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Veglia2017\Desktop\"/>
    </mc:Choice>
  </mc:AlternateContent>
  <xr:revisionPtr revIDLastSave="0" documentId="8_{384A8C6E-CCD8-4C86-B904-7EF05D4D45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ultiShapeC Cover" sheetId="7" r:id="rId1"/>
    <sheet name="GENERAL DATA IMPUT AND RESULTS" sheetId="8" r:id="rId2"/>
    <sheet name="SPHERES-DATA IMPUT" sheetId="1" r:id="rId3"/>
    <sheet name="RODS POPULATION-DATA IMPUT" sheetId="2" r:id="rId4"/>
    <sheet name="RODS-volumes (do not edit)" sheetId="3" r:id="rId5"/>
    <sheet name="RODS-N° of atoms per particle" sheetId="4" r:id="rId6"/>
    <sheet name="RODS-CALCULATIONS" sheetId="5" r:id="rId7"/>
    <sheet name="ROD SUMS" sheetId="6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4" l="1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AK3" i="4"/>
  <c r="AL3" i="4"/>
  <c r="AM3" i="4"/>
  <c r="AN3" i="4"/>
  <c r="AO3" i="4"/>
  <c r="AP3" i="4"/>
  <c r="AQ3" i="4"/>
  <c r="AR3" i="4"/>
  <c r="AS3" i="4"/>
  <c r="AT3" i="4"/>
  <c r="AU3" i="4"/>
  <c r="AV3" i="4"/>
  <c r="AW3" i="4"/>
  <c r="AX3" i="4"/>
  <c r="AY3" i="4"/>
  <c r="AZ3" i="4"/>
  <c r="BA3" i="4"/>
  <c r="BB3" i="4"/>
  <c r="BC3" i="4"/>
  <c r="BD3" i="4"/>
  <c r="BE3" i="4"/>
  <c r="BF3" i="4"/>
  <c r="BG3" i="4"/>
  <c r="BH3" i="4"/>
  <c r="BI3" i="4"/>
  <c r="BJ3" i="4"/>
  <c r="BK3" i="4"/>
  <c r="BL3" i="4"/>
  <c r="BM3" i="4"/>
  <c r="BN3" i="4"/>
  <c r="BO3" i="4"/>
  <c r="BP3" i="4"/>
  <c r="BQ3" i="4"/>
  <c r="BR3" i="4"/>
  <c r="BS3" i="4"/>
  <c r="BT3" i="4"/>
  <c r="BU3" i="4"/>
  <c r="BV3" i="4"/>
  <c r="BW3" i="4"/>
  <c r="BX3" i="4"/>
  <c r="BY3" i="4"/>
  <c r="BZ3" i="4"/>
  <c r="CA3" i="4"/>
  <c r="CB3" i="4"/>
  <c r="CC3" i="4"/>
  <c r="CD3" i="4"/>
  <c r="CE3" i="4"/>
  <c r="CF3" i="4"/>
  <c r="CG3" i="4"/>
  <c r="CH3" i="4"/>
  <c r="CI3" i="4"/>
  <c r="CJ3" i="4"/>
  <c r="CK3" i="4"/>
  <c r="CL3" i="4"/>
  <c r="CM3" i="4"/>
  <c r="CN3" i="4"/>
  <c r="CO3" i="4"/>
  <c r="CP3" i="4"/>
  <c r="CQ3" i="4"/>
  <c r="CR3" i="4"/>
  <c r="CS3" i="4"/>
  <c r="CT3" i="4"/>
  <c r="CU3" i="4"/>
  <c r="CV3" i="4"/>
  <c r="CW3" i="4"/>
  <c r="CX3" i="4"/>
  <c r="CY3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BD4" i="4"/>
  <c r="BE4" i="4"/>
  <c r="BF4" i="4"/>
  <c r="BG4" i="4"/>
  <c r="BH4" i="4"/>
  <c r="BI4" i="4"/>
  <c r="BJ4" i="4"/>
  <c r="BK4" i="4"/>
  <c r="BL4" i="4"/>
  <c r="BM4" i="4"/>
  <c r="BN4" i="4"/>
  <c r="BO4" i="4"/>
  <c r="BP4" i="4"/>
  <c r="BQ4" i="4"/>
  <c r="BR4" i="4"/>
  <c r="BS4" i="4"/>
  <c r="BT4" i="4"/>
  <c r="BU4" i="4"/>
  <c r="BV4" i="4"/>
  <c r="BW4" i="4"/>
  <c r="BX4" i="4"/>
  <c r="BY4" i="4"/>
  <c r="BZ4" i="4"/>
  <c r="CA4" i="4"/>
  <c r="CB4" i="4"/>
  <c r="CC4" i="4"/>
  <c r="CD4" i="4"/>
  <c r="CE4" i="4"/>
  <c r="CF4" i="4"/>
  <c r="CG4" i="4"/>
  <c r="CH4" i="4"/>
  <c r="CI4" i="4"/>
  <c r="CJ4" i="4"/>
  <c r="CK4" i="4"/>
  <c r="CL4" i="4"/>
  <c r="CM4" i="4"/>
  <c r="CN4" i="4"/>
  <c r="CO4" i="4"/>
  <c r="CP4" i="4"/>
  <c r="CQ4" i="4"/>
  <c r="CR4" i="4"/>
  <c r="CS4" i="4"/>
  <c r="CT4" i="4"/>
  <c r="CU4" i="4"/>
  <c r="CV4" i="4"/>
  <c r="CW4" i="4"/>
  <c r="CX4" i="4"/>
  <c r="CY4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BF5" i="4"/>
  <c r="BG5" i="4"/>
  <c r="BH5" i="4"/>
  <c r="BI5" i="4"/>
  <c r="BJ5" i="4"/>
  <c r="BK5" i="4"/>
  <c r="BL5" i="4"/>
  <c r="BM5" i="4"/>
  <c r="BN5" i="4"/>
  <c r="BO5" i="4"/>
  <c r="BP5" i="4"/>
  <c r="BQ5" i="4"/>
  <c r="BR5" i="4"/>
  <c r="BS5" i="4"/>
  <c r="BT5" i="4"/>
  <c r="BU5" i="4"/>
  <c r="BV5" i="4"/>
  <c r="BW5" i="4"/>
  <c r="BX5" i="4"/>
  <c r="BY5" i="4"/>
  <c r="BZ5" i="4"/>
  <c r="CA5" i="4"/>
  <c r="CB5" i="4"/>
  <c r="CC5" i="4"/>
  <c r="CD5" i="4"/>
  <c r="CE5" i="4"/>
  <c r="CF5" i="4"/>
  <c r="CG5" i="4"/>
  <c r="CH5" i="4"/>
  <c r="CI5" i="4"/>
  <c r="CJ5" i="4"/>
  <c r="CK5" i="4"/>
  <c r="CL5" i="4"/>
  <c r="CM5" i="4"/>
  <c r="CN5" i="4"/>
  <c r="CO5" i="4"/>
  <c r="CP5" i="4"/>
  <c r="CQ5" i="4"/>
  <c r="CR5" i="4"/>
  <c r="CS5" i="4"/>
  <c r="CT5" i="4"/>
  <c r="CU5" i="4"/>
  <c r="CV5" i="4"/>
  <c r="CW5" i="4"/>
  <c r="CX5" i="4"/>
  <c r="CY5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BF6" i="4"/>
  <c r="BG6" i="4"/>
  <c r="BH6" i="4"/>
  <c r="BI6" i="4"/>
  <c r="BJ6" i="4"/>
  <c r="BK6" i="4"/>
  <c r="BL6" i="4"/>
  <c r="BM6" i="4"/>
  <c r="BN6" i="4"/>
  <c r="BO6" i="4"/>
  <c r="BP6" i="4"/>
  <c r="BQ6" i="4"/>
  <c r="BR6" i="4"/>
  <c r="BS6" i="4"/>
  <c r="BT6" i="4"/>
  <c r="BU6" i="4"/>
  <c r="BV6" i="4"/>
  <c r="BW6" i="4"/>
  <c r="BX6" i="4"/>
  <c r="BY6" i="4"/>
  <c r="BZ6" i="4"/>
  <c r="CA6" i="4"/>
  <c r="CB6" i="4"/>
  <c r="CC6" i="4"/>
  <c r="CD6" i="4"/>
  <c r="CE6" i="4"/>
  <c r="CF6" i="4"/>
  <c r="CG6" i="4"/>
  <c r="CH6" i="4"/>
  <c r="CI6" i="4"/>
  <c r="CJ6" i="4"/>
  <c r="CK6" i="4"/>
  <c r="CL6" i="4"/>
  <c r="CM6" i="4"/>
  <c r="CN6" i="4"/>
  <c r="CO6" i="4"/>
  <c r="CP6" i="4"/>
  <c r="CQ6" i="4"/>
  <c r="CR6" i="4"/>
  <c r="CS6" i="4"/>
  <c r="CT6" i="4"/>
  <c r="CU6" i="4"/>
  <c r="CV6" i="4"/>
  <c r="CW6" i="4"/>
  <c r="CX6" i="4"/>
  <c r="CY6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BT7" i="4"/>
  <c r="BU7" i="4"/>
  <c r="BV7" i="4"/>
  <c r="BW7" i="4"/>
  <c r="BX7" i="4"/>
  <c r="BY7" i="4"/>
  <c r="BZ7" i="4"/>
  <c r="CA7" i="4"/>
  <c r="CB7" i="4"/>
  <c r="CC7" i="4"/>
  <c r="CD7" i="4"/>
  <c r="CE7" i="4"/>
  <c r="CF7" i="4"/>
  <c r="CG7" i="4"/>
  <c r="CH7" i="4"/>
  <c r="CI7" i="4"/>
  <c r="CJ7" i="4"/>
  <c r="CK7" i="4"/>
  <c r="CL7" i="4"/>
  <c r="CM7" i="4"/>
  <c r="CN7" i="4"/>
  <c r="CO7" i="4"/>
  <c r="CP7" i="4"/>
  <c r="CQ7" i="4"/>
  <c r="CR7" i="4"/>
  <c r="CS7" i="4"/>
  <c r="CT7" i="4"/>
  <c r="CU7" i="4"/>
  <c r="CV7" i="4"/>
  <c r="CW7" i="4"/>
  <c r="CX7" i="4"/>
  <c r="CY7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BF8" i="4"/>
  <c r="BG8" i="4"/>
  <c r="BH8" i="4"/>
  <c r="BI8" i="4"/>
  <c r="BJ8" i="4"/>
  <c r="BK8" i="4"/>
  <c r="BL8" i="4"/>
  <c r="BM8" i="4"/>
  <c r="BN8" i="4"/>
  <c r="BO8" i="4"/>
  <c r="BP8" i="4"/>
  <c r="BQ8" i="4"/>
  <c r="BR8" i="4"/>
  <c r="BS8" i="4"/>
  <c r="BT8" i="4"/>
  <c r="BU8" i="4"/>
  <c r="BV8" i="4"/>
  <c r="BW8" i="4"/>
  <c r="BX8" i="4"/>
  <c r="BY8" i="4"/>
  <c r="BZ8" i="4"/>
  <c r="CA8" i="4"/>
  <c r="CB8" i="4"/>
  <c r="CC8" i="4"/>
  <c r="CD8" i="4"/>
  <c r="CE8" i="4"/>
  <c r="CF8" i="4"/>
  <c r="CG8" i="4"/>
  <c r="CH8" i="4"/>
  <c r="CI8" i="4"/>
  <c r="CJ8" i="4"/>
  <c r="CK8" i="4"/>
  <c r="CL8" i="4"/>
  <c r="CM8" i="4"/>
  <c r="CN8" i="4"/>
  <c r="CO8" i="4"/>
  <c r="CP8" i="4"/>
  <c r="CQ8" i="4"/>
  <c r="CR8" i="4"/>
  <c r="CS8" i="4"/>
  <c r="CT8" i="4"/>
  <c r="CU8" i="4"/>
  <c r="CV8" i="4"/>
  <c r="CW8" i="4"/>
  <c r="CX8" i="4"/>
  <c r="CY8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BF9" i="4"/>
  <c r="BG9" i="4"/>
  <c r="BH9" i="4"/>
  <c r="BI9" i="4"/>
  <c r="BJ9" i="4"/>
  <c r="BK9" i="4"/>
  <c r="BL9" i="4"/>
  <c r="BM9" i="4"/>
  <c r="BN9" i="4"/>
  <c r="BO9" i="4"/>
  <c r="BP9" i="4"/>
  <c r="BQ9" i="4"/>
  <c r="BR9" i="4"/>
  <c r="BS9" i="4"/>
  <c r="BT9" i="4"/>
  <c r="BU9" i="4"/>
  <c r="BV9" i="4"/>
  <c r="BW9" i="4"/>
  <c r="BX9" i="4"/>
  <c r="BY9" i="4"/>
  <c r="BZ9" i="4"/>
  <c r="CA9" i="4"/>
  <c r="CB9" i="4"/>
  <c r="CC9" i="4"/>
  <c r="CD9" i="4"/>
  <c r="CE9" i="4"/>
  <c r="CF9" i="4"/>
  <c r="CG9" i="4"/>
  <c r="CH9" i="4"/>
  <c r="CI9" i="4"/>
  <c r="CJ9" i="4"/>
  <c r="CK9" i="4"/>
  <c r="CL9" i="4"/>
  <c r="CM9" i="4"/>
  <c r="CN9" i="4"/>
  <c r="CO9" i="4"/>
  <c r="CP9" i="4"/>
  <c r="CQ9" i="4"/>
  <c r="CR9" i="4"/>
  <c r="CS9" i="4"/>
  <c r="CT9" i="4"/>
  <c r="CU9" i="4"/>
  <c r="CV9" i="4"/>
  <c r="CW9" i="4"/>
  <c r="CX9" i="4"/>
  <c r="CY9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BF10" i="4"/>
  <c r="BG10" i="4"/>
  <c r="BH10" i="4"/>
  <c r="BI10" i="4"/>
  <c r="BJ10" i="4"/>
  <c r="BK10" i="4"/>
  <c r="BL10" i="4"/>
  <c r="BM10" i="4"/>
  <c r="BN10" i="4"/>
  <c r="BO10" i="4"/>
  <c r="BP10" i="4"/>
  <c r="BQ10" i="4"/>
  <c r="BR10" i="4"/>
  <c r="BS10" i="4"/>
  <c r="BT10" i="4"/>
  <c r="BU10" i="4"/>
  <c r="BV10" i="4"/>
  <c r="BW10" i="4"/>
  <c r="BX10" i="4"/>
  <c r="BY10" i="4"/>
  <c r="BZ10" i="4"/>
  <c r="CA10" i="4"/>
  <c r="CB10" i="4"/>
  <c r="CC10" i="4"/>
  <c r="CD10" i="4"/>
  <c r="CE10" i="4"/>
  <c r="CF10" i="4"/>
  <c r="CG10" i="4"/>
  <c r="CH10" i="4"/>
  <c r="CI10" i="4"/>
  <c r="CJ10" i="4"/>
  <c r="CK10" i="4"/>
  <c r="CL10" i="4"/>
  <c r="CM10" i="4"/>
  <c r="CN10" i="4"/>
  <c r="CO10" i="4"/>
  <c r="CP10" i="4"/>
  <c r="CQ10" i="4"/>
  <c r="CR10" i="4"/>
  <c r="CS10" i="4"/>
  <c r="CT10" i="4"/>
  <c r="CU10" i="4"/>
  <c r="CV10" i="4"/>
  <c r="CW10" i="4"/>
  <c r="CX10" i="4"/>
  <c r="CY10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BG11" i="4"/>
  <c r="BH11" i="4"/>
  <c r="BI11" i="4"/>
  <c r="BJ11" i="4"/>
  <c r="BK11" i="4"/>
  <c r="BL11" i="4"/>
  <c r="BM11" i="4"/>
  <c r="BN11" i="4"/>
  <c r="BO11" i="4"/>
  <c r="BP11" i="4"/>
  <c r="BQ11" i="4"/>
  <c r="BR11" i="4"/>
  <c r="BS11" i="4"/>
  <c r="BT11" i="4"/>
  <c r="BU11" i="4"/>
  <c r="BV11" i="4"/>
  <c r="BW11" i="4"/>
  <c r="BX11" i="4"/>
  <c r="BY11" i="4"/>
  <c r="BZ11" i="4"/>
  <c r="CA11" i="4"/>
  <c r="CB11" i="4"/>
  <c r="CC11" i="4"/>
  <c r="CD11" i="4"/>
  <c r="CE11" i="4"/>
  <c r="CF11" i="4"/>
  <c r="CG11" i="4"/>
  <c r="CH11" i="4"/>
  <c r="CI11" i="4"/>
  <c r="CJ11" i="4"/>
  <c r="CK11" i="4"/>
  <c r="CL11" i="4"/>
  <c r="CM11" i="4"/>
  <c r="CN11" i="4"/>
  <c r="CO11" i="4"/>
  <c r="CP11" i="4"/>
  <c r="CQ11" i="4"/>
  <c r="CR11" i="4"/>
  <c r="CS11" i="4"/>
  <c r="CT11" i="4"/>
  <c r="CU11" i="4"/>
  <c r="CV11" i="4"/>
  <c r="CW11" i="4"/>
  <c r="CX11" i="4"/>
  <c r="CY11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BF12" i="4"/>
  <c r="BG12" i="4"/>
  <c r="BH12" i="4"/>
  <c r="BI12" i="4"/>
  <c r="BJ12" i="4"/>
  <c r="BK12" i="4"/>
  <c r="BL12" i="4"/>
  <c r="BM12" i="4"/>
  <c r="BN12" i="4"/>
  <c r="BO12" i="4"/>
  <c r="BP12" i="4"/>
  <c r="BQ12" i="4"/>
  <c r="BR12" i="4"/>
  <c r="BS12" i="4"/>
  <c r="BT12" i="4"/>
  <c r="BU12" i="4"/>
  <c r="BV12" i="4"/>
  <c r="BW12" i="4"/>
  <c r="BX12" i="4"/>
  <c r="BY12" i="4"/>
  <c r="BZ12" i="4"/>
  <c r="CA12" i="4"/>
  <c r="CB12" i="4"/>
  <c r="CC12" i="4"/>
  <c r="CD12" i="4"/>
  <c r="CE12" i="4"/>
  <c r="CF12" i="4"/>
  <c r="CG12" i="4"/>
  <c r="CH12" i="4"/>
  <c r="CI12" i="4"/>
  <c r="CJ12" i="4"/>
  <c r="CK12" i="4"/>
  <c r="CL12" i="4"/>
  <c r="CM12" i="4"/>
  <c r="CN12" i="4"/>
  <c r="CO12" i="4"/>
  <c r="CP12" i="4"/>
  <c r="CQ12" i="4"/>
  <c r="CR12" i="4"/>
  <c r="CS12" i="4"/>
  <c r="CT12" i="4"/>
  <c r="CU12" i="4"/>
  <c r="CV12" i="4"/>
  <c r="CW12" i="4"/>
  <c r="CX12" i="4"/>
  <c r="CY12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BF13" i="4"/>
  <c r="BG13" i="4"/>
  <c r="BH13" i="4"/>
  <c r="BI13" i="4"/>
  <c r="BJ13" i="4"/>
  <c r="BK13" i="4"/>
  <c r="BL13" i="4"/>
  <c r="BM13" i="4"/>
  <c r="BN13" i="4"/>
  <c r="BO13" i="4"/>
  <c r="BP13" i="4"/>
  <c r="BQ13" i="4"/>
  <c r="BR13" i="4"/>
  <c r="BS13" i="4"/>
  <c r="BT13" i="4"/>
  <c r="BU13" i="4"/>
  <c r="BV13" i="4"/>
  <c r="BW13" i="4"/>
  <c r="BX13" i="4"/>
  <c r="BY13" i="4"/>
  <c r="BZ13" i="4"/>
  <c r="CA13" i="4"/>
  <c r="CB13" i="4"/>
  <c r="CC13" i="4"/>
  <c r="CD13" i="4"/>
  <c r="CE13" i="4"/>
  <c r="CF13" i="4"/>
  <c r="CG13" i="4"/>
  <c r="CH13" i="4"/>
  <c r="CI13" i="4"/>
  <c r="CJ13" i="4"/>
  <c r="CK13" i="4"/>
  <c r="CL13" i="4"/>
  <c r="CM13" i="4"/>
  <c r="CN13" i="4"/>
  <c r="CO13" i="4"/>
  <c r="CP13" i="4"/>
  <c r="CQ13" i="4"/>
  <c r="CR13" i="4"/>
  <c r="CS13" i="4"/>
  <c r="CT13" i="4"/>
  <c r="CU13" i="4"/>
  <c r="CV13" i="4"/>
  <c r="CW13" i="4"/>
  <c r="CX13" i="4"/>
  <c r="CY13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BG14" i="4"/>
  <c r="BH14" i="4"/>
  <c r="BI14" i="4"/>
  <c r="BJ14" i="4"/>
  <c r="BK14" i="4"/>
  <c r="BL14" i="4"/>
  <c r="BM14" i="4"/>
  <c r="BN14" i="4"/>
  <c r="BO14" i="4"/>
  <c r="BP14" i="4"/>
  <c r="BQ14" i="4"/>
  <c r="BR14" i="4"/>
  <c r="BS14" i="4"/>
  <c r="BT14" i="4"/>
  <c r="BU14" i="4"/>
  <c r="BV14" i="4"/>
  <c r="BW14" i="4"/>
  <c r="BX14" i="4"/>
  <c r="BY14" i="4"/>
  <c r="BZ14" i="4"/>
  <c r="CA14" i="4"/>
  <c r="CB14" i="4"/>
  <c r="CC14" i="4"/>
  <c r="CD14" i="4"/>
  <c r="CE14" i="4"/>
  <c r="CF14" i="4"/>
  <c r="CG14" i="4"/>
  <c r="CH14" i="4"/>
  <c r="CI14" i="4"/>
  <c r="CJ14" i="4"/>
  <c r="CK14" i="4"/>
  <c r="CL14" i="4"/>
  <c r="CM14" i="4"/>
  <c r="CN14" i="4"/>
  <c r="CO14" i="4"/>
  <c r="CP14" i="4"/>
  <c r="CQ14" i="4"/>
  <c r="CR14" i="4"/>
  <c r="CS14" i="4"/>
  <c r="CT14" i="4"/>
  <c r="CU14" i="4"/>
  <c r="CV14" i="4"/>
  <c r="CW14" i="4"/>
  <c r="CX14" i="4"/>
  <c r="CY14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BF15" i="4"/>
  <c r="BG15" i="4"/>
  <c r="BH15" i="4"/>
  <c r="BI15" i="4"/>
  <c r="BJ15" i="4"/>
  <c r="BK15" i="4"/>
  <c r="BL15" i="4"/>
  <c r="BM15" i="4"/>
  <c r="BN15" i="4"/>
  <c r="BO15" i="4"/>
  <c r="BP15" i="4"/>
  <c r="BQ15" i="4"/>
  <c r="BR15" i="4"/>
  <c r="BS15" i="4"/>
  <c r="BT15" i="4"/>
  <c r="BU15" i="4"/>
  <c r="BV15" i="4"/>
  <c r="BW15" i="4"/>
  <c r="BX15" i="4"/>
  <c r="BY15" i="4"/>
  <c r="BZ15" i="4"/>
  <c r="CA15" i="4"/>
  <c r="CB15" i="4"/>
  <c r="CC15" i="4"/>
  <c r="CD15" i="4"/>
  <c r="CE15" i="4"/>
  <c r="CF15" i="4"/>
  <c r="CG15" i="4"/>
  <c r="CH15" i="4"/>
  <c r="CI15" i="4"/>
  <c r="CJ15" i="4"/>
  <c r="CK15" i="4"/>
  <c r="CL15" i="4"/>
  <c r="CM15" i="4"/>
  <c r="CN15" i="4"/>
  <c r="CO15" i="4"/>
  <c r="CP15" i="4"/>
  <c r="CQ15" i="4"/>
  <c r="CR15" i="4"/>
  <c r="CS15" i="4"/>
  <c r="CT15" i="4"/>
  <c r="CU15" i="4"/>
  <c r="CV15" i="4"/>
  <c r="CW15" i="4"/>
  <c r="CX15" i="4"/>
  <c r="CY15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BF16" i="4"/>
  <c r="BG16" i="4"/>
  <c r="BH16" i="4"/>
  <c r="BI16" i="4"/>
  <c r="BJ16" i="4"/>
  <c r="BK16" i="4"/>
  <c r="BL16" i="4"/>
  <c r="BM16" i="4"/>
  <c r="BN16" i="4"/>
  <c r="BO16" i="4"/>
  <c r="BP16" i="4"/>
  <c r="BQ16" i="4"/>
  <c r="BR16" i="4"/>
  <c r="BS16" i="4"/>
  <c r="BT16" i="4"/>
  <c r="BU16" i="4"/>
  <c r="BV16" i="4"/>
  <c r="BW16" i="4"/>
  <c r="BX16" i="4"/>
  <c r="BY16" i="4"/>
  <c r="BZ16" i="4"/>
  <c r="CA16" i="4"/>
  <c r="CB16" i="4"/>
  <c r="CC16" i="4"/>
  <c r="CD16" i="4"/>
  <c r="CE16" i="4"/>
  <c r="CF16" i="4"/>
  <c r="CG16" i="4"/>
  <c r="CH16" i="4"/>
  <c r="CI16" i="4"/>
  <c r="CJ16" i="4"/>
  <c r="CK16" i="4"/>
  <c r="CL16" i="4"/>
  <c r="CM16" i="4"/>
  <c r="CN16" i="4"/>
  <c r="CO16" i="4"/>
  <c r="CP16" i="4"/>
  <c r="CQ16" i="4"/>
  <c r="CR16" i="4"/>
  <c r="CS16" i="4"/>
  <c r="CT16" i="4"/>
  <c r="CU16" i="4"/>
  <c r="CV16" i="4"/>
  <c r="CW16" i="4"/>
  <c r="CX16" i="4"/>
  <c r="CY16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L17" i="4"/>
  <c r="BM17" i="4"/>
  <c r="BN17" i="4"/>
  <c r="BO17" i="4"/>
  <c r="BP17" i="4"/>
  <c r="BQ17" i="4"/>
  <c r="BR17" i="4"/>
  <c r="BS17" i="4"/>
  <c r="BT17" i="4"/>
  <c r="BU17" i="4"/>
  <c r="BV17" i="4"/>
  <c r="BW17" i="4"/>
  <c r="BX17" i="4"/>
  <c r="BY17" i="4"/>
  <c r="BZ17" i="4"/>
  <c r="CA17" i="4"/>
  <c r="CB17" i="4"/>
  <c r="CC17" i="4"/>
  <c r="CD17" i="4"/>
  <c r="CE17" i="4"/>
  <c r="CF17" i="4"/>
  <c r="CG17" i="4"/>
  <c r="CH17" i="4"/>
  <c r="CI17" i="4"/>
  <c r="CJ17" i="4"/>
  <c r="CK17" i="4"/>
  <c r="CL17" i="4"/>
  <c r="CM17" i="4"/>
  <c r="CN17" i="4"/>
  <c r="CO17" i="4"/>
  <c r="CP17" i="4"/>
  <c r="CQ17" i="4"/>
  <c r="CR17" i="4"/>
  <c r="CS17" i="4"/>
  <c r="CT17" i="4"/>
  <c r="CU17" i="4"/>
  <c r="CV17" i="4"/>
  <c r="CW17" i="4"/>
  <c r="CX17" i="4"/>
  <c r="CY17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A18" i="4"/>
  <c r="BB18" i="4"/>
  <c r="BC18" i="4"/>
  <c r="BD18" i="4"/>
  <c r="BE18" i="4"/>
  <c r="BF18" i="4"/>
  <c r="BG18" i="4"/>
  <c r="BH18" i="4"/>
  <c r="BI18" i="4"/>
  <c r="BJ18" i="4"/>
  <c r="BK18" i="4"/>
  <c r="BL18" i="4"/>
  <c r="BM18" i="4"/>
  <c r="BN18" i="4"/>
  <c r="BO18" i="4"/>
  <c r="BP18" i="4"/>
  <c r="BQ18" i="4"/>
  <c r="BR18" i="4"/>
  <c r="BS18" i="4"/>
  <c r="BT18" i="4"/>
  <c r="BU18" i="4"/>
  <c r="BV18" i="4"/>
  <c r="BW18" i="4"/>
  <c r="BX18" i="4"/>
  <c r="BY18" i="4"/>
  <c r="BZ18" i="4"/>
  <c r="CA18" i="4"/>
  <c r="CB18" i="4"/>
  <c r="CC18" i="4"/>
  <c r="CD18" i="4"/>
  <c r="CE18" i="4"/>
  <c r="CF18" i="4"/>
  <c r="CG18" i="4"/>
  <c r="CH18" i="4"/>
  <c r="CI18" i="4"/>
  <c r="CJ18" i="4"/>
  <c r="CK18" i="4"/>
  <c r="CL18" i="4"/>
  <c r="CM18" i="4"/>
  <c r="CN18" i="4"/>
  <c r="CO18" i="4"/>
  <c r="CP18" i="4"/>
  <c r="CQ18" i="4"/>
  <c r="CR18" i="4"/>
  <c r="CS18" i="4"/>
  <c r="CT18" i="4"/>
  <c r="CU18" i="4"/>
  <c r="CV18" i="4"/>
  <c r="CW18" i="4"/>
  <c r="CX18" i="4"/>
  <c r="CY18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BF19" i="4"/>
  <c r="BG19" i="4"/>
  <c r="BH19" i="4"/>
  <c r="BI19" i="4"/>
  <c r="BJ19" i="4"/>
  <c r="BK19" i="4"/>
  <c r="BL19" i="4"/>
  <c r="BM19" i="4"/>
  <c r="BN19" i="4"/>
  <c r="BO19" i="4"/>
  <c r="BP19" i="4"/>
  <c r="BQ19" i="4"/>
  <c r="BR19" i="4"/>
  <c r="BS19" i="4"/>
  <c r="BT19" i="4"/>
  <c r="BU19" i="4"/>
  <c r="BV19" i="4"/>
  <c r="BW19" i="4"/>
  <c r="BX19" i="4"/>
  <c r="BY19" i="4"/>
  <c r="BZ19" i="4"/>
  <c r="CA19" i="4"/>
  <c r="CB19" i="4"/>
  <c r="CC19" i="4"/>
  <c r="CD19" i="4"/>
  <c r="CE19" i="4"/>
  <c r="CF19" i="4"/>
  <c r="CG19" i="4"/>
  <c r="CH19" i="4"/>
  <c r="CI19" i="4"/>
  <c r="CJ19" i="4"/>
  <c r="CK19" i="4"/>
  <c r="CL19" i="4"/>
  <c r="CM19" i="4"/>
  <c r="CN19" i="4"/>
  <c r="CO19" i="4"/>
  <c r="CP19" i="4"/>
  <c r="CQ19" i="4"/>
  <c r="CR19" i="4"/>
  <c r="CS19" i="4"/>
  <c r="CT19" i="4"/>
  <c r="CU19" i="4"/>
  <c r="CV19" i="4"/>
  <c r="CW19" i="4"/>
  <c r="CX19" i="4"/>
  <c r="CY19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A20" i="4"/>
  <c r="BB20" i="4"/>
  <c r="BC20" i="4"/>
  <c r="BD20" i="4"/>
  <c r="BE20" i="4"/>
  <c r="BF20" i="4"/>
  <c r="BG20" i="4"/>
  <c r="BH20" i="4"/>
  <c r="BI20" i="4"/>
  <c r="BJ20" i="4"/>
  <c r="BK20" i="4"/>
  <c r="BL20" i="4"/>
  <c r="BM20" i="4"/>
  <c r="BN20" i="4"/>
  <c r="BO20" i="4"/>
  <c r="BP20" i="4"/>
  <c r="BQ20" i="4"/>
  <c r="BR20" i="4"/>
  <c r="BS20" i="4"/>
  <c r="BT20" i="4"/>
  <c r="BU20" i="4"/>
  <c r="BV20" i="4"/>
  <c r="BW20" i="4"/>
  <c r="BX20" i="4"/>
  <c r="BY20" i="4"/>
  <c r="BZ20" i="4"/>
  <c r="CA20" i="4"/>
  <c r="CB20" i="4"/>
  <c r="CC20" i="4"/>
  <c r="CD20" i="4"/>
  <c r="CE20" i="4"/>
  <c r="CF20" i="4"/>
  <c r="CG20" i="4"/>
  <c r="CH20" i="4"/>
  <c r="CI20" i="4"/>
  <c r="CJ20" i="4"/>
  <c r="CK20" i="4"/>
  <c r="CL20" i="4"/>
  <c r="CM20" i="4"/>
  <c r="CN20" i="4"/>
  <c r="CO20" i="4"/>
  <c r="CP20" i="4"/>
  <c r="CQ20" i="4"/>
  <c r="CR20" i="4"/>
  <c r="CS20" i="4"/>
  <c r="CT20" i="4"/>
  <c r="CU20" i="4"/>
  <c r="CV20" i="4"/>
  <c r="CW20" i="4"/>
  <c r="CX20" i="4"/>
  <c r="CY20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Z21" i="4"/>
  <c r="BA21" i="4"/>
  <c r="BB21" i="4"/>
  <c r="BC21" i="4"/>
  <c r="BD21" i="4"/>
  <c r="BE21" i="4"/>
  <c r="BF21" i="4"/>
  <c r="BG21" i="4"/>
  <c r="BH21" i="4"/>
  <c r="BI21" i="4"/>
  <c r="BJ21" i="4"/>
  <c r="BK21" i="4"/>
  <c r="BL21" i="4"/>
  <c r="BM21" i="4"/>
  <c r="BN21" i="4"/>
  <c r="BO21" i="4"/>
  <c r="BP21" i="4"/>
  <c r="BQ21" i="4"/>
  <c r="BR21" i="4"/>
  <c r="BS21" i="4"/>
  <c r="BT21" i="4"/>
  <c r="BU21" i="4"/>
  <c r="BV21" i="4"/>
  <c r="BW21" i="4"/>
  <c r="BX21" i="4"/>
  <c r="BY21" i="4"/>
  <c r="BZ21" i="4"/>
  <c r="CA21" i="4"/>
  <c r="CB21" i="4"/>
  <c r="CC21" i="4"/>
  <c r="CD21" i="4"/>
  <c r="CE21" i="4"/>
  <c r="CF21" i="4"/>
  <c r="CG21" i="4"/>
  <c r="CH21" i="4"/>
  <c r="CI21" i="4"/>
  <c r="CJ21" i="4"/>
  <c r="CK21" i="4"/>
  <c r="CL21" i="4"/>
  <c r="CM21" i="4"/>
  <c r="CN21" i="4"/>
  <c r="CO21" i="4"/>
  <c r="CP21" i="4"/>
  <c r="CQ21" i="4"/>
  <c r="CR21" i="4"/>
  <c r="CS21" i="4"/>
  <c r="CT21" i="4"/>
  <c r="CU21" i="4"/>
  <c r="CV21" i="4"/>
  <c r="CW21" i="4"/>
  <c r="CX21" i="4"/>
  <c r="CY21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Z22" i="4"/>
  <c r="BA22" i="4"/>
  <c r="BB22" i="4"/>
  <c r="BC22" i="4"/>
  <c r="BD22" i="4"/>
  <c r="BE22" i="4"/>
  <c r="BF22" i="4"/>
  <c r="BG22" i="4"/>
  <c r="BH22" i="4"/>
  <c r="BI22" i="4"/>
  <c r="BJ22" i="4"/>
  <c r="BK22" i="4"/>
  <c r="BL22" i="4"/>
  <c r="BM22" i="4"/>
  <c r="BN22" i="4"/>
  <c r="BO22" i="4"/>
  <c r="BP22" i="4"/>
  <c r="BQ22" i="4"/>
  <c r="BR22" i="4"/>
  <c r="BS22" i="4"/>
  <c r="BT22" i="4"/>
  <c r="BU22" i="4"/>
  <c r="BV22" i="4"/>
  <c r="BW22" i="4"/>
  <c r="BX22" i="4"/>
  <c r="BY22" i="4"/>
  <c r="BZ22" i="4"/>
  <c r="CA22" i="4"/>
  <c r="CB22" i="4"/>
  <c r="CC22" i="4"/>
  <c r="CD22" i="4"/>
  <c r="CE22" i="4"/>
  <c r="CF22" i="4"/>
  <c r="CG22" i="4"/>
  <c r="CH22" i="4"/>
  <c r="CI22" i="4"/>
  <c r="CJ22" i="4"/>
  <c r="CK22" i="4"/>
  <c r="CL22" i="4"/>
  <c r="CM22" i="4"/>
  <c r="CN22" i="4"/>
  <c r="CO22" i="4"/>
  <c r="CP22" i="4"/>
  <c r="CQ22" i="4"/>
  <c r="CR22" i="4"/>
  <c r="CS22" i="4"/>
  <c r="CT22" i="4"/>
  <c r="CU22" i="4"/>
  <c r="CV22" i="4"/>
  <c r="CW22" i="4"/>
  <c r="CX22" i="4"/>
  <c r="CY22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D23" i="4"/>
  <c r="BE23" i="4"/>
  <c r="BF23" i="4"/>
  <c r="BG23" i="4"/>
  <c r="BH23" i="4"/>
  <c r="BI23" i="4"/>
  <c r="BJ23" i="4"/>
  <c r="BK23" i="4"/>
  <c r="BL23" i="4"/>
  <c r="BM23" i="4"/>
  <c r="BN23" i="4"/>
  <c r="BO23" i="4"/>
  <c r="BP23" i="4"/>
  <c r="BQ23" i="4"/>
  <c r="BR23" i="4"/>
  <c r="BS23" i="4"/>
  <c r="BT23" i="4"/>
  <c r="BU23" i="4"/>
  <c r="BV23" i="4"/>
  <c r="BW23" i="4"/>
  <c r="BX23" i="4"/>
  <c r="BY23" i="4"/>
  <c r="BZ23" i="4"/>
  <c r="CA23" i="4"/>
  <c r="CB23" i="4"/>
  <c r="CC23" i="4"/>
  <c r="CD23" i="4"/>
  <c r="CE23" i="4"/>
  <c r="CF23" i="4"/>
  <c r="CG23" i="4"/>
  <c r="CH23" i="4"/>
  <c r="CI23" i="4"/>
  <c r="CJ23" i="4"/>
  <c r="CK23" i="4"/>
  <c r="CL23" i="4"/>
  <c r="CM23" i="4"/>
  <c r="CN23" i="4"/>
  <c r="CO23" i="4"/>
  <c r="CP23" i="4"/>
  <c r="CQ23" i="4"/>
  <c r="CR23" i="4"/>
  <c r="CS23" i="4"/>
  <c r="CT23" i="4"/>
  <c r="CU23" i="4"/>
  <c r="CV23" i="4"/>
  <c r="CW23" i="4"/>
  <c r="CX23" i="4"/>
  <c r="CY23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BF24" i="4"/>
  <c r="BG24" i="4"/>
  <c r="BH24" i="4"/>
  <c r="BI24" i="4"/>
  <c r="BJ24" i="4"/>
  <c r="BK24" i="4"/>
  <c r="BL24" i="4"/>
  <c r="BM24" i="4"/>
  <c r="BN24" i="4"/>
  <c r="BO24" i="4"/>
  <c r="BP24" i="4"/>
  <c r="BQ24" i="4"/>
  <c r="BR24" i="4"/>
  <c r="BS24" i="4"/>
  <c r="BT24" i="4"/>
  <c r="BU24" i="4"/>
  <c r="BV24" i="4"/>
  <c r="BW24" i="4"/>
  <c r="BX24" i="4"/>
  <c r="BY24" i="4"/>
  <c r="BZ24" i="4"/>
  <c r="CA24" i="4"/>
  <c r="CB24" i="4"/>
  <c r="CC24" i="4"/>
  <c r="CD24" i="4"/>
  <c r="CE24" i="4"/>
  <c r="CF24" i="4"/>
  <c r="CG24" i="4"/>
  <c r="CH24" i="4"/>
  <c r="CI24" i="4"/>
  <c r="CJ24" i="4"/>
  <c r="CK24" i="4"/>
  <c r="CL24" i="4"/>
  <c r="CM24" i="4"/>
  <c r="CN24" i="4"/>
  <c r="CO24" i="4"/>
  <c r="CP24" i="4"/>
  <c r="CQ24" i="4"/>
  <c r="CR24" i="4"/>
  <c r="CS24" i="4"/>
  <c r="CT24" i="4"/>
  <c r="CU24" i="4"/>
  <c r="CV24" i="4"/>
  <c r="CW24" i="4"/>
  <c r="CX24" i="4"/>
  <c r="CY24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BF25" i="4"/>
  <c r="BG25" i="4"/>
  <c r="BH25" i="4"/>
  <c r="BI25" i="4"/>
  <c r="BJ25" i="4"/>
  <c r="BK25" i="4"/>
  <c r="BL25" i="4"/>
  <c r="BM25" i="4"/>
  <c r="BN25" i="4"/>
  <c r="BO25" i="4"/>
  <c r="BP25" i="4"/>
  <c r="BQ25" i="4"/>
  <c r="BR25" i="4"/>
  <c r="BS25" i="4"/>
  <c r="BT25" i="4"/>
  <c r="BU25" i="4"/>
  <c r="BV25" i="4"/>
  <c r="BW25" i="4"/>
  <c r="BX25" i="4"/>
  <c r="BY25" i="4"/>
  <c r="BZ25" i="4"/>
  <c r="CA25" i="4"/>
  <c r="CB25" i="4"/>
  <c r="CC25" i="4"/>
  <c r="CD25" i="4"/>
  <c r="CE25" i="4"/>
  <c r="CF25" i="4"/>
  <c r="CG25" i="4"/>
  <c r="CH25" i="4"/>
  <c r="CI25" i="4"/>
  <c r="CJ25" i="4"/>
  <c r="CK25" i="4"/>
  <c r="CL25" i="4"/>
  <c r="CM25" i="4"/>
  <c r="CN25" i="4"/>
  <c r="CO25" i="4"/>
  <c r="CP25" i="4"/>
  <c r="CQ25" i="4"/>
  <c r="CR25" i="4"/>
  <c r="CS25" i="4"/>
  <c r="CT25" i="4"/>
  <c r="CU25" i="4"/>
  <c r="CV25" i="4"/>
  <c r="CW25" i="4"/>
  <c r="CX25" i="4"/>
  <c r="CY25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BA26" i="4"/>
  <c r="BB26" i="4"/>
  <c r="BC26" i="4"/>
  <c r="BD26" i="4"/>
  <c r="BE26" i="4"/>
  <c r="BF26" i="4"/>
  <c r="BG26" i="4"/>
  <c r="BH26" i="4"/>
  <c r="BI26" i="4"/>
  <c r="BJ26" i="4"/>
  <c r="BK26" i="4"/>
  <c r="BL26" i="4"/>
  <c r="BM26" i="4"/>
  <c r="BN26" i="4"/>
  <c r="BO26" i="4"/>
  <c r="BP26" i="4"/>
  <c r="BQ26" i="4"/>
  <c r="BR26" i="4"/>
  <c r="BS26" i="4"/>
  <c r="BT26" i="4"/>
  <c r="BU26" i="4"/>
  <c r="BV26" i="4"/>
  <c r="BW26" i="4"/>
  <c r="BX26" i="4"/>
  <c r="BY26" i="4"/>
  <c r="BZ26" i="4"/>
  <c r="CA26" i="4"/>
  <c r="CB26" i="4"/>
  <c r="CC26" i="4"/>
  <c r="CD26" i="4"/>
  <c r="CE26" i="4"/>
  <c r="CF26" i="4"/>
  <c r="CG26" i="4"/>
  <c r="CH26" i="4"/>
  <c r="CI26" i="4"/>
  <c r="CJ26" i="4"/>
  <c r="CK26" i="4"/>
  <c r="CL26" i="4"/>
  <c r="CM26" i="4"/>
  <c r="CN26" i="4"/>
  <c r="CO26" i="4"/>
  <c r="CP26" i="4"/>
  <c r="CQ26" i="4"/>
  <c r="CR26" i="4"/>
  <c r="CS26" i="4"/>
  <c r="CT26" i="4"/>
  <c r="CU26" i="4"/>
  <c r="CV26" i="4"/>
  <c r="CW26" i="4"/>
  <c r="CX26" i="4"/>
  <c r="CY26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L27" i="4"/>
  <c r="BM27" i="4"/>
  <c r="BN27" i="4"/>
  <c r="BO27" i="4"/>
  <c r="BP27" i="4"/>
  <c r="BQ27" i="4"/>
  <c r="BR27" i="4"/>
  <c r="BS27" i="4"/>
  <c r="BT27" i="4"/>
  <c r="BU27" i="4"/>
  <c r="BV27" i="4"/>
  <c r="BW27" i="4"/>
  <c r="BX27" i="4"/>
  <c r="BY27" i="4"/>
  <c r="BZ27" i="4"/>
  <c r="CA27" i="4"/>
  <c r="CB27" i="4"/>
  <c r="CC27" i="4"/>
  <c r="CD27" i="4"/>
  <c r="CE27" i="4"/>
  <c r="CF27" i="4"/>
  <c r="CG27" i="4"/>
  <c r="CH27" i="4"/>
  <c r="CI27" i="4"/>
  <c r="CJ27" i="4"/>
  <c r="CK27" i="4"/>
  <c r="CL27" i="4"/>
  <c r="CM27" i="4"/>
  <c r="CN27" i="4"/>
  <c r="CO27" i="4"/>
  <c r="CP27" i="4"/>
  <c r="CQ27" i="4"/>
  <c r="CR27" i="4"/>
  <c r="CS27" i="4"/>
  <c r="CT27" i="4"/>
  <c r="CU27" i="4"/>
  <c r="CV27" i="4"/>
  <c r="CW27" i="4"/>
  <c r="CX27" i="4"/>
  <c r="CY27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G28" i="4"/>
  <c r="BH28" i="4"/>
  <c r="BI28" i="4"/>
  <c r="BJ28" i="4"/>
  <c r="BK28" i="4"/>
  <c r="BL28" i="4"/>
  <c r="BM28" i="4"/>
  <c r="BN28" i="4"/>
  <c r="BO28" i="4"/>
  <c r="BP28" i="4"/>
  <c r="BQ28" i="4"/>
  <c r="BR28" i="4"/>
  <c r="BS28" i="4"/>
  <c r="BT28" i="4"/>
  <c r="BU28" i="4"/>
  <c r="BV28" i="4"/>
  <c r="BW28" i="4"/>
  <c r="BX28" i="4"/>
  <c r="BY28" i="4"/>
  <c r="BZ28" i="4"/>
  <c r="CA28" i="4"/>
  <c r="CB28" i="4"/>
  <c r="CC28" i="4"/>
  <c r="CD28" i="4"/>
  <c r="CE28" i="4"/>
  <c r="CF28" i="4"/>
  <c r="CG28" i="4"/>
  <c r="CH28" i="4"/>
  <c r="CI28" i="4"/>
  <c r="CJ28" i="4"/>
  <c r="CK28" i="4"/>
  <c r="CL28" i="4"/>
  <c r="CM28" i="4"/>
  <c r="CN28" i="4"/>
  <c r="CO28" i="4"/>
  <c r="CP28" i="4"/>
  <c r="CQ28" i="4"/>
  <c r="CR28" i="4"/>
  <c r="CS28" i="4"/>
  <c r="CT28" i="4"/>
  <c r="CU28" i="4"/>
  <c r="CV28" i="4"/>
  <c r="CW28" i="4"/>
  <c r="CX28" i="4"/>
  <c r="CY28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BF29" i="4"/>
  <c r="BG29" i="4"/>
  <c r="BH29" i="4"/>
  <c r="BI29" i="4"/>
  <c r="BJ29" i="4"/>
  <c r="BK29" i="4"/>
  <c r="BL29" i="4"/>
  <c r="BM29" i="4"/>
  <c r="BN29" i="4"/>
  <c r="BO29" i="4"/>
  <c r="BP29" i="4"/>
  <c r="BQ29" i="4"/>
  <c r="BR29" i="4"/>
  <c r="BS29" i="4"/>
  <c r="BT29" i="4"/>
  <c r="BU29" i="4"/>
  <c r="BV29" i="4"/>
  <c r="BW29" i="4"/>
  <c r="BX29" i="4"/>
  <c r="BY29" i="4"/>
  <c r="BZ29" i="4"/>
  <c r="CA29" i="4"/>
  <c r="CB29" i="4"/>
  <c r="CC29" i="4"/>
  <c r="CD29" i="4"/>
  <c r="CE29" i="4"/>
  <c r="CF29" i="4"/>
  <c r="CG29" i="4"/>
  <c r="CH29" i="4"/>
  <c r="CI29" i="4"/>
  <c r="CJ29" i="4"/>
  <c r="CK29" i="4"/>
  <c r="CL29" i="4"/>
  <c r="CM29" i="4"/>
  <c r="CN29" i="4"/>
  <c r="CO29" i="4"/>
  <c r="CP29" i="4"/>
  <c r="CQ29" i="4"/>
  <c r="CR29" i="4"/>
  <c r="CS29" i="4"/>
  <c r="CT29" i="4"/>
  <c r="CU29" i="4"/>
  <c r="CV29" i="4"/>
  <c r="CW29" i="4"/>
  <c r="CX29" i="4"/>
  <c r="CY29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AZ30" i="4"/>
  <c r="BA30" i="4"/>
  <c r="BB30" i="4"/>
  <c r="BC30" i="4"/>
  <c r="BD30" i="4"/>
  <c r="BE30" i="4"/>
  <c r="BF30" i="4"/>
  <c r="BG30" i="4"/>
  <c r="BH30" i="4"/>
  <c r="BI30" i="4"/>
  <c r="BJ30" i="4"/>
  <c r="BK30" i="4"/>
  <c r="BL30" i="4"/>
  <c r="BM30" i="4"/>
  <c r="BN30" i="4"/>
  <c r="BO30" i="4"/>
  <c r="BP30" i="4"/>
  <c r="BQ30" i="4"/>
  <c r="BR30" i="4"/>
  <c r="BS30" i="4"/>
  <c r="BT30" i="4"/>
  <c r="BU30" i="4"/>
  <c r="BV30" i="4"/>
  <c r="BW30" i="4"/>
  <c r="BX30" i="4"/>
  <c r="BY30" i="4"/>
  <c r="BZ30" i="4"/>
  <c r="CA30" i="4"/>
  <c r="CB30" i="4"/>
  <c r="CC30" i="4"/>
  <c r="CD30" i="4"/>
  <c r="CE30" i="4"/>
  <c r="CF30" i="4"/>
  <c r="CG30" i="4"/>
  <c r="CH30" i="4"/>
  <c r="CI30" i="4"/>
  <c r="CJ30" i="4"/>
  <c r="CK30" i="4"/>
  <c r="CL30" i="4"/>
  <c r="CM30" i="4"/>
  <c r="CN30" i="4"/>
  <c r="CO30" i="4"/>
  <c r="CP30" i="4"/>
  <c r="CQ30" i="4"/>
  <c r="CR30" i="4"/>
  <c r="CS30" i="4"/>
  <c r="CT30" i="4"/>
  <c r="CU30" i="4"/>
  <c r="CV30" i="4"/>
  <c r="CW30" i="4"/>
  <c r="CX30" i="4"/>
  <c r="CY30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BC31" i="4"/>
  <c r="BD31" i="4"/>
  <c r="BE31" i="4"/>
  <c r="BF31" i="4"/>
  <c r="BG31" i="4"/>
  <c r="BH31" i="4"/>
  <c r="BI31" i="4"/>
  <c r="BJ31" i="4"/>
  <c r="BK31" i="4"/>
  <c r="BL31" i="4"/>
  <c r="BM31" i="4"/>
  <c r="BN31" i="4"/>
  <c r="BO31" i="4"/>
  <c r="BP31" i="4"/>
  <c r="BQ31" i="4"/>
  <c r="BR31" i="4"/>
  <c r="BS31" i="4"/>
  <c r="BT31" i="4"/>
  <c r="BU31" i="4"/>
  <c r="BV31" i="4"/>
  <c r="BW31" i="4"/>
  <c r="BX31" i="4"/>
  <c r="BY31" i="4"/>
  <c r="BZ31" i="4"/>
  <c r="CA31" i="4"/>
  <c r="CB31" i="4"/>
  <c r="CC31" i="4"/>
  <c r="CD31" i="4"/>
  <c r="CE31" i="4"/>
  <c r="CF31" i="4"/>
  <c r="CG31" i="4"/>
  <c r="CH31" i="4"/>
  <c r="CI31" i="4"/>
  <c r="CJ31" i="4"/>
  <c r="CK31" i="4"/>
  <c r="CL31" i="4"/>
  <c r="CM31" i="4"/>
  <c r="CN31" i="4"/>
  <c r="CO31" i="4"/>
  <c r="CP31" i="4"/>
  <c r="CQ31" i="4"/>
  <c r="CR31" i="4"/>
  <c r="CS31" i="4"/>
  <c r="CT31" i="4"/>
  <c r="CU31" i="4"/>
  <c r="CV31" i="4"/>
  <c r="CW31" i="4"/>
  <c r="CX31" i="4"/>
  <c r="CY31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AM32" i="4"/>
  <c r="AN32" i="4"/>
  <c r="AO32" i="4"/>
  <c r="AP32" i="4"/>
  <c r="AQ32" i="4"/>
  <c r="AR32" i="4"/>
  <c r="AS32" i="4"/>
  <c r="AT32" i="4"/>
  <c r="AU32" i="4"/>
  <c r="AV32" i="4"/>
  <c r="AW32" i="4"/>
  <c r="AX32" i="4"/>
  <c r="AY32" i="4"/>
  <c r="AZ32" i="4"/>
  <c r="BA32" i="4"/>
  <c r="BB32" i="4"/>
  <c r="BC32" i="4"/>
  <c r="BD32" i="4"/>
  <c r="BE32" i="4"/>
  <c r="BF32" i="4"/>
  <c r="BG32" i="4"/>
  <c r="BH32" i="4"/>
  <c r="BI32" i="4"/>
  <c r="BJ32" i="4"/>
  <c r="BK32" i="4"/>
  <c r="BL32" i="4"/>
  <c r="BM32" i="4"/>
  <c r="BN32" i="4"/>
  <c r="BO32" i="4"/>
  <c r="BP32" i="4"/>
  <c r="BQ32" i="4"/>
  <c r="BR32" i="4"/>
  <c r="BS32" i="4"/>
  <c r="BT32" i="4"/>
  <c r="BU32" i="4"/>
  <c r="BV32" i="4"/>
  <c r="BW32" i="4"/>
  <c r="BX32" i="4"/>
  <c r="BY32" i="4"/>
  <c r="BZ32" i="4"/>
  <c r="CA32" i="4"/>
  <c r="CB32" i="4"/>
  <c r="CC32" i="4"/>
  <c r="CD32" i="4"/>
  <c r="CE32" i="4"/>
  <c r="CF32" i="4"/>
  <c r="CG32" i="4"/>
  <c r="CH32" i="4"/>
  <c r="CI32" i="4"/>
  <c r="CJ32" i="4"/>
  <c r="CK32" i="4"/>
  <c r="CL32" i="4"/>
  <c r="CM32" i="4"/>
  <c r="CN32" i="4"/>
  <c r="CO32" i="4"/>
  <c r="CP32" i="4"/>
  <c r="CQ32" i="4"/>
  <c r="CR32" i="4"/>
  <c r="CS32" i="4"/>
  <c r="CT32" i="4"/>
  <c r="CU32" i="4"/>
  <c r="CV32" i="4"/>
  <c r="CW32" i="4"/>
  <c r="CX32" i="4"/>
  <c r="CY32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AZ33" i="4"/>
  <c r="BA33" i="4"/>
  <c r="BB33" i="4"/>
  <c r="BC33" i="4"/>
  <c r="BD33" i="4"/>
  <c r="BE33" i="4"/>
  <c r="BF33" i="4"/>
  <c r="BG33" i="4"/>
  <c r="BH33" i="4"/>
  <c r="BI33" i="4"/>
  <c r="BJ33" i="4"/>
  <c r="BK33" i="4"/>
  <c r="BL33" i="4"/>
  <c r="BM33" i="4"/>
  <c r="BN33" i="4"/>
  <c r="BO33" i="4"/>
  <c r="BP33" i="4"/>
  <c r="BQ33" i="4"/>
  <c r="BR33" i="4"/>
  <c r="BS33" i="4"/>
  <c r="BT33" i="4"/>
  <c r="BU33" i="4"/>
  <c r="BV33" i="4"/>
  <c r="BW33" i="4"/>
  <c r="BX33" i="4"/>
  <c r="BY33" i="4"/>
  <c r="BZ33" i="4"/>
  <c r="CA33" i="4"/>
  <c r="CB33" i="4"/>
  <c r="CC33" i="4"/>
  <c r="CD33" i="4"/>
  <c r="CE33" i="4"/>
  <c r="CF33" i="4"/>
  <c r="CG33" i="4"/>
  <c r="CH33" i="4"/>
  <c r="CI33" i="4"/>
  <c r="CJ33" i="4"/>
  <c r="CK33" i="4"/>
  <c r="CL33" i="4"/>
  <c r="CM33" i="4"/>
  <c r="CN33" i="4"/>
  <c r="CO33" i="4"/>
  <c r="CP33" i="4"/>
  <c r="CQ33" i="4"/>
  <c r="CR33" i="4"/>
  <c r="CS33" i="4"/>
  <c r="CT33" i="4"/>
  <c r="CU33" i="4"/>
  <c r="CV33" i="4"/>
  <c r="CW33" i="4"/>
  <c r="CX33" i="4"/>
  <c r="CY33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A34" i="4"/>
  <c r="BB34" i="4"/>
  <c r="BC34" i="4"/>
  <c r="BD34" i="4"/>
  <c r="BE34" i="4"/>
  <c r="BF34" i="4"/>
  <c r="BG34" i="4"/>
  <c r="BH34" i="4"/>
  <c r="BI34" i="4"/>
  <c r="BJ34" i="4"/>
  <c r="BK34" i="4"/>
  <c r="BL34" i="4"/>
  <c r="BM34" i="4"/>
  <c r="BN34" i="4"/>
  <c r="BO34" i="4"/>
  <c r="BP34" i="4"/>
  <c r="BQ34" i="4"/>
  <c r="BR34" i="4"/>
  <c r="BS34" i="4"/>
  <c r="BT34" i="4"/>
  <c r="BU34" i="4"/>
  <c r="BV34" i="4"/>
  <c r="BW34" i="4"/>
  <c r="BX34" i="4"/>
  <c r="BY34" i="4"/>
  <c r="BZ34" i="4"/>
  <c r="CA34" i="4"/>
  <c r="CB34" i="4"/>
  <c r="CC34" i="4"/>
  <c r="CD34" i="4"/>
  <c r="CE34" i="4"/>
  <c r="CF34" i="4"/>
  <c r="CG34" i="4"/>
  <c r="CH34" i="4"/>
  <c r="CI34" i="4"/>
  <c r="CJ34" i="4"/>
  <c r="CK34" i="4"/>
  <c r="CL34" i="4"/>
  <c r="CM34" i="4"/>
  <c r="CN34" i="4"/>
  <c r="CO34" i="4"/>
  <c r="CP34" i="4"/>
  <c r="CQ34" i="4"/>
  <c r="CR34" i="4"/>
  <c r="CS34" i="4"/>
  <c r="CT34" i="4"/>
  <c r="CU34" i="4"/>
  <c r="CV34" i="4"/>
  <c r="CW34" i="4"/>
  <c r="CX34" i="4"/>
  <c r="CY34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AM35" i="4"/>
  <c r="AN35" i="4"/>
  <c r="AO35" i="4"/>
  <c r="AP35" i="4"/>
  <c r="AQ35" i="4"/>
  <c r="AR35" i="4"/>
  <c r="AS35" i="4"/>
  <c r="AT35" i="4"/>
  <c r="AU35" i="4"/>
  <c r="AV35" i="4"/>
  <c r="AW35" i="4"/>
  <c r="AX35" i="4"/>
  <c r="AY35" i="4"/>
  <c r="AZ35" i="4"/>
  <c r="BA35" i="4"/>
  <c r="BB35" i="4"/>
  <c r="BC35" i="4"/>
  <c r="BD35" i="4"/>
  <c r="BE35" i="4"/>
  <c r="BF35" i="4"/>
  <c r="BG35" i="4"/>
  <c r="BH35" i="4"/>
  <c r="BI35" i="4"/>
  <c r="BJ35" i="4"/>
  <c r="BK35" i="4"/>
  <c r="BL35" i="4"/>
  <c r="BM35" i="4"/>
  <c r="BN35" i="4"/>
  <c r="BO35" i="4"/>
  <c r="BP35" i="4"/>
  <c r="BQ35" i="4"/>
  <c r="BR35" i="4"/>
  <c r="BS35" i="4"/>
  <c r="BT35" i="4"/>
  <c r="BU35" i="4"/>
  <c r="BV35" i="4"/>
  <c r="BW35" i="4"/>
  <c r="BX35" i="4"/>
  <c r="BY35" i="4"/>
  <c r="BZ35" i="4"/>
  <c r="CA35" i="4"/>
  <c r="CB35" i="4"/>
  <c r="CC35" i="4"/>
  <c r="CD35" i="4"/>
  <c r="CE35" i="4"/>
  <c r="CF35" i="4"/>
  <c r="CG35" i="4"/>
  <c r="CH35" i="4"/>
  <c r="CI35" i="4"/>
  <c r="CJ35" i="4"/>
  <c r="CK35" i="4"/>
  <c r="CL35" i="4"/>
  <c r="CM35" i="4"/>
  <c r="CN35" i="4"/>
  <c r="CO35" i="4"/>
  <c r="CP35" i="4"/>
  <c r="CQ35" i="4"/>
  <c r="CR35" i="4"/>
  <c r="CS35" i="4"/>
  <c r="CT35" i="4"/>
  <c r="CU35" i="4"/>
  <c r="CV35" i="4"/>
  <c r="CW35" i="4"/>
  <c r="CX35" i="4"/>
  <c r="CY35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AO36" i="4"/>
  <c r="AP36" i="4"/>
  <c r="AQ36" i="4"/>
  <c r="AR36" i="4"/>
  <c r="AS36" i="4"/>
  <c r="AT36" i="4"/>
  <c r="AU36" i="4"/>
  <c r="AV36" i="4"/>
  <c r="AW36" i="4"/>
  <c r="AX36" i="4"/>
  <c r="AY36" i="4"/>
  <c r="AZ36" i="4"/>
  <c r="BA36" i="4"/>
  <c r="BB36" i="4"/>
  <c r="BC36" i="4"/>
  <c r="BD36" i="4"/>
  <c r="BE36" i="4"/>
  <c r="BF36" i="4"/>
  <c r="BG36" i="4"/>
  <c r="BH36" i="4"/>
  <c r="BI36" i="4"/>
  <c r="BJ36" i="4"/>
  <c r="BK36" i="4"/>
  <c r="BL36" i="4"/>
  <c r="BM36" i="4"/>
  <c r="BN36" i="4"/>
  <c r="BO36" i="4"/>
  <c r="BP36" i="4"/>
  <c r="BQ36" i="4"/>
  <c r="BR36" i="4"/>
  <c r="BS36" i="4"/>
  <c r="BT36" i="4"/>
  <c r="BU36" i="4"/>
  <c r="BV36" i="4"/>
  <c r="BW36" i="4"/>
  <c r="BX36" i="4"/>
  <c r="BY36" i="4"/>
  <c r="BZ36" i="4"/>
  <c r="CA36" i="4"/>
  <c r="CB36" i="4"/>
  <c r="CC36" i="4"/>
  <c r="CD36" i="4"/>
  <c r="CE36" i="4"/>
  <c r="CF36" i="4"/>
  <c r="CG36" i="4"/>
  <c r="CH36" i="4"/>
  <c r="CI36" i="4"/>
  <c r="CJ36" i="4"/>
  <c r="CK36" i="4"/>
  <c r="CL36" i="4"/>
  <c r="CM36" i="4"/>
  <c r="CN36" i="4"/>
  <c r="CO36" i="4"/>
  <c r="CP36" i="4"/>
  <c r="CQ36" i="4"/>
  <c r="CR36" i="4"/>
  <c r="CS36" i="4"/>
  <c r="CT36" i="4"/>
  <c r="CU36" i="4"/>
  <c r="CV36" i="4"/>
  <c r="CW36" i="4"/>
  <c r="CX36" i="4"/>
  <c r="CY36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AO37" i="4"/>
  <c r="AP37" i="4"/>
  <c r="AQ37" i="4"/>
  <c r="AR37" i="4"/>
  <c r="AS37" i="4"/>
  <c r="AT37" i="4"/>
  <c r="AU37" i="4"/>
  <c r="AV37" i="4"/>
  <c r="AW37" i="4"/>
  <c r="AX37" i="4"/>
  <c r="AY37" i="4"/>
  <c r="AZ37" i="4"/>
  <c r="BA37" i="4"/>
  <c r="BB37" i="4"/>
  <c r="BC37" i="4"/>
  <c r="BD37" i="4"/>
  <c r="BE37" i="4"/>
  <c r="BF37" i="4"/>
  <c r="BG37" i="4"/>
  <c r="BH37" i="4"/>
  <c r="BI37" i="4"/>
  <c r="BJ37" i="4"/>
  <c r="BK37" i="4"/>
  <c r="BL37" i="4"/>
  <c r="BM37" i="4"/>
  <c r="BN37" i="4"/>
  <c r="BO37" i="4"/>
  <c r="BP37" i="4"/>
  <c r="BQ37" i="4"/>
  <c r="BR37" i="4"/>
  <c r="BS37" i="4"/>
  <c r="BT37" i="4"/>
  <c r="BU37" i="4"/>
  <c r="BV37" i="4"/>
  <c r="BW37" i="4"/>
  <c r="BX37" i="4"/>
  <c r="BY37" i="4"/>
  <c r="BZ37" i="4"/>
  <c r="CA37" i="4"/>
  <c r="CB37" i="4"/>
  <c r="CC37" i="4"/>
  <c r="CD37" i="4"/>
  <c r="CE37" i="4"/>
  <c r="CF37" i="4"/>
  <c r="CG37" i="4"/>
  <c r="CH37" i="4"/>
  <c r="CI37" i="4"/>
  <c r="CJ37" i="4"/>
  <c r="CK37" i="4"/>
  <c r="CL37" i="4"/>
  <c r="CM37" i="4"/>
  <c r="CN37" i="4"/>
  <c r="CO37" i="4"/>
  <c r="CP37" i="4"/>
  <c r="CQ37" i="4"/>
  <c r="CR37" i="4"/>
  <c r="CS37" i="4"/>
  <c r="CT37" i="4"/>
  <c r="CU37" i="4"/>
  <c r="CV37" i="4"/>
  <c r="CW37" i="4"/>
  <c r="CX37" i="4"/>
  <c r="CY37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AX38" i="4"/>
  <c r="AY38" i="4"/>
  <c r="AZ38" i="4"/>
  <c r="BA38" i="4"/>
  <c r="BB38" i="4"/>
  <c r="BC38" i="4"/>
  <c r="BD38" i="4"/>
  <c r="BE38" i="4"/>
  <c r="BF38" i="4"/>
  <c r="BG38" i="4"/>
  <c r="BH38" i="4"/>
  <c r="BI38" i="4"/>
  <c r="BJ38" i="4"/>
  <c r="BK38" i="4"/>
  <c r="BL38" i="4"/>
  <c r="BM38" i="4"/>
  <c r="BN38" i="4"/>
  <c r="BO38" i="4"/>
  <c r="BP38" i="4"/>
  <c r="BQ38" i="4"/>
  <c r="BR38" i="4"/>
  <c r="BS38" i="4"/>
  <c r="BT38" i="4"/>
  <c r="BU38" i="4"/>
  <c r="BV38" i="4"/>
  <c r="BW38" i="4"/>
  <c r="BX38" i="4"/>
  <c r="BY38" i="4"/>
  <c r="BZ38" i="4"/>
  <c r="CA38" i="4"/>
  <c r="CB38" i="4"/>
  <c r="CC38" i="4"/>
  <c r="CD38" i="4"/>
  <c r="CE38" i="4"/>
  <c r="CF38" i="4"/>
  <c r="CG38" i="4"/>
  <c r="CH38" i="4"/>
  <c r="CI38" i="4"/>
  <c r="CJ38" i="4"/>
  <c r="CK38" i="4"/>
  <c r="CL38" i="4"/>
  <c r="CM38" i="4"/>
  <c r="CN38" i="4"/>
  <c r="CO38" i="4"/>
  <c r="CP38" i="4"/>
  <c r="CQ38" i="4"/>
  <c r="CR38" i="4"/>
  <c r="CS38" i="4"/>
  <c r="CT38" i="4"/>
  <c r="CU38" i="4"/>
  <c r="CV38" i="4"/>
  <c r="CW38" i="4"/>
  <c r="CX38" i="4"/>
  <c r="CY38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AP39" i="4"/>
  <c r="AQ39" i="4"/>
  <c r="AR39" i="4"/>
  <c r="AS39" i="4"/>
  <c r="AT39" i="4"/>
  <c r="AU39" i="4"/>
  <c r="AV39" i="4"/>
  <c r="AW39" i="4"/>
  <c r="AX39" i="4"/>
  <c r="AY39" i="4"/>
  <c r="AZ39" i="4"/>
  <c r="BA39" i="4"/>
  <c r="BB39" i="4"/>
  <c r="BC39" i="4"/>
  <c r="BD39" i="4"/>
  <c r="BE39" i="4"/>
  <c r="BF39" i="4"/>
  <c r="BG39" i="4"/>
  <c r="BH39" i="4"/>
  <c r="BI39" i="4"/>
  <c r="BJ39" i="4"/>
  <c r="BK39" i="4"/>
  <c r="BL39" i="4"/>
  <c r="BM39" i="4"/>
  <c r="BN39" i="4"/>
  <c r="BO39" i="4"/>
  <c r="BP39" i="4"/>
  <c r="BQ39" i="4"/>
  <c r="BR39" i="4"/>
  <c r="BS39" i="4"/>
  <c r="BT39" i="4"/>
  <c r="BU39" i="4"/>
  <c r="BV39" i="4"/>
  <c r="BW39" i="4"/>
  <c r="BX39" i="4"/>
  <c r="BY39" i="4"/>
  <c r="BZ39" i="4"/>
  <c r="CA39" i="4"/>
  <c r="CB39" i="4"/>
  <c r="CC39" i="4"/>
  <c r="CD39" i="4"/>
  <c r="CE39" i="4"/>
  <c r="CF39" i="4"/>
  <c r="CG39" i="4"/>
  <c r="CH39" i="4"/>
  <c r="CI39" i="4"/>
  <c r="CJ39" i="4"/>
  <c r="CK39" i="4"/>
  <c r="CL39" i="4"/>
  <c r="CM39" i="4"/>
  <c r="CN39" i="4"/>
  <c r="CO39" i="4"/>
  <c r="CP39" i="4"/>
  <c r="CQ39" i="4"/>
  <c r="CR39" i="4"/>
  <c r="CS39" i="4"/>
  <c r="CT39" i="4"/>
  <c r="CU39" i="4"/>
  <c r="CV39" i="4"/>
  <c r="CW39" i="4"/>
  <c r="CX39" i="4"/>
  <c r="CY39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AW40" i="4"/>
  <c r="AX40" i="4"/>
  <c r="AY40" i="4"/>
  <c r="AZ40" i="4"/>
  <c r="BA40" i="4"/>
  <c r="BB40" i="4"/>
  <c r="BC40" i="4"/>
  <c r="BD40" i="4"/>
  <c r="BE40" i="4"/>
  <c r="BF40" i="4"/>
  <c r="BG40" i="4"/>
  <c r="BH40" i="4"/>
  <c r="BI40" i="4"/>
  <c r="BJ40" i="4"/>
  <c r="BK40" i="4"/>
  <c r="BL40" i="4"/>
  <c r="BM40" i="4"/>
  <c r="BN40" i="4"/>
  <c r="BO40" i="4"/>
  <c r="BP40" i="4"/>
  <c r="BQ40" i="4"/>
  <c r="BR40" i="4"/>
  <c r="BS40" i="4"/>
  <c r="BT40" i="4"/>
  <c r="BU40" i="4"/>
  <c r="BV40" i="4"/>
  <c r="BW40" i="4"/>
  <c r="BX40" i="4"/>
  <c r="BY40" i="4"/>
  <c r="BZ40" i="4"/>
  <c r="CA40" i="4"/>
  <c r="CB40" i="4"/>
  <c r="CC40" i="4"/>
  <c r="CD40" i="4"/>
  <c r="CE40" i="4"/>
  <c r="CF40" i="4"/>
  <c r="CG40" i="4"/>
  <c r="CH40" i="4"/>
  <c r="CI40" i="4"/>
  <c r="CJ40" i="4"/>
  <c r="CK40" i="4"/>
  <c r="CL40" i="4"/>
  <c r="CM40" i="4"/>
  <c r="CN40" i="4"/>
  <c r="CO40" i="4"/>
  <c r="CP40" i="4"/>
  <c r="CQ40" i="4"/>
  <c r="CR40" i="4"/>
  <c r="CS40" i="4"/>
  <c r="CT40" i="4"/>
  <c r="CU40" i="4"/>
  <c r="CV40" i="4"/>
  <c r="CW40" i="4"/>
  <c r="CX40" i="4"/>
  <c r="CY40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AN41" i="4"/>
  <c r="AO41" i="4"/>
  <c r="AP41" i="4"/>
  <c r="AQ41" i="4"/>
  <c r="AR41" i="4"/>
  <c r="AS41" i="4"/>
  <c r="AT41" i="4"/>
  <c r="AU41" i="4"/>
  <c r="AV41" i="4"/>
  <c r="AW41" i="4"/>
  <c r="AX41" i="4"/>
  <c r="AY41" i="4"/>
  <c r="AZ41" i="4"/>
  <c r="BA41" i="4"/>
  <c r="BB41" i="4"/>
  <c r="BC41" i="4"/>
  <c r="BD41" i="4"/>
  <c r="BE41" i="4"/>
  <c r="BF41" i="4"/>
  <c r="BG41" i="4"/>
  <c r="BH41" i="4"/>
  <c r="BI41" i="4"/>
  <c r="BJ41" i="4"/>
  <c r="BK41" i="4"/>
  <c r="BL41" i="4"/>
  <c r="BM41" i="4"/>
  <c r="BN41" i="4"/>
  <c r="BO41" i="4"/>
  <c r="BP41" i="4"/>
  <c r="BQ41" i="4"/>
  <c r="BR41" i="4"/>
  <c r="BS41" i="4"/>
  <c r="BT41" i="4"/>
  <c r="BU41" i="4"/>
  <c r="BV41" i="4"/>
  <c r="BW41" i="4"/>
  <c r="BX41" i="4"/>
  <c r="BY41" i="4"/>
  <c r="BZ41" i="4"/>
  <c r="CA41" i="4"/>
  <c r="CB41" i="4"/>
  <c r="CC41" i="4"/>
  <c r="CD41" i="4"/>
  <c r="CE41" i="4"/>
  <c r="CF41" i="4"/>
  <c r="CG41" i="4"/>
  <c r="CH41" i="4"/>
  <c r="CI41" i="4"/>
  <c r="CJ41" i="4"/>
  <c r="CK41" i="4"/>
  <c r="CL41" i="4"/>
  <c r="CM41" i="4"/>
  <c r="CN41" i="4"/>
  <c r="CO41" i="4"/>
  <c r="CP41" i="4"/>
  <c r="CQ41" i="4"/>
  <c r="CR41" i="4"/>
  <c r="CS41" i="4"/>
  <c r="CT41" i="4"/>
  <c r="CU41" i="4"/>
  <c r="CV41" i="4"/>
  <c r="CW41" i="4"/>
  <c r="CX41" i="4"/>
  <c r="CY41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AM42" i="4"/>
  <c r="AN42" i="4"/>
  <c r="AO42" i="4"/>
  <c r="AP42" i="4"/>
  <c r="AQ42" i="4"/>
  <c r="AR42" i="4"/>
  <c r="AS42" i="4"/>
  <c r="AT42" i="4"/>
  <c r="AU42" i="4"/>
  <c r="AV42" i="4"/>
  <c r="AW42" i="4"/>
  <c r="AX42" i="4"/>
  <c r="AY42" i="4"/>
  <c r="AZ42" i="4"/>
  <c r="BA42" i="4"/>
  <c r="BB42" i="4"/>
  <c r="BC42" i="4"/>
  <c r="BD42" i="4"/>
  <c r="BE42" i="4"/>
  <c r="BF42" i="4"/>
  <c r="BG42" i="4"/>
  <c r="BH42" i="4"/>
  <c r="BI42" i="4"/>
  <c r="BJ42" i="4"/>
  <c r="BK42" i="4"/>
  <c r="BL42" i="4"/>
  <c r="BM42" i="4"/>
  <c r="BN42" i="4"/>
  <c r="BO42" i="4"/>
  <c r="BP42" i="4"/>
  <c r="BQ42" i="4"/>
  <c r="BR42" i="4"/>
  <c r="BS42" i="4"/>
  <c r="BT42" i="4"/>
  <c r="BU42" i="4"/>
  <c r="BV42" i="4"/>
  <c r="BW42" i="4"/>
  <c r="BX42" i="4"/>
  <c r="BY42" i="4"/>
  <c r="BZ42" i="4"/>
  <c r="CA42" i="4"/>
  <c r="CB42" i="4"/>
  <c r="CC42" i="4"/>
  <c r="CD42" i="4"/>
  <c r="CE42" i="4"/>
  <c r="CF42" i="4"/>
  <c r="CG42" i="4"/>
  <c r="CH42" i="4"/>
  <c r="CI42" i="4"/>
  <c r="CJ42" i="4"/>
  <c r="CK42" i="4"/>
  <c r="CL42" i="4"/>
  <c r="CM42" i="4"/>
  <c r="CN42" i="4"/>
  <c r="CO42" i="4"/>
  <c r="CP42" i="4"/>
  <c r="CQ42" i="4"/>
  <c r="CR42" i="4"/>
  <c r="CS42" i="4"/>
  <c r="CT42" i="4"/>
  <c r="CU42" i="4"/>
  <c r="CV42" i="4"/>
  <c r="CW42" i="4"/>
  <c r="CX42" i="4"/>
  <c r="CY42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AG43" i="4"/>
  <c r="AH43" i="4"/>
  <c r="AI43" i="4"/>
  <c r="AJ43" i="4"/>
  <c r="AK43" i="4"/>
  <c r="AL43" i="4"/>
  <c r="AM43" i="4"/>
  <c r="AN43" i="4"/>
  <c r="AO43" i="4"/>
  <c r="AP43" i="4"/>
  <c r="AQ43" i="4"/>
  <c r="AR43" i="4"/>
  <c r="AS43" i="4"/>
  <c r="AT43" i="4"/>
  <c r="AU43" i="4"/>
  <c r="AV43" i="4"/>
  <c r="AW43" i="4"/>
  <c r="AX43" i="4"/>
  <c r="AY43" i="4"/>
  <c r="AZ43" i="4"/>
  <c r="BA43" i="4"/>
  <c r="BB43" i="4"/>
  <c r="BC43" i="4"/>
  <c r="BD43" i="4"/>
  <c r="BE43" i="4"/>
  <c r="BF43" i="4"/>
  <c r="BG43" i="4"/>
  <c r="BH43" i="4"/>
  <c r="BI43" i="4"/>
  <c r="BJ43" i="4"/>
  <c r="BK43" i="4"/>
  <c r="BL43" i="4"/>
  <c r="BM43" i="4"/>
  <c r="BN43" i="4"/>
  <c r="BO43" i="4"/>
  <c r="BP43" i="4"/>
  <c r="BQ43" i="4"/>
  <c r="BR43" i="4"/>
  <c r="BS43" i="4"/>
  <c r="BT43" i="4"/>
  <c r="BU43" i="4"/>
  <c r="BV43" i="4"/>
  <c r="BW43" i="4"/>
  <c r="BX43" i="4"/>
  <c r="BY43" i="4"/>
  <c r="BZ43" i="4"/>
  <c r="CA43" i="4"/>
  <c r="CB43" i="4"/>
  <c r="CC43" i="4"/>
  <c r="CD43" i="4"/>
  <c r="CE43" i="4"/>
  <c r="CF43" i="4"/>
  <c r="CG43" i="4"/>
  <c r="CH43" i="4"/>
  <c r="CI43" i="4"/>
  <c r="CJ43" i="4"/>
  <c r="CK43" i="4"/>
  <c r="CL43" i="4"/>
  <c r="CM43" i="4"/>
  <c r="CN43" i="4"/>
  <c r="CO43" i="4"/>
  <c r="CP43" i="4"/>
  <c r="CQ43" i="4"/>
  <c r="CR43" i="4"/>
  <c r="CS43" i="4"/>
  <c r="CT43" i="4"/>
  <c r="CU43" i="4"/>
  <c r="CV43" i="4"/>
  <c r="CW43" i="4"/>
  <c r="CX43" i="4"/>
  <c r="CY43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AL44" i="4"/>
  <c r="AM44" i="4"/>
  <c r="AN44" i="4"/>
  <c r="AO44" i="4"/>
  <c r="AP44" i="4"/>
  <c r="AQ44" i="4"/>
  <c r="AR44" i="4"/>
  <c r="AS44" i="4"/>
  <c r="AT44" i="4"/>
  <c r="AU44" i="4"/>
  <c r="AV44" i="4"/>
  <c r="AW44" i="4"/>
  <c r="AX44" i="4"/>
  <c r="AY44" i="4"/>
  <c r="AZ44" i="4"/>
  <c r="BA44" i="4"/>
  <c r="BB44" i="4"/>
  <c r="BC44" i="4"/>
  <c r="BD44" i="4"/>
  <c r="BE44" i="4"/>
  <c r="BF44" i="4"/>
  <c r="BG44" i="4"/>
  <c r="BH44" i="4"/>
  <c r="BI44" i="4"/>
  <c r="BJ44" i="4"/>
  <c r="BK44" i="4"/>
  <c r="BL44" i="4"/>
  <c r="BM44" i="4"/>
  <c r="BN44" i="4"/>
  <c r="BO44" i="4"/>
  <c r="BP44" i="4"/>
  <c r="BQ44" i="4"/>
  <c r="BR44" i="4"/>
  <c r="BS44" i="4"/>
  <c r="BT44" i="4"/>
  <c r="BU44" i="4"/>
  <c r="BV44" i="4"/>
  <c r="BW44" i="4"/>
  <c r="BX44" i="4"/>
  <c r="BY44" i="4"/>
  <c r="BZ44" i="4"/>
  <c r="CA44" i="4"/>
  <c r="CB44" i="4"/>
  <c r="CC44" i="4"/>
  <c r="CD44" i="4"/>
  <c r="CE44" i="4"/>
  <c r="CF44" i="4"/>
  <c r="CG44" i="4"/>
  <c r="CH44" i="4"/>
  <c r="CI44" i="4"/>
  <c r="CJ44" i="4"/>
  <c r="CK44" i="4"/>
  <c r="CL44" i="4"/>
  <c r="CM44" i="4"/>
  <c r="CN44" i="4"/>
  <c r="CO44" i="4"/>
  <c r="CP44" i="4"/>
  <c r="CQ44" i="4"/>
  <c r="CR44" i="4"/>
  <c r="CS44" i="4"/>
  <c r="CT44" i="4"/>
  <c r="CU44" i="4"/>
  <c r="CV44" i="4"/>
  <c r="CW44" i="4"/>
  <c r="CX44" i="4"/>
  <c r="CY44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AI45" i="4"/>
  <c r="AJ45" i="4"/>
  <c r="AK45" i="4"/>
  <c r="AL45" i="4"/>
  <c r="AM45" i="4"/>
  <c r="AN45" i="4"/>
  <c r="AO45" i="4"/>
  <c r="AP45" i="4"/>
  <c r="AQ45" i="4"/>
  <c r="AR45" i="4"/>
  <c r="AS45" i="4"/>
  <c r="AT45" i="4"/>
  <c r="AU45" i="4"/>
  <c r="AV45" i="4"/>
  <c r="AW45" i="4"/>
  <c r="AX45" i="4"/>
  <c r="AY45" i="4"/>
  <c r="AZ45" i="4"/>
  <c r="BA45" i="4"/>
  <c r="BB45" i="4"/>
  <c r="BC45" i="4"/>
  <c r="BD45" i="4"/>
  <c r="BE45" i="4"/>
  <c r="BF45" i="4"/>
  <c r="BG45" i="4"/>
  <c r="BH45" i="4"/>
  <c r="BI45" i="4"/>
  <c r="BJ45" i="4"/>
  <c r="BK45" i="4"/>
  <c r="BL45" i="4"/>
  <c r="BM45" i="4"/>
  <c r="BN45" i="4"/>
  <c r="BO45" i="4"/>
  <c r="BP45" i="4"/>
  <c r="BQ45" i="4"/>
  <c r="BR45" i="4"/>
  <c r="BS45" i="4"/>
  <c r="BT45" i="4"/>
  <c r="BU45" i="4"/>
  <c r="BV45" i="4"/>
  <c r="BW45" i="4"/>
  <c r="BX45" i="4"/>
  <c r="BY45" i="4"/>
  <c r="BZ45" i="4"/>
  <c r="CA45" i="4"/>
  <c r="CB45" i="4"/>
  <c r="CC45" i="4"/>
  <c r="CD45" i="4"/>
  <c r="CE45" i="4"/>
  <c r="CF45" i="4"/>
  <c r="CG45" i="4"/>
  <c r="CH45" i="4"/>
  <c r="CI45" i="4"/>
  <c r="CJ45" i="4"/>
  <c r="CK45" i="4"/>
  <c r="CL45" i="4"/>
  <c r="CM45" i="4"/>
  <c r="CN45" i="4"/>
  <c r="CO45" i="4"/>
  <c r="CP45" i="4"/>
  <c r="CQ45" i="4"/>
  <c r="CR45" i="4"/>
  <c r="CS45" i="4"/>
  <c r="CT45" i="4"/>
  <c r="CU45" i="4"/>
  <c r="CV45" i="4"/>
  <c r="CW45" i="4"/>
  <c r="CX45" i="4"/>
  <c r="CY45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AT46" i="4"/>
  <c r="AU46" i="4"/>
  <c r="AV46" i="4"/>
  <c r="AW46" i="4"/>
  <c r="AX46" i="4"/>
  <c r="AY46" i="4"/>
  <c r="AZ46" i="4"/>
  <c r="BA46" i="4"/>
  <c r="BB46" i="4"/>
  <c r="BC46" i="4"/>
  <c r="BD46" i="4"/>
  <c r="BE46" i="4"/>
  <c r="BF46" i="4"/>
  <c r="BG46" i="4"/>
  <c r="BH46" i="4"/>
  <c r="BI46" i="4"/>
  <c r="BJ46" i="4"/>
  <c r="BK46" i="4"/>
  <c r="BL46" i="4"/>
  <c r="BM46" i="4"/>
  <c r="BN46" i="4"/>
  <c r="BO46" i="4"/>
  <c r="BP46" i="4"/>
  <c r="BQ46" i="4"/>
  <c r="BR46" i="4"/>
  <c r="BS46" i="4"/>
  <c r="BT46" i="4"/>
  <c r="BU46" i="4"/>
  <c r="BV46" i="4"/>
  <c r="BW46" i="4"/>
  <c r="BX46" i="4"/>
  <c r="BY46" i="4"/>
  <c r="BZ46" i="4"/>
  <c r="CA46" i="4"/>
  <c r="CB46" i="4"/>
  <c r="CC46" i="4"/>
  <c r="CD46" i="4"/>
  <c r="CE46" i="4"/>
  <c r="CF46" i="4"/>
  <c r="CG46" i="4"/>
  <c r="CH46" i="4"/>
  <c r="CI46" i="4"/>
  <c r="CJ46" i="4"/>
  <c r="CK46" i="4"/>
  <c r="CL46" i="4"/>
  <c r="CM46" i="4"/>
  <c r="CN46" i="4"/>
  <c r="CO46" i="4"/>
  <c r="CP46" i="4"/>
  <c r="CQ46" i="4"/>
  <c r="CR46" i="4"/>
  <c r="CS46" i="4"/>
  <c r="CT46" i="4"/>
  <c r="CU46" i="4"/>
  <c r="CV46" i="4"/>
  <c r="CW46" i="4"/>
  <c r="CX46" i="4"/>
  <c r="CY46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AA47" i="4"/>
  <c r="AB47" i="4"/>
  <c r="AC47" i="4"/>
  <c r="AD47" i="4"/>
  <c r="AE47" i="4"/>
  <c r="AF47" i="4"/>
  <c r="AG47" i="4"/>
  <c r="AH47" i="4"/>
  <c r="AI47" i="4"/>
  <c r="AJ47" i="4"/>
  <c r="AK47" i="4"/>
  <c r="AL47" i="4"/>
  <c r="AM47" i="4"/>
  <c r="AN47" i="4"/>
  <c r="AO47" i="4"/>
  <c r="AP47" i="4"/>
  <c r="AQ47" i="4"/>
  <c r="AR47" i="4"/>
  <c r="AS47" i="4"/>
  <c r="AT47" i="4"/>
  <c r="AU47" i="4"/>
  <c r="AV47" i="4"/>
  <c r="AW47" i="4"/>
  <c r="AX47" i="4"/>
  <c r="AY47" i="4"/>
  <c r="AZ47" i="4"/>
  <c r="BA47" i="4"/>
  <c r="BB47" i="4"/>
  <c r="BC47" i="4"/>
  <c r="BD47" i="4"/>
  <c r="BE47" i="4"/>
  <c r="BF47" i="4"/>
  <c r="BG47" i="4"/>
  <c r="BH47" i="4"/>
  <c r="BI47" i="4"/>
  <c r="BJ47" i="4"/>
  <c r="BK47" i="4"/>
  <c r="BL47" i="4"/>
  <c r="BM47" i="4"/>
  <c r="BN47" i="4"/>
  <c r="BO47" i="4"/>
  <c r="BP47" i="4"/>
  <c r="BQ47" i="4"/>
  <c r="BR47" i="4"/>
  <c r="BS47" i="4"/>
  <c r="BT47" i="4"/>
  <c r="BU47" i="4"/>
  <c r="BV47" i="4"/>
  <c r="BW47" i="4"/>
  <c r="BX47" i="4"/>
  <c r="BY47" i="4"/>
  <c r="BZ47" i="4"/>
  <c r="CA47" i="4"/>
  <c r="CB47" i="4"/>
  <c r="CC47" i="4"/>
  <c r="CD47" i="4"/>
  <c r="CE47" i="4"/>
  <c r="CF47" i="4"/>
  <c r="CG47" i="4"/>
  <c r="CH47" i="4"/>
  <c r="CI47" i="4"/>
  <c r="CJ47" i="4"/>
  <c r="CK47" i="4"/>
  <c r="CL47" i="4"/>
  <c r="CM47" i="4"/>
  <c r="CN47" i="4"/>
  <c r="CO47" i="4"/>
  <c r="CP47" i="4"/>
  <c r="CQ47" i="4"/>
  <c r="CR47" i="4"/>
  <c r="CS47" i="4"/>
  <c r="CT47" i="4"/>
  <c r="CU47" i="4"/>
  <c r="CV47" i="4"/>
  <c r="CW47" i="4"/>
  <c r="CX47" i="4"/>
  <c r="CY47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AL48" i="4"/>
  <c r="AM48" i="4"/>
  <c r="AN48" i="4"/>
  <c r="AO48" i="4"/>
  <c r="AP48" i="4"/>
  <c r="AQ48" i="4"/>
  <c r="AR48" i="4"/>
  <c r="AS48" i="4"/>
  <c r="AT48" i="4"/>
  <c r="AU48" i="4"/>
  <c r="AV48" i="4"/>
  <c r="AW48" i="4"/>
  <c r="AX48" i="4"/>
  <c r="AY48" i="4"/>
  <c r="AZ48" i="4"/>
  <c r="BA48" i="4"/>
  <c r="BB48" i="4"/>
  <c r="BC48" i="4"/>
  <c r="BD48" i="4"/>
  <c r="BE48" i="4"/>
  <c r="BF48" i="4"/>
  <c r="BG48" i="4"/>
  <c r="BH48" i="4"/>
  <c r="BI48" i="4"/>
  <c r="BJ48" i="4"/>
  <c r="BK48" i="4"/>
  <c r="BL48" i="4"/>
  <c r="BM48" i="4"/>
  <c r="BN48" i="4"/>
  <c r="BO48" i="4"/>
  <c r="BP48" i="4"/>
  <c r="BQ48" i="4"/>
  <c r="BR48" i="4"/>
  <c r="BS48" i="4"/>
  <c r="BT48" i="4"/>
  <c r="BU48" i="4"/>
  <c r="BV48" i="4"/>
  <c r="BW48" i="4"/>
  <c r="BX48" i="4"/>
  <c r="BY48" i="4"/>
  <c r="BZ48" i="4"/>
  <c r="CA48" i="4"/>
  <c r="CB48" i="4"/>
  <c r="CC48" i="4"/>
  <c r="CD48" i="4"/>
  <c r="CE48" i="4"/>
  <c r="CF48" i="4"/>
  <c r="CG48" i="4"/>
  <c r="CH48" i="4"/>
  <c r="CI48" i="4"/>
  <c r="CJ48" i="4"/>
  <c r="CK48" i="4"/>
  <c r="CL48" i="4"/>
  <c r="CM48" i="4"/>
  <c r="CN48" i="4"/>
  <c r="CO48" i="4"/>
  <c r="CP48" i="4"/>
  <c r="CQ48" i="4"/>
  <c r="CR48" i="4"/>
  <c r="CS48" i="4"/>
  <c r="CT48" i="4"/>
  <c r="CU48" i="4"/>
  <c r="CV48" i="4"/>
  <c r="CW48" i="4"/>
  <c r="CX48" i="4"/>
  <c r="CY48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AK49" i="4"/>
  <c r="AL49" i="4"/>
  <c r="AM49" i="4"/>
  <c r="AN49" i="4"/>
  <c r="AO49" i="4"/>
  <c r="AP49" i="4"/>
  <c r="AQ49" i="4"/>
  <c r="AR49" i="4"/>
  <c r="AS49" i="4"/>
  <c r="AT49" i="4"/>
  <c r="AU49" i="4"/>
  <c r="AV49" i="4"/>
  <c r="AW49" i="4"/>
  <c r="AX49" i="4"/>
  <c r="AY49" i="4"/>
  <c r="AZ49" i="4"/>
  <c r="BA49" i="4"/>
  <c r="BB49" i="4"/>
  <c r="BC49" i="4"/>
  <c r="BD49" i="4"/>
  <c r="BE49" i="4"/>
  <c r="BF49" i="4"/>
  <c r="BG49" i="4"/>
  <c r="BH49" i="4"/>
  <c r="BI49" i="4"/>
  <c r="BJ49" i="4"/>
  <c r="BK49" i="4"/>
  <c r="BL49" i="4"/>
  <c r="BM49" i="4"/>
  <c r="BN49" i="4"/>
  <c r="BO49" i="4"/>
  <c r="BP49" i="4"/>
  <c r="BQ49" i="4"/>
  <c r="BR49" i="4"/>
  <c r="BS49" i="4"/>
  <c r="BT49" i="4"/>
  <c r="BU49" i="4"/>
  <c r="BV49" i="4"/>
  <c r="BW49" i="4"/>
  <c r="BX49" i="4"/>
  <c r="BY49" i="4"/>
  <c r="BZ49" i="4"/>
  <c r="CA49" i="4"/>
  <c r="CB49" i="4"/>
  <c r="CC49" i="4"/>
  <c r="CD49" i="4"/>
  <c r="CE49" i="4"/>
  <c r="CF49" i="4"/>
  <c r="CG49" i="4"/>
  <c r="CH49" i="4"/>
  <c r="CI49" i="4"/>
  <c r="CJ49" i="4"/>
  <c r="CK49" i="4"/>
  <c r="CL49" i="4"/>
  <c r="CM49" i="4"/>
  <c r="CN49" i="4"/>
  <c r="CO49" i="4"/>
  <c r="CP49" i="4"/>
  <c r="CQ49" i="4"/>
  <c r="CR49" i="4"/>
  <c r="CS49" i="4"/>
  <c r="CT49" i="4"/>
  <c r="CU49" i="4"/>
  <c r="CV49" i="4"/>
  <c r="CW49" i="4"/>
  <c r="CX49" i="4"/>
  <c r="CY49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AN50" i="4"/>
  <c r="AO50" i="4"/>
  <c r="AP50" i="4"/>
  <c r="AQ50" i="4"/>
  <c r="AR50" i="4"/>
  <c r="AS50" i="4"/>
  <c r="AT50" i="4"/>
  <c r="AU50" i="4"/>
  <c r="AV50" i="4"/>
  <c r="AW50" i="4"/>
  <c r="AX50" i="4"/>
  <c r="AY50" i="4"/>
  <c r="AZ50" i="4"/>
  <c r="BA50" i="4"/>
  <c r="BB50" i="4"/>
  <c r="BC50" i="4"/>
  <c r="BD50" i="4"/>
  <c r="BE50" i="4"/>
  <c r="BF50" i="4"/>
  <c r="BG50" i="4"/>
  <c r="BH50" i="4"/>
  <c r="BI50" i="4"/>
  <c r="BJ50" i="4"/>
  <c r="BK50" i="4"/>
  <c r="BL50" i="4"/>
  <c r="BM50" i="4"/>
  <c r="BN50" i="4"/>
  <c r="BO50" i="4"/>
  <c r="BP50" i="4"/>
  <c r="BQ50" i="4"/>
  <c r="BR50" i="4"/>
  <c r="BS50" i="4"/>
  <c r="BT50" i="4"/>
  <c r="BU50" i="4"/>
  <c r="BV50" i="4"/>
  <c r="BW50" i="4"/>
  <c r="BX50" i="4"/>
  <c r="BY50" i="4"/>
  <c r="BZ50" i="4"/>
  <c r="CA50" i="4"/>
  <c r="CB50" i="4"/>
  <c r="CC50" i="4"/>
  <c r="CD50" i="4"/>
  <c r="CE50" i="4"/>
  <c r="CF50" i="4"/>
  <c r="CG50" i="4"/>
  <c r="CH50" i="4"/>
  <c r="CI50" i="4"/>
  <c r="CJ50" i="4"/>
  <c r="CK50" i="4"/>
  <c r="CL50" i="4"/>
  <c r="CM50" i="4"/>
  <c r="CN50" i="4"/>
  <c r="CO50" i="4"/>
  <c r="CP50" i="4"/>
  <c r="CQ50" i="4"/>
  <c r="CR50" i="4"/>
  <c r="CS50" i="4"/>
  <c r="CT50" i="4"/>
  <c r="CU50" i="4"/>
  <c r="CV50" i="4"/>
  <c r="CW50" i="4"/>
  <c r="CX50" i="4"/>
  <c r="CY50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AK51" i="4"/>
  <c r="AL51" i="4"/>
  <c r="AM51" i="4"/>
  <c r="AN51" i="4"/>
  <c r="AO51" i="4"/>
  <c r="AP51" i="4"/>
  <c r="AQ51" i="4"/>
  <c r="AR51" i="4"/>
  <c r="AS51" i="4"/>
  <c r="AT51" i="4"/>
  <c r="AU51" i="4"/>
  <c r="AV51" i="4"/>
  <c r="AW51" i="4"/>
  <c r="AX51" i="4"/>
  <c r="AY51" i="4"/>
  <c r="AZ51" i="4"/>
  <c r="BA51" i="4"/>
  <c r="BB51" i="4"/>
  <c r="BC51" i="4"/>
  <c r="BD51" i="4"/>
  <c r="BE51" i="4"/>
  <c r="BF51" i="4"/>
  <c r="BG51" i="4"/>
  <c r="BH51" i="4"/>
  <c r="BI51" i="4"/>
  <c r="BJ51" i="4"/>
  <c r="BK51" i="4"/>
  <c r="BL51" i="4"/>
  <c r="BM51" i="4"/>
  <c r="BN51" i="4"/>
  <c r="BO51" i="4"/>
  <c r="BP51" i="4"/>
  <c r="BQ51" i="4"/>
  <c r="BR51" i="4"/>
  <c r="BS51" i="4"/>
  <c r="BT51" i="4"/>
  <c r="BU51" i="4"/>
  <c r="BV51" i="4"/>
  <c r="BW51" i="4"/>
  <c r="BX51" i="4"/>
  <c r="BY51" i="4"/>
  <c r="BZ51" i="4"/>
  <c r="CA51" i="4"/>
  <c r="CB51" i="4"/>
  <c r="CC51" i="4"/>
  <c r="CD51" i="4"/>
  <c r="CE51" i="4"/>
  <c r="CF51" i="4"/>
  <c r="CG51" i="4"/>
  <c r="CH51" i="4"/>
  <c r="CI51" i="4"/>
  <c r="CJ51" i="4"/>
  <c r="CK51" i="4"/>
  <c r="CL51" i="4"/>
  <c r="CM51" i="4"/>
  <c r="CN51" i="4"/>
  <c r="CO51" i="4"/>
  <c r="CP51" i="4"/>
  <c r="CQ51" i="4"/>
  <c r="CR51" i="4"/>
  <c r="CS51" i="4"/>
  <c r="CT51" i="4"/>
  <c r="CU51" i="4"/>
  <c r="CV51" i="4"/>
  <c r="CW51" i="4"/>
  <c r="CX51" i="4"/>
  <c r="CY51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AG52" i="4"/>
  <c r="AH52" i="4"/>
  <c r="AI52" i="4"/>
  <c r="AJ52" i="4"/>
  <c r="AK52" i="4"/>
  <c r="AL52" i="4"/>
  <c r="AM52" i="4"/>
  <c r="AN52" i="4"/>
  <c r="AO52" i="4"/>
  <c r="AP52" i="4"/>
  <c r="AQ52" i="4"/>
  <c r="AR52" i="4"/>
  <c r="AS52" i="4"/>
  <c r="AT52" i="4"/>
  <c r="AU52" i="4"/>
  <c r="AV52" i="4"/>
  <c r="AW52" i="4"/>
  <c r="AX52" i="4"/>
  <c r="AY52" i="4"/>
  <c r="AZ52" i="4"/>
  <c r="BA52" i="4"/>
  <c r="BB52" i="4"/>
  <c r="BC52" i="4"/>
  <c r="BD52" i="4"/>
  <c r="BE52" i="4"/>
  <c r="BF52" i="4"/>
  <c r="BG52" i="4"/>
  <c r="BH52" i="4"/>
  <c r="BI52" i="4"/>
  <c r="BJ52" i="4"/>
  <c r="BK52" i="4"/>
  <c r="BL52" i="4"/>
  <c r="BM52" i="4"/>
  <c r="BN52" i="4"/>
  <c r="BO52" i="4"/>
  <c r="BP52" i="4"/>
  <c r="BQ52" i="4"/>
  <c r="BR52" i="4"/>
  <c r="BS52" i="4"/>
  <c r="BT52" i="4"/>
  <c r="BU52" i="4"/>
  <c r="BV52" i="4"/>
  <c r="BW52" i="4"/>
  <c r="BX52" i="4"/>
  <c r="BY52" i="4"/>
  <c r="BZ52" i="4"/>
  <c r="CA52" i="4"/>
  <c r="CB52" i="4"/>
  <c r="CC52" i="4"/>
  <c r="CD52" i="4"/>
  <c r="CE52" i="4"/>
  <c r="CF52" i="4"/>
  <c r="CG52" i="4"/>
  <c r="CH52" i="4"/>
  <c r="CI52" i="4"/>
  <c r="CJ52" i="4"/>
  <c r="CK52" i="4"/>
  <c r="CL52" i="4"/>
  <c r="CM52" i="4"/>
  <c r="CN52" i="4"/>
  <c r="CO52" i="4"/>
  <c r="CP52" i="4"/>
  <c r="CQ52" i="4"/>
  <c r="CR52" i="4"/>
  <c r="CS52" i="4"/>
  <c r="CT52" i="4"/>
  <c r="CU52" i="4"/>
  <c r="CV52" i="4"/>
  <c r="CW52" i="4"/>
  <c r="CX52" i="4"/>
  <c r="CY52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AB53" i="4"/>
  <c r="AC53" i="4"/>
  <c r="AD53" i="4"/>
  <c r="AE53" i="4"/>
  <c r="AF53" i="4"/>
  <c r="AG53" i="4"/>
  <c r="AH53" i="4"/>
  <c r="AI53" i="4"/>
  <c r="AJ53" i="4"/>
  <c r="AK53" i="4"/>
  <c r="AL53" i="4"/>
  <c r="AM53" i="4"/>
  <c r="AN53" i="4"/>
  <c r="AO53" i="4"/>
  <c r="AP53" i="4"/>
  <c r="AQ53" i="4"/>
  <c r="AR53" i="4"/>
  <c r="AS53" i="4"/>
  <c r="AT53" i="4"/>
  <c r="AU53" i="4"/>
  <c r="AV53" i="4"/>
  <c r="AW53" i="4"/>
  <c r="AX53" i="4"/>
  <c r="AY53" i="4"/>
  <c r="AZ53" i="4"/>
  <c r="BA53" i="4"/>
  <c r="BB53" i="4"/>
  <c r="BC53" i="4"/>
  <c r="BD53" i="4"/>
  <c r="BE53" i="4"/>
  <c r="BF53" i="4"/>
  <c r="BG53" i="4"/>
  <c r="BH53" i="4"/>
  <c r="BI53" i="4"/>
  <c r="BJ53" i="4"/>
  <c r="BK53" i="4"/>
  <c r="BL53" i="4"/>
  <c r="BM53" i="4"/>
  <c r="BN53" i="4"/>
  <c r="BO53" i="4"/>
  <c r="BP53" i="4"/>
  <c r="BQ53" i="4"/>
  <c r="BR53" i="4"/>
  <c r="BS53" i="4"/>
  <c r="BT53" i="4"/>
  <c r="BU53" i="4"/>
  <c r="BV53" i="4"/>
  <c r="BW53" i="4"/>
  <c r="BX53" i="4"/>
  <c r="BY53" i="4"/>
  <c r="BZ53" i="4"/>
  <c r="CA53" i="4"/>
  <c r="CB53" i="4"/>
  <c r="CC53" i="4"/>
  <c r="CD53" i="4"/>
  <c r="CE53" i="4"/>
  <c r="CF53" i="4"/>
  <c r="CG53" i="4"/>
  <c r="CH53" i="4"/>
  <c r="CI53" i="4"/>
  <c r="CJ53" i="4"/>
  <c r="CK53" i="4"/>
  <c r="CL53" i="4"/>
  <c r="CM53" i="4"/>
  <c r="CN53" i="4"/>
  <c r="CO53" i="4"/>
  <c r="CP53" i="4"/>
  <c r="CQ53" i="4"/>
  <c r="CR53" i="4"/>
  <c r="CS53" i="4"/>
  <c r="CT53" i="4"/>
  <c r="CU53" i="4"/>
  <c r="CV53" i="4"/>
  <c r="CW53" i="4"/>
  <c r="CX53" i="4"/>
  <c r="CY53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AL54" i="4"/>
  <c r="AM54" i="4"/>
  <c r="AN54" i="4"/>
  <c r="AO54" i="4"/>
  <c r="AP54" i="4"/>
  <c r="AQ54" i="4"/>
  <c r="AR54" i="4"/>
  <c r="AS54" i="4"/>
  <c r="AT54" i="4"/>
  <c r="AU54" i="4"/>
  <c r="AV54" i="4"/>
  <c r="AW54" i="4"/>
  <c r="AX54" i="4"/>
  <c r="AY54" i="4"/>
  <c r="AZ54" i="4"/>
  <c r="BA54" i="4"/>
  <c r="BB54" i="4"/>
  <c r="BC54" i="4"/>
  <c r="BD54" i="4"/>
  <c r="BE54" i="4"/>
  <c r="BF54" i="4"/>
  <c r="BG54" i="4"/>
  <c r="BH54" i="4"/>
  <c r="BI54" i="4"/>
  <c r="BJ54" i="4"/>
  <c r="BK54" i="4"/>
  <c r="BL54" i="4"/>
  <c r="BM54" i="4"/>
  <c r="BN54" i="4"/>
  <c r="BO54" i="4"/>
  <c r="BP54" i="4"/>
  <c r="BQ54" i="4"/>
  <c r="BR54" i="4"/>
  <c r="BS54" i="4"/>
  <c r="BT54" i="4"/>
  <c r="BU54" i="4"/>
  <c r="BV54" i="4"/>
  <c r="BW54" i="4"/>
  <c r="BX54" i="4"/>
  <c r="BY54" i="4"/>
  <c r="BZ54" i="4"/>
  <c r="CA54" i="4"/>
  <c r="CB54" i="4"/>
  <c r="CC54" i="4"/>
  <c r="CD54" i="4"/>
  <c r="CE54" i="4"/>
  <c r="CF54" i="4"/>
  <c r="CG54" i="4"/>
  <c r="CH54" i="4"/>
  <c r="CI54" i="4"/>
  <c r="CJ54" i="4"/>
  <c r="CK54" i="4"/>
  <c r="CL54" i="4"/>
  <c r="CM54" i="4"/>
  <c r="CN54" i="4"/>
  <c r="CO54" i="4"/>
  <c r="CP54" i="4"/>
  <c r="CQ54" i="4"/>
  <c r="CR54" i="4"/>
  <c r="CS54" i="4"/>
  <c r="CT54" i="4"/>
  <c r="CU54" i="4"/>
  <c r="CV54" i="4"/>
  <c r="CW54" i="4"/>
  <c r="CX54" i="4"/>
  <c r="CY54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AB55" i="4"/>
  <c r="AC55" i="4"/>
  <c r="AD55" i="4"/>
  <c r="AE55" i="4"/>
  <c r="AF55" i="4"/>
  <c r="AG55" i="4"/>
  <c r="AH55" i="4"/>
  <c r="AI55" i="4"/>
  <c r="AJ55" i="4"/>
  <c r="AK55" i="4"/>
  <c r="AL55" i="4"/>
  <c r="AM55" i="4"/>
  <c r="AN55" i="4"/>
  <c r="AO55" i="4"/>
  <c r="AP55" i="4"/>
  <c r="AQ55" i="4"/>
  <c r="AR55" i="4"/>
  <c r="AS55" i="4"/>
  <c r="AT55" i="4"/>
  <c r="AU55" i="4"/>
  <c r="AV55" i="4"/>
  <c r="AW55" i="4"/>
  <c r="AX55" i="4"/>
  <c r="AY55" i="4"/>
  <c r="AZ55" i="4"/>
  <c r="BA55" i="4"/>
  <c r="BB55" i="4"/>
  <c r="BC55" i="4"/>
  <c r="BD55" i="4"/>
  <c r="BE55" i="4"/>
  <c r="BF55" i="4"/>
  <c r="BG55" i="4"/>
  <c r="BH55" i="4"/>
  <c r="BI55" i="4"/>
  <c r="BJ55" i="4"/>
  <c r="BK55" i="4"/>
  <c r="BL55" i="4"/>
  <c r="BM55" i="4"/>
  <c r="BN55" i="4"/>
  <c r="BO55" i="4"/>
  <c r="BP55" i="4"/>
  <c r="BQ55" i="4"/>
  <c r="BR55" i="4"/>
  <c r="BS55" i="4"/>
  <c r="BT55" i="4"/>
  <c r="BU55" i="4"/>
  <c r="BV55" i="4"/>
  <c r="BW55" i="4"/>
  <c r="BX55" i="4"/>
  <c r="BY55" i="4"/>
  <c r="BZ55" i="4"/>
  <c r="CA55" i="4"/>
  <c r="CB55" i="4"/>
  <c r="CC55" i="4"/>
  <c r="CD55" i="4"/>
  <c r="CE55" i="4"/>
  <c r="CF55" i="4"/>
  <c r="CG55" i="4"/>
  <c r="CH55" i="4"/>
  <c r="CI55" i="4"/>
  <c r="CJ55" i="4"/>
  <c r="CK55" i="4"/>
  <c r="CL55" i="4"/>
  <c r="CM55" i="4"/>
  <c r="CN55" i="4"/>
  <c r="CO55" i="4"/>
  <c r="CP55" i="4"/>
  <c r="CQ55" i="4"/>
  <c r="CR55" i="4"/>
  <c r="CS55" i="4"/>
  <c r="CT55" i="4"/>
  <c r="CU55" i="4"/>
  <c r="CV55" i="4"/>
  <c r="CW55" i="4"/>
  <c r="CX55" i="4"/>
  <c r="CY55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AK56" i="4"/>
  <c r="AL56" i="4"/>
  <c r="AM56" i="4"/>
  <c r="AN56" i="4"/>
  <c r="AO56" i="4"/>
  <c r="AP56" i="4"/>
  <c r="AQ56" i="4"/>
  <c r="AR56" i="4"/>
  <c r="AS56" i="4"/>
  <c r="AT56" i="4"/>
  <c r="AU56" i="4"/>
  <c r="AV56" i="4"/>
  <c r="AW56" i="4"/>
  <c r="AX56" i="4"/>
  <c r="AY56" i="4"/>
  <c r="AZ56" i="4"/>
  <c r="BA56" i="4"/>
  <c r="BB56" i="4"/>
  <c r="BC56" i="4"/>
  <c r="BD56" i="4"/>
  <c r="BE56" i="4"/>
  <c r="BF56" i="4"/>
  <c r="BG56" i="4"/>
  <c r="BH56" i="4"/>
  <c r="BI56" i="4"/>
  <c r="BJ56" i="4"/>
  <c r="BK56" i="4"/>
  <c r="BL56" i="4"/>
  <c r="BM56" i="4"/>
  <c r="BN56" i="4"/>
  <c r="BO56" i="4"/>
  <c r="BP56" i="4"/>
  <c r="BQ56" i="4"/>
  <c r="BR56" i="4"/>
  <c r="BS56" i="4"/>
  <c r="BT56" i="4"/>
  <c r="BU56" i="4"/>
  <c r="BV56" i="4"/>
  <c r="BW56" i="4"/>
  <c r="BX56" i="4"/>
  <c r="BY56" i="4"/>
  <c r="BZ56" i="4"/>
  <c r="CA56" i="4"/>
  <c r="CB56" i="4"/>
  <c r="CC56" i="4"/>
  <c r="CD56" i="4"/>
  <c r="CE56" i="4"/>
  <c r="CF56" i="4"/>
  <c r="CG56" i="4"/>
  <c r="CH56" i="4"/>
  <c r="CI56" i="4"/>
  <c r="CJ56" i="4"/>
  <c r="CK56" i="4"/>
  <c r="CL56" i="4"/>
  <c r="CM56" i="4"/>
  <c r="CN56" i="4"/>
  <c r="CO56" i="4"/>
  <c r="CP56" i="4"/>
  <c r="CQ56" i="4"/>
  <c r="CR56" i="4"/>
  <c r="CS56" i="4"/>
  <c r="CT56" i="4"/>
  <c r="CU56" i="4"/>
  <c r="CV56" i="4"/>
  <c r="CW56" i="4"/>
  <c r="CX56" i="4"/>
  <c r="CY56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AG57" i="4"/>
  <c r="AH57" i="4"/>
  <c r="AI57" i="4"/>
  <c r="AJ57" i="4"/>
  <c r="AK57" i="4"/>
  <c r="AL57" i="4"/>
  <c r="AM57" i="4"/>
  <c r="AN57" i="4"/>
  <c r="AO57" i="4"/>
  <c r="AP57" i="4"/>
  <c r="AQ57" i="4"/>
  <c r="AR57" i="4"/>
  <c r="AS57" i="4"/>
  <c r="AT57" i="4"/>
  <c r="AU57" i="4"/>
  <c r="AV57" i="4"/>
  <c r="AW57" i="4"/>
  <c r="AX57" i="4"/>
  <c r="AY57" i="4"/>
  <c r="AZ57" i="4"/>
  <c r="BA57" i="4"/>
  <c r="BB57" i="4"/>
  <c r="BC57" i="4"/>
  <c r="BD57" i="4"/>
  <c r="BE57" i="4"/>
  <c r="BF57" i="4"/>
  <c r="BG57" i="4"/>
  <c r="BH57" i="4"/>
  <c r="BI57" i="4"/>
  <c r="BJ57" i="4"/>
  <c r="BK57" i="4"/>
  <c r="BL57" i="4"/>
  <c r="BM57" i="4"/>
  <c r="BN57" i="4"/>
  <c r="BO57" i="4"/>
  <c r="BP57" i="4"/>
  <c r="BQ57" i="4"/>
  <c r="BR57" i="4"/>
  <c r="BS57" i="4"/>
  <c r="BT57" i="4"/>
  <c r="BU57" i="4"/>
  <c r="BV57" i="4"/>
  <c r="BW57" i="4"/>
  <c r="BX57" i="4"/>
  <c r="BY57" i="4"/>
  <c r="BZ57" i="4"/>
  <c r="CA57" i="4"/>
  <c r="CB57" i="4"/>
  <c r="CC57" i="4"/>
  <c r="CD57" i="4"/>
  <c r="CE57" i="4"/>
  <c r="CF57" i="4"/>
  <c r="CG57" i="4"/>
  <c r="CH57" i="4"/>
  <c r="CI57" i="4"/>
  <c r="CJ57" i="4"/>
  <c r="CK57" i="4"/>
  <c r="CL57" i="4"/>
  <c r="CM57" i="4"/>
  <c r="CN57" i="4"/>
  <c r="CO57" i="4"/>
  <c r="CP57" i="4"/>
  <c r="CQ57" i="4"/>
  <c r="CR57" i="4"/>
  <c r="CS57" i="4"/>
  <c r="CT57" i="4"/>
  <c r="CU57" i="4"/>
  <c r="CV57" i="4"/>
  <c r="CW57" i="4"/>
  <c r="CX57" i="4"/>
  <c r="CY57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AH58" i="4"/>
  <c r="AI58" i="4"/>
  <c r="AJ58" i="4"/>
  <c r="AK58" i="4"/>
  <c r="AL58" i="4"/>
  <c r="AM58" i="4"/>
  <c r="AN58" i="4"/>
  <c r="AO58" i="4"/>
  <c r="AP58" i="4"/>
  <c r="AQ58" i="4"/>
  <c r="AR58" i="4"/>
  <c r="AS58" i="4"/>
  <c r="AT58" i="4"/>
  <c r="AU58" i="4"/>
  <c r="AV58" i="4"/>
  <c r="AW58" i="4"/>
  <c r="AX58" i="4"/>
  <c r="AY58" i="4"/>
  <c r="AZ58" i="4"/>
  <c r="BA58" i="4"/>
  <c r="BB58" i="4"/>
  <c r="BC58" i="4"/>
  <c r="BD58" i="4"/>
  <c r="BE58" i="4"/>
  <c r="BF58" i="4"/>
  <c r="BG58" i="4"/>
  <c r="BH58" i="4"/>
  <c r="BI58" i="4"/>
  <c r="BJ58" i="4"/>
  <c r="BK58" i="4"/>
  <c r="BL58" i="4"/>
  <c r="BM58" i="4"/>
  <c r="BN58" i="4"/>
  <c r="BO58" i="4"/>
  <c r="BP58" i="4"/>
  <c r="BQ58" i="4"/>
  <c r="BR58" i="4"/>
  <c r="BS58" i="4"/>
  <c r="BT58" i="4"/>
  <c r="BU58" i="4"/>
  <c r="BV58" i="4"/>
  <c r="BW58" i="4"/>
  <c r="BX58" i="4"/>
  <c r="BY58" i="4"/>
  <c r="BZ58" i="4"/>
  <c r="CA58" i="4"/>
  <c r="CB58" i="4"/>
  <c r="CC58" i="4"/>
  <c r="CD58" i="4"/>
  <c r="CE58" i="4"/>
  <c r="CF58" i="4"/>
  <c r="CG58" i="4"/>
  <c r="CH58" i="4"/>
  <c r="CI58" i="4"/>
  <c r="CJ58" i="4"/>
  <c r="CK58" i="4"/>
  <c r="CL58" i="4"/>
  <c r="CM58" i="4"/>
  <c r="CN58" i="4"/>
  <c r="CO58" i="4"/>
  <c r="CP58" i="4"/>
  <c r="CQ58" i="4"/>
  <c r="CR58" i="4"/>
  <c r="CS58" i="4"/>
  <c r="CT58" i="4"/>
  <c r="CU58" i="4"/>
  <c r="CV58" i="4"/>
  <c r="CW58" i="4"/>
  <c r="CX58" i="4"/>
  <c r="CY58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AK59" i="4"/>
  <c r="AL59" i="4"/>
  <c r="AM59" i="4"/>
  <c r="AN59" i="4"/>
  <c r="AO59" i="4"/>
  <c r="AP59" i="4"/>
  <c r="AQ59" i="4"/>
  <c r="AR59" i="4"/>
  <c r="AS59" i="4"/>
  <c r="AT59" i="4"/>
  <c r="AU59" i="4"/>
  <c r="AV59" i="4"/>
  <c r="AW59" i="4"/>
  <c r="AX59" i="4"/>
  <c r="AY59" i="4"/>
  <c r="AZ59" i="4"/>
  <c r="BA59" i="4"/>
  <c r="BB59" i="4"/>
  <c r="BC59" i="4"/>
  <c r="BD59" i="4"/>
  <c r="BE59" i="4"/>
  <c r="BF59" i="4"/>
  <c r="BG59" i="4"/>
  <c r="BH59" i="4"/>
  <c r="BI59" i="4"/>
  <c r="BJ59" i="4"/>
  <c r="BK59" i="4"/>
  <c r="BL59" i="4"/>
  <c r="BM59" i="4"/>
  <c r="BN59" i="4"/>
  <c r="BO59" i="4"/>
  <c r="BP59" i="4"/>
  <c r="BQ59" i="4"/>
  <c r="BR59" i="4"/>
  <c r="BS59" i="4"/>
  <c r="BT59" i="4"/>
  <c r="BU59" i="4"/>
  <c r="BV59" i="4"/>
  <c r="BW59" i="4"/>
  <c r="BX59" i="4"/>
  <c r="BY59" i="4"/>
  <c r="BZ59" i="4"/>
  <c r="CA59" i="4"/>
  <c r="CB59" i="4"/>
  <c r="CC59" i="4"/>
  <c r="CD59" i="4"/>
  <c r="CE59" i="4"/>
  <c r="CF59" i="4"/>
  <c r="CG59" i="4"/>
  <c r="CH59" i="4"/>
  <c r="CI59" i="4"/>
  <c r="CJ59" i="4"/>
  <c r="CK59" i="4"/>
  <c r="CL59" i="4"/>
  <c r="CM59" i="4"/>
  <c r="CN59" i="4"/>
  <c r="CO59" i="4"/>
  <c r="CP59" i="4"/>
  <c r="CQ59" i="4"/>
  <c r="CR59" i="4"/>
  <c r="CS59" i="4"/>
  <c r="CT59" i="4"/>
  <c r="CU59" i="4"/>
  <c r="CV59" i="4"/>
  <c r="CW59" i="4"/>
  <c r="CX59" i="4"/>
  <c r="CY59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AG60" i="4"/>
  <c r="AH60" i="4"/>
  <c r="AI60" i="4"/>
  <c r="AJ60" i="4"/>
  <c r="AK60" i="4"/>
  <c r="AL60" i="4"/>
  <c r="AM60" i="4"/>
  <c r="AN60" i="4"/>
  <c r="AO60" i="4"/>
  <c r="AP60" i="4"/>
  <c r="AQ60" i="4"/>
  <c r="AR60" i="4"/>
  <c r="AS60" i="4"/>
  <c r="AT60" i="4"/>
  <c r="AU60" i="4"/>
  <c r="AV60" i="4"/>
  <c r="AW60" i="4"/>
  <c r="AX60" i="4"/>
  <c r="AY60" i="4"/>
  <c r="AZ60" i="4"/>
  <c r="BA60" i="4"/>
  <c r="BB60" i="4"/>
  <c r="BC60" i="4"/>
  <c r="BD60" i="4"/>
  <c r="BE60" i="4"/>
  <c r="BF60" i="4"/>
  <c r="BG60" i="4"/>
  <c r="BH60" i="4"/>
  <c r="BI60" i="4"/>
  <c r="BJ60" i="4"/>
  <c r="BK60" i="4"/>
  <c r="BL60" i="4"/>
  <c r="BM60" i="4"/>
  <c r="BN60" i="4"/>
  <c r="BO60" i="4"/>
  <c r="BP60" i="4"/>
  <c r="BQ60" i="4"/>
  <c r="BR60" i="4"/>
  <c r="BS60" i="4"/>
  <c r="BT60" i="4"/>
  <c r="BU60" i="4"/>
  <c r="BV60" i="4"/>
  <c r="BW60" i="4"/>
  <c r="BX60" i="4"/>
  <c r="BY60" i="4"/>
  <c r="BZ60" i="4"/>
  <c r="CA60" i="4"/>
  <c r="CB60" i="4"/>
  <c r="CC60" i="4"/>
  <c r="CD60" i="4"/>
  <c r="CE60" i="4"/>
  <c r="CF60" i="4"/>
  <c r="CG60" i="4"/>
  <c r="CH60" i="4"/>
  <c r="CI60" i="4"/>
  <c r="CJ60" i="4"/>
  <c r="CK60" i="4"/>
  <c r="CL60" i="4"/>
  <c r="CM60" i="4"/>
  <c r="CN60" i="4"/>
  <c r="CO60" i="4"/>
  <c r="CP60" i="4"/>
  <c r="CQ60" i="4"/>
  <c r="CR60" i="4"/>
  <c r="CS60" i="4"/>
  <c r="CT60" i="4"/>
  <c r="CU60" i="4"/>
  <c r="CV60" i="4"/>
  <c r="CW60" i="4"/>
  <c r="CX60" i="4"/>
  <c r="CY60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AE61" i="4"/>
  <c r="AF61" i="4"/>
  <c r="AG61" i="4"/>
  <c r="AH61" i="4"/>
  <c r="AI61" i="4"/>
  <c r="AJ61" i="4"/>
  <c r="AK61" i="4"/>
  <c r="AL61" i="4"/>
  <c r="AM61" i="4"/>
  <c r="AN61" i="4"/>
  <c r="AO61" i="4"/>
  <c r="AP61" i="4"/>
  <c r="AQ61" i="4"/>
  <c r="AR61" i="4"/>
  <c r="AS61" i="4"/>
  <c r="AT61" i="4"/>
  <c r="AU61" i="4"/>
  <c r="AV61" i="4"/>
  <c r="AW61" i="4"/>
  <c r="AX61" i="4"/>
  <c r="AY61" i="4"/>
  <c r="AZ61" i="4"/>
  <c r="BA61" i="4"/>
  <c r="BB61" i="4"/>
  <c r="BC61" i="4"/>
  <c r="BD61" i="4"/>
  <c r="BE61" i="4"/>
  <c r="BF61" i="4"/>
  <c r="BG61" i="4"/>
  <c r="BH61" i="4"/>
  <c r="BI61" i="4"/>
  <c r="BJ61" i="4"/>
  <c r="BK61" i="4"/>
  <c r="BL61" i="4"/>
  <c r="BM61" i="4"/>
  <c r="BN61" i="4"/>
  <c r="BO61" i="4"/>
  <c r="BP61" i="4"/>
  <c r="BQ61" i="4"/>
  <c r="BR61" i="4"/>
  <c r="BS61" i="4"/>
  <c r="BT61" i="4"/>
  <c r="BU61" i="4"/>
  <c r="BV61" i="4"/>
  <c r="BW61" i="4"/>
  <c r="BX61" i="4"/>
  <c r="BY61" i="4"/>
  <c r="BZ61" i="4"/>
  <c r="CA61" i="4"/>
  <c r="CB61" i="4"/>
  <c r="CC61" i="4"/>
  <c r="CD61" i="4"/>
  <c r="CE61" i="4"/>
  <c r="CF61" i="4"/>
  <c r="CG61" i="4"/>
  <c r="CH61" i="4"/>
  <c r="CI61" i="4"/>
  <c r="CJ61" i="4"/>
  <c r="CK61" i="4"/>
  <c r="CL61" i="4"/>
  <c r="CM61" i="4"/>
  <c r="CN61" i="4"/>
  <c r="CO61" i="4"/>
  <c r="CP61" i="4"/>
  <c r="CQ61" i="4"/>
  <c r="CR61" i="4"/>
  <c r="CS61" i="4"/>
  <c r="CT61" i="4"/>
  <c r="CU61" i="4"/>
  <c r="CV61" i="4"/>
  <c r="CW61" i="4"/>
  <c r="CX61" i="4"/>
  <c r="CY61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A62" i="4"/>
  <c r="AB62" i="4"/>
  <c r="AC62" i="4"/>
  <c r="AD62" i="4"/>
  <c r="AE62" i="4"/>
  <c r="AF62" i="4"/>
  <c r="AG62" i="4"/>
  <c r="AH62" i="4"/>
  <c r="AI62" i="4"/>
  <c r="AJ62" i="4"/>
  <c r="AK62" i="4"/>
  <c r="AL62" i="4"/>
  <c r="AM62" i="4"/>
  <c r="AN62" i="4"/>
  <c r="AO62" i="4"/>
  <c r="AP62" i="4"/>
  <c r="AQ62" i="4"/>
  <c r="AR62" i="4"/>
  <c r="AS62" i="4"/>
  <c r="AT62" i="4"/>
  <c r="AU62" i="4"/>
  <c r="AV62" i="4"/>
  <c r="AW62" i="4"/>
  <c r="AX62" i="4"/>
  <c r="AY62" i="4"/>
  <c r="AZ62" i="4"/>
  <c r="BA62" i="4"/>
  <c r="BB62" i="4"/>
  <c r="BC62" i="4"/>
  <c r="BD62" i="4"/>
  <c r="BE62" i="4"/>
  <c r="BF62" i="4"/>
  <c r="BG62" i="4"/>
  <c r="BH62" i="4"/>
  <c r="BI62" i="4"/>
  <c r="BJ62" i="4"/>
  <c r="BK62" i="4"/>
  <c r="BL62" i="4"/>
  <c r="BM62" i="4"/>
  <c r="BN62" i="4"/>
  <c r="BO62" i="4"/>
  <c r="BP62" i="4"/>
  <c r="BQ62" i="4"/>
  <c r="BR62" i="4"/>
  <c r="BS62" i="4"/>
  <c r="BT62" i="4"/>
  <c r="BU62" i="4"/>
  <c r="BV62" i="4"/>
  <c r="BW62" i="4"/>
  <c r="BX62" i="4"/>
  <c r="BY62" i="4"/>
  <c r="BZ62" i="4"/>
  <c r="CA62" i="4"/>
  <c r="CB62" i="4"/>
  <c r="CC62" i="4"/>
  <c r="CD62" i="4"/>
  <c r="CE62" i="4"/>
  <c r="CF62" i="4"/>
  <c r="CG62" i="4"/>
  <c r="CH62" i="4"/>
  <c r="CI62" i="4"/>
  <c r="CJ62" i="4"/>
  <c r="CK62" i="4"/>
  <c r="CL62" i="4"/>
  <c r="CM62" i="4"/>
  <c r="CN62" i="4"/>
  <c r="CO62" i="4"/>
  <c r="CP62" i="4"/>
  <c r="CQ62" i="4"/>
  <c r="CR62" i="4"/>
  <c r="CS62" i="4"/>
  <c r="CT62" i="4"/>
  <c r="CU62" i="4"/>
  <c r="CV62" i="4"/>
  <c r="CW62" i="4"/>
  <c r="CX62" i="4"/>
  <c r="CY62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AA63" i="4"/>
  <c r="AB63" i="4"/>
  <c r="AC63" i="4"/>
  <c r="AD63" i="4"/>
  <c r="AE63" i="4"/>
  <c r="AF63" i="4"/>
  <c r="AG63" i="4"/>
  <c r="AH63" i="4"/>
  <c r="AI63" i="4"/>
  <c r="AJ63" i="4"/>
  <c r="AK63" i="4"/>
  <c r="AL63" i="4"/>
  <c r="AM63" i="4"/>
  <c r="AN63" i="4"/>
  <c r="AO63" i="4"/>
  <c r="AP63" i="4"/>
  <c r="AQ63" i="4"/>
  <c r="AR63" i="4"/>
  <c r="AS63" i="4"/>
  <c r="AT63" i="4"/>
  <c r="AU63" i="4"/>
  <c r="AV63" i="4"/>
  <c r="AW63" i="4"/>
  <c r="AX63" i="4"/>
  <c r="AY63" i="4"/>
  <c r="AZ63" i="4"/>
  <c r="BA63" i="4"/>
  <c r="BB63" i="4"/>
  <c r="BC63" i="4"/>
  <c r="BD63" i="4"/>
  <c r="BE63" i="4"/>
  <c r="BF63" i="4"/>
  <c r="BG63" i="4"/>
  <c r="BH63" i="4"/>
  <c r="BI63" i="4"/>
  <c r="BJ63" i="4"/>
  <c r="BK63" i="4"/>
  <c r="BL63" i="4"/>
  <c r="BM63" i="4"/>
  <c r="BN63" i="4"/>
  <c r="BO63" i="4"/>
  <c r="BP63" i="4"/>
  <c r="BQ63" i="4"/>
  <c r="BR63" i="4"/>
  <c r="BS63" i="4"/>
  <c r="BT63" i="4"/>
  <c r="BU63" i="4"/>
  <c r="BV63" i="4"/>
  <c r="BW63" i="4"/>
  <c r="BX63" i="4"/>
  <c r="BY63" i="4"/>
  <c r="BZ63" i="4"/>
  <c r="CA63" i="4"/>
  <c r="CB63" i="4"/>
  <c r="CC63" i="4"/>
  <c r="CD63" i="4"/>
  <c r="CE63" i="4"/>
  <c r="CF63" i="4"/>
  <c r="CG63" i="4"/>
  <c r="CH63" i="4"/>
  <c r="CI63" i="4"/>
  <c r="CJ63" i="4"/>
  <c r="CK63" i="4"/>
  <c r="CL63" i="4"/>
  <c r="CM63" i="4"/>
  <c r="CN63" i="4"/>
  <c r="CO63" i="4"/>
  <c r="CP63" i="4"/>
  <c r="CQ63" i="4"/>
  <c r="CR63" i="4"/>
  <c r="CS63" i="4"/>
  <c r="CT63" i="4"/>
  <c r="CU63" i="4"/>
  <c r="CV63" i="4"/>
  <c r="CW63" i="4"/>
  <c r="CX63" i="4"/>
  <c r="CY63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AA64" i="4"/>
  <c r="AB64" i="4"/>
  <c r="AC64" i="4"/>
  <c r="AD64" i="4"/>
  <c r="AE64" i="4"/>
  <c r="AF64" i="4"/>
  <c r="AG64" i="4"/>
  <c r="AH64" i="4"/>
  <c r="AI64" i="4"/>
  <c r="AJ64" i="4"/>
  <c r="AK64" i="4"/>
  <c r="AL64" i="4"/>
  <c r="AM64" i="4"/>
  <c r="AN64" i="4"/>
  <c r="AO64" i="4"/>
  <c r="AP64" i="4"/>
  <c r="AQ64" i="4"/>
  <c r="AR64" i="4"/>
  <c r="AS64" i="4"/>
  <c r="AT64" i="4"/>
  <c r="AU64" i="4"/>
  <c r="AV64" i="4"/>
  <c r="AW64" i="4"/>
  <c r="AX64" i="4"/>
  <c r="AY64" i="4"/>
  <c r="AZ64" i="4"/>
  <c r="BA64" i="4"/>
  <c r="BB64" i="4"/>
  <c r="BC64" i="4"/>
  <c r="BD64" i="4"/>
  <c r="BE64" i="4"/>
  <c r="BF64" i="4"/>
  <c r="BG64" i="4"/>
  <c r="BH64" i="4"/>
  <c r="BI64" i="4"/>
  <c r="BJ64" i="4"/>
  <c r="BK64" i="4"/>
  <c r="BL64" i="4"/>
  <c r="BM64" i="4"/>
  <c r="BN64" i="4"/>
  <c r="BO64" i="4"/>
  <c r="BP64" i="4"/>
  <c r="BQ64" i="4"/>
  <c r="BR64" i="4"/>
  <c r="BS64" i="4"/>
  <c r="BT64" i="4"/>
  <c r="BU64" i="4"/>
  <c r="BV64" i="4"/>
  <c r="BW64" i="4"/>
  <c r="BX64" i="4"/>
  <c r="BY64" i="4"/>
  <c r="BZ64" i="4"/>
  <c r="CA64" i="4"/>
  <c r="CB64" i="4"/>
  <c r="CC64" i="4"/>
  <c r="CD64" i="4"/>
  <c r="CE64" i="4"/>
  <c r="CF64" i="4"/>
  <c r="CG64" i="4"/>
  <c r="CH64" i="4"/>
  <c r="CI64" i="4"/>
  <c r="CJ64" i="4"/>
  <c r="CK64" i="4"/>
  <c r="CL64" i="4"/>
  <c r="CM64" i="4"/>
  <c r="CN64" i="4"/>
  <c r="CO64" i="4"/>
  <c r="CP64" i="4"/>
  <c r="CQ64" i="4"/>
  <c r="CR64" i="4"/>
  <c r="CS64" i="4"/>
  <c r="CT64" i="4"/>
  <c r="CU64" i="4"/>
  <c r="CV64" i="4"/>
  <c r="CW64" i="4"/>
  <c r="CX64" i="4"/>
  <c r="CY64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AB65" i="4"/>
  <c r="AC65" i="4"/>
  <c r="AD65" i="4"/>
  <c r="AE65" i="4"/>
  <c r="AF65" i="4"/>
  <c r="AG65" i="4"/>
  <c r="AH65" i="4"/>
  <c r="AI65" i="4"/>
  <c r="AJ65" i="4"/>
  <c r="AK65" i="4"/>
  <c r="AL65" i="4"/>
  <c r="AM65" i="4"/>
  <c r="AN65" i="4"/>
  <c r="AO65" i="4"/>
  <c r="AP65" i="4"/>
  <c r="AQ65" i="4"/>
  <c r="AR65" i="4"/>
  <c r="AS65" i="4"/>
  <c r="AT65" i="4"/>
  <c r="AU65" i="4"/>
  <c r="AV65" i="4"/>
  <c r="AW65" i="4"/>
  <c r="AX65" i="4"/>
  <c r="AY65" i="4"/>
  <c r="AZ65" i="4"/>
  <c r="BA65" i="4"/>
  <c r="BB65" i="4"/>
  <c r="BC65" i="4"/>
  <c r="BD65" i="4"/>
  <c r="BE65" i="4"/>
  <c r="BF65" i="4"/>
  <c r="BG65" i="4"/>
  <c r="BH65" i="4"/>
  <c r="BI65" i="4"/>
  <c r="BJ65" i="4"/>
  <c r="BK65" i="4"/>
  <c r="BL65" i="4"/>
  <c r="BM65" i="4"/>
  <c r="BN65" i="4"/>
  <c r="BO65" i="4"/>
  <c r="BP65" i="4"/>
  <c r="BQ65" i="4"/>
  <c r="BR65" i="4"/>
  <c r="BS65" i="4"/>
  <c r="BT65" i="4"/>
  <c r="BU65" i="4"/>
  <c r="BV65" i="4"/>
  <c r="BW65" i="4"/>
  <c r="BX65" i="4"/>
  <c r="BY65" i="4"/>
  <c r="BZ65" i="4"/>
  <c r="CA65" i="4"/>
  <c r="CB65" i="4"/>
  <c r="CC65" i="4"/>
  <c r="CD65" i="4"/>
  <c r="CE65" i="4"/>
  <c r="CF65" i="4"/>
  <c r="CG65" i="4"/>
  <c r="CH65" i="4"/>
  <c r="CI65" i="4"/>
  <c r="CJ65" i="4"/>
  <c r="CK65" i="4"/>
  <c r="CL65" i="4"/>
  <c r="CM65" i="4"/>
  <c r="CN65" i="4"/>
  <c r="CO65" i="4"/>
  <c r="CP65" i="4"/>
  <c r="CQ65" i="4"/>
  <c r="CR65" i="4"/>
  <c r="CS65" i="4"/>
  <c r="CT65" i="4"/>
  <c r="CU65" i="4"/>
  <c r="CV65" i="4"/>
  <c r="CW65" i="4"/>
  <c r="CX65" i="4"/>
  <c r="CY65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AI66" i="4"/>
  <c r="AJ66" i="4"/>
  <c r="AK66" i="4"/>
  <c r="AL66" i="4"/>
  <c r="AM66" i="4"/>
  <c r="AN66" i="4"/>
  <c r="AO66" i="4"/>
  <c r="AP66" i="4"/>
  <c r="AQ66" i="4"/>
  <c r="AR66" i="4"/>
  <c r="AS66" i="4"/>
  <c r="AT66" i="4"/>
  <c r="AU66" i="4"/>
  <c r="AV66" i="4"/>
  <c r="AW66" i="4"/>
  <c r="AX66" i="4"/>
  <c r="AY66" i="4"/>
  <c r="AZ66" i="4"/>
  <c r="BA66" i="4"/>
  <c r="BB66" i="4"/>
  <c r="BC66" i="4"/>
  <c r="BD66" i="4"/>
  <c r="BE66" i="4"/>
  <c r="BF66" i="4"/>
  <c r="BG66" i="4"/>
  <c r="BH66" i="4"/>
  <c r="BI66" i="4"/>
  <c r="BJ66" i="4"/>
  <c r="BK66" i="4"/>
  <c r="BL66" i="4"/>
  <c r="BM66" i="4"/>
  <c r="BN66" i="4"/>
  <c r="BO66" i="4"/>
  <c r="BP66" i="4"/>
  <c r="BQ66" i="4"/>
  <c r="BR66" i="4"/>
  <c r="BS66" i="4"/>
  <c r="BT66" i="4"/>
  <c r="BU66" i="4"/>
  <c r="BV66" i="4"/>
  <c r="BW66" i="4"/>
  <c r="BX66" i="4"/>
  <c r="BY66" i="4"/>
  <c r="BZ66" i="4"/>
  <c r="CA66" i="4"/>
  <c r="CB66" i="4"/>
  <c r="CC66" i="4"/>
  <c r="CD66" i="4"/>
  <c r="CE66" i="4"/>
  <c r="CF66" i="4"/>
  <c r="CG66" i="4"/>
  <c r="CH66" i="4"/>
  <c r="CI66" i="4"/>
  <c r="CJ66" i="4"/>
  <c r="CK66" i="4"/>
  <c r="CL66" i="4"/>
  <c r="CM66" i="4"/>
  <c r="CN66" i="4"/>
  <c r="CO66" i="4"/>
  <c r="CP66" i="4"/>
  <c r="CQ66" i="4"/>
  <c r="CR66" i="4"/>
  <c r="CS66" i="4"/>
  <c r="CT66" i="4"/>
  <c r="CU66" i="4"/>
  <c r="CV66" i="4"/>
  <c r="CW66" i="4"/>
  <c r="CX66" i="4"/>
  <c r="CY66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AG67" i="4"/>
  <c r="AH67" i="4"/>
  <c r="AI67" i="4"/>
  <c r="AJ67" i="4"/>
  <c r="AK67" i="4"/>
  <c r="AL67" i="4"/>
  <c r="AM67" i="4"/>
  <c r="AN67" i="4"/>
  <c r="AO67" i="4"/>
  <c r="AP67" i="4"/>
  <c r="AQ67" i="4"/>
  <c r="AR67" i="4"/>
  <c r="AS67" i="4"/>
  <c r="AT67" i="4"/>
  <c r="AU67" i="4"/>
  <c r="AV67" i="4"/>
  <c r="AW67" i="4"/>
  <c r="AX67" i="4"/>
  <c r="AY67" i="4"/>
  <c r="AZ67" i="4"/>
  <c r="BA67" i="4"/>
  <c r="BB67" i="4"/>
  <c r="BC67" i="4"/>
  <c r="BD67" i="4"/>
  <c r="BE67" i="4"/>
  <c r="BF67" i="4"/>
  <c r="BG67" i="4"/>
  <c r="BH67" i="4"/>
  <c r="BI67" i="4"/>
  <c r="BJ67" i="4"/>
  <c r="BK67" i="4"/>
  <c r="BL67" i="4"/>
  <c r="BM67" i="4"/>
  <c r="BN67" i="4"/>
  <c r="BO67" i="4"/>
  <c r="BP67" i="4"/>
  <c r="BQ67" i="4"/>
  <c r="BR67" i="4"/>
  <c r="BS67" i="4"/>
  <c r="BT67" i="4"/>
  <c r="BU67" i="4"/>
  <c r="BV67" i="4"/>
  <c r="BW67" i="4"/>
  <c r="BX67" i="4"/>
  <c r="BY67" i="4"/>
  <c r="BZ67" i="4"/>
  <c r="CA67" i="4"/>
  <c r="CB67" i="4"/>
  <c r="CC67" i="4"/>
  <c r="CD67" i="4"/>
  <c r="CE67" i="4"/>
  <c r="CF67" i="4"/>
  <c r="CG67" i="4"/>
  <c r="CH67" i="4"/>
  <c r="CI67" i="4"/>
  <c r="CJ67" i="4"/>
  <c r="CK67" i="4"/>
  <c r="CL67" i="4"/>
  <c r="CM67" i="4"/>
  <c r="CN67" i="4"/>
  <c r="CO67" i="4"/>
  <c r="CP67" i="4"/>
  <c r="CQ67" i="4"/>
  <c r="CR67" i="4"/>
  <c r="CS67" i="4"/>
  <c r="CT67" i="4"/>
  <c r="CU67" i="4"/>
  <c r="CV67" i="4"/>
  <c r="CW67" i="4"/>
  <c r="CX67" i="4"/>
  <c r="CY67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AA68" i="4"/>
  <c r="AB68" i="4"/>
  <c r="AC68" i="4"/>
  <c r="AD68" i="4"/>
  <c r="AE68" i="4"/>
  <c r="AF68" i="4"/>
  <c r="AG68" i="4"/>
  <c r="AH68" i="4"/>
  <c r="AI68" i="4"/>
  <c r="AJ68" i="4"/>
  <c r="AK68" i="4"/>
  <c r="AL68" i="4"/>
  <c r="AM68" i="4"/>
  <c r="AN68" i="4"/>
  <c r="AO68" i="4"/>
  <c r="AP68" i="4"/>
  <c r="AQ68" i="4"/>
  <c r="AR68" i="4"/>
  <c r="AS68" i="4"/>
  <c r="AT68" i="4"/>
  <c r="AU68" i="4"/>
  <c r="AV68" i="4"/>
  <c r="AW68" i="4"/>
  <c r="AX68" i="4"/>
  <c r="AY68" i="4"/>
  <c r="AZ68" i="4"/>
  <c r="BA68" i="4"/>
  <c r="BB68" i="4"/>
  <c r="BC68" i="4"/>
  <c r="BD68" i="4"/>
  <c r="BE68" i="4"/>
  <c r="BF68" i="4"/>
  <c r="BG68" i="4"/>
  <c r="BH68" i="4"/>
  <c r="BI68" i="4"/>
  <c r="BJ68" i="4"/>
  <c r="BK68" i="4"/>
  <c r="BL68" i="4"/>
  <c r="BM68" i="4"/>
  <c r="BN68" i="4"/>
  <c r="BO68" i="4"/>
  <c r="BP68" i="4"/>
  <c r="BQ68" i="4"/>
  <c r="BR68" i="4"/>
  <c r="BS68" i="4"/>
  <c r="BT68" i="4"/>
  <c r="BU68" i="4"/>
  <c r="BV68" i="4"/>
  <c r="BW68" i="4"/>
  <c r="BX68" i="4"/>
  <c r="BY68" i="4"/>
  <c r="BZ68" i="4"/>
  <c r="CA68" i="4"/>
  <c r="CB68" i="4"/>
  <c r="CC68" i="4"/>
  <c r="CD68" i="4"/>
  <c r="CE68" i="4"/>
  <c r="CF68" i="4"/>
  <c r="CG68" i="4"/>
  <c r="CH68" i="4"/>
  <c r="CI68" i="4"/>
  <c r="CJ68" i="4"/>
  <c r="CK68" i="4"/>
  <c r="CL68" i="4"/>
  <c r="CM68" i="4"/>
  <c r="CN68" i="4"/>
  <c r="CO68" i="4"/>
  <c r="CP68" i="4"/>
  <c r="CQ68" i="4"/>
  <c r="CR68" i="4"/>
  <c r="CS68" i="4"/>
  <c r="CT68" i="4"/>
  <c r="CU68" i="4"/>
  <c r="CV68" i="4"/>
  <c r="CW68" i="4"/>
  <c r="CX68" i="4"/>
  <c r="CY68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AA69" i="4"/>
  <c r="AB69" i="4"/>
  <c r="AC69" i="4"/>
  <c r="AD69" i="4"/>
  <c r="AE69" i="4"/>
  <c r="AF69" i="4"/>
  <c r="AG69" i="4"/>
  <c r="AH69" i="4"/>
  <c r="AI69" i="4"/>
  <c r="AJ69" i="4"/>
  <c r="AK69" i="4"/>
  <c r="AL69" i="4"/>
  <c r="AM69" i="4"/>
  <c r="AN69" i="4"/>
  <c r="AO69" i="4"/>
  <c r="AP69" i="4"/>
  <c r="AQ69" i="4"/>
  <c r="AR69" i="4"/>
  <c r="AS69" i="4"/>
  <c r="AT69" i="4"/>
  <c r="AU69" i="4"/>
  <c r="AV69" i="4"/>
  <c r="AW69" i="4"/>
  <c r="AX69" i="4"/>
  <c r="AY69" i="4"/>
  <c r="AZ69" i="4"/>
  <c r="BA69" i="4"/>
  <c r="BB69" i="4"/>
  <c r="BC69" i="4"/>
  <c r="BD69" i="4"/>
  <c r="BE69" i="4"/>
  <c r="BF69" i="4"/>
  <c r="BG69" i="4"/>
  <c r="BH69" i="4"/>
  <c r="BI69" i="4"/>
  <c r="BJ69" i="4"/>
  <c r="BK69" i="4"/>
  <c r="BL69" i="4"/>
  <c r="BM69" i="4"/>
  <c r="BN69" i="4"/>
  <c r="BO69" i="4"/>
  <c r="BP69" i="4"/>
  <c r="BQ69" i="4"/>
  <c r="BR69" i="4"/>
  <c r="BS69" i="4"/>
  <c r="BT69" i="4"/>
  <c r="BU69" i="4"/>
  <c r="BV69" i="4"/>
  <c r="BW69" i="4"/>
  <c r="BX69" i="4"/>
  <c r="BY69" i="4"/>
  <c r="BZ69" i="4"/>
  <c r="CA69" i="4"/>
  <c r="CB69" i="4"/>
  <c r="CC69" i="4"/>
  <c r="CD69" i="4"/>
  <c r="CE69" i="4"/>
  <c r="CF69" i="4"/>
  <c r="CG69" i="4"/>
  <c r="CH69" i="4"/>
  <c r="CI69" i="4"/>
  <c r="CJ69" i="4"/>
  <c r="CK69" i="4"/>
  <c r="CL69" i="4"/>
  <c r="CM69" i="4"/>
  <c r="CN69" i="4"/>
  <c r="CO69" i="4"/>
  <c r="CP69" i="4"/>
  <c r="CQ69" i="4"/>
  <c r="CR69" i="4"/>
  <c r="CS69" i="4"/>
  <c r="CT69" i="4"/>
  <c r="CU69" i="4"/>
  <c r="CV69" i="4"/>
  <c r="CW69" i="4"/>
  <c r="CX69" i="4"/>
  <c r="CY69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AA70" i="4"/>
  <c r="AB70" i="4"/>
  <c r="AC70" i="4"/>
  <c r="AD70" i="4"/>
  <c r="AE70" i="4"/>
  <c r="AF70" i="4"/>
  <c r="AG70" i="4"/>
  <c r="AH70" i="4"/>
  <c r="AI70" i="4"/>
  <c r="AJ70" i="4"/>
  <c r="AK70" i="4"/>
  <c r="AL70" i="4"/>
  <c r="AM70" i="4"/>
  <c r="AN70" i="4"/>
  <c r="AO70" i="4"/>
  <c r="AP70" i="4"/>
  <c r="AQ70" i="4"/>
  <c r="AR70" i="4"/>
  <c r="AS70" i="4"/>
  <c r="AT70" i="4"/>
  <c r="AU70" i="4"/>
  <c r="AV70" i="4"/>
  <c r="AW70" i="4"/>
  <c r="AX70" i="4"/>
  <c r="AY70" i="4"/>
  <c r="AZ70" i="4"/>
  <c r="BA70" i="4"/>
  <c r="BB70" i="4"/>
  <c r="BC70" i="4"/>
  <c r="BD70" i="4"/>
  <c r="BE70" i="4"/>
  <c r="BF70" i="4"/>
  <c r="BG70" i="4"/>
  <c r="BH70" i="4"/>
  <c r="BI70" i="4"/>
  <c r="BJ70" i="4"/>
  <c r="BK70" i="4"/>
  <c r="BL70" i="4"/>
  <c r="BM70" i="4"/>
  <c r="BN70" i="4"/>
  <c r="BO70" i="4"/>
  <c r="BP70" i="4"/>
  <c r="BQ70" i="4"/>
  <c r="BR70" i="4"/>
  <c r="BS70" i="4"/>
  <c r="BT70" i="4"/>
  <c r="BU70" i="4"/>
  <c r="BV70" i="4"/>
  <c r="BW70" i="4"/>
  <c r="BX70" i="4"/>
  <c r="BY70" i="4"/>
  <c r="BZ70" i="4"/>
  <c r="CA70" i="4"/>
  <c r="CB70" i="4"/>
  <c r="CC70" i="4"/>
  <c r="CD70" i="4"/>
  <c r="CE70" i="4"/>
  <c r="CF70" i="4"/>
  <c r="CG70" i="4"/>
  <c r="CH70" i="4"/>
  <c r="CI70" i="4"/>
  <c r="CJ70" i="4"/>
  <c r="CK70" i="4"/>
  <c r="CL70" i="4"/>
  <c r="CM70" i="4"/>
  <c r="CN70" i="4"/>
  <c r="CO70" i="4"/>
  <c r="CP70" i="4"/>
  <c r="CQ70" i="4"/>
  <c r="CR70" i="4"/>
  <c r="CS70" i="4"/>
  <c r="CT70" i="4"/>
  <c r="CU70" i="4"/>
  <c r="CV70" i="4"/>
  <c r="CW70" i="4"/>
  <c r="CX70" i="4"/>
  <c r="CY70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AA71" i="4"/>
  <c r="AB71" i="4"/>
  <c r="AC71" i="4"/>
  <c r="AD71" i="4"/>
  <c r="AE71" i="4"/>
  <c r="AF71" i="4"/>
  <c r="AG71" i="4"/>
  <c r="AH71" i="4"/>
  <c r="AI71" i="4"/>
  <c r="AJ71" i="4"/>
  <c r="AK71" i="4"/>
  <c r="AL71" i="4"/>
  <c r="AM71" i="4"/>
  <c r="AN71" i="4"/>
  <c r="AO71" i="4"/>
  <c r="AP71" i="4"/>
  <c r="AQ71" i="4"/>
  <c r="AR71" i="4"/>
  <c r="AS71" i="4"/>
  <c r="AT71" i="4"/>
  <c r="AU71" i="4"/>
  <c r="AV71" i="4"/>
  <c r="AW71" i="4"/>
  <c r="AX71" i="4"/>
  <c r="AY71" i="4"/>
  <c r="AZ71" i="4"/>
  <c r="BA71" i="4"/>
  <c r="BB71" i="4"/>
  <c r="BC71" i="4"/>
  <c r="BD71" i="4"/>
  <c r="BE71" i="4"/>
  <c r="BF71" i="4"/>
  <c r="BG71" i="4"/>
  <c r="BH71" i="4"/>
  <c r="BI71" i="4"/>
  <c r="BJ71" i="4"/>
  <c r="BK71" i="4"/>
  <c r="BL71" i="4"/>
  <c r="BM71" i="4"/>
  <c r="BN71" i="4"/>
  <c r="BO71" i="4"/>
  <c r="BP71" i="4"/>
  <c r="BQ71" i="4"/>
  <c r="BR71" i="4"/>
  <c r="BS71" i="4"/>
  <c r="BT71" i="4"/>
  <c r="BU71" i="4"/>
  <c r="BV71" i="4"/>
  <c r="BW71" i="4"/>
  <c r="BX71" i="4"/>
  <c r="BY71" i="4"/>
  <c r="BZ71" i="4"/>
  <c r="CA71" i="4"/>
  <c r="CB71" i="4"/>
  <c r="CC71" i="4"/>
  <c r="CD71" i="4"/>
  <c r="CE71" i="4"/>
  <c r="CF71" i="4"/>
  <c r="CG71" i="4"/>
  <c r="CH71" i="4"/>
  <c r="CI71" i="4"/>
  <c r="CJ71" i="4"/>
  <c r="CK71" i="4"/>
  <c r="CL71" i="4"/>
  <c r="CM71" i="4"/>
  <c r="CN71" i="4"/>
  <c r="CO71" i="4"/>
  <c r="CP71" i="4"/>
  <c r="CQ71" i="4"/>
  <c r="CR71" i="4"/>
  <c r="CS71" i="4"/>
  <c r="CT71" i="4"/>
  <c r="CU71" i="4"/>
  <c r="CV71" i="4"/>
  <c r="CW71" i="4"/>
  <c r="CX71" i="4"/>
  <c r="CY71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AA72" i="4"/>
  <c r="AB72" i="4"/>
  <c r="AC72" i="4"/>
  <c r="AD72" i="4"/>
  <c r="AE72" i="4"/>
  <c r="AF72" i="4"/>
  <c r="AG72" i="4"/>
  <c r="AH72" i="4"/>
  <c r="AI72" i="4"/>
  <c r="AJ72" i="4"/>
  <c r="AK72" i="4"/>
  <c r="AL72" i="4"/>
  <c r="AM72" i="4"/>
  <c r="AN72" i="4"/>
  <c r="AO72" i="4"/>
  <c r="AP72" i="4"/>
  <c r="AQ72" i="4"/>
  <c r="AR72" i="4"/>
  <c r="AS72" i="4"/>
  <c r="AT72" i="4"/>
  <c r="AU72" i="4"/>
  <c r="AV72" i="4"/>
  <c r="AW72" i="4"/>
  <c r="AX72" i="4"/>
  <c r="AY72" i="4"/>
  <c r="AZ72" i="4"/>
  <c r="BA72" i="4"/>
  <c r="BB72" i="4"/>
  <c r="BC72" i="4"/>
  <c r="BD72" i="4"/>
  <c r="BE72" i="4"/>
  <c r="BF72" i="4"/>
  <c r="BG72" i="4"/>
  <c r="BH72" i="4"/>
  <c r="BI72" i="4"/>
  <c r="BJ72" i="4"/>
  <c r="BK72" i="4"/>
  <c r="BL72" i="4"/>
  <c r="BM72" i="4"/>
  <c r="BN72" i="4"/>
  <c r="BO72" i="4"/>
  <c r="BP72" i="4"/>
  <c r="BQ72" i="4"/>
  <c r="BR72" i="4"/>
  <c r="BS72" i="4"/>
  <c r="BT72" i="4"/>
  <c r="BU72" i="4"/>
  <c r="BV72" i="4"/>
  <c r="BW72" i="4"/>
  <c r="BX72" i="4"/>
  <c r="BY72" i="4"/>
  <c r="BZ72" i="4"/>
  <c r="CA72" i="4"/>
  <c r="CB72" i="4"/>
  <c r="CC72" i="4"/>
  <c r="CD72" i="4"/>
  <c r="CE72" i="4"/>
  <c r="CF72" i="4"/>
  <c r="CG72" i="4"/>
  <c r="CH72" i="4"/>
  <c r="CI72" i="4"/>
  <c r="CJ72" i="4"/>
  <c r="CK72" i="4"/>
  <c r="CL72" i="4"/>
  <c r="CM72" i="4"/>
  <c r="CN72" i="4"/>
  <c r="CO72" i="4"/>
  <c r="CP72" i="4"/>
  <c r="CQ72" i="4"/>
  <c r="CR72" i="4"/>
  <c r="CS72" i="4"/>
  <c r="CT72" i="4"/>
  <c r="CU72" i="4"/>
  <c r="CV72" i="4"/>
  <c r="CW72" i="4"/>
  <c r="CX72" i="4"/>
  <c r="CY72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AA73" i="4"/>
  <c r="AB73" i="4"/>
  <c r="AC73" i="4"/>
  <c r="AD73" i="4"/>
  <c r="AE73" i="4"/>
  <c r="AF73" i="4"/>
  <c r="AG73" i="4"/>
  <c r="AH73" i="4"/>
  <c r="AI73" i="4"/>
  <c r="AJ73" i="4"/>
  <c r="AK73" i="4"/>
  <c r="AL73" i="4"/>
  <c r="AM73" i="4"/>
  <c r="AN73" i="4"/>
  <c r="AO73" i="4"/>
  <c r="AP73" i="4"/>
  <c r="AQ73" i="4"/>
  <c r="AR73" i="4"/>
  <c r="AS73" i="4"/>
  <c r="AT73" i="4"/>
  <c r="AU73" i="4"/>
  <c r="AV73" i="4"/>
  <c r="AW73" i="4"/>
  <c r="AX73" i="4"/>
  <c r="AY73" i="4"/>
  <c r="AZ73" i="4"/>
  <c r="BA73" i="4"/>
  <c r="BB73" i="4"/>
  <c r="BC73" i="4"/>
  <c r="BD73" i="4"/>
  <c r="BE73" i="4"/>
  <c r="BF73" i="4"/>
  <c r="BG73" i="4"/>
  <c r="BH73" i="4"/>
  <c r="BI73" i="4"/>
  <c r="BJ73" i="4"/>
  <c r="BK73" i="4"/>
  <c r="BL73" i="4"/>
  <c r="BM73" i="4"/>
  <c r="BN73" i="4"/>
  <c r="BO73" i="4"/>
  <c r="BP73" i="4"/>
  <c r="BQ73" i="4"/>
  <c r="BR73" i="4"/>
  <c r="BS73" i="4"/>
  <c r="BT73" i="4"/>
  <c r="BU73" i="4"/>
  <c r="BV73" i="4"/>
  <c r="BW73" i="4"/>
  <c r="BX73" i="4"/>
  <c r="BY73" i="4"/>
  <c r="BZ73" i="4"/>
  <c r="CA73" i="4"/>
  <c r="CB73" i="4"/>
  <c r="CC73" i="4"/>
  <c r="CD73" i="4"/>
  <c r="CE73" i="4"/>
  <c r="CF73" i="4"/>
  <c r="CG73" i="4"/>
  <c r="CH73" i="4"/>
  <c r="CI73" i="4"/>
  <c r="CJ73" i="4"/>
  <c r="CK73" i="4"/>
  <c r="CL73" i="4"/>
  <c r="CM73" i="4"/>
  <c r="CN73" i="4"/>
  <c r="CO73" i="4"/>
  <c r="CP73" i="4"/>
  <c r="CQ73" i="4"/>
  <c r="CR73" i="4"/>
  <c r="CS73" i="4"/>
  <c r="CT73" i="4"/>
  <c r="CU73" i="4"/>
  <c r="CV73" i="4"/>
  <c r="CW73" i="4"/>
  <c r="CX73" i="4"/>
  <c r="CY73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AA74" i="4"/>
  <c r="AB74" i="4"/>
  <c r="AC74" i="4"/>
  <c r="AD74" i="4"/>
  <c r="AE74" i="4"/>
  <c r="AF74" i="4"/>
  <c r="AG74" i="4"/>
  <c r="AH74" i="4"/>
  <c r="AI74" i="4"/>
  <c r="AJ74" i="4"/>
  <c r="AK74" i="4"/>
  <c r="AL74" i="4"/>
  <c r="AM74" i="4"/>
  <c r="AN74" i="4"/>
  <c r="AO74" i="4"/>
  <c r="AP74" i="4"/>
  <c r="AQ74" i="4"/>
  <c r="AR74" i="4"/>
  <c r="AS74" i="4"/>
  <c r="AT74" i="4"/>
  <c r="AU74" i="4"/>
  <c r="AV74" i="4"/>
  <c r="AW74" i="4"/>
  <c r="AX74" i="4"/>
  <c r="AY74" i="4"/>
  <c r="AZ74" i="4"/>
  <c r="BA74" i="4"/>
  <c r="BB74" i="4"/>
  <c r="BC74" i="4"/>
  <c r="BD74" i="4"/>
  <c r="BE74" i="4"/>
  <c r="BF74" i="4"/>
  <c r="BG74" i="4"/>
  <c r="BH74" i="4"/>
  <c r="BI74" i="4"/>
  <c r="BJ74" i="4"/>
  <c r="BK74" i="4"/>
  <c r="BL74" i="4"/>
  <c r="BM74" i="4"/>
  <c r="BN74" i="4"/>
  <c r="BO74" i="4"/>
  <c r="BP74" i="4"/>
  <c r="BQ74" i="4"/>
  <c r="BR74" i="4"/>
  <c r="BS74" i="4"/>
  <c r="BT74" i="4"/>
  <c r="BU74" i="4"/>
  <c r="BV74" i="4"/>
  <c r="BW74" i="4"/>
  <c r="BX74" i="4"/>
  <c r="BY74" i="4"/>
  <c r="BZ74" i="4"/>
  <c r="CA74" i="4"/>
  <c r="CB74" i="4"/>
  <c r="CC74" i="4"/>
  <c r="CD74" i="4"/>
  <c r="CE74" i="4"/>
  <c r="CF74" i="4"/>
  <c r="CG74" i="4"/>
  <c r="CH74" i="4"/>
  <c r="CI74" i="4"/>
  <c r="CJ74" i="4"/>
  <c r="CK74" i="4"/>
  <c r="CL74" i="4"/>
  <c r="CM74" i="4"/>
  <c r="CN74" i="4"/>
  <c r="CO74" i="4"/>
  <c r="CP74" i="4"/>
  <c r="CQ74" i="4"/>
  <c r="CR74" i="4"/>
  <c r="CS74" i="4"/>
  <c r="CT74" i="4"/>
  <c r="CU74" i="4"/>
  <c r="CV74" i="4"/>
  <c r="CW74" i="4"/>
  <c r="CX74" i="4"/>
  <c r="CY74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AA75" i="4"/>
  <c r="AB75" i="4"/>
  <c r="AC75" i="4"/>
  <c r="AD75" i="4"/>
  <c r="AE75" i="4"/>
  <c r="AF75" i="4"/>
  <c r="AG75" i="4"/>
  <c r="AH75" i="4"/>
  <c r="AI75" i="4"/>
  <c r="AJ75" i="4"/>
  <c r="AK75" i="4"/>
  <c r="AL75" i="4"/>
  <c r="AM75" i="4"/>
  <c r="AN75" i="4"/>
  <c r="AO75" i="4"/>
  <c r="AP75" i="4"/>
  <c r="AQ75" i="4"/>
  <c r="AR75" i="4"/>
  <c r="AS75" i="4"/>
  <c r="AT75" i="4"/>
  <c r="AU75" i="4"/>
  <c r="AV75" i="4"/>
  <c r="AW75" i="4"/>
  <c r="AX75" i="4"/>
  <c r="AY75" i="4"/>
  <c r="AZ75" i="4"/>
  <c r="BA75" i="4"/>
  <c r="BB75" i="4"/>
  <c r="BC75" i="4"/>
  <c r="BD75" i="4"/>
  <c r="BE75" i="4"/>
  <c r="BF75" i="4"/>
  <c r="BG75" i="4"/>
  <c r="BH75" i="4"/>
  <c r="BI75" i="4"/>
  <c r="BJ75" i="4"/>
  <c r="BK75" i="4"/>
  <c r="BL75" i="4"/>
  <c r="BM75" i="4"/>
  <c r="BN75" i="4"/>
  <c r="BO75" i="4"/>
  <c r="BP75" i="4"/>
  <c r="BQ75" i="4"/>
  <c r="BR75" i="4"/>
  <c r="BS75" i="4"/>
  <c r="BT75" i="4"/>
  <c r="BU75" i="4"/>
  <c r="BV75" i="4"/>
  <c r="BW75" i="4"/>
  <c r="BX75" i="4"/>
  <c r="BY75" i="4"/>
  <c r="BZ75" i="4"/>
  <c r="CA75" i="4"/>
  <c r="CB75" i="4"/>
  <c r="CC75" i="4"/>
  <c r="CD75" i="4"/>
  <c r="CE75" i="4"/>
  <c r="CF75" i="4"/>
  <c r="CG75" i="4"/>
  <c r="CH75" i="4"/>
  <c r="CI75" i="4"/>
  <c r="CJ75" i="4"/>
  <c r="CK75" i="4"/>
  <c r="CL75" i="4"/>
  <c r="CM75" i="4"/>
  <c r="CN75" i="4"/>
  <c r="CO75" i="4"/>
  <c r="CP75" i="4"/>
  <c r="CQ75" i="4"/>
  <c r="CR75" i="4"/>
  <c r="CS75" i="4"/>
  <c r="CT75" i="4"/>
  <c r="CU75" i="4"/>
  <c r="CV75" i="4"/>
  <c r="CW75" i="4"/>
  <c r="CX75" i="4"/>
  <c r="CY75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AA76" i="4"/>
  <c r="AB76" i="4"/>
  <c r="AC76" i="4"/>
  <c r="AD76" i="4"/>
  <c r="AE76" i="4"/>
  <c r="AF76" i="4"/>
  <c r="AG76" i="4"/>
  <c r="AH76" i="4"/>
  <c r="AI76" i="4"/>
  <c r="AJ76" i="4"/>
  <c r="AK76" i="4"/>
  <c r="AL76" i="4"/>
  <c r="AM76" i="4"/>
  <c r="AN76" i="4"/>
  <c r="AO76" i="4"/>
  <c r="AP76" i="4"/>
  <c r="AQ76" i="4"/>
  <c r="AR76" i="4"/>
  <c r="AS76" i="4"/>
  <c r="AT76" i="4"/>
  <c r="AU76" i="4"/>
  <c r="AV76" i="4"/>
  <c r="AW76" i="4"/>
  <c r="AX76" i="4"/>
  <c r="AY76" i="4"/>
  <c r="AZ76" i="4"/>
  <c r="BA76" i="4"/>
  <c r="BB76" i="4"/>
  <c r="BC76" i="4"/>
  <c r="BD76" i="4"/>
  <c r="BE76" i="4"/>
  <c r="BF76" i="4"/>
  <c r="BG76" i="4"/>
  <c r="BH76" i="4"/>
  <c r="BI76" i="4"/>
  <c r="BJ76" i="4"/>
  <c r="BK76" i="4"/>
  <c r="BL76" i="4"/>
  <c r="BM76" i="4"/>
  <c r="BN76" i="4"/>
  <c r="BO76" i="4"/>
  <c r="BP76" i="4"/>
  <c r="BQ76" i="4"/>
  <c r="BR76" i="4"/>
  <c r="BS76" i="4"/>
  <c r="BT76" i="4"/>
  <c r="BU76" i="4"/>
  <c r="BV76" i="4"/>
  <c r="BW76" i="4"/>
  <c r="BX76" i="4"/>
  <c r="BY76" i="4"/>
  <c r="BZ76" i="4"/>
  <c r="CA76" i="4"/>
  <c r="CB76" i="4"/>
  <c r="CC76" i="4"/>
  <c r="CD76" i="4"/>
  <c r="CE76" i="4"/>
  <c r="CF76" i="4"/>
  <c r="CG76" i="4"/>
  <c r="CH76" i="4"/>
  <c r="CI76" i="4"/>
  <c r="CJ76" i="4"/>
  <c r="CK76" i="4"/>
  <c r="CL76" i="4"/>
  <c r="CM76" i="4"/>
  <c r="CN76" i="4"/>
  <c r="CO76" i="4"/>
  <c r="CP76" i="4"/>
  <c r="CQ76" i="4"/>
  <c r="CR76" i="4"/>
  <c r="CS76" i="4"/>
  <c r="CT76" i="4"/>
  <c r="CU76" i="4"/>
  <c r="CV76" i="4"/>
  <c r="CW76" i="4"/>
  <c r="CX76" i="4"/>
  <c r="CY76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AA77" i="4"/>
  <c r="AB77" i="4"/>
  <c r="AC77" i="4"/>
  <c r="AD77" i="4"/>
  <c r="AE77" i="4"/>
  <c r="AF77" i="4"/>
  <c r="AG77" i="4"/>
  <c r="AH77" i="4"/>
  <c r="AI77" i="4"/>
  <c r="AJ77" i="4"/>
  <c r="AK77" i="4"/>
  <c r="AL77" i="4"/>
  <c r="AM77" i="4"/>
  <c r="AN77" i="4"/>
  <c r="AO77" i="4"/>
  <c r="AP77" i="4"/>
  <c r="AQ77" i="4"/>
  <c r="AR77" i="4"/>
  <c r="AS77" i="4"/>
  <c r="AT77" i="4"/>
  <c r="AU77" i="4"/>
  <c r="AV77" i="4"/>
  <c r="AW77" i="4"/>
  <c r="AX77" i="4"/>
  <c r="AY77" i="4"/>
  <c r="AZ77" i="4"/>
  <c r="BA77" i="4"/>
  <c r="BB77" i="4"/>
  <c r="BC77" i="4"/>
  <c r="BD77" i="4"/>
  <c r="BE77" i="4"/>
  <c r="BF77" i="4"/>
  <c r="BG77" i="4"/>
  <c r="BH77" i="4"/>
  <c r="BI77" i="4"/>
  <c r="BJ77" i="4"/>
  <c r="BK77" i="4"/>
  <c r="BL77" i="4"/>
  <c r="BM77" i="4"/>
  <c r="BN77" i="4"/>
  <c r="BO77" i="4"/>
  <c r="BP77" i="4"/>
  <c r="BQ77" i="4"/>
  <c r="BR77" i="4"/>
  <c r="BS77" i="4"/>
  <c r="BT77" i="4"/>
  <c r="BU77" i="4"/>
  <c r="BV77" i="4"/>
  <c r="BW77" i="4"/>
  <c r="BX77" i="4"/>
  <c r="BY77" i="4"/>
  <c r="BZ77" i="4"/>
  <c r="CA77" i="4"/>
  <c r="CB77" i="4"/>
  <c r="CC77" i="4"/>
  <c r="CD77" i="4"/>
  <c r="CE77" i="4"/>
  <c r="CF77" i="4"/>
  <c r="CG77" i="4"/>
  <c r="CH77" i="4"/>
  <c r="CI77" i="4"/>
  <c r="CJ77" i="4"/>
  <c r="CK77" i="4"/>
  <c r="CL77" i="4"/>
  <c r="CM77" i="4"/>
  <c r="CN77" i="4"/>
  <c r="CO77" i="4"/>
  <c r="CP77" i="4"/>
  <c r="CQ77" i="4"/>
  <c r="CR77" i="4"/>
  <c r="CS77" i="4"/>
  <c r="CT77" i="4"/>
  <c r="CU77" i="4"/>
  <c r="CV77" i="4"/>
  <c r="CW77" i="4"/>
  <c r="CX77" i="4"/>
  <c r="CY77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AA78" i="4"/>
  <c r="AB78" i="4"/>
  <c r="AC78" i="4"/>
  <c r="AD78" i="4"/>
  <c r="AE78" i="4"/>
  <c r="AF78" i="4"/>
  <c r="AG78" i="4"/>
  <c r="AH78" i="4"/>
  <c r="AI78" i="4"/>
  <c r="AJ78" i="4"/>
  <c r="AK78" i="4"/>
  <c r="AL78" i="4"/>
  <c r="AM78" i="4"/>
  <c r="AN78" i="4"/>
  <c r="AO78" i="4"/>
  <c r="AP78" i="4"/>
  <c r="AQ78" i="4"/>
  <c r="AR78" i="4"/>
  <c r="AS78" i="4"/>
  <c r="AT78" i="4"/>
  <c r="AU78" i="4"/>
  <c r="AV78" i="4"/>
  <c r="AW78" i="4"/>
  <c r="AX78" i="4"/>
  <c r="AY78" i="4"/>
  <c r="AZ78" i="4"/>
  <c r="BA78" i="4"/>
  <c r="BB78" i="4"/>
  <c r="BC78" i="4"/>
  <c r="BD78" i="4"/>
  <c r="BE78" i="4"/>
  <c r="BF78" i="4"/>
  <c r="BG78" i="4"/>
  <c r="BH78" i="4"/>
  <c r="BI78" i="4"/>
  <c r="BJ78" i="4"/>
  <c r="BK78" i="4"/>
  <c r="BL78" i="4"/>
  <c r="BM78" i="4"/>
  <c r="BN78" i="4"/>
  <c r="BO78" i="4"/>
  <c r="BP78" i="4"/>
  <c r="BQ78" i="4"/>
  <c r="BR78" i="4"/>
  <c r="BS78" i="4"/>
  <c r="BT78" i="4"/>
  <c r="BU78" i="4"/>
  <c r="BV78" i="4"/>
  <c r="BW78" i="4"/>
  <c r="BX78" i="4"/>
  <c r="BY78" i="4"/>
  <c r="BZ78" i="4"/>
  <c r="CA78" i="4"/>
  <c r="CB78" i="4"/>
  <c r="CC78" i="4"/>
  <c r="CD78" i="4"/>
  <c r="CE78" i="4"/>
  <c r="CF78" i="4"/>
  <c r="CG78" i="4"/>
  <c r="CH78" i="4"/>
  <c r="CI78" i="4"/>
  <c r="CJ78" i="4"/>
  <c r="CK78" i="4"/>
  <c r="CL78" i="4"/>
  <c r="CM78" i="4"/>
  <c r="CN78" i="4"/>
  <c r="CO78" i="4"/>
  <c r="CP78" i="4"/>
  <c r="CQ78" i="4"/>
  <c r="CR78" i="4"/>
  <c r="CS78" i="4"/>
  <c r="CT78" i="4"/>
  <c r="CU78" i="4"/>
  <c r="CV78" i="4"/>
  <c r="CW78" i="4"/>
  <c r="CX78" i="4"/>
  <c r="CY78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AF79" i="4"/>
  <c r="AG79" i="4"/>
  <c r="AH79" i="4"/>
  <c r="AI79" i="4"/>
  <c r="AJ79" i="4"/>
  <c r="AK79" i="4"/>
  <c r="AL79" i="4"/>
  <c r="AM79" i="4"/>
  <c r="AN79" i="4"/>
  <c r="AO79" i="4"/>
  <c r="AP79" i="4"/>
  <c r="AQ79" i="4"/>
  <c r="AR79" i="4"/>
  <c r="AS79" i="4"/>
  <c r="AT79" i="4"/>
  <c r="AU79" i="4"/>
  <c r="AV79" i="4"/>
  <c r="AW79" i="4"/>
  <c r="AX79" i="4"/>
  <c r="AY79" i="4"/>
  <c r="AZ79" i="4"/>
  <c r="BA79" i="4"/>
  <c r="BB79" i="4"/>
  <c r="BC79" i="4"/>
  <c r="BD79" i="4"/>
  <c r="BE79" i="4"/>
  <c r="BF79" i="4"/>
  <c r="BG79" i="4"/>
  <c r="BH79" i="4"/>
  <c r="BI79" i="4"/>
  <c r="BJ79" i="4"/>
  <c r="BK79" i="4"/>
  <c r="BL79" i="4"/>
  <c r="BM79" i="4"/>
  <c r="BN79" i="4"/>
  <c r="BO79" i="4"/>
  <c r="BP79" i="4"/>
  <c r="BQ79" i="4"/>
  <c r="BR79" i="4"/>
  <c r="BS79" i="4"/>
  <c r="BT79" i="4"/>
  <c r="BU79" i="4"/>
  <c r="BV79" i="4"/>
  <c r="BW79" i="4"/>
  <c r="BX79" i="4"/>
  <c r="BY79" i="4"/>
  <c r="BZ79" i="4"/>
  <c r="CA79" i="4"/>
  <c r="CB79" i="4"/>
  <c r="CC79" i="4"/>
  <c r="CD79" i="4"/>
  <c r="CE79" i="4"/>
  <c r="CF79" i="4"/>
  <c r="CG79" i="4"/>
  <c r="CH79" i="4"/>
  <c r="CI79" i="4"/>
  <c r="CJ79" i="4"/>
  <c r="CK79" i="4"/>
  <c r="CL79" i="4"/>
  <c r="CM79" i="4"/>
  <c r="CN79" i="4"/>
  <c r="CO79" i="4"/>
  <c r="CP79" i="4"/>
  <c r="CQ79" i="4"/>
  <c r="CR79" i="4"/>
  <c r="CS79" i="4"/>
  <c r="CT79" i="4"/>
  <c r="CU79" i="4"/>
  <c r="CV79" i="4"/>
  <c r="CW79" i="4"/>
  <c r="CX79" i="4"/>
  <c r="CY79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AA80" i="4"/>
  <c r="AB80" i="4"/>
  <c r="AC80" i="4"/>
  <c r="AD80" i="4"/>
  <c r="AE80" i="4"/>
  <c r="AF80" i="4"/>
  <c r="AG80" i="4"/>
  <c r="AH80" i="4"/>
  <c r="AI80" i="4"/>
  <c r="AJ80" i="4"/>
  <c r="AK80" i="4"/>
  <c r="AL80" i="4"/>
  <c r="AM80" i="4"/>
  <c r="AN80" i="4"/>
  <c r="AO80" i="4"/>
  <c r="AP80" i="4"/>
  <c r="AQ80" i="4"/>
  <c r="AR80" i="4"/>
  <c r="AS80" i="4"/>
  <c r="AT80" i="4"/>
  <c r="AU80" i="4"/>
  <c r="AV80" i="4"/>
  <c r="AW80" i="4"/>
  <c r="AX80" i="4"/>
  <c r="AY80" i="4"/>
  <c r="AZ80" i="4"/>
  <c r="BA80" i="4"/>
  <c r="BB80" i="4"/>
  <c r="BC80" i="4"/>
  <c r="BD80" i="4"/>
  <c r="BE80" i="4"/>
  <c r="BF80" i="4"/>
  <c r="BG80" i="4"/>
  <c r="BH80" i="4"/>
  <c r="BI80" i="4"/>
  <c r="BJ80" i="4"/>
  <c r="BK80" i="4"/>
  <c r="BL80" i="4"/>
  <c r="BM80" i="4"/>
  <c r="BN80" i="4"/>
  <c r="BO80" i="4"/>
  <c r="BP80" i="4"/>
  <c r="BQ80" i="4"/>
  <c r="BR80" i="4"/>
  <c r="BS80" i="4"/>
  <c r="BT80" i="4"/>
  <c r="BU80" i="4"/>
  <c r="BV80" i="4"/>
  <c r="BW80" i="4"/>
  <c r="BX80" i="4"/>
  <c r="BY80" i="4"/>
  <c r="BZ80" i="4"/>
  <c r="CA80" i="4"/>
  <c r="CB80" i="4"/>
  <c r="CC80" i="4"/>
  <c r="CD80" i="4"/>
  <c r="CE80" i="4"/>
  <c r="CF80" i="4"/>
  <c r="CG80" i="4"/>
  <c r="CH80" i="4"/>
  <c r="CI80" i="4"/>
  <c r="CJ80" i="4"/>
  <c r="CK80" i="4"/>
  <c r="CL80" i="4"/>
  <c r="CM80" i="4"/>
  <c r="CN80" i="4"/>
  <c r="CO80" i="4"/>
  <c r="CP80" i="4"/>
  <c r="CQ80" i="4"/>
  <c r="CR80" i="4"/>
  <c r="CS80" i="4"/>
  <c r="CT80" i="4"/>
  <c r="CU80" i="4"/>
  <c r="CV80" i="4"/>
  <c r="CW80" i="4"/>
  <c r="CX80" i="4"/>
  <c r="CY80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Y81" i="4"/>
  <c r="Z81" i="4"/>
  <c r="AA81" i="4"/>
  <c r="AB81" i="4"/>
  <c r="AC81" i="4"/>
  <c r="AD81" i="4"/>
  <c r="AE81" i="4"/>
  <c r="AF81" i="4"/>
  <c r="AG81" i="4"/>
  <c r="AH81" i="4"/>
  <c r="AI81" i="4"/>
  <c r="AJ81" i="4"/>
  <c r="AK81" i="4"/>
  <c r="AL81" i="4"/>
  <c r="AM81" i="4"/>
  <c r="AN81" i="4"/>
  <c r="AO81" i="4"/>
  <c r="AP81" i="4"/>
  <c r="AQ81" i="4"/>
  <c r="AR81" i="4"/>
  <c r="AS81" i="4"/>
  <c r="AT81" i="4"/>
  <c r="AU81" i="4"/>
  <c r="AV81" i="4"/>
  <c r="AW81" i="4"/>
  <c r="AX81" i="4"/>
  <c r="AY81" i="4"/>
  <c r="AZ81" i="4"/>
  <c r="BA81" i="4"/>
  <c r="BB81" i="4"/>
  <c r="BC81" i="4"/>
  <c r="BD81" i="4"/>
  <c r="BE81" i="4"/>
  <c r="BF81" i="4"/>
  <c r="BG81" i="4"/>
  <c r="BH81" i="4"/>
  <c r="BI81" i="4"/>
  <c r="BJ81" i="4"/>
  <c r="BK81" i="4"/>
  <c r="BL81" i="4"/>
  <c r="BM81" i="4"/>
  <c r="BN81" i="4"/>
  <c r="BO81" i="4"/>
  <c r="BP81" i="4"/>
  <c r="BQ81" i="4"/>
  <c r="BR81" i="4"/>
  <c r="BS81" i="4"/>
  <c r="BT81" i="4"/>
  <c r="BU81" i="4"/>
  <c r="BV81" i="4"/>
  <c r="BW81" i="4"/>
  <c r="BX81" i="4"/>
  <c r="BY81" i="4"/>
  <c r="BZ81" i="4"/>
  <c r="CA81" i="4"/>
  <c r="CB81" i="4"/>
  <c r="CC81" i="4"/>
  <c r="CD81" i="4"/>
  <c r="CE81" i="4"/>
  <c r="CF81" i="4"/>
  <c r="CG81" i="4"/>
  <c r="CH81" i="4"/>
  <c r="CI81" i="4"/>
  <c r="CJ81" i="4"/>
  <c r="CK81" i="4"/>
  <c r="CL81" i="4"/>
  <c r="CM81" i="4"/>
  <c r="CN81" i="4"/>
  <c r="CO81" i="4"/>
  <c r="CP81" i="4"/>
  <c r="CQ81" i="4"/>
  <c r="CR81" i="4"/>
  <c r="CS81" i="4"/>
  <c r="CT81" i="4"/>
  <c r="CU81" i="4"/>
  <c r="CV81" i="4"/>
  <c r="CW81" i="4"/>
  <c r="CX81" i="4"/>
  <c r="CY81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AA82" i="4"/>
  <c r="AB82" i="4"/>
  <c r="AC82" i="4"/>
  <c r="AD82" i="4"/>
  <c r="AE82" i="4"/>
  <c r="AF82" i="4"/>
  <c r="AG82" i="4"/>
  <c r="AH82" i="4"/>
  <c r="AI82" i="4"/>
  <c r="AJ82" i="4"/>
  <c r="AK82" i="4"/>
  <c r="AL82" i="4"/>
  <c r="AM82" i="4"/>
  <c r="AN82" i="4"/>
  <c r="AO82" i="4"/>
  <c r="AP82" i="4"/>
  <c r="AQ82" i="4"/>
  <c r="AR82" i="4"/>
  <c r="AS82" i="4"/>
  <c r="AT82" i="4"/>
  <c r="AU82" i="4"/>
  <c r="AV82" i="4"/>
  <c r="AW82" i="4"/>
  <c r="AX82" i="4"/>
  <c r="AY82" i="4"/>
  <c r="AZ82" i="4"/>
  <c r="BA82" i="4"/>
  <c r="BB82" i="4"/>
  <c r="BC82" i="4"/>
  <c r="BD82" i="4"/>
  <c r="BE82" i="4"/>
  <c r="BF82" i="4"/>
  <c r="BG82" i="4"/>
  <c r="BH82" i="4"/>
  <c r="BI82" i="4"/>
  <c r="BJ82" i="4"/>
  <c r="BK82" i="4"/>
  <c r="BL82" i="4"/>
  <c r="BM82" i="4"/>
  <c r="BN82" i="4"/>
  <c r="BO82" i="4"/>
  <c r="BP82" i="4"/>
  <c r="BQ82" i="4"/>
  <c r="BR82" i="4"/>
  <c r="BS82" i="4"/>
  <c r="BT82" i="4"/>
  <c r="BU82" i="4"/>
  <c r="BV82" i="4"/>
  <c r="BW82" i="4"/>
  <c r="BX82" i="4"/>
  <c r="BY82" i="4"/>
  <c r="BZ82" i="4"/>
  <c r="CA82" i="4"/>
  <c r="CB82" i="4"/>
  <c r="CC82" i="4"/>
  <c r="CD82" i="4"/>
  <c r="CE82" i="4"/>
  <c r="CF82" i="4"/>
  <c r="CG82" i="4"/>
  <c r="CH82" i="4"/>
  <c r="CI82" i="4"/>
  <c r="CJ82" i="4"/>
  <c r="CK82" i="4"/>
  <c r="CL82" i="4"/>
  <c r="CM82" i="4"/>
  <c r="CN82" i="4"/>
  <c r="CO82" i="4"/>
  <c r="CP82" i="4"/>
  <c r="CQ82" i="4"/>
  <c r="CR82" i="4"/>
  <c r="CS82" i="4"/>
  <c r="CT82" i="4"/>
  <c r="CU82" i="4"/>
  <c r="CV82" i="4"/>
  <c r="CW82" i="4"/>
  <c r="CX82" i="4"/>
  <c r="CY82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AA83" i="4"/>
  <c r="AB83" i="4"/>
  <c r="AC83" i="4"/>
  <c r="AD83" i="4"/>
  <c r="AE83" i="4"/>
  <c r="AF83" i="4"/>
  <c r="AG83" i="4"/>
  <c r="AH83" i="4"/>
  <c r="AI83" i="4"/>
  <c r="AJ83" i="4"/>
  <c r="AK83" i="4"/>
  <c r="AL83" i="4"/>
  <c r="AM83" i="4"/>
  <c r="AN83" i="4"/>
  <c r="AO83" i="4"/>
  <c r="AP83" i="4"/>
  <c r="AQ83" i="4"/>
  <c r="AR83" i="4"/>
  <c r="AS83" i="4"/>
  <c r="AT83" i="4"/>
  <c r="AU83" i="4"/>
  <c r="AV83" i="4"/>
  <c r="AW83" i="4"/>
  <c r="AX83" i="4"/>
  <c r="AY83" i="4"/>
  <c r="AZ83" i="4"/>
  <c r="BA83" i="4"/>
  <c r="BB83" i="4"/>
  <c r="BC83" i="4"/>
  <c r="BD83" i="4"/>
  <c r="BE83" i="4"/>
  <c r="BF83" i="4"/>
  <c r="BG83" i="4"/>
  <c r="BH83" i="4"/>
  <c r="BI83" i="4"/>
  <c r="BJ83" i="4"/>
  <c r="BK83" i="4"/>
  <c r="BL83" i="4"/>
  <c r="BM83" i="4"/>
  <c r="BN83" i="4"/>
  <c r="BO83" i="4"/>
  <c r="BP83" i="4"/>
  <c r="BQ83" i="4"/>
  <c r="BR83" i="4"/>
  <c r="BS83" i="4"/>
  <c r="BT83" i="4"/>
  <c r="BU83" i="4"/>
  <c r="BV83" i="4"/>
  <c r="BW83" i="4"/>
  <c r="BX83" i="4"/>
  <c r="BY83" i="4"/>
  <c r="BZ83" i="4"/>
  <c r="CA83" i="4"/>
  <c r="CB83" i="4"/>
  <c r="CC83" i="4"/>
  <c r="CD83" i="4"/>
  <c r="CE83" i="4"/>
  <c r="CF83" i="4"/>
  <c r="CG83" i="4"/>
  <c r="CH83" i="4"/>
  <c r="CI83" i="4"/>
  <c r="CJ83" i="4"/>
  <c r="CK83" i="4"/>
  <c r="CL83" i="4"/>
  <c r="CM83" i="4"/>
  <c r="CN83" i="4"/>
  <c r="CO83" i="4"/>
  <c r="CP83" i="4"/>
  <c r="CQ83" i="4"/>
  <c r="CR83" i="4"/>
  <c r="CS83" i="4"/>
  <c r="CT83" i="4"/>
  <c r="CU83" i="4"/>
  <c r="CV83" i="4"/>
  <c r="CW83" i="4"/>
  <c r="CX83" i="4"/>
  <c r="CY83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AA84" i="4"/>
  <c r="AB84" i="4"/>
  <c r="AC84" i="4"/>
  <c r="AD84" i="4"/>
  <c r="AE84" i="4"/>
  <c r="AF84" i="4"/>
  <c r="AG84" i="4"/>
  <c r="AH84" i="4"/>
  <c r="AI84" i="4"/>
  <c r="AJ84" i="4"/>
  <c r="AK84" i="4"/>
  <c r="AL84" i="4"/>
  <c r="AM84" i="4"/>
  <c r="AN84" i="4"/>
  <c r="AO84" i="4"/>
  <c r="AP84" i="4"/>
  <c r="AQ84" i="4"/>
  <c r="AR84" i="4"/>
  <c r="AS84" i="4"/>
  <c r="AT84" i="4"/>
  <c r="AU84" i="4"/>
  <c r="AV84" i="4"/>
  <c r="AW84" i="4"/>
  <c r="AX84" i="4"/>
  <c r="AY84" i="4"/>
  <c r="AZ84" i="4"/>
  <c r="BA84" i="4"/>
  <c r="BB84" i="4"/>
  <c r="BC84" i="4"/>
  <c r="BD84" i="4"/>
  <c r="BE84" i="4"/>
  <c r="BF84" i="4"/>
  <c r="BG84" i="4"/>
  <c r="BH84" i="4"/>
  <c r="BI84" i="4"/>
  <c r="BJ84" i="4"/>
  <c r="BK84" i="4"/>
  <c r="BL84" i="4"/>
  <c r="BM84" i="4"/>
  <c r="BN84" i="4"/>
  <c r="BO84" i="4"/>
  <c r="BP84" i="4"/>
  <c r="BQ84" i="4"/>
  <c r="BR84" i="4"/>
  <c r="BS84" i="4"/>
  <c r="BT84" i="4"/>
  <c r="BU84" i="4"/>
  <c r="BV84" i="4"/>
  <c r="BW84" i="4"/>
  <c r="BX84" i="4"/>
  <c r="BY84" i="4"/>
  <c r="BZ84" i="4"/>
  <c r="CA84" i="4"/>
  <c r="CB84" i="4"/>
  <c r="CC84" i="4"/>
  <c r="CD84" i="4"/>
  <c r="CE84" i="4"/>
  <c r="CF84" i="4"/>
  <c r="CG84" i="4"/>
  <c r="CH84" i="4"/>
  <c r="CI84" i="4"/>
  <c r="CJ84" i="4"/>
  <c r="CK84" i="4"/>
  <c r="CL84" i="4"/>
  <c r="CM84" i="4"/>
  <c r="CN84" i="4"/>
  <c r="CO84" i="4"/>
  <c r="CP84" i="4"/>
  <c r="CQ84" i="4"/>
  <c r="CR84" i="4"/>
  <c r="CS84" i="4"/>
  <c r="CT84" i="4"/>
  <c r="CU84" i="4"/>
  <c r="CV84" i="4"/>
  <c r="CW84" i="4"/>
  <c r="CX84" i="4"/>
  <c r="CY84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AA85" i="4"/>
  <c r="AB85" i="4"/>
  <c r="AC85" i="4"/>
  <c r="AD85" i="4"/>
  <c r="AE85" i="4"/>
  <c r="AF85" i="4"/>
  <c r="AG85" i="4"/>
  <c r="AH85" i="4"/>
  <c r="AI85" i="4"/>
  <c r="AJ85" i="4"/>
  <c r="AK85" i="4"/>
  <c r="AL85" i="4"/>
  <c r="AM85" i="4"/>
  <c r="AN85" i="4"/>
  <c r="AO85" i="4"/>
  <c r="AP85" i="4"/>
  <c r="AQ85" i="4"/>
  <c r="AR85" i="4"/>
  <c r="AS85" i="4"/>
  <c r="AT85" i="4"/>
  <c r="AU85" i="4"/>
  <c r="AV85" i="4"/>
  <c r="AW85" i="4"/>
  <c r="AX85" i="4"/>
  <c r="AY85" i="4"/>
  <c r="AZ85" i="4"/>
  <c r="BA85" i="4"/>
  <c r="BB85" i="4"/>
  <c r="BC85" i="4"/>
  <c r="BD85" i="4"/>
  <c r="BE85" i="4"/>
  <c r="BF85" i="4"/>
  <c r="BG85" i="4"/>
  <c r="BH85" i="4"/>
  <c r="BI85" i="4"/>
  <c r="BJ85" i="4"/>
  <c r="BK85" i="4"/>
  <c r="BL85" i="4"/>
  <c r="BM85" i="4"/>
  <c r="BN85" i="4"/>
  <c r="BO85" i="4"/>
  <c r="BP85" i="4"/>
  <c r="BQ85" i="4"/>
  <c r="BR85" i="4"/>
  <c r="BS85" i="4"/>
  <c r="BT85" i="4"/>
  <c r="BU85" i="4"/>
  <c r="BV85" i="4"/>
  <c r="BW85" i="4"/>
  <c r="BX85" i="4"/>
  <c r="BY85" i="4"/>
  <c r="BZ85" i="4"/>
  <c r="CA85" i="4"/>
  <c r="CB85" i="4"/>
  <c r="CC85" i="4"/>
  <c r="CD85" i="4"/>
  <c r="CE85" i="4"/>
  <c r="CF85" i="4"/>
  <c r="CG85" i="4"/>
  <c r="CH85" i="4"/>
  <c r="CI85" i="4"/>
  <c r="CJ85" i="4"/>
  <c r="CK85" i="4"/>
  <c r="CL85" i="4"/>
  <c r="CM85" i="4"/>
  <c r="CN85" i="4"/>
  <c r="CO85" i="4"/>
  <c r="CP85" i="4"/>
  <c r="CQ85" i="4"/>
  <c r="CR85" i="4"/>
  <c r="CS85" i="4"/>
  <c r="CT85" i="4"/>
  <c r="CU85" i="4"/>
  <c r="CV85" i="4"/>
  <c r="CW85" i="4"/>
  <c r="CX85" i="4"/>
  <c r="CY85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AA86" i="4"/>
  <c r="AB86" i="4"/>
  <c r="AC86" i="4"/>
  <c r="AD86" i="4"/>
  <c r="AE86" i="4"/>
  <c r="AF86" i="4"/>
  <c r="AG86" i="4"/>
  <c r="AH86" i="4"/>
  <c r="AI86" i="4"/>
  <c r="AJ86" i="4"/>
  <c r="AK86" i="4"/>
  <c r="AL86" i="4"/>
  <c r="AM86" i="4"/>
  <c r="AN86" i="4"/>
  <c r="AO86" i="4"/>
  <c r="AP86" i="4"/>
  <c r="AQ86" i="4"/>
  <c r="AR86" i="4"/>
  <c r="AS86" i="4"/>
  <c r="AT86" i="4"/>
  <c r="AU86" i="4"/>
  <c r="AV86" i="4"/>
  <c r="AW86" i="4"/>
  <c r="AX86" i="4"/>
  <c r="AY86" i="4"/>
  <c r="AZ86" i="4"/>
  <c r="BA86" i="4"/>
  <c r="BB86" i="4"/>
  <c r="BC86" i="4"/>
  <c r="BD86" i="4"/>
  <c r="BE86" i="4"/>
  <c r="BF86" i="4"/>
  <c r="BG86" i="4"/>
  <c r="BH86" i="4"/>
  <c r="BI86" i="4"/>
  <c r="BJ86" i="4"/>
  <c r="BK86" i="4"/>
  <c r="BL86" i="4"/>
  <c r="BM86" i="4"/>
  <c r="BN86" i="4"/>
  <c r="BO86" i="4"/>
  <c r="BP86" i="4"/>
  <c r="BQ86" i="4"/>
  <c r="BR86" i="4"/>
  <c r="BS86" i="4"/>
  <c r="BT86" i="4"/>
  <c r="BU86" i="4"/>
  <c r="BV86" i="4"/>
  <c r="BW86" i="4"/>
  <c r="BX86" i="4"/>
  <c r="BY86" i="4"/>
  <c r="BZ86" i="4"/>
  <c r="CA86" i="4"/>
  <c r="CB86" i="4"/>
  <c r="CC86" i="4"/>
  <c r="CD86" i="4"/>
  <c r="CE86" i="4"/>
  <c r="CF86" i="4"/>
  <c r="CG86" i="4"/>
  <c r="CH86" i="4"/>
  <c r="CI86" i="4"/>
  <c r="CJ86" i="4"/>
  <c r="CK86" i="4"/>
  <c r="CL86" i="4"/>
  <c r="CM86" i="4"/>
  <c r="CN86" i="4"/>
  <c r="CO86" i="4"/>
  <c r="CP86" i="4"/>
  <c r="CQ86" i="4"/>
  <c r="CR86" i="4"/>
  <c r="CS86" i="4"/>
  <c r="CT86" i="4"/>
  <c r="CU86" i="4"/>
  <c r="CV86" i="4"/>
  <c r="CW86" i="4"/>
  <c r="CX86" i="4"/>
  <c r="CY86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AA87" i="4"/>
  <c r="AB87" i="4"/>
  <c r="AC87" i="4"/>
  <c r="AD87" i="4"/>
  <c r="AE87" i="4"/>
  <c r="AF87" i="4"/>
  <c r="AG87" i="4"/>
  <c r="AH87" i="4"/>
  <c r="AI87" i="4"/>
  <c r="AJ87" i="4"/>
  <c r="AK87" i="4"/>
  <c r="AL87" i="4"/>
  <c r="AM87" i="4"/>
  <c r="AN87" i="4"/>
  <c r="AO87" i="4"/>
  <c r="AP87" i="4"/>
  <c r="AQ87" i="4"/>
  <c r="AR87" i="4"/>
  <c r="AS87" i="4"/>
  <c r="AT87" i="4"/>
  <c r="AU87" i="4"/>
  <c r="AV87" i="4"/>
  <c r="AW87" i="4"/>
  <c r="AX87" i="4"/>
  <c r="AY87" i="4"/>
  <c r="AZ87" i="4"/>
  <c r="BA87" i="4"/>
  <c r="BB87" i="4"/>
  <c r="BC87" i="4"/>
  <c r="BD87" i="4"/>
  <c r="BE87" i="4"/>
  <c r="BF87" i="4"/>
  <c r="BG87" i="4"/>
  <c r="BH87" i="4"/>
  <c r="BI87" i="4"/>
  <c r="BJ87" i="4"/>
  <c r="BK87" i="4"/>
  <c r="BL87" i="4"/>
  <c r="BM87" i="4"/>
  <c r="BN87" i="4"/>
  <c r="BO87" i="4"/>
  <c r="BP87" i="4"/>
  <c r="BQ87" i="4"/>
  <c r="BR87" i="4"/>
  <c r="BS87" i="4"/>
  <c r="BT87" i="4"/>
  <c r="BU87" i="4"/>
  <c r="BV87" i="4"/>
  <c r="BW87" i="4"/>
  <c r="BX87" i="4"/>
  <c r="BY87" i="4"/>
  <c r="BZ87" i="4"/>
  <c r="CA87" i="4"/>
  <c r="CB87" i="4"/>
  <c r="CC87" i="4"/>
  <c r="CD87" i="4"/>
  <c r="CE87" i="4"/>
  <c r="CF87" i="4"/>
  <c r="CG87" i="4"/>
  <c r="CH87" i="4"/>
  <c r="CI87" i="4"/>
  <c r="CJ87" i="4"/>
  <c r="CK87" i="4"/>
  <c r="CL87" i="4"/>
  <c r="CM87" i="4"/>
  <c r="CN87" i="4"/>
  <c r="CO87" i="4"/>
  <c r="CP87" i="4"/>
  <c r="CQ87" i="4"/>
  <c r="CR87" i="4"/>
  <c r="CS87" i="4"/>
  <c r="CT87" i="4"/>
  <c r="CU87" i="4"/>
  <c r="CV87" i="4"/>
  <c r="CW87" i="4"/>
  <c r="CX87" i="4"/>
  <c r="CY87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V88" i="4"/>
  <c r="W88" i="4"/>
  <c r="X88" i="4"/>
  <c r="Y88" i="4"/>
  <c r="Z88" i="4"/>
  <c r="AA88" i="4"/>
  <c r="AB88" i="4"/>
  <c r="AC88" i="4"/>
  <c r="AD88" i="4"/>
  <c r="AE88" i="4"/>
  <c r="AF88" i="4"/>
  <c r="AG88" i="4"/>
  <c r="AH88" i="4"/>
  <c r="AI88" i="4"/>
  <c r="AJ88" i="4"/>
  <c r="AK88" i="4"/>
  <c r="AL88" i="4"/>
  <c r="AM88" i="4"/>
  <c r="AN88" i="4"/>
  <c r="AO88" i="4"/>
  <c r="AP88" i="4"/>
  <c r="AQ88" i="4"/>
  <c r="AR88" i="4"/>
  <c r="AS88" i="4"/>
  <c r="AT88" i="4"/>
  <c r="AU88" i="4"/>
  <c r="AV88" i="4"/>
  <c r="AW88" i="4"/>
  <c r="AX88" i="4"/>
  <c r="AY88" i="4"/>
  <c r="AZ88" i="4"/>
  <c r="BA88" i="4"/>
  <c r="BB88" i="4"/>
  <c r="BC88" i="4"/>
  <c r="BD88" i="4"/>
  <c r="BE88" i="4"/>
  <c r="BF88" i="4"/>
  <c r="BG88" i="4"/>
  <c r="BH88" i="4"/>
  <c r="BI88" i="4"/>
  <c r="BJ88" i="4"/>
  <c r="BK88" i="4"/>
  <c r="BL88" i="4"/>
  <c r="BM88" i="4"/>
  <c r="BN88" i="4"/>
  <c r="BO88" i="4"/>
  <c r="BP88" i="4"/>
  <c r="BQ88" i="4"/>
  <c r="BR88" i="4"/>
  <c r="BS88" i="4"/>
  <c r="BT88" i="4"/>
  <c r="BU88" i="4"/>
  <c r="BV88" i="4"/>
  <c r="BW88" i="4"/>
  <c r="BX88" i="4"/>
  <c r="BY88" i="4"/>
  <c r="BZ88" i="4"/>
  <c r="CA88" i="4"/>
  <c r="CB88" i="4"/>
  <c r="CC88" i="4"/>
  <c r="CD88" i="4"/>
  <c r="CE88" i="4"/>
  <c r="CF88" i="4"/>
  <c r="CG88" i="4"/>
  <c r="CH88" i="4"/>
  <c r="CI88" i="4"/>
  <c r="CJ88" i="4"/>
  <c r="CK88" i="4"/>
  <c r="CL88" i="4"/>
  <c r="CM88" i="4"/>
  <c r="CN88" i="4"/>
  <c r="CO88" i="4"/>
  <c r="CP88" i="4"/>
  <c r="CQ88" i="4"/>
  <c r="CR88" i="4"/>
  <c r="CS88" i="4"/>
  <c r="CT88" i="4"/>
  <c r="CU88" i="4"/>
  <c r="CV88" i="4"/>
  <c r="CW88" i="4"/>
  <c r="CX88" i="4"/>
  <c r="CY88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AA89" i="4"/>
  <c r="AB89" i="4"/>
  <c r="AC89" i="4"/>
  <c r="AD89" i="4"/>
  <c r="AE89" i="4"/>
  <c r="AF89" i="4"/>
  <c r="AG89" i="4"/>
  <c r="AH89" i="4"/>
  <c r="AI89" i="4"/>
  <c r="AJ89" i="4"/>
  <c r="AK89" i="4"/>
  <c r="AL89" i="4"/>
  <c r="AM89" i="4"/>
  <c r="AN89" i="4"/>
  <c r="AO89" i="4"/>
  <c r="AP89" i="4"/>
  <c r="AQ89" i="4"/>
  <c r="AR89" i="4"/>
  <c r="AS89" i="4"/>
  <c r="AT89" i="4"/>
  <c r="AU89" i="4"/>
  <c r="AV89" i="4"/>
  <c r="AW89" i="4"/>
  <c r="AX89" i="4"/>
  <c r="AY89" i="4"/>
  <c r="AZ89" i="4"/>
  <c r="BA89" i="4"/>
  <c r="BB89" i="4"/>
  <c r="BC89" i="4"/>
  <c r="BD89" i="4"/>
  <c r="BE89" i="4"/>
  <c r="BF89" i="4"/>
  <c r="BG89" i="4"/>
  <c r="BH89" i="4"/>
  <c r="BI89" i="4"/>
  <c r="BJ89" i="4"/>
  <c r="BK89" i="4"/>
  <c r="BL89" i="4"/>
  <c r="BM89" i="4"/>
  <c r="BN89" i="4"/>
  <c r="BO89" i="4"/>
  <c r="BP89" i="4"/>
  <c r="BQ89" i="4"/>
  <c r="BR89" i="4"/>
  <c r="BS89" i="4"/>
  <c r="BT89" i="4"/>
  <c r="BU89" i="4"/>
  <c r="BV89" i="4"/>
  <c r="BW89" i="4"/>
  <c r="BX89" i="4"/>
  <c r="BY89" i="4"/>
  <c r="BZ89" i="4"/>
  <c r="CA89" i="4"/>
  <c r="CB89" i="4"/>
  <c r="CC89" i="4"/>
  <c r="CD89" i="4"/>
  <c r="CE89" i="4"/>
  <c r="CF89" i="4"/>
  <c r="CG89" i="4"/>
  <c r="CH89" i="4"/>
  <c r="CI89" i="4"/>
  <c r="CJ89" i="4"/>
  <c r="CK89" i="4"/>
  <c r="CL89" i="4"/>
  <c r="CM89" i="4"/>
  <c r="CN89" i="4"/>
  <c r="CO89" i="4"/>
  <c r="CP89" i="4"/>
  <c r="CQ89" i="4"/>
  <c r="CR89" i="4"/>
  <c r="CS89" i="4"/>
  <c r="CT89" i="4"/>
  <c r="CU89" i="4"/>
  <c r="CV89" i="4"/>
  <c r="CW89" i="4"/>
  <c r="CX89" i="4"/>
  <c r="CY89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AA90" i="4"/>
  <c r="AB90" i="4"/>
  <c r="AC90" i="4"/>
  <c r="AD90" i="4"/>
  <c r="AE90" i="4"/>
  <c r="AF90" i="4"/>
  <c r="AG90" i="4"/>
  <c r="AH90" i="4"/>
  <c r="AI90" i="4"/>
  <c r="AJ90" i="4"/>
  <c r="AK90" i="4"/>
  <c r="AL90" i="4"/>
  <c r="AM90" i="4"/>
  <c r="AN90" i="4"/>
  <c r="AO90" i="4"/>
  <c r="AP90" i="4"/>
  <c r="AQ90" i="4"/>
  <c r="AR90" i="4"/>
  <c r="AS90" i="4"/>
  <c r="AT90" i="4"/>
  <c r="AU90" i="4"/>
  <c r="AV90" i="4"/>
  <c r="AW90" i="4"/>
  <c r="AX90" i="4"/>
  <c r="AY90" i="4"/>
  <c r="AZ90" i="4"/>
  <c r="BA90" i="4"/>
  <c r="BB90" i="4"/>
  <c r="BC90" i="4"/>
  <c r="BD90" i="4"/>
  <c r="BE90" i="4"/>
  <c r="BF90" i="4"/>
  <c r="BG90" i="4"/>
  <c r="BH90" i="4"/>
  <c r="BI90" i="4"/>
  <c r="BJ90" i="4"/>
  <c r="BK90" i="4"/>
  <c r="BL90" i="4"/>
  <c r="BM90" i="4"/>
  <c r="BN90" i="4"/>
  <c r="BO90" i="4"/>
  <c r="BP90" i="4"/>
  <c r="BQ90" i="4"/>
  <c r="BR90" i="4"/>
  <c r="BS90" i="4"/>
  <c r="BT90" i="4"/>
  <c r="BU90" i="4"/>
  <c r="BV90" i="4"/>
  <c r="BW90" i="4"/>
  <c r="BX90" i="4"/>
  <c r="BY90" i="4"/>
  <c r="BZ90" i="4"/>
  <c r="CA90" i="4"/>
  <c r="CB90" i="4"/>
  <c r="CC90" i="4"/>
  <c r="CD90" i="4"/>
  <c r="CE90" i="4"/>
  <c r="CF90" i="4"/>
  <c r="CG90" i="4"/>
  <c r="CH90" i="4"/>
  <c r="CI90" i="4"/>
  <c r="CJ90" i="4"/>
  <c r="CK90" i="4"/>
  <c r="CL90" i="4"/>
  <c r="CM90" i="4"/>
  <c r="CN90" i="4"/>
  <c r="CO90" i="4"/>
  <c r="CP90" i="4"/>
  <c r="CQ90" i="4"/>
  <c r="CR90" i="4"/>
  <c r="CS90" i="4"/>
  <c r="CT90" i="4"/>
  <c r="CU90" i="4"/>
  <c r="CV90" i="4"/>
  <c r="CW90" i="4"/>
  <c r="CX90" i="4"/>
  <c r="CY90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Y91" i="4"/>
  <c r="Z91" i="4"/>
  <c r="AA91" i="4"/>
  <c r="AB91" i="4"/>
  <c r="AC91" i="4"/>
  <c r="AD91" i="4"/>
  <c r="AE91" i="4"/>
  <c r="AF91" i="4"/>
  <c r="AG91" i="4"/>
  <c r="AH91" i="4"/>
  <c r="AI91" i="4"/>
  <c r="AJ91" i="4"/>
  <c r="AK91" i="4"/>
  <c r="AL91" i="4"/>
  <c r="AM91" i="4"/>
  <c r="AN91" i="4"/>
  <c r="AO91" i="4"/>
  <c r="AP91" i="4"/>
  <c r="AQ91" i="4"/>
  <c r="AR91" i="4"/>
  <c r="AS91" i="4"/>
  <c r="AT91" i="4"/>
  <c r="AU91" i="4"/>
  <c r="AV91" i="4"/>
  <c r="AW91" i="4"/>
  <c r="AX91" i="4"/>
  <c r="AY91" i="4"/>
  <c r="AZ91" i="4"/>
  <c r="BA91" i="4"/>
  <c r="BB91" i="4"/>
  <c r="BC91" i="4"/>
  <c r="BD91" i="4"/>
  <c r="BE91" i="4"/>
  <c r="BF91" i="4"/>
  <c r="BG91" i="4"/>
  <c r="BH91" i="4"/>
  <c r="BI91" i="4"/>
  <c r="BJ91" i="4"/>
  <c r="BK91" i="4"/>
  <c r="BL91" i="4"/>
  <c r="BM91" i="4"/>
  <c r="BN91" i="4"/>
  <c r="BO91" i="4"/>
  <c r="BP91" i="4"/>
  <c r="BQ91" i="4"/>
  <c r="BR91" i="4"/>
  <c r="BS91" i="4"/>
  <c r="BT91" i="4"/>
  <c r="BU91" i="4"/>
  <c r="BV91" i="4"/>
  <c r="BW91" i="4"/>
  <c r="BX91" i="4"/>
  <c r="BY91" i="4"/>
  <c r="BZ91" i="4"/>
  <c r="CA91" i="4"/>
  <c r="CB91" i="4"/>
  <c r="CC91" i="4"/>
  <c r="CD91" i="4"/>
  <c r="CE91" i="4"/>
  <c r="CF91" i="4"/>
  <c r="CG91" i="4"/>
  <c r="CH91" i="4"/>
  <c r="CI91" i="4"/>
  <c r="CJ91" i="4"/>
  <c r="CK91" i="4"/>
  <c r="CL91" i="4"/>
  <c r="CM91" i="4"/>
  <c r="CN91" i="4"/>
  <c r="CO91" i="4"/>
  <c r="CP91" i="4"/>
  <c r="CQ91" i="4"/>
  <c r="CR91" i="4"/>
  <c r="CS91" i="4"/>
  <c r="CT91" i="4"/>
  <c r="CU91" i="4"/>
  <c r="CV91" i="4"/>
  <c r="CW91" i="4"/>
  <c r="CX91" i="4"/>
  <c r="CY91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AA92" i="4"/>
  <c r="AB92" i="4"/>
  <c r="AC92" i="4"/>
  <c r="AD92" i="4"/>
  <c r="AE92" i="4"/>
  <c r="AF92" i="4"/>
  <c r="AG92" i="4"/>
  <c r="AH92" i="4"/>
  <c r="AI92" i="4"/>
  <c r="AJ92" i="4"/>
  <c r="AK92" i="4"/>
  <c r="AL92" i="4"/>
  <c r="AM92" i="4"/>
  <c r="AN92" i="4"/>
  <c r="AO92" i="4"/>
  <c r="AP92" i="4"/>
  <c r="AQ92" i="4"/>
  <c r="AR92" i="4"/>
  <c r="AS92" i="4"/>
  <c r="AT92" i="4"/>
  <c r="AU92" i="4"/>
  <c r="AV92" i="4"/>
  <c r="AW92" i="4"/>
  <c r="AX92" i="4"/>
  <c r="AY92" i="4"/>
  <c r="AZ92" i="4"/>
  <c r="BA92" i="4"/>
  <c r="BB92" i="4"/>
  <c r="BC92" i="4"/>
  <c r="BD92" i="4"/>
  <c r="BE92" i="4"/>
  <c r="BF92" i="4"/>
  <c r="BG92" i="4"/>
  <c r="BH92" i="4"/>
  <c r="BI92" i="4"/>
  <c r="BJ92" i="4"/>
  <c r="BK92" i="4"/>
  <c r="BL92" i="4"/>
  <c r="BM92" i="4"/>
  <c r="BN92" i="4"/>
  <c r="BO92" i="4"/>
  <c r="BP92" i="4"/>
  <c r="BQ92" i="4"/>
  <c r="BR92" i="4"/>
  <c r="BS92" i="4"/>
  <c r="BT92" i="4"/>
  <c r="BU92" i="4"/>
  <c r="BV92" i="4"/>
  <c r="BW92" i="4"/>
  <c r="BX92" i="4"/>
  <c r="BY92" i="4"/>
  <c r="BZ92" i="4"/>
  <c r="CA92" i="4"/>
  <c r="CB92" i="4"/>
  <c r="CC92" i="4"/>
  <c r="CD92" i="4"/>
  <c r="CE92" i="4"/>
  <c r="CF92" i="4"/>
  <c r="CG92" i="4"/>
  <c r="CH92" i="4"/>
  <c r="CI92" i="4"/>
  <c r="CJ92" i="4"/>
  <c r="CK92" i="4"/>
  <c r="CL92" i="4"/>
  <c r="CM92" i="4"/>
  <c r="CN92" i="4"/>
  <c r="CO92" i="4"/>
  <c r="CP92" i="4"/>
  <c r="CQ92" i="4"/>
  <c r="CR92" i="4"/>
  <c r="CS92" i="4"/>
  <c r="CT92" i="4"/>
  <c r="CU92" i="4"/>
  <c r="CV92" i="4"/>
  <c r="CW92" i="4"/>
  <c r="CX92" i="4"/>
  <c r="CY92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AA93" i="4"/>
  <c r="AB93" i="4"/>
  <c r="AC93" i="4"/>
  <c r="AD93" i="4"/>
  <c r="AE93" i="4"/>
  <c r="AF93" i="4"/>
  <c r="AG93" i="4"/>
  <c r="AH93" i="4"/>
  <c r="AI93" i="4"/>
  <c r="AJ93" i="4"/>
  <c r="AK93" i="4"/>
  <c r="AL93" i="4"/>
  <c r="AM93" i="4"/>
  <c r="AN93" i="4"/>
  <c r="AO93" i="4"/>
  <c r="AP93" i="4"/>
  <c r="AQ93" i="4"/>
  <c r="AR93" i="4"/>
  <c r="AS93" i="4"/>
  <c r="AT93" i="4"/>
  <c r="AU93" i="4"/>
  <c r="AV93" i="4"/>
  <c r="AW93" i="4"/>
  <c r="AX93" i="4"/>
  <c r="AY93" i="4"/>
  <c r="AZ93" i="4"/>
  <c r="BA93" i="4"/>
  <c r="BB93" i="4"/>
  <c r="BC93" i="4"/>
  <c r="BD93" i="4"/>
  <c r="BE93" i="4"/>
  <c r="BF93" i="4"/>
  <c r="BG93" i="4"/>
  <c r="BH93" i="4"/>
  <c r="BI93" i="4"/>
  <c r="BJ93" i="4"/>
  <c r="BK93" i="4"/>
  <c r="BL93" i="4"/>
  <c r="BM93" i="4"/>
  <c r="BN93" i="4"/>
  <c r="BO93" i="4"/>
  <c r="BP93" i="4"/>
  <c r="BQ93" i="4"/>
  <c r="BR93" i="4"/>
  <c r="BS93" i="4"/>
  <c r="BT93" i="4"/>
  <c r="BU93" i="4"/>
  <c r="BV93" i="4"/>
  <c r="BW93" i="4"/>
  <c r="BX93" i="4"/>
  <c r="BY93" i="4"/>
  <c r="BZ93" i="4"/>
  <c r="CA93" i="4"/>
  <c r="CB93" i="4"/>
  <c r="CC93" i="4"/>
  <c r="CD93" i="4"/>
  <c r="CE93" i="4"/>
  <c r="CF93" i="4"/>
  <c r="CG93" i="4"/>
  <c r="CH93" i="4"/>
  <c r="CI93" i="4"/>
  <c r="CJ93" i="4"/>
  <c r="CK93" i="4"/>
  <c r="CL93" i="4"/>
  <c r="CM93" i="4"/>
  <c r="CN93" i="4"/>
  <c r="CO93" i="4"/>
  <c r="CP93" i="4"/>
  <c r="CQ93" i="4"/>
  <c r="CR93" i="4"/>
  <c r="CS93" i="4"/>
  <c r="CT93" i="4"/>
  <c r="CU93" i="4"/>
  <c r="CV93" i="4"/>
  <c r="CW93" i="4"/>
  <c r="CX93" i="4"/>
  <c r="CY93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AA94" i="4"/>
  <c r="AB94" i="4"/>
  <c r="AC94" i="4"/>
  <c r="AD94" i="4"/>
  <c r="AE94" i="4"/>
  <c r="AF94" i="4"/>
  <c r="AG94" i="4"/>
  <c r="AH94" i="4"/>
  <c r="AI94" i="4"/>
  <c r="AJ94" i="4"/>
  <c r="AK94" i="4"/>
  <c r="AL94" i="4"/>
  <c r="AM94" i="4"/>
  <c r="AN94" i="4"/>
  <c r="AO94" i="4"/>
  <c r="AP94" i="4"/>
  <c r="AQ94" i="4"/>
  <c r="AR94" i="4"/>
  <c r="AS94" i="4"/>
  <c r="AT94" i="4"/>
  <c r="AU94" i="4"/>
  <c r="AV94" i="4"/>
  <c r="AW94" i="4"/>
  <c r="AX94" i="4"/>
  <c r="AY94" i="4"/>
  <c r="AZ94" i="4"/>
  <c r="BA94" i="4"/>
  <c r="BB94" i="4"/>
  <c r="BC94" i="4"/>
  <c r="BD94" i="4"/>
  <c r="BE94" i="4"/>
  <c r="BF94" i="4"/>
  <c r="BG94" i="4"/>
  <c r="BH94" i="4"/>
  <c r="BI94" i="4"/>
  <c r="BJ94" i="4"/>
  <c r="BK94" i="4"/>
  <c r="BL94" i="4"/>
  <c r="BM94" i="4"/>
  <c r="BN94" i="4"/>
  <c r="BO94" i="4"/>
  <c r="BP94" i="4"/>
  <c r="BQ94" i="4"/>
  <c r="BR94" i="4"/>
  <c r="BS94" i="4"/>
  <c r="BT94" i="4"/>
  <c r="BU94" i="4"/>
  <c r="BV94" i="4"/>
  <c r="BW94" i="4"/>
  <c r="BX94" i="4"/>
  <c r="BY94" i="4"/>
  <c r="BZ94" i="4"/>
  <c r="CA94" i="4"/>
  <c r="CB94" i="4"/>
  <c r="CC94" i="4"/>
  <c r="CD94" i="4"/>
  <c r="CE94" i="4"/>
  <c r="CF94" i="4"/>
  <c r="CG94" i="4"/>
  <c r="CH94" i="4"/>
  <c r="CI94" i="4"/>
  <c r="CJ94" i="4"/>
  <c r="CK94" i="4"/>
  <c r="CL94" i="4"/>
  <c r="CM94" i="4"/>
  <c r="CN94" i="4"/>
  <c r="CO94" i="4"/>
  <c r="CP94" i="4"/>
  <c r="CQ94" i="4"/>
  <c r="CR94" i="4"/>
  <c r="CS94" i="4"/>
  <c r="CT94" i="4"/>
  <c r="CU94" i="4"/>
  <c r="CV94" i="4"/>
  <c r="CW94" i="4"/>
  <c r="CX94" i="4"/>
  <c r="CY94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AA95" i="4"/>
  <c r="AB95" i="4"/>
  <c r="AC95" i="4"/>
  <c r="AD95" i="4"/>
  <c r="AE95" i="4"/>
  <c r="AF95" i="4"/>
  <c r="AG95" i="4"/>
  <c r="AH95" i="4"/>
  <c r="AI95" i="4"/>
  <c r="AJ95" i="4"/>
  <c r="AK95" i="4"/>
  <c r="AL95" i="4"/>
  <c r="AM95" i="4"/>
  <c r="AN95" i="4"/>
  <c r="AO95" i="4"/>
  <c r="AP95" i="4"/>
  <c r="AQ95" i="4"/>
  <c r="AR95" i="4"/>
  <c r="AS95" i="4"/>
  <c r="AT95" i="4"/>
  <c r="AU95" i="4"/>
  <c r="AV95" i="4"/>
  <c r="AW95" i="4"/>
  <c r="AX95" i="4"/>
  <c r="AY95" i="4"/>
  <c r="AZ95" i="4"/>
  <c r="BA95" i="4"/>
  <c r="BB95" i="4"/>
  <c r="BC95" i="4"/>
  <c r="BD95" i="4"/>
  <c r="BE95" i="4"/>
  <c r="BF95" i="4"/>
  <c r="BG95" i="4"/>
  <c r="BH95" i="4"/>
  <c r="BI95" i="4"/>
  <c r="BJ95" i="4"/>
  <c r="BK95" i="4"/>
  <c r="BL95" i="4"/>
  <c r="BM95" i="4"/>
  <c r="BN95" i="4"/>
  <c r="BO95" i="4"/>
  <c r="BP95" i="4"/>
  <c r="BQ95" i="4"/>
  <c r="BR95" i="4"/>
  <c r="BS95" i="4"/>
  <c r="BT95" i="4"/>
  <c r="BU95" i="4"/>
  <c r="BV95" i="4"/>
  <c r="BW95" i="4"/>
  <c r="BX95" i="4"/>
  <c r="BY95" i="4"/>
  <c r="BZ95" i="4"/>
  <c r="CA95" i="4"/>
  <c r="CB95" i="4"/>
  <c r="CC95" i="4"/>
  <c r="CD95" i="4"/>
  <c r="CE95" i="4"/>
  <c r="CF95" i="4"/>
  <c r="CG95" i="4"/>
  <c r="CH95" i="4"/>
  <c r="CI95" i="4"/>
  <c r="CJ95" i="4"/>
  <c r="CK95" i="4"/>
  <c r="CL95" i="4"/>
  <c r="CM95" i="4"/>
  <c r="CN95" i="4"/>
  <c r="CO95" i="4"/>
  <c r="CP95" i="4"/>
  <c r="CQ95" i="4"/>
  <c r="CR95" i="4"/>
  <c r="CS95" i="4"/>
  <c r="CT95" i="4"/>
  <c r="CU95" i="4"/>
  <c r="CV95" i="4"/>
  <c r="CW95" i="4"/>
  <c r="CX95" i="4"/>
  <c r="CY95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AA96" i="4"/>
  <c r="AB96" i="4"/>
  <c r="AC96" i="4"/>
  <c r="AD96" i="4"/>
  <c r="AE96" i="4"/>
  <c r="AF96" i="4"/>
  <c r="AG96" i="4"/>
  <c r="AH96" i="4"/>
  <c r="AI96" i="4"/>
  <c r="AJ96" i="4"/>
  <c r="AK96" i="4"/>
  <c r="AL96" i="4"/>
  <c r="AM96" i="4"/>
  <c r="AN96" i="4"/>
  <c r="AO96" i="4"/>
  <c r="AP96" i="4"/>
  <c r="AQ96" i="4"/>
  <c r="AR96" i="4"/>
  <c r="AS96" i="4"/>
  <c r="AT96" i="4"/>
  <c r="AU96" i="4"/>
  <c r="AV96" i="4"/>
  <c r="AW96" i="4"/>
  <c r="AX96" i="4"/>
  <c r="AY96" i="4"/>
  <c r="AZ96" i="4"/>
  <c r="BA96" i="4"/>
  <c r="BB96" i="4"/>
  <c r="BC96" i="4"/>
  <c r="BD96" i="4"/>
  <c r="BE96" i="4"/>
  <c r="BF96" i="4"/>
  <c r="BG96" i="4"/>
  <c r="BH96" i="4"/>
  <c r="BI96" i="4"/>
  <c r="BJ96" i="4"/>
  <c r="BK96" i="4"/>
  <c r="BL96" i="4"/>
  <c r="BM96" i="4"/>
  <c r="BN96" i="4"/>
  <c r="BO96" i="4"/>
  <c r="BP96" i="4"/>
  <c r="BQ96" i="4"/>
  <c r="BR96" i="4"/>
  <c r="BS96" i="4"/>
  <c r="BT96" i="4"/>
  <c r="BU96" i="4"/>
  <c r="BV96" i="4"/>
  <c r="BW96" i="4"/>
  <c r="BX96" i="4"/>
  <c r="BY96" i="4"/>
  <c r="BZ96" i="4"/>
  <c r="CA96" i="4"/>
  <c r="CB96" i="4"/>
  <c r="CC96" i="4"/>
  <c r="CD96" i="4"/>
  <c r="CE96" i="4"/>
  <c r="CF96" i="4"/>
  <c r="CG96" i="4"/>
  <c r="CH96" i="4"/>
  <c r="CI96" i="4"/>
  <c r="CJ96" i="4"/>
  <c r="CK96" i="4"/>
  <c r="CL96" i="4"/>
  <c r="CM96" i="4"/>
  <c r="CN96" i="4"/>
  <c r="CO96" i="4"/>
  <c r="CP96" i="4"/>
  <c r="CQ96" i="4"/>
  <c r="CR96" i="4"/>
  <c r="CS96" i="4"/>
  <c r="CT96" i="4"/>
  <c r="CU96" i="4"/>
  <c r="CV96" i="4"/>
  <c r="CW96" i="4"/>
  <c r="CX96" i="4"/>
  <c r="CY96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AA97" i="4"/>
  <c r="AB97" i="4"/>
  <c r="AC97" i="4"/>
  <c r="AD97" i="4"/>
  <c r="AE97" i="4"/>
  <c r="AF97" i="4"/>
  <c r="AG97" i="4"/>
  <c r="AH97" i="4"/>
  <c r="AI97" i="4"/>
  <c r="AJ97" i="4"/>
  <c r="AK97" i="4"/>
  <c r="AL97" i="4"/>
  <c r="AM97" i="4"/>
  <c r="AN97" i="4"/>
  <c r="AO97" i="4"/>
  <c r="AP97" i="4"/>
  <c r="AQ97" i="4"/>
  <c r="AR97" i="4"/>
  <c r="AS97" i="4"/>
  <c r="AT97" i="4"/>
  <c r="AU97" i="4"/>
  <c r="AV97" i="4"/>
  <c r="AW97" i="4"/>
  <c r="AX97" i="4"/>
  <c r="AY97" i="4"/>
  <c r="AZ97" i="4"/>
  <c r="BA97" i="4"/>
  <c r="BB97" i="4"/>
  <c r="BC97" i="4"/>
  <c r="BD97" i="4"/>
  <c r="BE97" i="4"/>
  <c r="BF97" i="4"/>
  <c r="BG97" i="4"/>
  <c r="BH97" i="4"/>
  <c r="BI97" i="4"/>
  <c r="BJ97" i="4"/>
  <c r="BK97" i="4"/>
  <c r="BL97" i="4"/>
  <c r="BM97" i="4"/>
  <c r="BN97" i="4"/>
  <c r="BO97" i="4"/>
  <c r="BP97" i="4"/>
  <c r="BQ97" i="4"/>
  <c r="BR97" i="4"/>
  <c r="BS97" i="4"/>
  <c r="BT97" i="4"/>
  <c r="BU97" i="4"/>
  <c r="BV97" i="4"/>
  <c r="BW97" i="4"/>
  <c r="BX97" i="4"/>
  <c r="BY97" i="4"/>
  <c r="BZ97" i="4"/>
  <c r="CA97" i="4"/>
  <c r="CB97" i="4"/>
  <c r="CC97" i="4"/>
  <c r="CD97" i="4"/>
  <c r="CE97" i="4"/>
  <c r="CF97" i="4"/>
  <c r="CG97" i="4"/>
  <c r="CH97" i="4"/>
  <c r="CI97" i="4"/>
  <c r="CJ97" i="4"/>
  <c r="CK97" i="4"/>
  <c r="CL97" i="4"/>
  <c r="CM97" i="4"/>
  <c r="CN97" i="4"/>
  <c r="CO97" i="4"/>
  <c r="CP97" i="4"/>
  <c r="CQ97" i="4"/>
  <c r="CR97" i="4"/>
  <c r="CS97" i="4"/>
  <c r="CT97" i="4"/>
  <c r="CU97" i="4"/>
  <c r="CV97" i="4"/>
  <c r="CW97" i="4"/>
  <c r="CX97" i="4"/>
  <c r="CY97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AA98" i="4"/>
  <c r="AB98" i="4"/>
  <c r="AC98" i="4"/>
  <c r="AD98" i="4"/>
  <c r="AE98" i="4"/>
  <c r="AF98" i="4"/>
  <c r="AG98" i="4"/>
  <c r="AH98" i="4"/>
  <c r="AI98" i="4"/>
  <c r="AJ98" i="4"/>
  <c r="AK98" i="4"/>
  <c r="AL98" i="4"/>
  <c r="AM98" i="4"/>
  <c r="AN98" i="4"/>
  <c r="AO98" i="4"/>
  <c r="AP98" i="4"/>
  <c r="AQ98" i="4"/>
  <c r="AR98" i="4"/>
  <c r="AS98" i="4"/>
  <c r="AT98" i="4"/>
  <c r="AU98" i="4"/>
  <c r="AV98" i="4"/>
  <c r="AW98" i="4"/>
  <c r="AX98" i="4"/>
  <c r="AY98" i="4"/>
  <c r="AZ98" i="4"/>
  <c r="BA98" i="4"/>
  <c r="BB98" i="4"/>
  <c r="BC98" i="4"/>
  <c r="BD98" i="4"/>
  <c r="BE98" i="4"/>
  <c r="BF98" i="4"/>
  <c r="BG98" i="4"/>
  <c r="BH98" i="4"/>
  <c r="BI98" i="4"/>
  <c r="BJ98" i="4"/>
  <c r="BK98" i="4"/>
  <c r="BL98" i="4"/>
  <c r="BM98" i="4"/>
  <c r="BN98" i="4"/>
  <c r="BO98" i="4"/>
  <c r="BP98" i="4"/>
  <c r="BQ98" i="4"/>
  <c r="BR98" i="4"/>
  <c r="BS98" i="4"/>
  <c r="BT98" i="4"/>
  <c r="BU98" i="4"/>
  <c r="BV98" i="4"/>
  <c r="BW98" i="4"/>
  <c r="BX98" i="4"/>
  <c r="BY98" i="4"/>
  <c r="BZ98" i="4"/>
  <c r="CA98" i="4"/>
  <c r="CB98" i="4"/>
  <c r="CC98" i="4"/>
  <c r="CD98" i="4"/>
  <c r="CE98" i="4"/>
  <c r="CF98" i="4"/>
  <c r="CG98" i="4"/>
  <c r="CH98" i="4"/>
  <c r="CI98" i="4"/>
  <c r="CJ98" i="4"/>
  <c r="CK98" i="4"/>
  <c r="CL98" i="4"/>
  <c r="CM98" i="4"/>
  <c r="CN98" i="4"/>
  <c r="CO98" i="4"/>
  <c r="CP98" i="4"/>
  <c r="CQ98" i="4"/>
  <c r="CR98" i="4"/>
  <c r="CS98" i="4"/>
  <c r="CT98" i="4"/>
  <c r="CU98" i="4"/>
  <c r="CV98" i="4"/>
  <c r="CW98" i="4"/>
  <c r="CX98" i="4"/>
  <c r="CY98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AA99" i="4"/>
  <c r="AB99" i="4"/>
  <c r="AC99" i="4"/>
  <c r="AD99" i="4"/>
  <c r="AE99" i="4"/>
  <c r="AF99" i="4"/>
  <c r="AG99" i="4"/>
  <c r="AH99" i="4"/>
  <c r="AI99" i="4"/>
  <c r="AJ99" i="4"/>
  <c r="AK99" i="4"/>
  <c r="AL99" i="4"/>
  <c r="AM99" i="4"/>
  <c r="AN99" i="4"/>
  <c r="AO99" i="4"/>
  <c r="AP99" i="4"/>
  <c r="AQ99" i="4"/>
  <c r="AR99" i="4"/>
  <c r="AS99" i="4"/>
  <c r="AT99" i="4"/>
  <c r="AU99" i="4"/>
  <c r="AV99" i="4"/>
  <c r="AW99" i="4"/>
  <c r="AX99" i="4"/>
  <c r="AY99" i="4"/>
  <c r="AZ99" i="4"/>
  <c r="BA99" i="4"/>
  <c r="BB99" i="4"/>
  <c r="BC99" i="4"/>
  <c r="BD99" i="4"/>
  <c r="BE99" i="4"/>
  <c r="BF99" i="4"/>
  <c r="BG99" i="4"/>
  <c r="BH99" i="4"/>
  <c r="BI99" i="4"/>
  <c r="BJ99" i="4"/>
  <c r="BK99" i="4"/>
  <c r="BL99" i="4"/>
  <c r="BM99" i="4"/>
  <c r="BN99" i="4"/>
  <c r="BO99" i="4"/>
  <c r="BP99" i="4"/>
  <c r="BQ99" i="4"/>
  <c r="BR99" i="4"/>
  <c r="BS99" i="4"/>
  <c r="BT99" i="4"/>
  <c r="BU99" i="4"/>
  <c r="BV99" i="4"/>
  <c r="BW99" i="4"/>
  <c r="BX99" i="4"/>
  <c r="BY99" i="4"/>
  <c r="BZ99" i="4"/>
  <c r="CA99" i="4"/>
  <c r="CB99" i="4"/>
  <c r="CC99" i="4"/>
  <c r="CD99" i="4"/>
  <c r="CE99" i="4"/>
  <c r="CF99" i="4"/>
  <c r="CG99" i="4"/>
  <c r="CH99" i="4"/>
  <c r="CI99" i="4"/>
  <c r="CJ99" i="4"/>
  <c r="CK99" i="4"/>
  <c r="CL99" i="4"/>
  <c r="CM99" i="4"/>
  <c r="CN99" i="4"/>
  <c r="CO99" i="4"/>
  <c r="CP99" i="4"/>
  <c r="CQ99" i="4"/>
  <c r="CR99" i="4"/>
  <c r="CS99" i="4"/>
  <c r="CT99" i="4"/>
  <c r="CU99" i="4"/>
  <c r="CV99" i="4"/>
  <c r="CW99" i="4"/>
  <c r="CX99" i="4"/>
  <c r="CY99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AA100" i="4"/>
  <c r="AB100" i="4"/>
  <c r="AC100" i="4"/>
  <c r="AD100" i="4"/>
  <c r="AE100" i="4"/>
  <c r="AF100" i="4"/>
  <c r="AG100" i="4"/>
  <c r="AH100" i="4"/>
  <c r="AI100" i="4"/>
  <c r="AJ100" i="4"/>
  <c r="AK100" i="4"/>
  <c r="AL100" i="4"/>
  <c r="AM100" i="4"/>
  <c r="AN100" i="4"/>
  <c r="AO100" i="4"/>
  <c r="AP100" i="4"/>
  <c r="AQ100" i="4"/>
  <c r="AR100" i="4"/>
  <c r="AS100" i="4"/>
  <c r="AT100" i="4"/>
  <c r="AU100" i="4"/>
  <c r="AV100" i="4"/>
  <c r="AW100" i="4"/>
  <c r="AX100" i="4"/>
  <c r="AY100" i="4"/>
  <c r="AZ100" i="4"/>
  <c r="BA100" i="4"/>
  <c r="BB100" i="4"/>
  <c r="BC100" i="4"/>
  <c r="BD100" i="4"/>
  <c r="BE100" i="4"/>
  <c r="BF100" i="4"/>
  <c r="BG100" i="4"/>
  <c r="BH100" i="4"/>
  <c r="BI100" i="4"/>
  <c r="BJ100" i="4"/>
  <c r="BK100" i="4"/>
  <c r="BL100" i="4"/>
  <c r="BM100" i="4"/>
  <c r="BN100" i="4"/>
  <c r="BO100" i="4"/>
  <c r="BP100" i="4"/>
  <c r="BQ100" i="4"/>
  <c r="BR100" i="4"/>
  <c r="BS100" i="4"/>
  <c r="BT100" i="4"/>
  <c r="BU100" i="4"/>
  <c r="BV100" i="4"/>
  <c r="BW100" i="4"/>
  <c r="BX100" i="4"/>
  <c r="BY100" i="4"/>
  <c r="BZ100" i="4"/>
  <c r="CA100" i="4"/>
  <c r="CB100" i="4"/>
  <c r="CC100" i="4"/>
  <c r="CD100" i="4"/>
  <c r="CE100" i="4"/>
  <c r="CF100" i="4"/>
  <c r="CG100" i="4"/>
  <c r="CH100" i="4"/>
  <c r="CI100" i="4"/>
  <c r="CJ100" i="4"/>
  <c r="CK100" i="4"/>
  <c r="CL100" i="4"/>
  <c r="CM100" i="4"/>
  <c r="CN100" i="4"/>
  <c r="CO100" i="4"/>
  <c r="CP100" i="4"/>
  <c r="CQ100" i="4"/>
  <c r="CR100" i="4"/>
  <c r="CS100" i="4"/>
  <c r="CT100" i="4"/>
  <c r="CU100" i="4"/>
  <c r="CV100" i="4"/>
  <c r="CW100" i="4"/>
  <c r="CX100" i="4"/>
  <c r="CY100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AA101" i="4"/>
  <c r="AB101" i="4"/>
  <c r="AC101" i="4"/>
  <c r="AD101" i="4"/>
  <c r="AE101" i="4"/>
  <c r="AF101" i="4"/>
  <c r="AG101" i="4"/>
  <c r="AH101" i="4"/>
  <c r="AI101" i="4"/>
  <c r="AJ101" i="4"/>
  <c r="AK101" i="4"/>
  <c r="AL101" i="4"/>
  <c r="AM101" i="4"/>
  <c r="AN101" i="4"/>
  <c r="AO101" i="4"/>
  <c r="AP101" i="4"/>
  <c r="AQ101" i="4"/>
  <c r="AR101" i="4"/>
  <c r="AS101" i="4"/>
  <c r="AT101" i="4"/>
  <c r="AU101" i="4"/>
  <c r="AV101" i="4"/>
  <c r="AW101" i="4"/>
  <c r="AX101" i="4"/>
  <c r="AY101" i="4"/>
  <c r="AZ101" i="4"/>
  <c r="BA101" i="4"/>
  <c r="BB101" i="4"/>
  <c r="BC101" i="4"/>
  <c r="BD101" i="4"/>
  <c r="BE101" i="4"/>
  <c r="BF101" i="4"/>
  <c r="BG101" i="4"/>
  <c r="BH101" i="4"/>
  <c r="BI101" i="4"/>
  <c r="BJ101" i="4"/>
  <c r="BK101" i="4"/>
  <c r="BL101" i="4"/>
  <c r="BM101" i="4"/>
  <c r="BN101" i="4"/>
  <c r="BO101" i="4"/>
  <c r="BP101" i="4"/>
  <c r="BQ101" i="4"/>
  <c r="BR101" i="4"/>
  <c r="BS101" i="4"/>
  <c r="BT101" i="4"/>
  <c r="BU101" i="4"/>
  <c r="BV101" i="4"/>
  <c r="BW101" i="4"/>
  <c r="BX101" i="4"/>
  <c r="BY101" i="4"/>
  <c r="BZ101" i="4"/>
  <c r="CA101" i="4"/>
  <c r="CB101" i="4"/>
  <c r="CC101" i="4"/>
  <c r="CD101" i="4"/>
  <c r="CE101" i="4"/>
  <c r="CF101" i="4"/>
  <c r="CG101" i="4"/>
  <c r="CH101" i="4"/>
  <c r="CI101" i="4"/>
  <c r="CJ101" i="4"/>
  <c r="CK101" i="4"/>
  <c r="CL101" i="4"/>
  <c r="CM101" i="4"/>
  <c r="CN101" i="4"/>
  <c r="CO101" i="4"/>
  <c r="CP101" i="4"/>
  <c r="CQ101" i="4"/>
  <c r="CR101" i="4"/>
  <c r="CS101" i="4"/>
  <c r="CT101" i="4"/>
  <c r="CU101" i="4"/>
  <c r="CV101" i="4"/>
  <c r="CW101" i="4"/>
  <c r="CX101" i="4"/>
  <c r="CY101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Y102" i="4"/>
  <c r="Z102" i="4"/>
  <c r="AA102" i="4"/>
  <c r="AB102" i="4"/>
  <c r="AC102" i="4"/>
  <c r="AD102" i="4"/>
  <c r="AE102" i="4"/>
  <c r="AF102" i="4"/>
  <c r="AG102" i="4"/>
  <c r="AH102" i="4"/>
  <c r="AI102" i="4"/>
  <c r="AJ102" i="4"/>
  <c r="AK102" i="4"/>
  <c r="AL102" i="4"/>
  <c r="AM102" i="4"/>
  <c r="AN102" i="4"/>
  <c r="AO102" i="4"/>
  <c r="AP102" i="4"/>
  <c r="AQ102" i="4"/>
  <c r="AR102" i="4"/>
  <c r="AS102" i="4"/>
  <c r="AT102" i="4"/>
  <c r="AU102" i="4"/>
  <c r="AV102" i="4"/>
  <c r="AW102" i="4"/>
  <c r="AX102" i="4"/>
  <c r="AY102" i="4"/>
  <c r="AZ102" i="4"/>
  <c r="BA102" i="4"/>
  <c r="BB102" i="4"/>
  <c r="BC102" i="4"/>
  <c r="BD102" i="4"/>
  <c r="BE102" i="4"/>
  <c r="BF102" i="4"/>
  <c r="BG102" i="4"/>
  <c r="BH102" i="4"/>
  <c r="BI102" i="4"/>
  <c r="BJ102" i="4"/>
  <c r="BK102" i="4"/>
  <c r="BL102" i="4"/>
  <c r="BM102" i="4"/>
  <c r="BN102" i="4"/>
  <c r="BO102" i="4"/>
  <c r="BP102" i="4"/>
  <c r="BQ102" i="4"/>
  <c r="BR102" i="4"/>
  <c r="BS102" i="4"/>
  <c r="BT102" i="4"/>
  <c r="BU102" i="4"/>
  <c r="BV102" i="4"/>
  <c r="BW102" i="4"/>
  <c r="BX102" i="4"/>
  <c r="BY102" i="4"/>
  <c r="BZ102" i="4"/>
  <c r="CA102" i="4"/>
  <c r="CB102" i="4"/>
  <c r="CC102" i="4"/>
  <c r="CD102" i="4"/>
  <c r="CE102" i="4"/>
  <c r="CF102" i="4"/>
  <c r="CG102" i="4"/>
  <c r="CH102" i="4"/>
  <c r="CI102" i="4"/>
  <c r="CJ102" i="4"/>
  <c r="CK102" i="4"/>
  <c r="CL102" i="4"/>
  <c r="CM102" i="4"/>
  <c r="CN102" i="4"/>
  <c r="CO102" i="4"/>
  <c r="CP102" i="4"/>
  <c r="CQ102" i="4"/>
  <c r="CR102" i="4"/>
  <c r="CS102" i="4"/>
  <c r="CT102" i="4"/>
  <c r="CU102" i="4"/>
  <c r="CV102" i="4"/>
  <c r="CW102" i="4"/>
  <c r="CX102" i="4"/>
  <c r="CY102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AA103" i="4"/>
  <c r="AB103" i="4"/>
  <c r="AC103" i="4"/>
  <c r="AD103" i="4"/>
  <c r="AE103" i="4"/>
  <c r="AF103" i="4"/>
  <c r="AG103" i="4"/>
  <c r="AH103" i="4"/>
  <c r="AI103" i="4"/>
  <c r="AJ103" i="4"/>
  <c r="AK103" i="4"/>
  <c r="AL103" i="4"/>
  <c r="AM103" i="4"/>
  <c r="AN103" i="4"/>
  <c r="AO103" i="4"/>
  <c r="AP103" i="4"/>
  <c r="AQ103" i="4"/>
  <c r="AR103" i="4"/>
  <c r="AS103" i="4"/>
  <c r="AT103" i="4"/>
  <c r="AU103" i="4"/>
  <c r="AV103" i="4"/>
  <c r="AW103" i="4"/>
  <c r="AX103" i="4"/>
  <c r="AY103" i="4"/>
  <c r="AZ103" i="4"/>
  <c r="BA103" i="4"/>
  <c r="BB103" i="4"/>
  <c r="BC103" i="4"/>
  <c r="BD103" i="4"/>
  <c r="BE103" i="4"/>
  <c r="BF103" i="4"/>
  <c r="BG103" i="4"/>
  <c r="BH103" i="4"/>
  <c r="BI103" i="4"/>
  <c r="BJ103" i="4"/>
  <c r="BK103" i="4"/>
  <c r="BL103" i="4"/>
  <c r="BM103" i="4"/>
  <c r="BN103" i="4"/>
  <c r="BO103" i="4"/>
  <c r="BP103" i="4"/>
  <c r="BQ103" i="4"/>
  <c r="BR103" i="4"/>
  <c r="BS103" i="4"/>
  <c r="BT103" i="4"/>
  <c r="BU103" i="4"/>
  <c r="BV103" i="4"/>
  <c r="BW103" i="4"/>
  <c r="BX103" i="4"/>
  <c r="BY103" i="4"/>
  <c r="BZ103" i="4"/>
  <c r="CA103" i="4"/>
  <c r="CB103" i="4"/>
  <c r="CC103" i="4"/>
  <c r="CD103" i="4"/>
  <c r="CE103" i="4"/>
  <c r="CF103" i="4"/>
  <c r="CG103" i="4"/>
  <c r="CH103" i="4"/>
  <c r="CI103" i="4"/>
  <c r="CJ103" i="4"/>
  <c r="CK103" i="4"/>
  <c r="CL103" i="4"/>
  <c r="CM103" i="4"/>
  <c r="CN103" i="4"/>
  <c r="CO103" i="4"/>
  <c r="CP103" i="4"/>
  <c r="CQ103" i="4"/>
  <c r="CR103" i="4"/>
  <c r="CS103" i="4"/>
  <c r="CT103" i="4"/>
  <c r="CU103" i="4"/>
  <c r="CV103" i="4"/>
  <c r="CW103" i="4"/>
  <c r="CX103" i="4"/>
  <c r="CY103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3" i="4"/>
  <c r="C3" i="4"/>
  <c r="C4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5" i="4"/>
  <c r="C6" i="4"/>
  <c r="C7" i="4"/>
  <c r="C8" i="4"/>
  <c r="C9" i="4"/>
  <c r="C10" i="4"/>
  <c r="C11" i="4"/>
  <c r="C12" i="4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5" i="1"/>
  <c r="B107" i="2"/>
  <c r="B108" i="2"/>
  <c r="A15" i="1"/>
  <c r="C3" i="3"/>
  <c r="C5" i="1"/>
  <c r="E5" i="1"/>
  <c r="G5" i="1" s="1"/>
  <c r="C6" i="1"/>
  <c r="C7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8" i="1"/>
  <c r="E6" i="1"/>
  <c r="E7" i="1"/>
  <c r="E8" i="1"/>
  <c r="E9" i="1"/>
  <c r="E10" i="1"/>
  <c r="G10" i="1" s="1"/>
  <c r="E11" i="1"/>
  <c r="E12" i="1"/>
  <c r="E13" i="1"/>
  <c r="E14" i="1"/>
  <c r="G14" i="1" s="1"/>
  <c r="E15" i="1"/>
  <c r="G15" i="1" s="1"/>
  <c r="E16" i="1"/>
  <c r="E17" i="1"/>
  <c r="E18" i="1"/>
  <c r="G18" i="1" s="1"/>
  <c r="E19" i="1"/>
  <c r="G19" i="1" s="1"/>
  <c r="E20" i="1"/>
  <c r="E21" i="1"/>
  <c r="E22" i="1"/>
  <c r="G22" i="1" s="1"/>
  <c r="E23" i="1"/>
  <c r="G23" i="1" s="1"/>
  <c r="E24" i="1"/>
  <c r="E25" i="1"/>
  <c r="E26" i="1"/>
  <c r="G26" i="1" s="1"/>
  <c r="E27" i="1"/>
  <c r="G27" i="1" s="1"/>
  <c r="E28" i="1"/>
  <c r="E29" i="1"/>
  <c r="E30" i="1"/>
  <c r="G30" i="1" s="1"/>
  <c r="E31" i="1"/>
  <c r="G31" i="1" s="1"/>
  <c r="E32" i="1"/>
  <c r="E33" i="1"/>
  <c r="E34" i="1"/>
  <c r="G34" i="1" s="1"/>
  <c r="E35" i="1"/>
  <c r="G35" i="1" s="1"/>
  <c r="E36" i="1"/>
  <c r="E37" i="1"/>
  <c r="E38" i="1"/>
  <c r="G38" i="1" s="1"/>
  <c r="E39" i="1"/>
  <c r="G39" i="1" s="1"/>
  <c r="E40" i="1"/>
  <c r="E41" i="1"/>
  <c r="E42" i="1"/>
  <c r="G42" i="1" s="1"/>
  <c r="E43" i="1"/>
  <c r="G43" i="1" s="1"/>
  <c r="E44" i="1"/>
  <c r="E45" i="1"/>
  <c r="E46" i="1"/>
  <c r="G46" i="1" s="1"/>
  <c r="E47" i="1"/>
  <c r="G47" i="1" s="1"/>
  <c r="E48" i="1"/>
  <c r="E49" i="1"/>
  <c r="E50" i="1"/>
  <c r="G50" i="1" s="1"/>
  <c r="E51" i="1"/>
  <c r="G51" i="1" s="1"/>
  <c r="E52" i="1"/>
  <c r="E53" i="1"/>
  <c r="E54" i="1"/>
  <c r="G54" i="1" s="1"/>
  <c r="E55" i="1"/>
  <c r="G55" i="1" s="1"/>
  <c r="E56" i="1"/>
  <c r="E57" i="1"/>
  <c r="E58" i="1"/>
  <c r="G58" i="1" s="1"/>
  <c r="E59" i="1"/>
  <c r="G59" i="1" s="1"/>
  <c r="E60" i="1"/>
  <c r="E61" i="1"/>
  <c r="E62" i="1"/>
  <c r="G62" i="1" s="1"/>
  <c r="E63" i="1"/>
  <c r="G63" i="1" s="1"/>
  <c r="E64" i="1"/>
  <c r="E65" i="1"/>
  <c r="E66" i="1"/>
  <c r="G66" i="1" s="1"/>
  <c r="E67" i="1"/>
  <c r="G67" i="1" s="1"/>
  <c r="E68" i="1"/>
  <c r="E69" i="1"/>
  <c r="E70" i="1"/>
  <c r="G70" i="1" s="1"/>
  <c r="E71" i="1"/>
  <c r="G71" i="1" s="1"/>
  <c r="E72" i="1"/>
  <c r="E73" i="1"/>
  <c r="E74" i="1"/>
  <c r="G74" i="1" s="1"/>
  <c r="E75" i="1"/>
  <c r="G75" i="1" s="1"/>
  <c r="E76" i="1"/>
  <c r="G76" i="1" s="1"/>
  <c r="E77" i="1"/>
  <c r="G77" i="1" s="1"/>
  <c r="E78" i="1"/>
  <c r="G78" i="1" s="1"/>
  <c r="E79" i="1"/>
  <c r="G79" i="1" s="1"/>
  <c r="E80" i="1"/>
  <c r="G80" i="1" s="1"/>
  <c r="E81" i="1"/>
  <c r="G81" i="1" s="1"/>
  <c r="E82" i="1"/>
  <c r="G82" i="1" s="1"/>
  <c r="E83" i="1"/>
  <c r="G83" i="1" s="1"/>
  <c r="E84" i="1"/>
  <c r="G84" i="1" s="1"/>
  <c r="E85" i="1"/>
  <c r="G85" i="1" s="1"/>
  <c r="E86" i="1"/>
  <c r="G86" i="1" s="1"/>
  <c r="E87" i="1"/>
  <c r="G87" i="1" s="1"/>
  <c r="E88" i="1"/>
  <c r="G88" i="1" s="1"/>
  <c r="E89" i="1"/>
  <c r="G89" i="1" s="1"/>
  <c r="E90" i="1"/>
  <c r="G90" i="1" s="1"/>
  <c r="E91" i="1"/>
  <c r="G91" i="1" s="1"/>
  <c r="E92" i="1"/>
  <c r="G92" i="1" s="1"/>
  <c r="E93" i="1"/>
  <c r="G93" i="1" s="1"/>
  <c r="E94" i="1"/>
  <c r="G94" i="1" s="1"/>
  <c r="E95" i="1"/>
  <c r="G95" i="1" s="1"/>
  <c r="E96" i="1"/>
  <c r="G96" i="1" s="1"/>
  <c r="E97" i="1"/>
  <c r="G97" i="1" s="1"/>
  <c r="E98" i="1"/>
  <c r="G98" i="1" s="1"/>
  <c r="E99" i="1"/>
  <c r="G99" i="1" s="1"/>
  <c r="E100" i="1"/>
  <c r="G100" i="1" s="1"/>
  <c r="E101" i="1"/>
  <c r="G101" i="1" s="1"/>
  <c r="E102" i="1"/>
  <c r="G102" i="1" s="1"/>
  <c r="E103" i="1"/>
  <c r="G103" i="1" s="1"/>
  <c r="E104" i="1"/>
  <c r="G104" i="1" s="1"/>
  <c r="E105" i="1"/>
  <c r="G105" i="1" s="1"/>
  <c r="E106" i="1"/>
  <c r="G106" i="1" s="1"/>
  <c r="E107" i="1"/>
  <c r="G107" i="1" s="1"/>
  <c r="E108" i="1"/>
  <c r="G108" i="1" s="1"/>
  <c r="E109" i="1"/>
  <c r="G109" i="1" s="1"/>
  <c r="E110" i="1"/>
  <c r="G110" i="1" s="1"/>
  <c r="H3" i="3"/>
  <c r="CY104" i="3"/>
  <c r="CX104" i="3"/>
  <c r="CW104" i="3"/>
  <c r="CV104" i="3"/>
  <c r="CU104" i="3"/>
  <c r="CT104" i="3"/>
  <c r="CS104" i="3"/>
  <c r="CR104" i="3"/>
  <c r="CQ104" i="3"/>
  <c r="CP104" i="3"/>
  <c r="CO104" i="3"/>
  <c r="CN104" i="3"/>
  <c r="CM104" i="3"/>
  <c r="CL104" i="3"/>
  <c r="CK104" i="3"/>
  <c r="CJ104" i="3"/>
  <c r="CI104" i="3"/>
  <c r="CH104" i="3"/>
  <c r="CG104" i="3"/>
  <c r="CF104" i="3"/>
  <c r="CE104" i="3"/>
  <c r="CD104" i="3"/>
  <c r="CC104" i="3"/>
  <c r="CB104" i="3"/>
  <c r="CA104" i="3"/>
  <c r="BZ104" i="3"/>
  <c r="BY104" i="3"/>
  <c r="BX104" i="3"/>
  <c r="BW104" i="3"/>
  <c r="BV104" i="3"/>
  <c r="BU104" i="3"/>
  <c r="BT104" i="3"/>
  <c r="BS104" i="3"/>
  <c r="BR104" i="3"/>
  <c r="BQ104" i="3"/>
  <c r="BP104" i="3"/>
  <c r="BO104" i="3"/>
  <c r="BN104" i="3"/>
  <c r="BM104" i="3"/>
  <c r="BL104" i="3"/>
  <c r="BK104" i="3"/>
  <c r="BJ104" i="3"/>
  <c r="BI104" i="3"/>
  <c r="BH104" i="3"/>
  <c r="BG104" i="3"/>
  <c r="BF104" i="3"/>
  <c r="BE104" i="3"/>
  <c r="BD104" i="3"/>
  <c r="BC104" i="3"/>
  <c r="BB104" i="3"/>
  <c r="BA104" i="3"/>
  <c r="AZ104" i="3"/>
  <c r="AY104" i="3"/>
  <c r="AX104" i="3"/>
  <c r="AW104" i="3"/>
  <c r="AV104" i="3"/>
  <c r="AU104" i="3"/>
  <c r="AT104" i="3"/>
  <c r="AS104" i="3"/>
  <c r="AR104" i="3"/>
  <c r="AQ104" i="3"/>
  <c r="AP104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CY103" i="3"/>
  <c r="CY103" i="5" s="1"/>
  <c r="CY103" i="6" s="1"/>
  <c r="CX103" i="3"/>
  <c r="CX103" i="5" s="1"/>
  <c r="CX103" i="6" s="1"/>
  <c r="CW103" i="3"/>
  <c r="CW103" i="5" s="1"/>
  <c r="CW103" i="6" s="1"/>
  <c r="CV103" i="3"/>
  <c r="CV103" i="5" s="1"/>
  <c r="CV103" i="6" s="1"/>
  <c r="CU103" i="3"/>
  <c r="CU103" i="5" s="1"/>
  <c r="CU103" i="6" s="1"/>
  <c r="CT103" i="3"/>
  <c r="CT103" i="5" s="1"/>
  <c r="CT103" i="6" s="1"/>
  <c r="CS103" i="3"/>
  <c r="CS103" i="5" s="1"/>
  <c r="CS103" i="6" s="1"/>
  <c r="CR103" i="3"/>
  <c r="CR103" i="5" s="1"/>
  <c r="CR103" i="6" s="1"/>
  <c r="CQ103" i="3"/>
  <c r="CQ103" i="5" s="1"/>
  <c r="CQ103" i="6" s="1"/>
  <c r="CP103" i="3"/>
  <c r="CP103" i="5" s="1"/>
  <c r="CP103" i="6" s="1"/>
  <c r="CO103" i="3"/>
  <c r="CO103" i="5" s="1"/>
  <c r="CO103" i="6" s="1"/>
  <c r="CN103" i="3"/>
  <c r="CN103" i="5" s="1"/>
  <c r="CN103" i="6" s="1"/>
  <c r="CM103" i="3"/>
  <c r="CM103" i="5" s="1"/>
  <c r="CM103" i="6" s="1"/>
  <c r="CL103" i="3"/>
  <c r="CL103" i="5" s="1"/>
  <c r="CL103" i="6" s="1"/>
  <c r="CK103" i="3"/>
  <c r="CK103" i="5" s="1"/>
  <c r="CK103" i="6" s="1"/>
  <c r="CJ103" i="3"/>
  <c r="CJ103" i="5" s="1"/>
  <c r="CJ103" i="6" s="1"/>
  <c r="CI103" i="3"/>
  <c r="CI103" i="5" s="1"/>
  <c r="CI103" i="6" s="1"/>
  <c r="CH103" i="3"/>
  <c r="CH103" i="5" s="1"/>
  <c r="CH103" i="6" s="1"/>
  <c r="CG103" i="3"/>
  <c r="CG103" i="5" s="1"/>
  <c r="CG103" i="6" s="1"/>
  <c r="CF103" i="3"/>
  <c r="CF103" i="5" s="1"/>
  <c r="CF103" i="6" s="1"/>
  <c r="CE103" i="3"/>
  <c r="CE103" i="5" s="1"/>
  <c r="CE103" i="6" s="1"/>
  <c r="CD103" i="3"/>
  <c r="CD103" i="5" s="1"/>
  <c r="CD103" i="6" s="1"/>
  <c r="CC103" i="3"/>
  <c r="CC103" i="5" s="1"/>
  <c r="CC103" i="6" s="1"/>
  <c r="CB103" i="3"/>
  <c r="CB103" i="5" s="1"/>
  <c r="CB103" i="6" s="1"/>
  <c r="CA103" i="3"/>
  <c r="CA103" i="5" s="1"/>
  <c r="CA103" i="6" s="1"/>
  <c r="BZ103" i="3"/>
  <c r="BZ103" i="5" s="1"/>
  <c r="BZ103" i="6" s="1"/>
  <c r="BY103" i="3"/>
  <c r="BY103" i="5" s="1"/>
  <c r="BY103" i="6" s="1"/>
  <c r="BX103" i="3"/>
  <c r="BX103" i="5" s="1"/>
  <c r="BX103" i="6" s="1"/>
  <c r="BW103" i="3"/>
  <c r="BW103" i="5" s="1"/>
  <c r="BW103" i="6" s="1"/>
  <c r="BV103" i="3"/>
  <c r="BV103" i="5" s="1"/>
  <c r="BV103" i="6" s="1"/>
  <c r="BU103" i="3"/>
  <c r="BU103" i="5" s="1"/>
  <c r="BU103" i="6" s="1"/>
  <c r="BT103" i="3"/>
  <c r="BT103" i="5" s="1"/>
  <c r="BT103" i="6" s="1"/>
  <c r="BS103" i="3"/>
  <c r="BS103" i="5" s="1"/>
  <c r="BS103" i="6" s="1"/>
  <c r="BR103" i="3"/>
  <c r="BR103" i="5" s="1"/>
  <c r="BR103" i="6" s="1"/>
  <c r="BQ103" i="3"/>
  <c r="BQ103" i="5" s="1"/>
  <c r="BQ103" i="6" s="1"/>
  <c r="BP103" i="3"/>
  <c r="BP103" i="5" s="1"/>
  <c r="BP103" i="6" s="1"/>
  <c r="BO103" i="3"/>
  <c r="BO103" i="5" s="1"/>
  <c r="BO103" i="6" s="1"/>
  <c r="BN103" i="3"/>
  <c r="BN103" i="5" s="1"/>
  <c r="BN103" i="6" s="1"/>
  <c r="BM103" i="3"/>
  <c r="BM103" i="5" s="1"/>
  <c r="BM103" i="6" s="1"/>
  <c r="BL103" i="3"/>
  <c r="BL103" i="5" s="1"/>
  <c r="BL103" i="6" s="1"/>
  <c r="BK103" i="3"/>
  <c r="BK103" i="5" s="1"/>
  <c r="BK103" i="6" s="1"/>
  <c r="BJ103" i="3"/>
  <c r="BJ103" i="5" s="1"/>
  <c r="BJ103" i="6" s="1"/>
  <c r="BI103" i="3"/>
  <c r="BI103" i="5" s="1"/>
  <c r="BI103" i="6" s="1"/>
  <c r="BH103" i="3"/>
  <c r="BH103" i="5" s="1"/>
  <c r="BH103" i="6" s="1"/>
  <c r="BG103" i="3"/>
  <c r="BG103" i="5" s="1"/>
  <c r="BG103" i="6" s="1"/>
  <c r="BF103" i="3"/>
  <c r="BF103" i="5" s="1"/>
  <c r="BF103" i="6" s="1"/>
  <c r="BE103" i="3"/>
  <c r="BE103" i="5" s="1"/>
  <c r="BE103" i="6" s="1"/>
  <c r="BD103" i="3"/>
  <c r="BD103" i="5" s="1"/>
  <c r="BD103" i="6" s="1"/>
  <c r="BC103" i="3"/>
  <c r="BC103" i="5" s="1"/>
  <c r="BC103" i="6" s="1"/>
  <c r="BB103" i="3"/>
  <c r="BB103" i="5" s="1"/>
  <c r="BB103" i="6" s="1"/>
  <c r="BA103" i="3"/>
  <c r="BA103" i="5" s="1"/>
  <c r="BA103" i="6" s="1"/>
  <c r="AZ103" i="3"/>
  <c r="AZ103" i="5" s="1"/>
  <c r="AZ103" i="6" s="1"/>
  <c r="AY103" i="3"/>
  <c r="AY103" i="5" s="1"/>
  <c r="AY103" i="6" s="1"/>
  <c r="AX103" i="3"/>
  <c r="AX103" i="5" s="1"/>
  <c r="AX103" i="6" s="1"/>
  <c r="AW103" i="3"/>
  <c r="AW103" i="5" s="1"/>
  <c r="AW103" i="6" s="1"/>
  <c r="AV103" i="3"/>
  <c r="AV103" i="5" s="1"/>
  <c r="AV103" i="6" s="1"/>
  <c r="AU103" i="3"/>
  <c r="AU103" i="5" s="1"/>
  <c r="AU103" i="6" s="1"/>
  <c r="AT103" i="3"/>
  <c r="AT103" i="5" s="1"/>
  <c r="AT103" i="6" s="1"/>
  <c r="AS103" i="3"/>
  <c r="AS103" i="5" s="1"/>
  <c r="AS103" i="6" s="1"/>
  <c r="AR103" i="3"/>
  <c r="AR103" i="5" s="1"/>
  <c r="AR103" i="6" s="1"/>
  <c r="AQ103" i="3"/>
  <c r="AQ103" i="5" s="1"/>
  <c r="AQ103" i="6" s="1"/>
  <c r="AP103" i="3"/>
  <c r="AP103" i="5" s="1"/>
  <c r="AP103" i="6" s="1"/>
  <c r="AO103" i="3"/>
  <c r="AO103" i="5" s="1"/>
  <c r="AO103" i="6" s="1"/>
  <c r="AN103" i="3"/>
  <c r="AN103" i="5" s="1"/>
  <c r="AN103" i="6" s="1"/>
  <c r="AM103" i="3"/>
  <c r="AM103" i="5" s="1"/>
  <c r="AM103" i="6" s="1"/>
  <c r="AL103" i="3"/>
  <c r="AL103" i="5" s="1"/>
  <c r="AL103" i="6" s="1"/>
  <c r="AK103" i="3"/>
  <c r="AK103" i="5" s="1"/>
  <c r="AK103" i="6" s="1"/>
  <c r="AJ103" i="3"/>
  <c r="AJ103" i="5" s="1"/>
  <c r="AJ103" i="6" s="1"/>
  <c r="AI103" i="3"/>
  <c r="AI103" i="5" s="1"/>
  <c r="AI103" i="6" s="1"/>
  <c r="AH103" i="3"/>
  <c r="AH103" i="5" s="1"/>
  <c r="AH103" i="6" s="1"/>
  <c r="AG103" i="3"/>
  <c r="AG103" i="5" s="1"/>
  <c r="AG103" i="6" s="1"/>
  <c r="AF103" i="3"/>
  <c r="AF103" i="5" s="1"/>
  <c r="AF103" i="6" s="1"/>
  <c r="AE103" i="3"/>
  <c r="AE103" i="5" s="1"/>
  <c r="AE103" i="6" s="1"/>
  <c r="AD103" i="3"/>
  <c r="AD103" i="5" s="1"/>
  <c r="AD103" i="6" s="1"/>
  <c r="AC103" i="3"/>
  <c r="AC103" i="5" s="1"/>
  <c r="AC103" i="6" s="1"/>
  <c r="AB103" i="3"/>
  <c r="AB103" i="5" s="1"/>
  <c r="AB103" i="6" s="1"/>
  <c r="AA103" i="3"/>
  <c r="AA103" i="5" s="1"/>
  <c r="AA103" i="6" s="1"/>
  <c r="Z103" i="3"/>
  <c r="Z103" i="5" s="1"/>
  <c r="Z103" i="6" s="1"/>
  <c r="Y103" i="3"/>
  <c r="Y103" i="5" s="1"/>
  <c r="Y103" i="6" s="1"/>
  <c r="X103" i="3"/>
  <c r="X103" i="5" s="1"/>
  <c r="X103" i="6" s="1"/>
  <c r="W103" i="3"/>
  <c r="W103" i="5" s="1"/>
  <c r="W103" i="6" s="1"/>
  <c r="V103" i="3"/>
  <c r="V103" i="5" s="1"/>
  <c r="V103" i="6" s="1"/>
  <c r="U103" i="3"/>
  <c r="U103" i="5" s="1"/>
  <c r="U103" i="6" s="1"/>
  <c r="T103" i="3"/>
  <c r="T103" i="5" s="1"/>
  <c r="T103" i="6" s="1"/>
  <c r="S103" i="3"/>
  <c r="S103" i="5" s="1"/>
  <c r="S103" i="6" s="1"/>
  <c r="R103" i="3"/>
  <c r="R103" i="5" s="1"/>
  <c r="R103" i="6" s="1"/>
  <c r="Q103" i="3"/>
  <c r="Q103" i="5" s="1"/>
  <c r="Q103" i="6" s="1"/>
  <c r="P103" i="3"/>
  <c r="P103" i="5" s="1"/>
  <c r="P103" i="6" s="1"/>
  <c r="O103" i="3"/>
  <c r="O103" i="5" s="1"/>
  <c r="O103" i="6" s="1"/>
  <c r="N103" i="3"/>
  <c r="N103" i="5" s="1"/>
  <c r="N103" i="6" s="1"/>
  <c r="M103" i="3"/>
  <c r="M103" i="5" s="1"/>
  <c r="M103" i="6" s="1"/>
  <c r="L103" i="3"/>
  <c r="L103" i="5" s="1"/>
  <c r="L103" i="6" s="1"/>
  <c r="K103" i="3"/>
  <c r="K103" i="5" s="1"/>
  <c r="K103" i="6" s="1"/>
  <c r="J103" i="3"/>
  <c r="J103" i="5" s="1"/>
  <c r="J103" i="6" s="1"/>
  <c r="I103" i="3"/>
  <c r="I103" i="5" s="1"/>
  <c r="I103" i="6" s="1"/>
  <c r="H103" i="3"/>
  <c r="H103" i="5" s="1"/>
  <c r="H103" i="6" s="1"/>
  <c r="G103" i="3"/>
  <c r="G103" i="5" s="1"/>
  <c r="G103" i="6" s="1"/>
  <c r="F103" i="3"/>
  <c r="F103" i="5" s="1"/>
  <c r="F103" i="6" s="1"/>
  <c r="E103" i="3"/>
  <c r="E103" i="5" s="1"/>
  <c r="E103" i="6" s="1"/>
  <c r="D103" i="3"/>
  <c r="D103" i="5" s="1"/>
  <c r="D103" i="6" s="1"/>
  <c r="C103" i="3"/>
  <c r="C103" i="5" s="1"/>
  <c r="C103" i="6" s="1"/>
  <c r="CY102" i="3"/>
  <c r="CY102" i="5" s="1"/>
  <c r="CY102" i="6" s="1"/>
  <c r="CX102" i="3"/>
  <c r="CX102" i="5" s="1"/>
  <c r="CX102" i="6" s="1"/>
  <c r="CW102" i="3"/>
  <c r="CW102" i="5" s="1"/>
  <c r="CW102" i="6" s="1"/>
  <c r="CV102" i="3"/>
  <c r="CV102" i="5" s="1"/>
  <c r="CV102" i="6" s="1"/>
  <c r="CU102" i="3"/>
  <c r="CU102" i="5" s="1"/>
  <c r="CU102" i="6" s="1"/>
  <c r="CT102" i="3"/>
  <c r="CT102" i="5" s="1"/>
  <c r="CT102" i="6" s="1"/>
  <c r="CS102" i="3"/>
  <c r="CS102" i="5" s="1"/>
  <c r="CS102" i="6" s="1"/>
  <c r="CR102" i="3"/>
  <c r="CR102" i="5" s="1"/>
  <c r="CR102" i="6" s="1"/>
  <c r="CQ102" i="3"/>
  <c r="CQ102" i="5" s="1"/>
  <c r="CQ102" i="6" s="1"/>
  <c r="CP102" i="3"/>
  <c r="CP102" i="5" s="1"/>
  <c r="CP102" i="6" s="1"/>
  <c r="CO102" i="3"/>
  <c r="CO102" i="5" s="1"/>
  <c r="CO102" i="6" s="1"/>
  <c r="CN102" i="3"/>
  <c r="CN102" i="5" s="1"/>
  <c r="CN102" i="6" s="1"/>
  <c r="CM102" i="3"/>
  <c r="CM102" i="5" s="1"/>
  <c r="CM102" i="6" s="1"/>
  <c r="CL102" i="3"/>
  <c r="CL102" i="5" s="1"/>
  <c r="CL102" i="6" s="1"/>
  <c r="CK102" i="3"/>
  <c r="CK102" i="5" s="1"/>
  <c r="CK102" i="6" s="1"/>
  <c r="CJ102" i="3"/>
  <c r="CJ102" i="5" s="1"/>
  <c r="CJ102" i="6" s="1"/>
  <c r="CI102" i="3"/>
  <c r="CI102" i="5" s="1"/>
  <c r="CI102" i="6" s="1"/>
  <c r="CH102" i="3"/>
  <c r="CH102" i="5" s="1"/>
  <c r="CH102" i="6" s="1"/>
  <c r="CG102" i="3"/>
  <c r="CG102" i="5" s="1"/>
  <c r="CG102" i="6" s="1"/>
  <c r="CF102" i="3"/>
  <c r="CF102" i="5" s="1"/>
  <c r="CF102" i="6" s="1"/>
  <c r="CE102" i="3"/>
  <c r="CE102" i="5" s="1"/>
  <c r="CE102" i="6" s="1"/>
  <c r="CD102" i="3"/>
  <c r="CD102" i="5" s="1"/>
  <c r="CD102" i="6" s="1"/>
  <c r="CC102" i="3"/>
  <c r="CC102" i="5" s="1"/>
  <c r="CC102" i="6" s="1"/>
  <c r="CB102" i="3"/>
  <c r="CB102" i="5" s="1"/>
  <c r="CB102" i="6" s="1"/>
  <c r="CA102" i="3"/>
  <c r="CA102" i="5" s="1"/>
  <c r="CA102" i="6" s="1"/>
  <c r="BZ102" i="3"/>
  <c r="BZ102" i="5" s="1"/>
  <c r="BZ102" i="6" s="1"/>
  <c r="BY102" i="3"/>
  <c r="BY102" i="5" s="1"/>
  <c r="BY102" i="6" s="1"/>
  <c r="BX102" i="3"/>
  <c r="BX102" i="5" s="1"/>
  <c r="BX102" i="6" s="1"/>
  <c r="BW102" i="3"/>
  <c r="BW102" i="5" s="1"/>
  <c r="BW102" i="6" s="1"/>
  <c r="BV102" i="3"/>
  <c r="BV102" i="5" s="1"/>
  <c r="BV102" i="6" s="1"/>
  <c r="BU102" i="3"/>
  <c r="BU102" i="5" s="1"/>
  <c r="BU102" i="6" s="1"/>
  <c r="BT102" i="3"/>
  <c r="BT102" i="5" s="1"/>
  <c r="BT102" i="6" s="1"/>
  <c r="BS102" i="3"/>
  <c r="BS102" i="5" s="1"/>
  <c r="BS102" i="6" s="1"/>
  <c r="BR102" i="3"/>
  <c r="BR102" i="5" s="1"/>
  <c r="BR102" i="6" s="1"/>
  <c r="BQ102" i="3"/>
  <c r="BQ102" i="5" s="1"/>
  <c r="BQ102" i="6" s="1"/>
  <c r="BP102" i="3"/>
  <c r="BP102" i="5" s="1"/>
  <c r="BP102" i="6" s="1"/>
  <c r="BO102" i="3"/>
  <c r="BO102" i="5" s="1"/>
  <c r="BO102" i="6" s="1"/>
  <c r="BN102" i="3"/>
  <c r="BN102" i="5" s="1"/>
  <c r="BN102" i="6" s="1"/>
  <c r="BM102" i="3"/>
  <c r="BM102" i="5" s="1"/>
  <c r="BM102" i="6" s="1"/>
  <c r="BL102" i="3"/>
  <c r="BL102" i="5" s="1"/>
  <c r="BL102" i="6" s="1"/>
  <c r="BK102" i="3"/>
  <c r="BK102" i="5" s="1"/>
  <c r="BK102" i="6" s="1"/>
  <c r="BJ102" i="3"/>
  <c r="BJ102" i="5" s="1"/>
  <c r="BJ102" i="6" s="1"/>
  <c r="BI102" i="3"/>
  <c r="BI102" i="5" s="1"/>
  <c r="BI102" i="6" s="1"/>
  <c r="BH102" i="3"/>
  <c r="BH102" i="5" s="1"/>
  <c r="BH102" i="6" s="1"/>
  <c r="BG102" i="3"/>
  <c r="BG102" i="5" s="1"/>
  <c r="BG102" i="6" s="1"/>
  <c r="BF102" i="3"/>
  <c r="BF102" i="5" s="1"/>
  <c r="BF102" i="6" s="1"/>
  <c r="BE102" i="3"/>
  <c r="BE102" i="5" s="1"/>
  <c r="BE102" i="6" s="1"/>
  <c r="BD102" i="3"/>
  <c r="BD102" i="5" s="1"/>
  <c r="BD102" i="6" s="1"/>
  <c r="BC102" i="3"/>
  <c r="BC102" i="5" s="1"/>
  <c r="BC102" i="6" s="1"/>
  <c r="BB102" i="3"/>
  <c r="BB102" i="5" s="1"/>
  <c r="BB102" i="6" s="1"/>
  <c r="BA102" i="3"/>
  <c r="BA102" i="5" s="1"/>
  <c r="BA102" i="6" s="1"/>
  <c r="AZ102" i="3"/>
  <c r="AZ102" i="5" s="1"/>
  <c r="AZ102" i="6" s="1"/>
  <c r="AY102" i="3"/>
  <c r="AY102" i="5" s="1"/>
  <c r="AY102" i="6" s="1"/>
  <c r="AX102" i="3"/>
  <c r="AX102" i="5" s="1"/>
  <c r="AX102" i="6" s="1"/>
  <c r="AW102" i="3"/>
  <c r="AW102" i="5" s="1"/>
  <c r="AW102" i="6" s="1"/>
  <c r="AV102" i="3"/>
  <c r="AV102" i="5" s="1"/>
  <c r="AV102" i="6" s="1"/>
  <c r="AU102" i="3"/>
  <c r="AU102" i="5" s="1"/>
  <c r="AU102" i="6" s="1"/>
  <c r="AT102" i="3"/>
  <c r="AT102" i="5" s="1"/>
  <c r="AT102" i="6" s="1"/>
  <c r="AS102" i="3"/>
  <c r="AS102" i="5" s="1"/>
  <c r="AS102" i="6" s="1"/>
  <c r="AR102" i="3"/>
  <c r="AR102" i="5" s="1"/>
  <c r="AR102" i="6" s="1"/>
  <c r="AQ102" i="3"/>
  <c r="AQ102" i="5" s="1"/>
  <c r="AQ102" i="6" s="1"/>
  <c r="AP102" i="3"/>
  <c r="AP102" i="5" s="1"/>
  <c r="AP102" i="6" s="1"/>
  <c r="AO102" i="3"/>
  <c r="AO102" i="5" s="1"/>
  <c r="AO102" i="6" s="1"/>
  <c r="AN102" i="3"/>
  <c r="AN102" i="5" s="1"/>
  <c r="AN102" i="6" s="1"/>
  <c r="AM102" i="3"/>
  <c r="AM102" i="5" s="1"/>
  <c r="AM102" i="6" s="1"/>
  <c r="AL102" i="3"/>
  <c r="AL102" i="5" s="1"/>
  <c r="AL102" i="6" s="1"/>
  <c r="AK102" i="3"/>
  <c r="AK102" i="5" s="1"/>
  <c r="AK102" i="6" s="1"/>
  <c r="AJ102" i="3"/>
  <c r="AJ102" i="5" s="1"/>
  <c r="AJ102" i="6" s="1"/>
  <c r="AI102" i="3"/>
  <c r="AI102" i="5" s="1"/>
  <c r="AI102" i="6" s="1"/>
  <c r="AH102" i="3"/>
  <c r="AH102" i="5" s="1"/>
  <c r="AH102" i="6" s="1"/>
  <c r="AG102" i="3"/>
  <c r="AG102" i="5" s="1"/>
  <c r="AG102" i="6" s="1"/>
  <c r="AF102" i="3"/>
  <c r="AF102" i="5" s="1"/>
  <c r="AF102" i="6" s="1"/>
  <c r="AE102" i="3"/>
  <c r="AE102" i="5" s="1"/>
  <c r="AE102" i="6" s="1"/>
  <c r="AD102" i="3"/>
  <c r="AD102" i="5" s="1"/>
  <c r="AD102" i="6" s="1"/>
  <c r="AC102" i="3"/>
  <c r="AC102" i="5" s="1"/>
  <c r="AC102" i="6" s="1"/>
  <c r="AB102" i="3"/>
  <c r="AB102" i="5" s="1"/>
  <c r="AB102" i="6" s="1"/>
  <c r="AA102" i="3"/>
  <c r="AA102" i="5" s="1"/>
  <c r="AA102" i="6" s="1"/>
  <c r="Z102" i="3"/>
  <c r="Z102" i="5" s="1"/>
  <c r="Z102" i="6" s="1"/>
  <c r="Y102" i="3"/>
  <c r="Y102" i="5" s="1"/>
  <c r="Y102" i="6" s="1"/>
  <c r="X102" i="3"/>
  <c r="X102" i="5" s="1"/>
  <c r="X102" i="6" s="1"/>
  <c r="W102" i="3"/>
  <c r="W102" i="5" s="1"/>
  <c r="W102" i="6" s="1"/>
  <c r="V102" i="3"/>
  <c r="V102" i="5" s="1"/>
  <c r="V102" i="6" s="1"/>
  <c r="U102" i="3"/>
  <c r="U102" i="5" s="1"/>
  <c r="U102" i="6" s="1"/>
  <c r="T102" i="3"/>
  <c r="T102" i="5" s="1"/>
  <c r="T102" i="6" s="1"/>
  <c r="S102" i="3"/>
  <c r="S102" i="5" s="1"/>
  <c r="S102" i="6" s="1"/>
  <c r="R102" i="3"/>
  <c r="R102" i="5" s="1"/>
  <c r="R102" i="6" s="1"/>
  <c r="Q102" i="3"/>
  <c r="Q102" i="5" s="1"/>
  <c r="Q102" i="6" s="1"/>
  <c r="P102" i="3"/>
  <c r="P102" i="5" s="1"/>
  <c r="P102" i="6" s="1"/>
  <c r="O102" i="3"/>
  <c r="O102" i="5" s="1"/>
  <c r="O102" i="6" s="1"/>
  <c r="N102" i="3"/>
  <c r="N102" i="5" s="1"/>
  <c r="N102" i="6" s="1"/>
  <c r="M102" i="3"/>
  <c r="M102" i="5" s="1"/>
  <c r="M102" i="6" s="1"/>
  <c r="L102" i="3"/>
  <c r="L102" i="5" s="1"/>
  <c r="L102" i="6" s="1"/>
  <c r="K102" i="3"/>
  <c r="K102" i="5" s="1"/>
  <c r="K102" i="6" s="1"/>
  <c r="J102" i="3"/>
  <c r="J102" i="5" s="1"/>
  <c r="J102" i="6" s="1"/>
  <c r="I102" i="3"/>
  <c r="I102" i="5" s="1"/>
  <c r="I102" i="6" s="1"/>
  <c r="H102" i="3"/>
  <c r="H102" i="5" s="1"/>
  <c r="H102" i="6" s="1"/>
  <c r="G102" i="3"/>
  <c r="G102" i="5" s="1"/>
  <c r="G102" i="6" s="1"/>
  <c r="F102" i="3"/>
  <c r="F102" i="5" s="1"/>
  <c r="F102" i="6" s="1"/>
  <c r="E102" i="3"/>
  <c r="E102" i="5" s="1"/>
  <c r="E102" i="6" s="1"/>
  <c r="D102" i="3"/>
  <c r="D102" i="5" s="1"/>
  <c r="D102" i="6" s="1"/>
  <c r="C102" i="3"/>
  <c r="C102" i="5" s="1"/>
  <c r="C102" i="6" s="1"/>
  <c r="CY101" i="3"/>
  <c r="CY101" i="5" s="1"/>
  <c r="CY101" i="6" s="1"/>
  <c r="CX101" i="3"/>
  <c r="CX101" i="5" s="1"/>
  <c r="CX101" i="6" s="1"/>
  <c r="CW101" i="3"/>
  <c r="CW101" i="5" s="1"/>
  <c r="CW101" i="6" s="1"/>
  <c r="CV101" i="3"/>
  <c r="CV101" i="5" s="1"/>
  <c r="CV101" i="6" s="1"/>
  <c r="CU101" i="3"/>
  <c r="CU101" i="5" s="1"/>
  <c r="CU101" i="6" s="1"/>
  <c r="CT101" i="3"/>
  <c r="CT101" i="5" s="1"/>
  <c r="CT101" i="6" s="1"/>
  <c r="CS101" i="3"/>
  <c r="CS101" i="5" s="1"/>
  <c r="CS101" i="6" s="1"/>
  <c r="CR101" i="3"/>
  <c r="CR101" i="5" s="1"/>
  <c r="CR101" i="6" s="1"/>
  <c r="CQ101" i="3"/>
  <c r="CQ101" i="5" s="1"/>
  <c r="CQ101" i="6" s="1"/>
  <c r="CP101" i="3"/>
  <c r="CP101" i="5" s="1"/>
  <c r="CP101" i="6" s="1"/>
  <c r="CO101" i="3"/>
  <c r="CO101" i="5" s="1"/>
  <c r="CO101" i="6" s="1"/>
  <c r="CN101" i="3"/>
  <c r="CN101" i="5" s="1"/>
  <c r="CN101" i="6" s="1"/>
  <c r="CM101" i="3"/>
  <c r="CM101" i="5" s="1"/>
  <c r="CM101" i="6" s="1"/>
  <c r="CL101" i="3"/>
  <c r="CL101" i="5" s="1"/>
  <c r="CL101" i="6" s="1"/>
  <c r="CK101" i="3"/>
  <c r="CK101" i="5" s="1"/>
  <c r="CK101" i="6" s="1"/>
  <c r="CJ101" i="3"/>
  <c r="CJ101" i="5" s="1"/>
  <c r="CJ101" i="6" s="1"/>
  <c r="CI101" i="3"/>
  <c r="CI101" i="5" s="1"/>
  <c r="CI101" i="6" s="1"/>
  <c r="CH101" i="3"/>
  <c r="CH101" i="5" s="1"/>
  <c r="CH101" i="6" s="1"/>
  <c r="CG101" i="3"/>
  <c r="CG101" i="5" s="1"/>
  <c r="CG101" i="6" s="1"/>
  <c r="CF101" i="3"/>
  <c r="CF101" i="5" s="1"/>
  <c r="CF101" i="6" s="1"/>
  <c r="CE101" i="3"/>
  <c r="CE101" i="5" s="1"/>
  <c r="CE101" i="6" s="1"/>
  <c r="CD101" i="3"/>
  <c r="CD101" i="5" s="1"/>
  <c r="CD101" i="6" s="1"/>
  <c r="CC101" i="3"/>
  <c r="CC101" i="5" s="1"/>
  <c r="CC101" i="6" s="1"/>
  <c r="CB101" i="3"/>
  <c r="CB101" i="5" s="1"/>
  <c r="CB101" i="6" s="1"/>
  <c r="CA101" i="3"/>
  <c r="CA101" i="5" s="1"/>
  <c r="CA101" i="6" s="1"/>
  <c r="BZ101" i="3"/>
  <c r="BZ101" i="5" s="1"/>
  <c r="BZ101" i="6" s="1"/>
  <c r="BY101" i="3"/>
  <c r="BY101" i="5" s="1"/>
  <c r="BY101" i="6" s="1"/>
  <c r="BX101" i="3"/>
  <c r="BX101" i="5" s="1"/>
  <c r="BX101" i="6" s="1"/>
  <c r="BW101" i="3"/>
  <c r="BW101" i="5" s="1"/>
  <c r="BW101" i="6" s="1"/>
  <c r="BV101" i="3"/>
  <c r="BV101" i="5" s="1"/>
  <c r="BV101" i="6" s="1"/>
  <c r="BU101" i="3"/>
  <c r="BU101" i="5" s="1"/>
  <c r="BU101" i="6" s="1"/>
  <c r="BT101" i="3"/>
  <c r="BT101" i="5" s="1"/>
  <c r="BT101" i="6" s="1"/>
  <c r="BS101" i="3"/>
  <c r="BS101" i="5" s="1"/>
  <c r="BS101" i="6" s="1"/>
  <c r="BR101" i="3"/>
  <c r="BR101" i="5" s="1"/>
  <c r="BR101" i="6" s="1"/>
  <c r="BQ101" i="3"/>
  <c r="BQ101" i="5" s="1"/>
  <c r="BQ101" i="6" s="1"/>
  <c r="BP101" i="3"/>
  <c r="BP101" i="5" s="1"/>
  <c r="BP101" i="6" s="1"/>
  <c r="BO101" i="3"/>
  <c r="BO101" i="5" s="1"/>
  <c r="BO101" i="6" s="1"/>
  <c r="BN101" i="3"/>
  <c r="BN101" i="5" s="1"/>
  <c r="BN101" i="6" s="1"/>
  <c r="BM101" i="3"/>
  <c r="BM101" i="5" s="1"/>
  <c r="BM101" i="6" s="1"/>
  <c r="BL101" i="3"/>
  <c r="BL101" i="5" s="1"/>
  <c r="BL101" i="6" s="1"/>
  <c r="BK101" i="3"/>
  <c r="BK101" i="5" s="1"/>
  <c r="BK101" i="6" s="1"/>
  <c r="BJ101" i="3"/>
  <c r="BJ101" i="5" s="1"/>
  <c r="BJ101" i="6" s="1"/>
  <c r="BI101" i="3"/>
  <c r="BI101" i="5" s="1"/>
  <c r="BI101" i="6" s="1"/>
  <c r="BH101" i="3"/>
  <c r="BH101" i="5" s="1"/>
  <c r="BH101" i="6" s="1"/>
  <c r="BG101" i="3"/>
  <c r="BG101" i="5" s="1"/>
  <c r="BG101" i="6" s="1"/>
  <c r="BF101" i="3"/>
  <c r="BF101" i="5" s="1"/>
  <c r="BF101" i="6" s="1"/>
  <c r="BE101" i="3"/>
  <c r="BE101" i="5" s="1"/>
  <c r="BE101" i="6" s="1"/>
  <c r="BD101" i="3"/>
  <c r="BD101" i="5" s="1"/>
  <c r="BD101" i="6" s="1"/>
  <c r="BC101" i="3"/>
  <c r="BC101" i="5" s="1"/>
  <c r="BC101" i="6" s="1"/>
  <c r="BB101" i="3"/>
  <c r="BB101" i="5" s="1"/>
  <c r="BB101" i="6" s="1"/>
  <c r="BA101" i="3"/>
  <c r="BA101" i="5" s="1"/>
  <c r="BA101" i="6" s="1"/>
  <c r="AZ101" i="3"/>
  <c r="AZ101" i="5" s="1"/>
  <c r="AZ101" i="6" s="1"/>
  <c r="AY101" i="3"/>
  <c r="AY101" i="5" s="1"/>
  <c r="AY101" i="6" s="1"/>
  <c r="AX101" i="3"/>
  <c r="AX101" i="5" s="1"/>
  <c r="AX101" i="6" s="1"/>
  <c r="AW101" i="3"/>
  <c r="AW101" i="5" s="1"/>
  <c r="AW101" i="6" s="1"/>
  <c r="AV101" i="3"/>
  <c r="AV101" i="5" s="1"/>
  <c r="AV101" i="6" s="1"/>
  <c r="AU101" i="3"/>
  <c r="AU101" i="5" s="1"/>
  <c r="AU101" i="6" s="1"/>
  <c r="AT101" i="3"/>
  <c r="AT101" i="5" s="1"/>
  <c r="AT101" i="6" s="1"/>
  <c r="AS101" i="3"/>
  <c r="AS101" i="5" s="1"/>
  <c r="AS101" i="6" s="1"/>
  <c r="AR101" i="3"/>
  <c r="AR101" i="5" s="1"/>
  <c r="AR101" i="6" s="1"/>
  <c r="AQ101" i="3"/>
  <c r="AQ101" i="5" s="1"/>
  <c r="AQ101" i="6" s="1"/>
  <c r="AP101" i="3"/>
  <c r="AP101" i="5" s="1"/>
  <c r="AP101" i="6" s="1"/>
  <c r="AO101" i="3"/>
  <c r="AO101" i="5" s="1"/>
  <c r="AO101" i="6" s="1"/>
  <c r="AN101" i="3"/>
  <c r="AN101" i="5" s="1"/>
  <c r="AN101" i="6" s="1"/>
  <c r="AM101" i="3"/>
  <c r="AM101" i="5" s="1"/>
  <c r="AM101" i="6" s="1"/>
  <c r="AL101" i="3"/>
  <c r="AL101" i="5" s="1"/>
  <c r="AL101" i="6" s="1"/>
  <c r="AK101" i="3"/>
  <c r="AK101" i="5" s="1"/>
  <c r="AK101" i="6" s="1"/>
  <c r="AJ101" i="3"/>
  <c r="AJ101" i="5" s="1"/>
  <c r="AJ101" i="6" s="1"/>
  <c r="AI101" i="3"/>
  <c r="AI101" i="5" s="1"/>
  <c r="AI101" i="6" s="1"/>
  <c r="AH101" i="3"/>
  <c r="AH101" i="5" s="1"/>
  <c r="AH101" i="6" s="1"/>
  <c r="AG101" i="3"/>
  <c r="AG101" i="5" s="1"/>
  <c r="AG101" i="6" s="1"/>
  <c r="AF101" i="3"/>
  <c r="AF101" i="5" s="1"/>
  <c r="AF101" i="6" s="1"/>
  <c r="AE101" i="3"/>
  <c r="AE101" i="5" s="1"/>
  <c r="AE101" i="6" s="1"/>
  <c r="AD101" i="3"/>
  <c r="AD101" i="5" s="1"/>
  <c r="AD101" i="6" s="1"/>
  <c r="AC101" i="3"/>
  <c r="AC101" i="5" s="1"/>
  <c r="AC101" i="6" s="1"/>
  <c r="AB101" i="3"/>
  <c r="AB101" i="5" s="1"/>
  <c r="AB101" i="6" s="1"/>
  <c r="AA101" i="3"/>
  <c r="AA101" i="5" s="1"/>
  <c r="AA101" i="6" s="1"/>
  <c r="Z101" i="3"/>
  <c r="Z101" i="5" s="1"/>
  <c r="Z101" i="6" s="1"/>
  <c r="Y101" i="3"/>
  <c r="Y101" i="5" s="1"/>
  <c r="Y101" i="6" s="1"/>
  <c r="X101" i="3"/>
  <c r="X101" i="5" s="1"/>
  <c r="X101" i="6" s="1"/>
  <c r="W101" i="3"/>
  <c r="W101" i="5" s="1"/>
  <c r="W101" i="6" s="1"/>
  <c r="V101" i="3"/>
  <c r="V101" i="5" s="1"/>
  <c r="V101" i="6" s="1"/>
  <c r="U101" i="3"/>
  <c r="U101" i="5" s="1"/>
  <c r="U101" i="6" s="1"/>
  <c r="T101" i="3"/>
  <c r="T101" i="5" s="1"/>
  <c r="T101" i="6" s="1"/>
  <c r="S101" i="3"/>
  <c r="S101" i="5" s="1"/>
  <c r="S101" i="6" s="1"/>
  <c r="R101" i="3"/>
  <c r="R101" i="5" s="1"/>
  <c r="R101" i="6" s="1"/>
  <c r="Q101" i="3"/>
  <c r="Q101" i="5" s="1"/>
  <c r="Q101" i="6" s="1"/>
  <c r="P101" i="3"/>
  <c r="P101" i="5" s="1"/>
  <c r="P101" i="6" s="1"/>
  <c r="O101" i="3"/>
  <c r="O101" i="5" s="1"/>
  <c r="O101" i="6" s="1"/>
  <c r="N101" i="3"/>
  <c r="N101" i="5" s="1"/>
  <c r="N101" i="6" s="1"/>
  <c r="M101" i="3"/>
  <c r="M101" i="5" s="1"/>
  <c r="M101" i="6" s="1"/>
  <c r="L101" i="3"/>
  <c r="L101" i="5" s="1"/>
  <c r="L101" i="6" s="1"/>
  <c r="K101" i="3"/>
  <c r="K101" i="5" s="1"/>
  <c r="K101" i="6" s="1"/>
  <c r="J101" i="3"/>
  <c r="J101" i="5" s="1"/>
  <c r="J101" i="6" s="1"/>
  <c r="I101" i="3"/>
  <c r="I101" i="5" s="1"/>
  <c r="I101" i="6" s="1"/>
  <c r="H101" i="3"/>
  <c r="H101" i="5" s="1"/>
  <c r="H101" i="6" s="1"/>
  <c r="G101" i="3"/>
  <c r="G101" i="5" s="1"/>
  <c r="G101" i="6" s="1"/>
  <c r="F101" i="3"/>
  <c r="F101" i="5" s="1"/>
  <c r="F101" i="6" s="1"/>
  <c r="E101" i="3"/>
  <c r="E101" i="5" s="1"/>
  <c r="E101" i="6" s="1"/>
  <c r="D101" i="3"/>
  <c r="D101" i="5" s="1"/>
  <c r="D101" i="6" s="1"/>
  <c r="C101" i="3"/>
  <c r="C101" i="5" s="1"/>
  <c r="C101" i="6" s="1"/>
  <c r="CY100" i="3"/>
  <c r="CY100" i="5" s="1"/>
  <c r="CY100" i="6" s="1"/>
  <c r="CX100" i="3"/>
  <c r="CX100" i="5" s="1"/>
  <c r="CX100" i="6" s="1"/>
  <c r="CW100" i="3"/>
  <c r="CW100" i="5" s="1"/>
  <c r="CW100" i="6" s="1"/>
  <c r="CV100" i="3"/>
  <c r="CV100" i="5" s="1"/>
  <c r="CV100" i="6" s="1"/>
  <c r="CU100" i="3"/>
  <c r="CU100" i="5" s="1"/>
  <c r="CU100" i="6" s="1"/>
  <c r="CT100" i="3"/>
  <c r="CT100" i="5" s="1"/>
  <c r="CT100" i="6" s="1"/>
  <c r="CS100" i="3"/>
  <c r="CS100" i="5" s="1"/>
  <c r="CS100" i="6" s="1"/>
  <c r="CR100" i="3"/>
  <c r="CR100" i="5" s="1"/>
  <c r="CR100" i="6" s="1"/>
  <c r="CQ100" i="3"/>
  <c r="CQ100" i="5" s="1"/>
  <c r="CQ100" i="6" s="1"/>
  <c r="CP100" i="3"/>
  <c r="CP100" i="5" s="1"/>
  <c r="CP100" i="6" s="1"/>
  <c r="CO100" i="3"/>
  <c r="CO100" i="5" s="1"/>
  <c r="CO100" i="6" s="1"/>
  <c r="CN100" i="3"/>
  <c r="CN100" i="5" s="1"/>
  <c r="CN100" i="6" s="1"/>
  <c r="CM100" i="3"/>
  <c r="CM100" i="5" s="1"/>
  <c r="CM100" i="6" s="1"/>
  <c r="CL100" i="3"/>
  <c r="CL100" i="5" s="1"/>
  <c r="CL100" i="6" s="1"/>
  <c r="CK100" i="3"/>
  <c r="CK100" i="5" s="1"/>
  <c r="CK100" i="6" s="1"/>
  <c r="CJ100" i="3"/>
  <c r="CJ100" i="5" s="1"/>
  <c r="CJ100" i="6" s="1"/>
  <c r="CI100" i="3"/>
  <c r="CI100" i="5" s="1"/>
  <c r="CI100" i="6" s="1"/>
  <c r="CH100" i="3"/>
  <c r="CH100" i="5" s="1"/>
  <c r="CH100" i="6" s="1"/>
  <c r="CG100" i="3"/>
  <c r="CG100" i="5" s="1"/>
  <c r="CG100" i="6" s="1"/>
  <c r="CF100" i="3"/>
  <c r="CF100" i="5" s="1"/>
  <c r="CF100" i="6" s="1"/>
  <c r="CE100" i="3"/>
  <c r="CE100" i="5" s="1"/>
  <c r="CE100" i="6" s="1"/>
  <c r="CD100" i="3"/>
  <c r="CD100" i="5" s="1"/>
  <c r="CD100" i="6" s="1"/>
  <c r="CC100" i="3"/>
  <c r="CC100" i="5" s="1"/>
  <c r="CC100" i="6" s="1"/>
  <c r="CB100" i="3"/>
  <c r="CB100" i="5" s="1"/>
  <c r="CB100" i="6" s="1"/>
  <c r="CA100" i="3"/>
  <c r="CA100" i="5" s="1"/>
  <c r="CA100" i="6" s="1"/>
  <c r="BZ100" i="3"/>
  <c r="BZ100" i="5" s="1"/>
  <c r="BZ100" i="6" s="1"/>
  <c r="BY100" i="3"/>
  <c r="BY100" i="5" s="1"/>
  <c r="BY100" i="6" s="1"/>
  <c r="BX100" i="3"/>
  <c r="BX100" i="5" s="1"/>
  <c r="BX100" i="6" s="1"/>
  <c r="BW100" i="3"/>
  <c r="BW100" i="5" s="1"/>
  <c r="BW100" i="6" s="1"/>
  <c r="BV100" i="3"/>
  <c r="BV100" i="5" s="1"/>
  <c r="BV100" i="6" s="1"/>
  <c r="BU100" i="3"/>
  <c r="BU100" i="5" s="1"/>
  <c r="BU100" i="6" s="1"/>
  <c r="BT100" i="3"/>
  <c r="BT100" i="5" s="1"/>
  <c r="BT100" i="6" s="1"/>
  <c r="BS100" i="3"/>
  <c r="BS100" i="5" s="1"/>
  <c r="BS100" i="6" s="1"/>
  <c r="BR100" i="3"/>
  <c r="BR100" i="5" s="1"/>
  <c r="BR100" i="6" s="1"/>
  <c r="BQ100" i="3"/>
  <c r="BQ100" i="5" s="1"/>
  <c r="BQ100" i="6" s="1"/>
  <c r="BP100" i="3"/>
  <c r="BP100" i="5" s="1"/>
  <c r="BP100" i="6" s="1"/>
  <c r="BO100" i="3"/>
  <c r="BO100" i="5" s="1"/>
  <c r="BO100" i="6" s="1"/>
  <c r="BN100" i="3"/>
  <c r="BN100" i="5" s="1"/>
  <c r="BN100" i="6" s="1"/>
  <c r="BM100" i="3"/>
  <c r="BM100" i="5" s="1"/>
  <c r="BM100" i="6" s="1"/>
  <c r="BL100" i="3"/>
  <c r="BL100" i="5" s="1"/>
  <c r="BL100" i="6" s="1"/>
  <c r="BK100" i="3"/>
  <c r="BK100" i="5" s="1"/>
  <c r="BK100" i="6" s="1"/>
  <c r="BJ100" i="3"/>
  <c r="BJ100" i="5" s="1"/>
  <c r="BJ100" i="6" s="1"/>
  <c r="BI100" i="3"/>
  <c r="BI100" i="5" s="1"/>
  <c r="BI100" i="6" s="1"/>
  <c r="BH100" i="3"/>
  <c r="BH100" i="5" s="1"/>
  <c r="BH100" i="6" s="1"/>
  <c r="BG100" i="3"/>
  <c r="BG100" i="5" s="1"/>
  <c r="BG100" i="6" s="1"/>
  <c r="BF100" i="3"/>
  <c r="BF100" i="5" s="1"/>
  <c r="BF100" i="6" s="1"/>
  <c r="BE100" i="3"/>
  <c r="BE100" i="5" s="1"/>
  <c r="BE100" i="6" s="1"/>
  <c r="BD100" i="3"/>
  <c r="BD100" i="5" s="1"/>
  <c r="BD100" i="6" s="1"/>
  <c r="BC100" i="3"/>
  <c r="BC100" i="5" s="1"/>
  <c r="BC100" i="6" s="1"/>
  <c r="BB100" i="3"/>
  <c r="BB100" i="5" s="1"/>
  <c r="BB100" i="6" s="1"/>
  <c r="BA100" i="3"/>
  <c r="BA100" i="5" s="1"/>
  <c r="BA100" i="6" s="1"/>
  <c r="AZ100" i="3"/>
  <c r="AZ100" i="5" s="1"/>
  <c r="AZ100" i="6" s="1"/>
  <c r="AY100" i="3"/>
  <c r="AY100" i="5" s="1"/>
  <c r="AY100" i="6" s="1"/>
  <c r="AX100" i="3"/>
  <c r="AX100" i="5" s="1"/>
  <c r="AX100" i="6" s="1"/>
  <c r="AW100" i="3"/>
  <c r="AW100" i="5" s="1"/>
  <c r="AW100" i="6" s="1"/>
  <c r="AV100" i="3"/>
  <c r="AV100" i="5" s="1"/>
  <c r="AV100" i="6" s="1"/>
  <c r="AU100" i="3"/>
  <c r="AU100" i="5" s="1"/>
  <c r="AU100" i="6" s="1"/>
  <c r="AT100" i="3"/>
  <c r="AT100" i="5" s="1"/>
  <c r="AT100" i="6" s="1"/>
  <c r="AS100" i="3"/>
  <c r="AS100" i="5" s="1"/>
  <c r="AS100" i="6" s="1"/>
  <c r="AR100" i="3"/>
  <c r="AR100" i="5" s="1"/>
  <c r="AR100" i="6" s="1"/>
  <c r="AQ100" i="3"/>
  <c r="AQ100" i="5" s="1"/>
  <c r="AQ100" i="6" s="1"/>
  <c r="AP100" i="3"/>
  <c r="AP100" i="5" s="1"/>
  <c r="AP100" i="6" s="1"/>
  <c r="AO100" i="3"/>
  <c r="AO100" i="5" s="1"/>
  <c r="AO100" i="6" s="1"/>
  <c r="AN100" i="3"/>
  <c r="AN100" i="5" s="1"/>
  <c r="AN100" i="6" s="1"/>
  <c r="AM100" i="3"/>
  <c r="AM100" i="5" s="1"/>
  <c r="AM100" i="6" s="1"/>
  <c r="AL100" i="3"/>
  <c r="AL100" i="5" s="1"/>
  <c r="AL100" i="6" s="1"/>
  <c r="AK100" i="3"/>
  <c r="AK100" i="5" s="1"/>
  <c r="AK100" i="6" s="1"/>
  <c r="AJ100" i="3"/>
  <c r="AJ100" i="5" s="1"/>
  <c r="AJ100" i="6" s="1"/>
  <c r="AI100" i="3"/>
  <c r="AI100" i="5" s="1"/>
  <c r="AI100" i="6" s="1"/>
  <c r="AH100" i="3"/>
  <c r="AH100" i="5" s="1"/>
  <c r="AH100" i="6" s="1"/>
  <c r="AG100" i="3"/>
  <c r="AG100" i="5" s="1"/>
  <c r="AG100" i="6" s="1"/>
  <c r="AF100" i="3"/>
  <c r="AF100" i="5" s="1"/>
  <c r="AF100" i="6" s="1"/>
  <c r="AE100" i="3"/>
  <c r="AE100" i="5" s="1"/>
  <c r="AE100" i="6" s="1"/>
  <c r="AD100" i="3"/>
  <c r="AD100" i="5" s="1"/>
  <c r="AD100" i="6" s="1"/>
  <c r="AC100" i="3"/>
  <c r="AC100" i="5" s="1"/>
  <c r="AC100" i="6" s="1"/>
  <c r="AB100" i="3"/>
  <c r="AB100" i="5" s="1"/>
  <c r="AB100" i="6" s="1"/>
  <c r="AA100" i="3"/>
  <c r="AA100" i="5" s="1"/>
  <c r="AA100" i="6" s="1"/>
  <c r="Z100" i="3"/>
  <c r="Z100" i="5" s="1"/>
  <c r="Z100" i="6" s="1"/>
  <c r="Y100" i="3"/>
  <c r="Y100" i="5" s="1"/>
  <c r="Y100" i="6" s="1"/>
  <c r="X100" i="3"/>
  <c r="X100" i="5" s="1"/>
  <c r="X100" i="6" s="1"/>
  <c r="W100" i="3"/>
  <c r="W100" i="5" s="1"/>
  <c r="W100" i="6" s="1"/>
  <c r="V100" i="3"/>
  <c r="V100" i="5" s="1"/>
  <c r="V100" i="6" s="1"/>
  <c r="U100" i="3"/>
  <c r="U100" i="5" s="1"/>
  <c r="U100" i="6" s="1"/>
  <c r="T100" i="3"/>
  <c r="T100" i="5" s="1"/>
  <c r="T100" i="6" s="1"/>
  <c r="S100" i="3"/>
  <c r="S100" i="5" s="1"/>
  <c r="S100" i="6" s="1"/>
  <c r="R100" i="3"/>
  <c r="R100" i="5" s="1"/>
  <c r="R100" i="6" s="1"/>
  <c r="Q100" i="3"/>
  <c r="Q100" i="5" s="1"/>
  <c r="Q100" i="6" s="1"/>
  <c r="P100" i="3"/>
  <c r="P100" i="5" s="1"/>
  <c r="P100" i="6" s="1"/>
  <c r="O100" i="3"/>
  <c r="O100" i="5" s="1"/>
  <c r="O100" i="6" s="1"/>
  <c r="N100" i="3"/>
  <c r="N100" i="5" s="1"/>
  <c r="N100" i="6" s="1"/>
  <c r="M100" i="3"/>
  <c r="M100" i="5" s="1"/>
  <c r="M100" i="6" s="1"/>
  <c r="L100" i="3"/>
  <c r="L100" i="5" s="1"/>
  <c r="L100" i="6" s="1"/>
  <c r="K100" i="3"/>
  <c r="K100" i="5" s="1"/>
  <c r="K100" i="6" s="1"/>
  <c r="J100" i="3"/>
  <c r="J100" i="5" s="1"/>
  <c r="J100" i="6" s="1"/>
  <c r="I100" i="3"/>
  <c r="I100" i="5" s="1"/>
  <c r="I100" i="6" s="1"/>
  <c r="H100" i="3"/>
  <c r="H100" i="5" s="1"/>
  <c r="H100" i="6" s="1"/>
  <c r="G100" i="3"/>
  <c r="G100" i="5" s="1"/>
  <c r="G100" i="6" s="1"/>
  <c r="F100" i="3"/>
  <c r="F100" i="5" s="1"/>
  <c r="F100" i="6" s="1"/>
  <c r="E100" i="3"/>
  <c r="E100" i="5" s="1"/>
  <c r="E100" i="6" s="1"/>
  <c r="D100" i="3"/>
  <c r="D100" i="5" s="1"/>
  <c r="D100" i="6" s="1"/>
  <c r="C100" i="3"/>
  <c r="C100" i="5" s="1"/>
  <c r="C100" i="6" s="1"/>
  <c r="CY99" i="3"/>
  <c r="CY99" i="5" s="1"/>
  <c r="CY99" i="6" s="1"/>
  <c r="CX99" i="3"/>
  <c r="CX99" i="5" s="1"/>
  <c r="CX99" i="6" s="1"/>
  <c r="CW99" i="3"/>
  <c r="CW99" i="5" s="1"/>
  <c r="CW99" i="6" s="1"/>
  <c r="CV99" i="3"/>
  <c r="CV99" i="5" s="1"/>
  <c r="CV99" i="6" s="1"/>
  <c r="CU99" i="3"/>
  <c r="CU99" i="5" s="1"/>
  <c r="CU99" i="6" s="1"/>
  <c r="CT99" i="3"/>
  <c r="CT99" i="5" s="1"/>
  <c r="CT99" i="6" s="1"/>
  <c r="CS99" i="3"/>
  <c r="CS99" i="5" s="1"/>
  <c r="CS99" i="6" s="1"/>
  <c r="CR99" i="3"/>
  <c r="CR99" i="5" s="1"/>
  <c r="CR99" i="6" s="1"/>
  <c r="CQ99" i="3"/>
  <c r="CQ99" i="5" s="1"/>
  <c r="CQ99" i="6" s="1"/>
  <c r="CP99" i="3"/>
  <c r="CP99" i="5" s="1"/>
  <c r="CP99" i="6" s="1"/>
  <c r="CO99" i="3"/>
  <c r="CO99" i="5" s="1"/>
  <c r="CO99" i="6" s="1"/>
  <c r="CN99" i="3"/>
  <c r="CN99" i="5" s="1"/>
  <c r="CN99" i="6" s="1"/>
  <c r="CM99" i="3"/>
  <c r="CM99" i="5" s="1"/>
  <c r="CM99" i="6" s="1"/>
  <c r="CL99" i="3"/>
  <c r="CL99" i="5" s="1"/>
  <c r="CL99" i="6" s="1"/>
  <c r="CK99" i="3"/>
  <c r="CK99" i="5" s="1"/>
  <c r="CK99" i="6" s="1"/>
  <c r="CJ99" i="3"/>
  <c r="CJ99" i="5" s="1"/>
  <c r="CJ99" i="6" s="1"/>
  <c r="CI99" i="3"/>
  <c r="CI99" i="5" s="1"/>
  <c r="CI99" i="6" s="1"/>
  <c r="CH99" i="3"/>
  <c r="CH99" i="5" s="1"/>
  <c r="CH99" i="6" s="1"/>
  <c r="CG99" i="3"/>
  <c r="CG99" i="5" s="1"/>
  <c r="CG99" i="6" s="1"/>
  <c r="CF99" i="3"/>
  <c r="CF99" i="5" s="1"/>
  <c r="CF99" i="6" s="1"/>
  <c r="CE99" i="3"/>
  <c r="CE99" i="5" s="1"/>
  <c r="CE99" i="6" s="1"/>
  <c r="CD99" i="3"/>
  <c r="CD99" i="5" s="1"/>
  <c r="CD99" i="6" s="1"/>
  <c r="CC99" i="3"/>
  <c r="CC99" i="5" s="1"/>
  <c r="CC99" i="6" s="1"/>
  <c r="CB99" i="3"/>
  <c r="CB99" i="5" s="1"/>
  <c r="CB99" i="6" s="1"/>
  <c r="CA99" i="3"/>
  <c r="CA99" i="5" s="1"/>
  <c r="CA99" i="6" s="1"/>
  <c r="BZ99" i="3"/>
  <c r="BZ99" i="5" s="1"/>
  <c r="BZ99" i="6" s="1"/>
  <c r="BY99" i="3"/>
  <c r="BY99" i="5" s="1"/>
  <c r="BY99" i="6" s="1"/>
  <c r="BX99" i="3"/>
  <c r="BX99" i="5" s="1"/>
  <c r="BX99" i="6" s="1"/>
  <c r="BW99" i="3"/>
  <c r="BW99" i="5" s="1"/>
  <c r="BW99" i="6" s="1"/>
  <c r="BV99" i="3"/>
  <c r="BV99" i="5" s="1"/>
  <c r="BV99" i="6" s="1"/>
  <c r="BU99" i="3"/>
  <c r="BU99" i="5" s="1"/>
  <c r="BU99" i="6" s="1"/>
  <c r="BT99" i="3"/>
  <c r="BT99" i="5" s="1"/>
  <c r="BT99" i="6" s="1"/>
  <c r="BS99" i="3"/>
  <c r="BS99" i="5" s="1"/>
  <c r="BS99" i="6" s="1"/>
  <c r="BR99" i="3"/>
  <c r="BR99" i="5" s="1"/>
  <c r="BR99" i="6" s="1"/>
  <c r="BQ99" i="3"/>
  <c r="BQ99" i="5" s="1"/>
  <c r="BQ99" i="6" s="1"/>
  <c r="BP99" i="3"/>
  <c r="BP99" i="5" s="1"/>
  <c r="BP99" i="6" s="1"/>
  <c r="BO99" i="3"/>
  <c r="BO99" i="5" s="1"/>
  <c r="BO99" i="6" s="1"/>
  <c r="BN99" i="3"/>
  <c r="BN99" i="5" s="1"/>
  <c r="BN99" i="6" s="1"/>
  <c r="BM99" i="3"/>
  <c r="BM99" i="5" s="1"/>
  <c r="BM99" i="6" s="1"/>
  <c r="BL99" i="3"/>
  <c r="BL99" i="5" s="1"/>
  <c r="BL99" i="6" s="1"/>
  <c r="BK99" i="3"/>
  <c r="BK99" i="5" s="1"/>
  <c r="BK99" i="6" s="1"/>
  <c r="BJ99" i="3"/>
  <c r="BJ99" i="5" s="1"/>
  <c r="BJ99" i="6" s="1"/>
  <c r="BI99" i="3"/>
  <c r="BI99" i="5" s="1"/>
  <c r="BI99" i="6" s="1"/>
  <c r="BH99" i="3"/>
  <c r="BH99" i="5" s="1"/>
  <c r="BH99" i="6" s="1"/>
  <c r="BG99" i="3"/>
  <c r="BG99" i="5" s="1"/>
  <c r="BG99" i="6" s="1"/>
  <c r="BF99" i="3"/>
  <c r="BF99" i="5" s="1"/>
  <c r="BF99" i="6" s="1"/>
  <c r="BE99" i="3"/>
  <c r="BE99" i="5" s="1"/>
  <c r="BE99" i="6" s="1"/>
  <c r="BD99" i="3"/>
  <c r="BD99" i="5" s="1"/>
  <c r="BD99" i="6" s="1"/>
  <c r="BC99" i="3"/>
  <c r="BC99" i="5" s="1"/>
  <c r="BC99" i="6" s="1"/>
  <c r="BB99" i="3"/>
  <c r="BB99" i="5" s="1"/>
  <c r="BB99" i="6" s="1"/>
  <c r="BA99" i="3"/>
  <c r="BA99" i="5" s="1"/>
  <c r="BA99" i="6" s="1"/>
  <c r="AZ99" i="3"/>
  <c r="AZ99" i="5" s="1"/>
  <c r="AZ99" i="6" s="1"/>
  <c r="AY99" i="3"/>
  <c r="AY99" i="5" s="1"/>
  <c r="AY99" i="6" s="1"/>
  <c r="AX99" i="3"/>
  <c r="AX99" i="5" s="1"/>
  <c r="AX99" i="6" s="1"/>
  <c r="AW99" i="3"/>
  <c r="AW99" i="5" s="1"/>
  <c r="AW99" i="6" s="1"/>
  <c r="AV99" i="3"/>
  <c r="AV99" i="5" s="1"/>
  <c r="AV99" i="6" s="1"/>
  <c r="AU99" i="3"/>
  <c r="AU99" i="5" s="1"/>
  <c r="AU99" i="6" s="1"/>
  <c r="AT99" i="3"/>
  <c r="AT99" i="5" s="1"/>
  <c r="AT99" i="6" s="1"/>
  <c r="AS99" i="3"/>
  <c r="AS99" i="5" s="1"/>
  <c r="AS99" i="6" s="1"/>
  <c r="AR99" i="3"/>
  <c r="AR99" i="5" s="1"/>
  <c r="AR99" i="6" s="1"/>
  <c r="AQ99" i="3"/>
  <c r="AQ99" i="5" s="1"/>
  <c r="AQ99" i="6" s="1"/>
  <c r="AP99" i="3"/>
  <c r="AP99" i="5" s="1"/>
  <c r="AP99" i="6" s="1"/>
  <c r="AO99" i="3"/>
  <c r="AO99" i="5" s="1"/>
  <c r="AO99" i="6" s="1"/>
  <c r="AN99" i="3"/>
  <c r="AN99" i="5" s="1"/>
  <c r="AN99" i="6" s="1"/>
  <c r="AM99" i="3"/>
  <c r="AM99" i="5" s="1"/>
  <c r="AM99" i="6" s="1"/>
  <c r="AL99" i="3"/>
  <c r="AL99" i="5" s="1"/>
  <c r="AL99" i="6" s="1"/>
  <c r="AK99" i="3"/>
  <c r="AK99" i="5" s="1"/>
  <c r="AK99" i="6" s="1"/>
  <c r="AJ99" i="3"/>
  <c r="AJ99" i="5" s="1"/>
  <c r="AJ99" i="6" s="1"/>
  <c r="AI99" i="3"/>
  <c r="AI99" i="5" s="1"/>
  <c r="AI99" i="6" s="1"/>
  <c r="AH99" i="3"/>
  <c r="AH99" i="5" s="1"/>
  <c r="AH99" i="6" s="1"/>
  <c r="AG99" i="3"/>
  <c r="AG99" i="5" s="1"/>
  <c r="AG99" i="6" s="1"/>
  <c r="AF99" i="3"/>
  <c r="AF99" i="5" s="1"/>
  <c r="AF99" i="6" s="1"/>
  <c r="AE99" i="3"/>
  <c r="AE99" i="5" s="1"/>
  <c r="AE99" i="6" s="1"/>
  <c r="AD99" i="3"/>
  <c r="AD99" i="5" s="1"/>
  <c r="AD99" i="6" s="1"/>
  <c r="AC99" i="3"/>
  <c r="AC99" i="5" s="1"/>
  <c r="AC99" i="6" s="1"/>
  <c r="AB99" i="3"/>
  <c r="AB99" i="5" s="1"/>
  <c r="AB99" i="6" s="1"/>
  <c r="AA99" i="3"/>
  <c r="AA99" i="5" s="1"/>
  <c r="AA99" i="6" s="1"/>
  <c r="Z99" i="3"/>
  <c r="Z99" i="5" s="1"/>
  <c r="Z99" i="6" s="1"/>
  <c r="Y99" i="3"/>
  <c r="Y99" i="5" s="1"/>
  <c r="Y99" i="6" s="1"/>
  <c r="X99" i="3"/>
  <c r="X99" i="5" s="1"/>
  <c r="X99" i="6" s="1"/>
  <c r="W99" i="3"/>
  <c r="W99" i="5" s="1"/>
  <c r="W99" i="6" s="1"/>
  <c r="V99" i="3"/>
  <c r="V99" i="5" s="1"/>
  <c r="V99" i="6" s="1"/>
  <c r="U99" i="3"/>
  <c r="U99" i="5" s="1"/>
  <c r="U99" i="6" s="1"/>
  <c r="T99" i="3"/>
  <c r="T99" i="5" s="1"/>
  <c r="T99" i="6" s="1"/>
  <c r="S99" i="3"/>
  <c r="S99" i="5" s="1"/>
  <c r="S99" i="6" s="1"/>
  <c r="R99" i="3"/>
  <c r="R99" i="5" s="1"/>
  <c r="R99" i="6" s="1"/>
  <c r="Q99" i="3"/>
  <c r="Q99" i="5" s="1"/>
  <c r="Q99" i="6" s="1"/>
  <c r="P99" i="3"/>
  <c r="P99" i="5" s="1"/>
  <c r="P99" i="6" s="1"/>
  <c r="O99" i="3"/>
  <c r="O99" i="5" s="1"/>
  <c r="O99" i="6" s="1"/>
  <c r="N99" i="3"/>
  <c r="N99" i="5" s="1"/>
  <c r="N99" i="6" s="1"/>
  <c r="M99" i="3"/>
  <c r="M99" i="5" s="1"/>
  <c r="M99" i="6" s="1"/>
  <c r="L99" i="3"/>
  <c r="L99" i="5" s="1"/>
  <c r="L99" i="6" s="1"/>
  <c r="K99" i="3"/>
  <c r="K99" i="5" s="1"/>
  <c r="K99" i="6" s="1"/>
  <c r="J99" i="3"/>
  <c r="J99" i="5" s="1"/>
  <c r="J99" i="6" s="1"/>
  <c r="I99" i="3"/>
  <c r="I99" i="5" s="1"/>
  <c r="I99" i="6" s="1"/>
  <c r="H99" i="3"/>
  <c r="H99" i="5" s="1"/>
  <c r="H99" i="6" s="1"/>
  <c r="G99" i="3"/>
  <c r="G99" i="5" s="1"/>
  <c r="G99" i="6" s="1"/>
  <c r="F99" i="3"/>
  <c r="F99" i="5" s="1"/>
  <c r="F99" i="6" s="1"/>
  <c r="E99" i="3"/>
  <c r="E99" i="5" s="1"/>
  <c r="E99" i="6" s="1"/>
  <c r="D99" i="3"/>
  <c r="D99" i="5" s="1"/>
  <c r="D99" i="6" s="1"/>
  <c r="C99" i="3"/>
  <c r="C99" i="5" s="1"/>
  <c r="C99" i="6" s="1"/>
  <c r="CY98" i="3"/>
  <c r="CY98" i="5" s="1"/>
  <c r="CY98" i="6" s="1"/>
  <c r="CX98" i="3"/>
  <c r="CX98" i="5" s="1"/>
  <c r="CX98" i="6" s="1"/>
  <c r="CW98" i="3"/>
  <c r="CW98" i="5" s="1"/>
  <c r="CW98" i="6" s="1"/>
  <c r="CV98" i="3"/>
  <c r="CV98" i="5" s="1"/>
  <c r="CV98" i="6" s="1"/>
  <c r="CU98" i="3"/>
  <c r="CU98" i="5" s="1"/>
  <c r="CU98" i="6" s="1"/>
  <c r="CT98" i="3"/>
  <c r="CT98" i="5" s="1"/>
  <c r="CT98" i="6" s="1"/>
  <c r="CS98" i="3"/>
  <c r="CS98" i="5" s="1"/>
  <c r="CS98" i="6" s="1"/>
  <c r="CR98" i="3"/>
  <c r="CR98" i="5" s="1"/>
  <c r="CR98" i="6" s="1"/>
  <c r="CQ98" i="3"/>
  <c r="CQ98" i="5" s="1"/>
  <c r="CQ98" i="6" s="1"/>
  <c r="CP98" i="3"/>
  <c r="CP98" i="5" s="1"/>
  <c r="CP98" i="6" s="1"/>
  <c r="CO98" i="3"/>
  <c r="CO98" i="5" s="1"/>
  <c r="CO98" i="6" s="1"/>
  <c r="CN98" i="3"/>
  <c r="CN98" i="5" s="1"/>
  <c r="CN98" i="6" s="1"/>
  <c r="CM98" i="3"/>
  <c r="CM98" i="5" s="1"/>
  <c r="CM98" i="6" s="1"/>
  <c r="CL98" i="3"/>
  <c r="CL98" i="5" s="1"/>
  <c r="CL98" i="6" s="1"/>
  <c r="CK98" i="3"/>
  <c r="CK98" i="5" s="1"/>
  <c r="CK98" i="6" s="1"/>
  <c r="CJ98" i="3"/>
  <c r="CJ98" i="5" s="1"/>
  <c r="CJ98" i="6" s="1"/>
  <c r="CI98" i="3"/>
  <c r="CI98" i="5" s="1"/>
  <c r="CI98" i="6" s="1"/>
  <c r="CH98" i="3"/>
  <c r="CH98" i="5" s="1"/>
  <c r="CH98" i="6" s="1"/>
  <c r="CG98" i="3"/>
  <c r="CG98" i="5" s="1"/>
  <c r="CG98" i="6" s="1"/>
  <c r="CF98" i="3"/>
  <c r="CF98" i="5" s="1"/>
  <c r="CF98" i="6" s="1"/>
  <c r="CE98" i="3"/>
  <c r="CE98" i="5" s="1"/>
  <c r="CE98" i="6" s="1"/>
  <c r="CD98" i="3"/>
  <c r="CD98" i="5" s="1"/>
  <c r="CD98" i="6" s="1"/>
  <c r="CC98" i="3"/>
  <c r="CC98" i="5" s="1"/>
  <c r="CC98" i="6" s="1"/>
  <c r="CB98" i="3"/>
  <c r="CB98" i="5" s="1"/>
  <c r="CB98" i="6" s="1"/>
  <c r="CA98" i="3"/>
  <c r="CA98" i="5" s="1"/>
  <c r="CA98" i="6" s="1"/>
  <c r="BZ98" i="3"/>
  <c r="BZ98" i="5" s="1"/>
  <c r="BZ98" i="6" s="1"/>
  <c r="BY98" i="3"/>
  <c r="BY98" i="5" s="1"/>
  <c r="BY98" i="6" s="1"/>
  <c r="BX98" i="3"/>
  <c r="BX98" i="5" s="1"/>
  <c r="BX98" i="6" s="1"/>
  <c r="BW98" i="3"/>
  <c r="BW98" i="5" s="1"/>
  <c r="BW98" i="6" s="1"/>
  <c r="BV98" i="3"/>
  <c r="BV98" i="5" s="1"/>
  <c r="BV98" i="6" s="1"/>
  <c r="BU98" i="3"/>
  <c r="BU98" i="5" s="1"/>
  <c r="BU98" i="6" s="1"/>
  <c r="BT98" i="3"/>
  <c r="BT98" i="5" s="1"/>
  <c r="BT98" i="6" s="1"/>
  <c r="BS98" i="3"/>
  <c r="BS98" i="5" s="1"/>
  <c r="BS98" i="6" s="1"/>
  <c r="BR98" i="3"/>
  <c r="BR98" i="5" s="1"/>
  <c r="BR98" i="6" s="1"/>
  <c r="BQ98" i="3"/>
  <c r="BQ98" i="5" s="1"/>
  <c r="BQ98" i="6" s="1"/>
  <c r="BP98" i="3"/>
  <c r="BP98" i="5" s="1"/>
  <c r="BP98" i="6" s="1"/>
  <c r="BO98" i="3"/>
  <c r="BO98" i="5" s="1"/>
  <c r="BO98" i="6" s="1"/>
  <c r="BN98" i="3"/>
  <c r="BN98" i="5" s="1"/>
  <c r="BN98" i="6" s="1"/>
  <c r="BM98" i="3"/>
  <c r="BM98" i="5" s="1"/>
  <c r="BM98" i="6" s="1"/>
  <c r="BL98" i="3"/>
  <c r="BL98" i="5" s="1"/>
  <c r="BL98" i="6" s="1"/>
  <c r="BK98" i="3"/>
  <c r="BK98" i="5" s="1"/>
  <c r="BK98" i="6" s="1"/>
  <c r="BJ98" i="3"/>
  <c r="BJ98" i="5" s="1"/>
  <c r="BJ98" i="6" s="1"/>
  <c r="BI98" i="3"/>
  <c r="BI98" i="5" s="1"/>
  <c r="BI98" i="6" s="1"/>
  <c r="BH98" i="3"/>
  <c r="BH98" i="5" s="1"/>
  <c r="BH98" i="6" s="1"/>
  <c r="BG98" i="3"/>
  <c r="BG98" i="5" s="1"/>
  <c r="BG98" i="6" s="1"/>
  <c r="BF98" i="3"/>
  <c r="BF98" i="5" s="1"/>
  <c r="BF98" i="6" s="1"/>
  <c r="BE98" i="3"/>
  <c r="BE98" i="5" s="1"/>
  <c r="BE98" i="6" s="1"/>
  <c r="BD98" i="3"/>
  <c r="BD98" i="5" s="1"/>
  <c r="BD98" i="6" s="1"/>
  <c r="BC98" i="3"/>
  <c r="BC98" i="5" s="1"/>
  <c r="BC98" i="6" s="1"/>
  <c r="BB98" i="3"/>
  <c r="BB98" i="5" s="1"/>
  <c r="BB98" i="6" s="1"/>
  <c r="BA98" i="3"/>
  <c r="BA98" i="5" s="1"/>
  <c r="BA98" i="6" s="1"/>
  <c r="AZ98" i="3"/>
  <c r="AZ98" i="5" s="1"/>
  <c r="AZ98" i="6" s="1"/>
  <c r="AY98" i="3"/>
  <c r="AY98" i="5" s="1"/>
  <c r="AY98" i="6" s="1"/>
  <c r="AX98" i="3"/>
  <c r="AX98" i="5" s="1"/>
  <c r="AX98" i="6" s="1"/>
  <c r="AW98" i="3"/>
  <c r="AW98" i="5" s="1"/>
  <c r="AW98" i="6" s="1"/>
  <c r="AV98" i="3"/>
  <c r="AV98" i="5" s="1"/>
  <c r="AV98" i="6" s="1"/>
  <c r="AU98" i="3"/>
  <c r="AU98" i="5" s="1"/>
  <c r="AU98" i="6" s="1"/>
  <c r="AT98" i="3"/>
  <c r="AT98" i="5" s="1"/>
  <c r="AT98" i="6" s="1"/>
  <c r="AS98" i="3"/>
  <c r="AS98" i="5" s="1"/>
  <c r="AS98" i="6" s="1"/>
  <c r="AR98" i="3"/>
  <c r="AR98" i="5" s="1"/>
  <c r="AR98" i="6" s="1"/>
  <c r="AQ98" i="3"/>
  <c r="AQ98" i="5" s="1"/>
  <c r="AQ98" i="6" s="1"/>
  <c r="AP98" i="3"/>
  <c r="AP98" i="5" s="1"/>
  <c r="AP98" i="6" s="1"/>
  <c r="AO98" i="3"/>
  <c r="AO98" i="5" s="1"/>
  <c r="AO98" i="6" s="1"/>
  <c r="AN98" i="3"/>
  <c r="AN98" i="5" s="1"/>
  <c r="AN98" i="6" s="1"/>
  <c r="AM98" i="3"/>
  <c r="AM98" i="5" s="1"/>
  <c r="AM98" i="6" s="1"/>
  <c r="AL98" i="3"/>
  <c r="AL98" i="5" s="1"/>
  <c r="AL98" i="6" s="1"/>
  <c r="AK98" i="3"/>
  <c r="AK98" i="5" s="1"/>
  <c r="AK98" i="6" s="1"/>
  <c r="AJ98" i="3"/>
  <c r="AJ98" i="5" s="1"/>
  <c r="AJ98" i="6" s="1"/>
  <c r="AI98" i="3"/>
  <c r="AI98" i="5" s="1"/>
  <c r="AI98" i="6" s="1"/>
  <c r="AH98" i="3"/>
  <c r="AH98" i="5" s="1"/>
  <c r="AH98" i="6" s="1"/>
  <c r="AG98" i="3"/>
  <c r="AG98" i="5" s="1"/>
  <c r="AG98" i="6" s="1"/>
  <c r="AF98" i="3"/>
  <c r="AF98" i="5" s="1"/>
  <c r="AF98" i="6" s="1"/>
  <c r="AE98" i="3"/>
  <c r="AE98" i="5" s="1"/>
  <c r="AE98" i="6" s="1"/>
  <c r="AD98" i="3"/>
  <c r="AD98" i="5" s="1"/>
  <c r="AD98" i="6" s="1"/>
  <c r="AC98" i="3"/>
  <c r="AC98" i="5" s="1"/>
  <c r="AC98" i="6" s="1"/>
  <c r="AB98" i="3"/>
  <c r="AB98" i="5" s="1"/>
  <c r="AB98" i="6" s="1"/>
  <c r="AA98" i="3"/>
  <c r="AA98" i="5" s="1"/>
  <c r="AA98" i="6" s="1"/>
  <c r="Z98" i="3"/>
  <c r="Z98" i="5" s="1"/>
  <c r="Z98" i="6" s="1"/>
  <c r="Y98" i="3"/>
  <c r="Y98" i="5" s="1"/>
  <c r="Y98" i="6" s="1"/>
  <c r="X98" i="3"/>
  <c r="X98" i="5" s="1"/>
  <c r="X98" i="6" s="1"/>
  <c r="W98" i="3"/>
  <c r="W98" i="5" s="1"/>
  <c r="W98" i="6" s="1"/>
  <c r="V98" i="3"/>
  <c r="V98" i="5" s="1"/>
  <c r="V98" i="6" s="1"/>
  <c r="U98" i="3"/>
  <c r="U98" i="5" s="1"/>
  <c r="U98" i="6" s="1"/>
  <c r="T98" i="3"/>
  <c r="T98" i="5" s="1"/>
  <c r="T98" i="6" s="1"/>
  <c r="S98" i="3"/>
  <c r="S98" i="5" s="1"/>
  <c r="S98" i="6" s="1"/>
  <c r="R98" i="3"/>
  <c r="R98" i="5" s="1"/>
  <c r="R98" i="6" s="1"/>
  <c r="Q98" i="3"/>
  <c r="Q98" i="5" s="1"/>
  <c r="Q98" i="6" s="1"/>
  <c r="P98" i="3"/>
  <c r="P98" i="5" s="1"/>
  <c r="P98" i="6" s="1"/>
  <c r="O98" i="3"/>
  <c r="O98" i="5" s="1"/>
  <c r="O98" i="6" s="1"/>
  <c r="N98" i="3"/>
  <c r="N98" i="5" s="1"/>
  <c r="N98" i="6" s="1"/>
  <c r="M98" i="3"/>
  <c r="M98" i="5" s="1"/>
  <c r="M98" i="6" s="1"/>
  <c r="L98" i="3"/>
  <c r="L98" i="5" s="1"/>
  <c r="L98" i="6" s="1"/>
  <c r="K98" i="3"/>
  <c r="K98" i="5" s="1"/>
  <c r="K98" i="6" s="1"/>
  <c r="J98" i="3"/>
  <c r="J98" i="5" s="1"/>
  <c r="J98" i="6" s="1"/>
  <c r="I98" i="3"/>
  <c r="I98" i="5" s="1"/>
  <c r="I98" i="6" s="1"/>
  <c r="H98" i="3"/>
  <c r="H98" i="5" s="1"/>
  <c r="H98" i="6" s="1"/>
  <c r="G98" i="3"/>
  <c r="G98" i="5" s="1"/>
  <c r="G98" i="6" s="1"/>
  <c r="F98" i="3"/>
  <c r="F98" i="5" s="1"/>
  <c r="F98" i="6" s="1"/>
  <c r="E98" i="3"/>
  <c r="E98" i="5" s="1"/>
  <c r="E98" i="6" s="1"/>
  <c r="D98" i="3"/>
  <c r="D98" i="5" s="1"/>
  <c r="D98" i="6" s="1"/>
  <c r="C98" i="3"/>
  <c r="C98" i="5" s="1"/>
  <c r="C98" i="6" s="1"/>
  <c r="CY97" i="3"/>
  <c r="CY97" i="5" s="1"/>
  <c r="CY97" i="6" s="1"/>
  <c r="CX97" i="3"/>
  <c r="CX97" i="5" s="1"/>
  <c r="CX97" i="6" s="1"/>
  <c r="CW97" i="3"/>
  <c r="CW97" i="5" s="1"/>
  <c r="CW97" i="6" s="1"/>
  <c r="CV97" i="3"/>
  <c r="CV97" i="5" s="1"/>
  <c r="CV97" i="6" s="1"/>
  <c r="CU97" i="3"/>
  <c r="CU97" i="5" s="1"/>
  <c r="CU97" i="6" s="1"/>
  <c r="CT97" i="3"/>
  <c r="CT97" i="5" s="1"/>
  <c r="CT97" i="6" s="1"/>
  <c r="CS97" i="3"/>
  <c r="CS97" i="5" s="1"/>
  <c r="CS97" i="6" s="1"/>
  <c r="CR97" i="3"/>
  <c r="CR97" i="5" s="1"/>
  <c r="CR97" i="6" s="1"/>
  <c r="CQ97" i="3"/>
  <c r="CQ97" i="5" s="1"/>
  <c r="CQ97" i="6" s="1"/>
  <c r="CP97" i="3"/>
  <c r="CP97" i="5" s="1"/>
  <c r="CP97" i="6" s="1"/>
  <c r="CO97" i="3"/>
  <c r="CO97" i="5" s="1"/>
  <c r="CO97" i="6" s="1"/>
  <c r="CN97" i="3"/>
  <c r="CN97" i="5" s="1"/>
  <c r="CN97" i="6" s="1"/>
  <c r="CM97" i="3"/>
  <c r="CM97" i="5" s="1"/>
  <c r="CM97" i="6" s="1"/>
  <c r="CL97" i="3"/>
  <c r="CL97" i="5" s="1"/>
  <c r="CL97" i="6" s="1"/>
  <c r="CK97" i="3"/>
  <c r="CK97" i="5" s="1"/>
  <c r="CK97" i="6" s="1"/>
  <c r="CJ97" i="3"/>
  <c r="CJ97" i="5" s="1"/>
  <c r="CJ97" i="6" s="1"/>
  <c r="CI97" i="3"/>
  <c r="CI97" i="5" s="1"/>
  <c r="CI97" i="6" s="1"/>
  <c r="CH97" i="3"/>
  <c r="CH97" i="5" s="1"/>
  <c r="CH97" i="6" s="1"/>
  <c r="CG97" i="3"/>
  <c r="CG97" i="5" s="1"/>
  <c r="CG97" i="6" s="1"/>
  <c r="CF97" i="3"/>
  <c r="CF97" i="5" s="1"/>
  <c r="CF97" i="6" s="1"/>
  <c r="CE97" i="3"/>
  <c r="CE97" i="5" s="1"/>
  <c r="CE97" i="6" s="1"/>
  <c r="CD97" i="3"/>
  <c r="CD97" i="5" s="1"/>
  <c r="CD97" i="6" s="1"/>
  <c r="CC97" i="3"/>
  <c r="CC97" i="5" s="1"/>
  <c r="CC97" i="6" s="1"/>
  <c r="CB97" i="3"/>
  <c r="CB97" i="5" s="1"/>
  <c r="CB97" i="6" s="1"/>
  <c r="CA97" i="3"/>
  <c r="CA97" i="5" s="1"/>
  <c r="CA97" i="6" s="1"/>
  <c r="BZ97" i="3"/>
  <c r="BZ97" i="5" s="1"/>
  <c r="BZ97" i="6" s="1"/>
  <c r="BY97" i="3"/>
  <c r="BY97" i="5" s="1"/>
  <c r="BY97" i="6" s="1"/>
  <c r="BX97" i="3"/>
  <c r="BX97" i="5" s="1"/>
  <c r="BX97" i="6" s="1"/>
  <c r="BW97" i="3"/>
  <c r="BW97" i="5" s="1"/>
  <c r="BW97" i="6" s="1"/>
  <c r="BV97" i="3"/>
  <c r="BV97" i="5" s="1"/>
  <c r="BV97" i="6" s="1"/>
  <c r="BU97" i="3"/>
  <c r="BU97" i="5" s="1"/>
  <c r="BU97" i="6" s="1"/>
  <c r="BT97" i="3"/>
  <c r="BT97" i="5" s="1"/>
  <c r="BT97" i="6" s="1"/>
  <c r="BS97" i="3"/>
  <c r="BS97" i="5" s="1"/>
  <c r="BS97" i="6" s="1"/>
  <c r="BR97" i="3"/>
  <c r="BR97" i="5" s="1"/>
  <c r="BR97" i="6" s="1"/>
  <c r="BQ97" i="3"/>
  <c r="BQ97" i="5" s="1"/>
  <c r="BQ97" i="6" s="1"/>
  <c r="BP97" i="3"/>
  <c r="BP97" i="5" s="1"/>
  <c r="BP97" i="6" s="1"/>
  <c r="BO97" i="3"/>
  <c r="BO97" i="5" s="1"/>
  <c r="BO97" i="6" s="1"/>
  <c r="BN97" i="3"/>
  <c r="BN97" i="5" s="1"/>
  <c r="BN97" i="6" s="1"/>
  <c r="BM97" i="3"/>
  <c r="BM97" i="5" s="1"/>
  <c r="BM97" i="6" s="1"/>
  <c r="BL97" i="3"/>
  <c r="BL97" i="5" s="1"/>
  <c r="BL97" i="6" s="1"/>
  <c r="BK97" i="3"/>
  <c r="BK97" i="5" s="1"/>
  <c r="BK97" i="6" s="1"/>
  <c r="BJ97" i="3"/>
  <c r="BJ97" i="5" s="1"/>
  <c r="BJ97" i="6" s="1"/>
  <c r="BI97" i="3"/>
  <c r="BI97" i="5" s="1"/>
  <c r="BI97" i="6" s="1"/>
  <c r="BH97" i="3"/>
  <c r="BH97" i="5" s="1"/>
  <c r="BH97" i="6" s="1"/>
  <c r="BG97" i="3"/>
  <c r="BG97" i="5" s="1"/>
  <c r="BG97" i="6" s="1"/>
  <c r="BF97" i="3"/>
  <c r="BF97" i="5" s="1"/>
  <c r="BF97" i="6" s="1"/>
  <c r="BE97" i="3"/>
  <c r="BE97" i="5" s="1"/>
  <c r="BE97" i="6" s="1"/>
  <c r="BD97" i="3"/>
  <c r="BD97" i="5" s="1"/>
  <c r="BD97" i="6" s="1"/>
  <c r="BC97" i="3"/>
  <c r="BC97" i="5" s="1"/>
  <c r="BC97" i="6" s="1"/>
  <c r="BB97" i="3"/>
  <c r="BB97" i="5" s="1"/>
  <c r="BB97" i="6" s="1"/>
  <c r="BA97" i="3"/>
  <c r="BA97" i="5" s="1"/>
  <c r="BA97" i="6" s="1"/>
  <c r="AZ97" i="3"/>
  <c r="AZ97" i="5" s="1"/>
  <c r="AZ97" i="6" s="1"/>
  <c r="AY97" i="3"/>
  <c r="AY97" i="5" s="1"/>
  <c r="AY97" i="6" s="1"/>
  <c r="AX97" i="3"/>
  <c r="AX97" i="5" s="1"/>
  <c r="AX97" i="6" s="1"/>
  <c r="AW97" i="3"/>
  <c r="AW97" i="5" s="1"/>
  <c r="AW97" i="6" s="1"/>
  <c r="AV97" i="3"/>
  <c r="AV97" i="5" s="1"/>
  <c r="AV97" i="6" s="1"/>
  <c r="AU97" i="3"/>
  <c r="AU97" i="5" s="1"/>
  <c r="AU97" i="6" s="1"/>
  <c r="AT97" i="3"/>
  <c r="AT97" i="5" s="1"/>
  <c r="AT97" i="6" s="1"/>
  <c r="AS97" i="3"/>
  <c r="AS97" i="5" s="1"/>
  <c r="AS97" i="6" s="1"/>
  <c r="AR97" i="3"/>
  <c r="AR97" i="5" s="1"/>
  <c r="AR97" i="6" s="1"/>
  <c r="AQ97" i="3"/>
  <c r="AQ97" i="5" s="1"/>
  <c r="AQ97" i="6" s="1"/>
  <c r="AP97" i="3"/>
  <c r="AP97" i="5" s="1"/>
  <c r="AP97" i="6" s="1"/>
  <c r="AO97" i="3"/>
  <c r="AO97" i="5" s="1"/>
  <c r="AO97" i="6" s="1"/>
  <c r="AN97" i="3"/>
  <c r="AN97" i="5" s="1"/>
  <c r="AN97" i="6" s="1"/>
  <c r="AM97" i="3"/>
  <c r="AM97" i="5" s="1"/>
  <c r="AM97" i="6" s="1"/>
  <c r="AL97" i="3"/>
  <c r="AL97" i="5" s="1"/>
  <c r="AL97" i="6" s="1"/>
  <c r="AK97" i="3"/>
  <c r="AK97" i="5" s="1"/>
  <c r="AK97" i="6" s="1"/>
  <c r="AJ97" i="3"/>
  <c r="AJ97" i="5" s="1"/>
  <c r="AJ97" i="6" s="1"/>
  <c r="AI97" i="3"/>
  <c r="AI97" i="5" s="1"/>
  <c r="AI97" i="6" s="1"/>
  <c r="AH97" i="3"/>
  <c r="AH97" i="5" s="1"/>
  <c r="AH97" i="6" s="1"/>
  <c r="AG97" i="3"/>
  <c r="AG97" i="5" s="1"/>
  <c r="AG97" i="6" s="1"/>
  <c r="AF97" i="3"/>
  <c r="AF97" i="5" s="1"/>
  <c r="AF97" i="6" s="1"/>
  <c r="AE97" i="3"/>
  <c r="AE97" i="5" s="1"/>
  <c r="AE97" i="6" s="1"/>
  <c r="AD97" i="3"/>
  <c r="AD97" i="5" s="1"/>
  <c r="AD97" i="6" s="1"/>
  <c r="AC97" i="3"/>
  <c r="AC97" i="5" s="1"/>
  <c r="AC97" i="6" s="1"/>
  <c r="AB97" i="3"/>
  <c r="AB97" i="5" s="1"/>
  <c r="AB97" i="6" s="1"/>
  <c r="AA97" i="3"/>
  <c r="AA97" i="5" s="1"/>
  <c r="AA97" i="6" s="1"/>
  <c r="Z97" i="3"/>
  <c r="Z97" i="5" s="1"/>
  <c r="Z97" i="6" s="1"/>
  <c r="Y97" i="3"/>
  <c r="Y97" i="5" s="1"/>
  <c r="Y97" i="6" s="1"/>
  <c r="X97" i="3"/>
  <c r="X97" i="5" s="1"/>
  <c r="X97" i="6" s="1"/>
  <c r="W97" i="3"/>
  <c r="W97" i="5" s="1"/>
  <c r="W97" i="6" s="1"/>
  <c r="V97" i="3"/>
  <c r="V97" i="5" s="1"/>
  <c r="V97" i="6" s="1"/>
  <c r="U97" i="3"/>
  <c r="U97" i="5" s="1"/>
  <c r="U97" i="6" s="1"/>
  <c r="T97" i="3"/>
  <c r="T97" i="5" s="1"/>
  <c r="T97" i="6" s="1"/>
  <c r="S97" i="3"/>
  <c r="S97" i="5" s="1"/>
  <c r="S97" i="6" s="1"/>
  <c r="R97" i="3"/>
  <c r="R97" i="5" s="1"/>
  <c r="R97" i="6" s="1"/>
  <c r="Q97" i="3"/>
  <c r="Q97" i="5" s="1"/>
  <c r="Q97" i="6" s="1"/>
  <c r="P97" i="3"/>
  <c r="P97" i="5" s="1"/>
  <c r="P97" i="6" s="1"/>
  <c r="O97" i="3"/>
  <c r="O97" i="5" s="1"/>
  <c r="O97" i="6" s="1"/>
  <c r="N97" i="3"/>
  <c r="N97" i="5" s="1"/>
  <c r="N97" i="6" s="1"/>
  <c r="M97" i="3"/>
  <c r="M97" i="5" s="1"/>
  <c r="M97" i="6" s="1"/>
  <c r="L97" i="3"/>
  <c r="L97" i="5" s="1"/>
  <c r="L97" i="6" s="1"/>
  <c r="K97" i="3"/>
  <c r="K97" i="5" s="1"/>
  <c r="K97" i="6" s="1"/>
  <c r="J97" i="3"/>
  <c r="J97" i="5" s="1"/>
  <c r="J97" i="6" s="1"/>
  <c r="I97" i="3"/>
  <c r="I97" i="5" s="1"/>
  <c r="I97" i="6" s="1"/>
  <c r="H97" i="3"/>
  <c r="H97" i="5" s="1"/>
  <c r="H97" i="6" s="1"/>
  <c r="G97" i="3"/>
  <c r="G97" i="5" s="1"/>
  <c r="G97" i="6" s="1"/>
  <c r="F97" i="3"/>
  <c r="F97" i="5" s="1"/>
  <c r="F97" i="6" s="1"/>
  <c r="E97" i="3"/>
  <c r="E97" i="5" s="1"/>
  <c r="E97" i="6" s="1"/>
  <c r="D97" i="3"/>
  <c r="D97" i="5" s="1"/>
  <c r="D97" i="6" s="1"/>
  <c r="C97" i="3"/>
  <c r="C97" i="5" s="1"/>
  <c r="C97" i="6" s="1"/>
  <c r="CY96" i="3"/>
  <c r="CY96" i="5" s="1"/>
  <c r="CY96" i="6" s="1"/>
  <c r="CX96" i="3"/>
  <c r="CX96" i="5" s="1"/>
  <c r="CX96" i="6" s="1"/>
  <c r="CW96" i="3"/>
  <c r="CW96" i="5" s="1"/>
  <c r="CW96" i="6" s="1"/>
  <c r="CV96" i="3"/>
  <c r="CV96" i="5" s="1"/>
  <c r="CV96" i="6" s="1"/>
  <c r="CU96" i="3"/>
  <c r="CU96" i="5" s="1"/>
  <c r="CU96" i="6" s="1"/>
  <c r="CT96" i="3"/>
  <c r="CT96" i="5" s="1"/>
  <c r="CT96" i="6" s="1"/>
  <c r="CS96" i="3"/>
  <c r="CS96" i="5" s="1"/>
  <c r="CS96" i="6" s="1"/>
  <c r="CR96" i="3"/>
  <c r="CR96" i="5" s="1"/>
  <c r="CR96" i="6" s="1"/>
  <c r="CQ96" i="3"/>
  <c r="CQ96" i="5" s="1"/>
  <c r="CQ96" i="6" s="1"/>
  <c r="CP96" i="3"/>
  <c r="CP96" i="5" s="1"/>
  <c r="CP96" i="6" s="1"/>
  <c r="CO96" i="3"/>
  <c r="CO96" i="5" s="1"/>
  <c r="CO96" i="6" s="1"/>
  <c r="CN96" i="3"/>
  <c r="CN96" i="5" s="1"/>
  <c r="CN96" i="6" s="1"/>
  <c r="CM96" i="3"/>
  <c r="CM96" i="5" s="1"/>
  <c r="CM96" i="6" s="1"/>
  <c r="CL96" i="3"/>
  <c r="CL96" i="5" s="1"/>
  <c r="CL96" i="6" s="1"/>
  <c r="CK96" i="3"/>
  <c r="CK96" i="5" s="1"/>
  <c r="CK96" i="6" s="1"/>
  <c r="CJ96" i="3"/>
  <c r="CJ96" i="5" s="1"/>
  <c r="CJ96" i="6" s="1"/>
  <c r="CI96" i="3"/>
  <c r="CI96" i="5" s="1"/>
  <c r="CI96" i="6" s="1"/>
  <c r="CH96" i="3"/>
  <c r="CH96" i="5" s="1"/>
  <c r="CH96" i="6" s="1"/>
  <c r="CG96" i="3"/>
  <c r="CG96" i="5" s="1"/>
  <c r="CG96" i="6" s="1"/>
  <c r="CF96" i="3"/>
  <c r="CF96" i="5" s="1"/>
  <c r="CF96" i="6" s="1"/>
  <c r="CE96" i="3"/>
  <c r="CE96" i="5" s="1"/>
  <c r="CE96" i="6" s="1"/>
  <c r="CD96" i="3"/>
  <c r="CD96" i="5" s="1"/>
  <c r="CD96" i="6" s="1"/>
  <c r="CC96" i="3"/>
  <c r="CC96" i="5" s="1"/>
  <c r="CC96" i="6" s="1"/>
  <c r="CB96" i="3"/>
  <c r="CB96" i="5" s="1"/>
  <c r="CB96" i="6" s="1"/>
  <c r="CA96" i="3"/>
  <c r="CA96" i="5" s="1"/>
  <c r="CA96" i="6" s="1"/>
  <c r="BZ96" i="3"/>
  <c r="BZ96" i="5" s="1"/>
  <c r="BZ96" i="6" s="1"/>
  <c r="BY96" i="3"/>
  <c r="BY96" i="5" s="1"/>
  <c r="BY96" i="6" s="1"/>
  <c r="BX96" i="3"/>
  <c r="BX96" i="5" s="1"/>
  <c r="BX96" i="6" s="1"/>
  <c r="BW96" i="3"/>
  <c r="BW96" i="5" s="1"/>
  <c r="BW96" i="6" s="1"/>
  <c r="BV96" i="3"/>
  <c r="BV96" i="5" s="1"/>
  <c r="BV96" i="6" s="1"/>
  <c r="BU96" i="3"/>
  <c r="BU96" i="5" s="1"/>
  <c r="BU96" i="6" s="1"/>
  <c r="BT96" i="3"/>
  <c r="BT96" i="5" s="1"/>
  <c r="BT96" i="6" s="1"/>
  <c r="BS96" i="3"/>
  <c r="BS96" i="5" s="1"/>
  <c r="BS96" i="6" s="1"/>
  <c r="BR96" i="3"/>
  <c r="BR96" i="5" s="1"/>
  <c r="BR96" i="6" s="1"/>
  <c r="BQ96" i="3"/>
  <c r="BQ96" i="5" s="1"/>
  <c r="BQ96" i="6" s="1"/>
  <c r="BP96" i="3"/>
  <c r="BP96" i="5" s="1"/>
  <c r="BP96" i="6" s="1"/>
  <c r="BO96" i="3"/>
  <c r="BO96" i="5" s="1"/>
  <c r="BO96" i="6" s="1"/>
  <c r="BN96" i="3"/>
  <c r="BN96" i="5" s="1"/>
  <c r="BN96" i="6" s="1"/>
  <c r="BM96" i="3"/>
  <c r="BM96" i="5" s="1"/>
  <c r="BM96" i="6" s="1"/>
  <c r="BL96" i="3"/>
  <c r="BL96" i="5" s="1"/>
  <c r="BL96" i="6" s="1"/>
  <c r="BK96" i="3"/>
  <c r="BK96" i="5" s="1"/>
  <c r="BK96" i="6" s="1"/>
  <c r="BJ96" i="3"/>
  <c r="BJ96" i="5" s="1"/>
  <c r="BJ96" i="6" s="1"/>
  <c r="BI96" i="3"/>
  <c r="BI96" i="5" s="1"/>
  <c r="BI96" i="6" s="1"/>
  <c r="BH96" i="3"/>
  <c r="BH96" i="5" s="1"/>
  <c r="BH96" i="6" s="1"/>
  <c r="BG96" i="3"/>
  <c r="BG96" i="5" s="1"/>
  <c r="BG96" i="6" s="1"/>
  <c r="BF96" i="3"/>
  <c r="BF96" i="5" s="1"/>
  <c r="BF96" i="6" s="1"/>
  <c r="BE96" i="3"/>
  <c r="BE96" i="5" s="1"/>
  <c r="BE96" i="6" s="1"/>
  <c r="BD96" i="3"/>
  <c r="BD96" i="5" s="1"/>
  <c r="BD96" i="6" s="1"/>
  <c r="BC96" i="3"/>
  <c r="BC96" i="5" s="1"/>
  <c r="BC96" i="6" s="1"/>
  <c r="BB96" i="3"/>
  <c r="BB96" i="5" s="1"/>
  <c r="BB96" i="6" s="1"/>
  <c r="BA96" i="3"/>
  <c r="BA96" i="5" s="1"/>
  <c r="BA96" i="6" s="1"/>
  <c r="AZ96" i="3"/>
  <c r="AZ96" i="5" s="1"/>
  <c r="AZ96" i="6" s="1"/>
  <c r="AY96" i="3"/>
  <c r="AY96" i="5" s="1"/>
  <c r="AY96" i="6" s="1"/>
  <c r="AX96" i="3"/>
  <c r="AX96" i="5" s="1"/>
  <c r="AX96" i="6" s="1"/>
  <c r="AW96" i="3"/>
  <c r="AW96" i="5" s="1"/>
  <c r="AW96" i="6" s="1"/>
  <c r="AV96" i="3"/>
  <c r="AV96" i="5" s="1"/>
  <c r="AV96" i="6" s="1"/>
  <c r="AU96" i="3"/>
  <c r="AU96" i="5" s="1"/>
  <c r="AU96" i="6" s="1"/>
  <c r="AT96" i="3"/>
  <c r="AT96" i="5" s="1"/>
  <c r="AT96" i="6" s="1"/>
  <c r="AS96" i="3"/>
  <c r="AS96" i="5" s="1"/>
  <c r="AS96" i="6" s="1"/>
  <c r="AR96" i="3"/>
  <c r="AR96" i="5" s="1"/>
  <c r="AR96" i="6" s="1"/>
  <c r="AQ96" i="3"/>
  <c r="AQ96" i="5" s="1"/>
  <c r="AQ96" i="6" s="1"/>
  <c r="AP96" i="3"/>
  <c r="AP96" i="5" s="1"/>
  <c r="AP96" i="6" s="1"/>
  <c r="AO96" i="3"/>
  <c r="AO96" i="5" s="1"/>
  <c r="AO96" i="6" s="1"/>
  <c r="AN96" i="3"/>
  <c r="AN96" i="5" s="1"/>
  <c r="AN96" i="6" s="1"/>
  <c r="AM96" i="3"/>
  <c r="AM96" i="5" s="1"/>
  <c r="AM96" i="6" s="1"/>
  <c r="AL96" i="3"/>
  <c r="AL96" i="5" s="1"/>
  <c r="AL96" i="6" s="1"/>
  <c r="AK96" i="3"/>
  <c r="AK96" i="5" s="1"/>
  <c r="AK96" i="6" s="1"/>
  <c r="AJ96" i="3"/>
  <c r="AJ96" i="5" s="1"/>
  <c r="AJ96" i="6" s="1"/>
  <c r="AI96" i="3"/>
  <c r="AI96" i="5" s="1"/>
  <c r="AI96" i="6" s="1"/>
  <c r="AH96" i="3"/>
  <c r="AH96" i="5" s="1"/>
  <c r="AH96" i="6" s="1"/>
  <c r="AG96" i="3"/>
  <c r="AG96" i="5" s="1"/>
  <c r="AG96" i="6" s="1"/>
  <c r="AF96" i="3"/>
  <c r="AF96" i="5" s="1"/>
  <c r="AF96" i="6" s="1"/>
  <c r="AE96" i="3"/>
  <c r="AE96" i="5" s="1"/>
  <c r="AE96" i="6" s="1"/>
  <c r="AD96" i="3"/>
  <c r="AD96" i="5" s="1"/>
  <c r="AD96" i="6" s="1"/>
  <c r="AC96" i="3"/>
  <c r="AC96" i="5" s="1"/>
  <c r="AC96" i="6" s="1"/>
  <c r="AB96" i="3"/>
  <c r="AB96" i="5" s="1"/>
  <c r="AB96" i="6" s="1"/>
  <c r="AA96" i="3"/>
  <c r="AA96" i="5" s="1"/>
  <c r="AA96" i="6" s="1"/>
  <c r="Z96" i="3"/>
  <c r="Z96" i="5" s="1"/>
  <c r="Z96" i="6" s="1"/>
  <c r="Y96" i="3"/>
  <c r="Y96" i="5" s="1"/>
  <c r="Y96" i="6" s="1"/>
  <c r="X96" i="3"/>
  <c r="X96" i="5" s="1"/>
  <c r="X96" i="6" s="1"/>
  <c r="W96" i="3"/>
  <c r="W96" i="5" s="1"/>
  <c r="W96" i="6" s="1"/>
  <c r="V96" i="3"/>
  <c r="V96" i="5" s="1"/>
  <c r="V96" i="6" s="1"/>
  <c r="U96" i="3"/>
  <c r="U96" i="5" s="1"/>
  <c r="U96" i="6" s="1"/>
  <c r="T96" i="3"/>
  <c r="T96" i="5" s="1"/>
  <c r="T96" i="6" s="1"/>
  <c r="S96" i="3"/>
  <c r="S96" i="5" s="1"/>
  <c r="S96" i="6" s="1"/>
  <c r="R96" i="3"/>
  <c r="R96" i="5" s="1"/>
  <c r="R96" i="6" s="1"/>
  <c r="Q96" i="3"/>
  <c r="Q96" i="5" s="1"/>
  <c r="Q96" i="6" s="1"/>
  <c r="P96" i="3"/>
  <c r="P96" i="5" s="1"/>
  <c r="P96" i="6" s="1"/>
  <c r="O96" i="3"/>
  <c r="O96" i="5" s="1"/>
  <c r="O96" i="6" s="1"/>
  <c r="N96" i="3"/>
  <c r="N96" i="5" s="1"/>
  <c r="N96" i="6" s="1"/>
  <c r="M96" i="3"/>
  <c r="M96" i="5" s="1"/>
  <c r="M96" i="6" s="1"/>
  <c r="L96" i="3"/>
  <c r="L96" i="5" s="1"/>
  <c r="L96" i="6" s="1"/>
  <c r="K96" i="3"/>
  <c r="K96" i="5" s="1"/>
  <c r="K96" i="6" s="1"/>
  <c r="J96" i="3"/>
  <c r="J96" i="5" s="1"/>
  <c r="J96" i="6" s="1"/>
  <c r="I96" i="3"/>
  <c r="I96" i="5" s="1"/>
  <c r="I96" i="6" s="1"/>
  <c r="H96" i="3"/>
  <c r="H96" i="5" s="1"/>
  <c r="H96" i="6" s="1"/>
  <c r="G96" i="3"/>
  <c r="G96" i="5" s="1"/>
  <c r="G96" i="6" s="1"/>
  <c r="F96" i="3"/>
  <c r="F96" i="5" s="1"/>
  <c r="F96" i="6" s="1"/>
  <c r="E96" i="3"/>
  <c r="E96" i="5" s="1"/>
  <c r="E96" i="6" s="1"/>
  <c r="D96" i="3"/>
  <c r="D96" i="5" s="1"/>
  <c r="D96" i="6" s="1"/>
  <c r="C96" i="3"/>
  <c r="C96" i="5" s="1"/>
  <c r="C96" i="6" s="1"/>
  <c r="CY95" i="3"/>
  <c r="CY95" i="5" s="1"/>
  <c r="CY95" i="6" s="1"/>
  <c r="CX95" i="3"/>
  <c r="CX95" i="5" s="1"/>
  <c r="CX95" i="6" s="1"/>
  <c r="CW95" i="3"/>
  <c r="CW95" i="5" s="1"/>
  <c r="CW95" i="6" s="1"/>
  <c r="CV95" i="3"/>
  <c r="CV95" i="5" s="1"/>
  <c r="CV95" i="6" s="1"/>
  <c r="CU95" i="3"/>
  <c r="CU95" i="5" s="1"/>
  <c r="CU95" i="6" s="1"/>
  <c r="CT95" i="3"/>
  <c r="CT95" i="5" s="1"/>
  <c r="CT95" i="6" s="1"/>
  <c r="CS95" i="3"/>
  <c r="CS95" i="5" s="1"/>
  <c r="CS95" i="6" s="1"/>
  <c r="CR95" i="3"/>
  <c r="CR95" i="5" s="1"/>
  <c r="CR95" i="6" s="1"/>
  <c r="CQ95" i="3"/>
  <c r="CQ95" i="5" s="1"/>
  <c r="CQ95" i="6" s="1"/>
  <c r="CP95" i="3"/>
  <c r="CP95" i="5" s="1"/>
  <c r="CP95" i="6" s="1"/>
  <c r="CO95" i="3"/>
  <c r="CO95" i="5" s="1"/>
  <c r="CO95" i="6" s="1"/>
  <c r="CN95" i="3"/>
  <c r="CN95" i="5" s="1"/>
  <c r="CN95" i="6" s="1"/>
  <c r="CM95" i="3"/>
  <c r="CM95" i="5" s="1"/>
  <c r="CM95" i="6" s="1"/>
  <c r="CL95" i="3"/>
  <c r="CL95" i="5" s="1"/>
  <c r="CL95" i="6" s="1"/>
  <c r="CK95" i="3"/>
  <c r="CK95" i="5" s="1"/>
  <c r="CK95" i="6" s="1"/>
  <c r="CJ95" i="3"/>
  <c r="CJ95" i="5" s="1"/>
  <c r="CJ95" i="6" s="1"/>
  <c r="CI95" i="3"/>
  <c r="CI95" i="5" s="1"/>
  <c r="CI95" i="6" s="1"/>
  <c r="CH95" i="3"/>
  <c r="CH95" i="5" s="1"/>
  <c r="CH95" i="6" s="1"/>
  <c r="CG95" i="3"/>
  <c r="CG95" i="5" s="1"/>
  <c r="CG95" i="6" s="1"/>
  <c r="CF95" i="3"/>
  <c r="CF95" i="5" s="1"/>
  <c r="CF95" i="6" s="1"/>
  <c r="CE95" i="3"/>
  <c r="CE95" i="5" s="1"/>
  <c r="CE95" i="6" s="1"/>
  <c r="CD95" i="3"/>
  <c r="CD95" i="5" s="1"/>
  <c r="CD95" i="6" s="1"/>
  <c r="CC95" i="3"/>
  <c r="CC95" i="5" s="1"/>
  <c r="CC95" i="6" s="1"/>
  <c r="CB95" i="3"/>
  <c r="CB95" i="5" s="1"/>
  <c r="CB95" i="6" s="1"/>
  <c r="CA95" i="3"/>
  <c r="CA95" i="5" s="1"/>
  <c r="CA95" i="6" s="1"/>
  <c r="BZ95" i="3"/>
  <c r="BZ95" i="5" s="1"/>
  <c r="BZ95" i="6" s="1"/>
  <c r="BY95" i="3"/>
  <c r="BY95" i="5" s="1"/>
  <c r="BY95" i="6" s="1"/>
  <c r="BX95" i="3"/>
  <c r="BX95" i="5" s="1"/>
  <c r="BX95" i="6" s="1"/>
  <c r="BW95" i="3"/>
  <c r="BW95" i="5" s="1"/>
  <c r="BW95" i="6" s="1"/>
  <c r="BV95" i="3"/>
  <c r="BV95" i="5" s="1"/>
  <c r="BV95" i="6" s="1"/>
  <c r="BU95" i="3"/>
  <c r="BU95" i="5" s="1"/>
  <c r="BU95" i="6" s="1"/>
  <c r="BT95" i="3"/>
  <c r="BT95" i="5" s="1"/>
  <c r="BT95" i="6" s="1"/>
  <c r="BS95" i="3"/>
  <c r="BS95" i="5" s="1"/>
  <c r="BS95" i="6" s="1"/>
  <c r="BR95" i="3"/>
  <c r="BR95" i="5" s="1"/>
  <c r="BR95" i="6" s="1"/>
  <c r="BQ95" i="3"/>
  <c r="BQ95" i="5" s="1"/>
  <c r="BQ95" i="6" s="1"/>
  <c r="BP95" i="3"/>
  <c r="BP95" i="5" s="1"/>
  <c r="BP95" i="6" s="1"/>
  <c r="BO95" i="3"/>
  <c r="BO95" i="5" s="1"/>
  <c r="BO95" i="6" s="1"/>
  <c r="BN95" i="3"/>
  <c r="BN95" i="5" s="1"/>
  <c r="BN95" i="6" s="1"/>
  <c r="BM95" i="3"/>
  <c r="BM95" i="5" s="1"/>
  <c r="BM95" i="6" s="1"/>
  <c r="BL95" i="3"/>
  <c r="BL95" i="5" s="1"/>
  <c r="BL95" i="6" s="1"/>
  <c r="BK95" i="3"/>
  <c r="BK95" i="5" s="1"/>
  <c r="BK95" i="6" s="1"/>
  <c r="BJ95" i="3"/>
  <c r="BJ95" i="5" s="1"/>
  <c r="BJ95" i="6" s="1"/>
  <c r="BI95" i="3"/>
  <c r="BI95" i="5" s="1"/>
  <c r="BI95" i="6" s="1"/>
  <c r="BH95" i="3"/>
  <c r="BH95" i="5" s="1"/>
  <c r="BH95" i="6" s="1"/>
  <c r="BG95" i="3"/>
  <c r="BG95" i="5" s="1"/>
  <c r="BG95" i="6" s="1"/>
  <c r="BF95" i="3"/>
  <c r="BF95" i="5" s="1"/>
  <c r="BF95" i="6" s="1"/>
  <c r="BE95" i="3"/>
  <c r="BE95" i="5" s="1"/>
  <c r="BE95" i="6" s="1"/>
  <c r="BD95" i="3"/>
  <c r="BD95" i="5" s="1"/>
  <c r="BD95" i="6" s="1"/>
  <c r="BC95" i="3"/>
  <c r="BC95" i="5" s="1"/>
  <c r="BC95" i="6" s="1"/>
  <c r="BB95" i="3"/>
  <c r="BB95" i="5" s="1"/>
  <c r="BB95" i="6" s="1"/>
  <c r="BA95" i="3"/>
  <c r="BA95" i="5" s="1"/>
  <c r="BA95" i="6" s="1"/>
  <c r="AZ95" i="3"/>
  <c r="AZ95" i="5" s="1"/>
  <c r="AZ95" i="6" s="1"/>
  <c r="AY95" i="3"/>
  <c r="AY95" i="5" s="1"/>
  <c r="AY95" i="6" s="1"/>
  <c r="AX95" i="3"/>
  <c r="AX95" i="5" s="1"/>
  <c r="AX95" i="6" s="1"/>
  <c r="AW95" i="3"/>
  <c r="AW95" i="5" s="1"/>
  <c r="AW95" i="6" s="1"/>
  <c r="AV95" i="3"/>
  <c r="AV95" i="5" s="1"/>
  <c r="AV95" i="6" s="1"/>
  <c r="AU95" i="3"/>
  <c r="AU95" i="5" s="1"/>
  <c r="AU95" i="6" s="1"/>
  <c r="AT95" i="3"/>
  <c r="AT95" i="5" s="1"/>
  <c r="AT95" i="6" s="1"/>
  <c r="AS95" i="3"/>
  <c r="AS95" i="5" s="1"/>
  <c r="AS95" i="6" s="1"/>
  <c r="AR95" i="3"/>
  <c r="AR95" i="5" s="1"/>
  <c r="AR95" i="6" s="1"/>
  <c r="AQ95" i="3"/>
  <c r="AQ95" i="5" s="1"/>
  <c r="AQ95" i="6" s="1"/>
  <c r="AP95" i="3"/>
  <c r="AP95" i="5" s="1"/>
  <c r="AP95" i="6" s="1"/>
  <c r="AO95" i="3"/>
  <c r="AO95" i="5" s="1"/>
  <c r="AO95" i="6" s="1"/>
  <c r="AN95" i="3"/>
  <c r="AN95" i="5" s="1"/>
  <c r="AN95" i="6" s="1"/>
  <c r="AM95" i="3"/>
  <c r="AM95" i="5" s="1"/>
  <c r="AM95" i="6" s="1"/>
  <c r="AL95" i="3"/>
  <c r="AL95" i="5" s="1"/>
  <c r="AL95" i="6" s="1"/>
  <c r="AK95" i="3"/>
  <c r="AK95" i="5" s="1"/>
  <c r="AK95" i="6" s="1"/>
  <c r="AJ95" i="3"/>
  <c r="AJ95" i="5" s="1"/>
  <c r="AJ95" i="6" s="1"/>
  <c r="AI95" i="3"/>
  <c r="AI95" i="5" s="1"/>
  <c r="AI95" i="6" s="1"/>
  <c r="AH95" i="3"/>
  <c r="AH95" i="5" s="1"/>
  <c r="AH95" i="6" s="1"/>
  <c r="AG95" i="3"/>
  <c r="AG95" i="5" s="1"/>
  <c r="AG95" i="6" s="1"/>
  <c r="AF95" i="3"/>
  <c r="AF95" i="5" s="1"/>
  <c r="AF95" i="6" s="1"/>
  <c r="AE95" i="3"/>
  <c r="AE95" i="5" s="1"/>
  <c r="AE95" i="6" s="1"/>
  <c r="AD95" i="3"/>
  <c r="AD95" i="5" s="1"/>
  <c r="AD95" i="6" s="1"/>
  <c r="AC95" i="3"/>
  <c r="AC95" i="5" s="1"/>
  <c r="AC95" i="6" s="1"/>
  <c r="AB95" i="3"/>
  <c r="AB95" i="5" s="1"/>
  <c r="AB95" i="6" s="1"/>
  <c r="AA95" i="3"/>
  <c r="AA95" i="5" s="1"/>
  <c r="AA95" i="6" s="1"/>
  <c r="Z95" i="3"/>
  <c r="Z95" i="5" s="1"/>
  <c r="Z95" i="6" s="1"/>
  <c r="Y95" i="3"/>
  <c r="Y95" i="5" s="1"/>
  <c r="Y95" i="6" s="1"/>
  <c r="X95" i="3"/>
  <c r="X95" i="5" s="1"/>
  <c r="X95" i="6" s="1"/>
  <c r="W95" i="3"/>
  <c r="W95" i="5" s="1"/>
  <c r="W95" i="6" s="1"/>
  <c r="V95" i="3"/>
  <c r="V95" i="5" s="1"/>
  <c r="V95" i="6" s="1"/>
  <c r="U95" i="3"/>
  <c r="U95" i="5" s="1"/>
  <c r="U95" i="6" s="1"/>
  <c r="T95" i="3"/>
  <c r="T95" i="5" s="1"/>
  <c r="T95" i="6" s="1"/>
  <c r="S95" i="3"/>
  <c r="S95" i="5" s="1"/>
  <c r="S95" i="6" s="1"/>
  <c r="R95" i="3"/>
  <c r="R95" i="5" s="1"/>
  <c r="R95" i="6" s="1"/>
  <c r="Q95" i="3"/>
  <c r="Q95" i="5" s="1"/>
  <c r="Q95" i="6" s="1"/>
  <c r="P95" i="3"/>
  <c r="P95" i="5" s="1"/>
  <c r="P95" i="6" s="1"/>
  <c r="O95" i="3"/>
  <c r="O95" i="5" s="1"/>
  <c r="O95" i="6" s="1"/>
  <c r="N95" i="3"/>
  <c r="N95" i="5" s="1"/>
  <c r="N95" i="6" s="1"/>
  <c r="M95" i="3"/>
  <c r="M95" i="5" s="1"/>
  <c r="M95" i="6" s="1"/>
  <c r="L95" i="3"/>
  <c r="L95" i="5" s="1"/>
  <c r="L95" i="6" s="1"/>
  <c r="K95" i="3"/>
  <c r="K95" i="5" s="1"/>
  <c r="K95" i="6" s="1"/>
  <c r="J95" i="3"/>
  <c r="J95" i="5" s="1"/>
  <c r="J95" i="6" s="1"/>
  <c r="I95" i="3"/>
  <c r="I95" i="5" s="1"/>
  <c r="I95" i="6" s="1"/>
  <c r="H95" i="3"/>
  <c r="H95" i="5" s="1"/>
  <c r="H95" i="6" s="1"/>
  <c r="G95" i="3"/>
  <c r="G95" i="5" s="1"/>
  <c r="G95" i="6" s="1"/>
  <c r="F95" i="3"/>
  <c r="F95" i="5" s="1"/>
  <c r="F95" i="6" s="1"/>
  <c r="E95" i="3"/>
  <c r="E95" i="5" s="1"/>
  <c r="E95" i="6" s="1"/>
  <c r="D95" i="3"/>
  <c r="D95" i="5" s="1"/>
  <c r="D95" i="6" s="1"/>
  <c r="C95" i="3"/>
  <c r="C95" i="5" s="1"/>
  <c r="C95" i="6" s="1"/>
  <c r="CY94" i="3"/>
  <c r="CY94" i="5" s="1"/>
  <c r="CY94" i="6" s="1"/>
  <c r="CX94" i="3"/>
  <c r="CX94" i="5" s="1"/>
  <c r="CX94" i="6" s="1"/>
  <c r="CW94" i="3"/>
  <c r="CW94" i="5" s="1"/>
  <c r="CW94" i="6" s="1"/>
  <c r="CV94" i="3"/>
  <c r="CV94" i="5" s="1"/>
  <c r="CV94" i="6" s="1"/>
  <c r="CU94" i="3"/>
  <c r="CU94" i="5" s="1"/>
  <c r="CU94" i="6" s="1"/>
  <c r="CT94" i="3"/>
  <c r="CT94" i="5" s="1"/>
  <c r="CT94" i="6" s="1"/>
  <c r="CS94" i="3"/>
  <c r="CS94" i="5" s="1"/>
  <c r="CS94" i="6" s="1"/>
  <c r="CR94" i="3"/>
  <c r="CR94" i="5" s="1"/>
  <c r="CR94" i="6" s="1"/>
  <c r="CQ94" i="3"/>
  <c r="CQ94" i="5" s="1"/>
  <c r="CQ94" i="6" s="1"/>
  <c r="CP94" i="3"/>
  <c r="CP94" i="5" s="1"/>
  <c r="CP94" i="6" s="1"/>
  <c r="CO94" i="3"/>
  <c r="CO94" i="5" s="1"/>
  <c r="CO94" i="6" s="1"/>
  <c r="CN94" i="3"/>
  <c r="CN94" i="5" s="1"/>
  <c r="CN94" i="6" s="1"/>
  <c r="CM94" i="3"/>
  <c r="CM94" i="5" s="1"/>
  <c r="CM94" i="6" s="1"/>
  <c r="CL94" i="3"/>
  <c r="CL94" i="5" s="1"/>
  <c r="CL94" i="6" s="1"/>
  <c r="CK94" i="3"/>
  <c r="CK94" i="5" s="1"/>
  <c r="CK94" i="6" s="1"/>
  <c r="CJ94" i="3"/>
  <c r="CJ94" i="5" s="1"/>
  <c r="CJ94" i="6" s="1"/>
  <c r="CI94" i="3"/>
  <c r="CI94" i="5" s="1"/>
  <c r="CI94" i="6" s="1"/>
  <c r="CH94" i="3"/>
  <c r="CH94" i="5" s="1"/>
  <c r="CH94" i="6" s="1"/>
  <c r="CG94" i="3"/>
  <c r="CG94" i="5" s="1"/>
  <c r="CG94" i="6" s="1"/>
  <c r="CF94" i="3"/>
  <c r="CF94" i="5" s="1"/>
  <c r="CF94" i="6" s="1"/>
  <c r="CE94" i="3"/>
  <c r="CE94" i="5" s="1"/>
  <c r="CE94" i="6" s="1"/>
  <c r="CD94" i="3"/>
  <c r="CD94" i="5" s="1"/>
  <c r="CD94" i="6" s="1"/>
  <c r="CC94" i="3"/>
  <c r="CC94" i="5" s="1"/>
  <c r="CC94" i="6" s="1"/>
  <c r="CB94" i="3"/>
  <c r="CB94" i="5" s="1"/>
  <c r="CB94" i="6" s="1"/>
  <c r="CA94" i="3"/>
  <c r="CA94" i="5" s="1"/>
  <c r="CA94" i="6" s="1"/>
  <c r="BZ94" i="3"/>
  <c r="BZ94" i="5" s="1"/>
  <c r="BZ94" i="6" s="1"/>
  <c r="BY94" i="3"/>
  <c r="BY94" i="5" s="1"/>
  <c r="BY94" i="6" s="1"/>
  <c r="BX94" i="3"/>
  <c r="BX94" i="5" s="1"/>
  <c r="BX94" i="6" s="1"/>
  <c r="BW94" i="3"/>
  <c r="BW94" i="5" s="1"/>
  <c r="BW94" i="6" s="1"/>
  <c r="BV94" i="3"/>
  <c r="BV94" i="5" s="1"/>
  <c r="BV94" i="6" s="1"/>
  <c r="BU94" i="3"/>
  <c r="BU94" i="5" s="1"/>
  <c r="BU94" i="6" s="1"/>
  <c r="BT94" i="3"/>
  <c r="BT94" i="5" s="1"/>
  <c r="BT94" i="6" s="1"/>
  <c r="BS94" i="3"/>
  <c r="BS94" i="5" s="1"/>
  <c r="BS94" i="6" s="1"/>
  <c r="BR94" i="3"/>
  <c r="BR94" i="5" s="1"/>
  <c r="BR94" i="6" s="1"/>
  <c r="BQ94" i="3"/>
  <c r="BQ94" i="5" s="1"/>
  <c r="BQ94" i="6" s="1"/>
  <c r="BP94" i="3"/>
  <c r="BP94" i="5" s="1"/>
  <c r="BP94" i="6" s="1"/>
  <c r="BO94" i="3"/>
  <c r="BO94" i="5" s="1"/>
  <c r="BO94" i="6" s="1"/>
  <c r="BN94" i="3"/>
  <c r="BN94" i="5" s="1"/>
  <c r="BN94" i="6" s="1"/>
  <c r="BM94" i="3"/>
  <c r="BM94" i="5" s="1"/>
  <c r="BM94" i="6" s="1"/>
  <c r="BL94" i="3"/>
  <c r="BL94" i="5" s="1"/>
  <c r="BL94" i="6" s="1"/>
  <c r="BK94" i="3"/>
  <c r="BK94" i="5" s="1"/>
  <c r="BK94" i="6" s="1"/>
  <c r="BJ94" i="3"/>
  <c r="BJ94" i="5" s="1"/>
  <c r="BJ94" i="6" s="1"/>
  <c r="BI94" i="3"/>
  <c r="BI94" i="5" s="1"/>
  <c r="BI94" i="6" s="1"/>
  <c r="BH94" i="3"/>
  <c r="BH94" i="5" s="1"/>
  <c r="BH94" i="6" s="1"/>
  <c r="BG94" i="3"/>
  <c r="BG94" i="5" s="1"/>
  <c r="BG94" i="6" s="1"/>
  <c r="BF94" i="3"/>
  <c r="BF94" i="5" s="1"/>
  <c r="BF94" i="6" s="1"/>
  <c r="BE94" i="3"/>
  <c r="BE94" i="5" s="1"/>
  <c r="BE94" i="6" s="1"/>
  <c r="BD94" i="3"/>
  <c r="BD94" i="5" s="1"/>
  <c r="BD94" i="6" s="1"/>
  <c r="BC94" i="3"/>
  <c r="BC94" i="5" s="1"/>
  <c r="BC94" i="6" s="1"/>
  <c r="BB94" i="3"/>
  <c r="BB94" i="5" s="1"/>
  <c r="BB94" i="6" s="1"/>
  <c r="BA94" i="3"/>
  <c r="BA94" i="5" s="1"/>
  <c r="BA94" i="6" s="1"/>
  <c r="AZ94" i="3"/>
  <c r="AZ94" i="5" s="1"/>
  <c r="AZ94" i="6" s="1"/>
  <c r="AY94" i="3"/>
  <c r="AY94" i="5" s="1"/>
  <c r="AY94" i="6" s="1"/>
  <c r="AX94" i="3"/>
  <c r="AX94" i="5" s="1"/>
  <c r="AX94" i="6" s="1"/>
  <c r="AW94" i="3"/>
  <c r="AW94" i="5" s="1"/>
  <c r="AW94" i="6" s="1"/>
  <c r="AV94" i="3"/>
  <c r="AV94" i="5" s="1"/>
  <c r="AV94" i="6" s="1"/>
  <c r="AU94" i="3"/>
  <c r="AU94" i="5" s="1"/>
  <c r="AU94" i="6" s="1"/>
  <c r="AT94" i="3"/>
  <c r="AT94" i="5" s="1"/>
  <c r="AT94" i="6" s="1"/>
  <c r="AS94" i="3"/>
  <c r="AS94" i="5" s="1"/>
  <c r="AS94" i="6" s="1"/>
  <c r="AR94" i="3"/>
  <c r="AR94" i="5" s="1"/>
  <c r="AR94" i="6" s="1"/>
  <c r="AQ94" i="3"/>
  <c r="AQ94" i="5" s="1"/>
  <c r="AQ94" i="6" s="1"/>
  <c r="AP94" i="3"/>
  <c r="AP94" i="5" s="1"/>
  <c r="AP94" i="6" s="1"/>
  <c r="AO94" i="3"/>
  <c r="AO94" i="5" s="1"/>
  <c r="AO94" i="6" s="1"/>
  <c r="AN94" i="3"/>
  <c r="AN94" i="5" s="1"/>
  <c r="AN94" i="6" s="1"/>
  <c r="AM94" i="3"/>
  <c r="AM94" i="5" s="1"/>
  <c r="AM94" i="6" s="1"/>
  <c r="AL94" i="3"/>
  <c r="AL94" i="5" s="1"/>
  <c r="AL94" i="6" s="1"/>
  <c r="AK94" i="3"/>
  <c r="AK94" i="5" s="1"/>
  <c r="AK94" i="6" s="1"/>
  <c r="AJ94" i="3"/>
  <c r="AJ94" i="5" s="1"/>
  <c r="AJ94" i="6" s="1"/>
  <c r="AI94" i="3"/>
  <c r="AI94" i="5" s="1"/>
  <c r="AI94" i="6" s="1"/>
  <c r="AH94" i="3"/>
  <c r="AH94" i="5" s="1"/>
  <c r="AH94" i="6" s="1"/>
  <c r="AG94" i="3"/>
  <c r="AG94" i="5" s="1"/>
  <c r="AG94" i="6" s="1"/>
  <c r="AF94" i="3"/>
  <c r="AF94" i="5" s="1"/>
  <c r="AF94" i="6" s="1"/>
  <c r="AE94" i="3"/>
  <c r="AE94" i="5" s="1"/>
  <c r="AE94" i="6" s="1"/>
  <c r="AD94" i="3"/>
  <c r="AD94" i="5" s="1"/>
  <c r="AD94" i="6" s="1"/>
  <c r="AC94" i="3"/>
  <c r="AC94" i="5" s="1"/>
  <c r="AC94" i="6" s="1"/>
  <c r="AB94" i="3"/>
  <c r="AB94" i="5" s="1"/>
  <c r="AB94" i="6" s="1"/>
  <c r="AA94" i="3"/>
  <c r="AA94" i="5" s="1"/>
  <c r="AA94" i="6" s="1"/>
  <c r="Z94" i="3"/>
  <c r="Z94" i="5" s="1"/>
  <c r="Z94" i="6" s="1"/>
  <c r="Y94" i="3"/>
  <c r="Y94" i="5" s="1"/>
  <c r="Y94" i="6" s="1"/>
  <c r="X94" i="3"/>
  <c r="X94" i="5" s="1"/>
  <c r="X94" i="6" s="1"/>
  <c r="W94" i="3"/>
  <c r="W94" i="5" s="1"/>
  <c r="W94" i="6" s="1"/>
  <c r="V94" i="3"/>
  <c r="V94" i="5" s="1"/>
  <c r="V94" i="6" s="1"/>
  <c r="U94" i="3"/>
  <c r="U94" i="5" s="1"/>
  <c r="U94" i="6" s="1"/>
  <c r="T94" i="3"/>
  <c r="T94" i="5" s="1"/>
  <c r="T94" i="6" s="1"/>
  <c r="S94" i="3"/>
  <c r="S94" i="5" s="1"/>
  <c r="S94" i="6" s="1"/>
  <c r="R94" i="3"/>
  <c r="R94" i="5" s="1"/>
  <c r="R94" i="6" s="1"/>
  <c r="Q94" i="3"/>
  <c r="Q94" i="5" s="1"/>
  <c r="Q94" i="6" s="1"/>
  <c r="P94" i="3"/>
  <c r="P94" i="5" s="1"/>
  <c r="P94" i="6" s="1"/>
  <c r="O94" i="3"/>
  <c r="O94" i="5" s="1"/>
  <c r="O94" i="6" s="1"/>
  <c r="N94" i="3"/>
  <c r="N94" i="5" s="1"/>
  <c r="N94" i="6" s="1"/>
  <c r="M94" i="3"/>
  <c r="M94" i="5" s="1"/>
  <c r="M94" i="6" s="1"/>
  <c r="L94" i="3"/>
  <c r="L94" i="5" s="1"/>
  <c r="L94" i="6" s="1"/>
  <c r="K94" i="3"/>
  <c r="K94" i="5" s="1"/>
  <c r="K94" i="6" s="1"/>
  <c r="J94" i="3"/>
  <c r="J94" i="5" s="1"/>
  <c r="J94" i="6" s="1"/>
  <c r="I94" i="3"/>
  <c r="I94" i="5" s="1"/>
  <c r="I94" i="6" s="1"/>
  <c r="H94" i="3"/>
  <c r="H94" i="5" s="1"/>
  <c r="H94" i="6" s="1"/>
  <c r="G94" i="3"/>
  <c r="G94" i="5" s="1"/>
  <c r="G94" i="6" s="1"/>
  <c r="F94" i="3"/>
  <c r="F94" i="5" s="1"/>
  <c r="F94" i="6" s="1"/>
  <c r="E94" i="3"/>
  <c r="E94" i="5" s="1"/>
  <c r="E94" i="6" s="1"/>
  <c r="D94" i="3"/>
  <c r="D94" i="5" s="1"/>
  <c r="D94" i="6" s="1"/>
  <c r="C94" i="3"/>
  <c r="C94" i="5" s="1"/>
  <c r="C94" i="6" s="1"/>
  <c r="CY93" i="3"/>
  <c r="CY93" i="5" s="1"/>
  <c r="CY93" i="6" s="1"/>
  <c r="CX93" i="3"/>
  <c r="CX93" i="5" s="1"/>
  <c r="CX93" i="6" s="1"/>
  <c r="CW93" i="3"/>
  <c r="CW93" i="5" s="1"/>
  <c r="CW93" i="6" s="1"/>
  <c r="CV93" i="3"/>
  <c r="CV93" i="5" s="1"/>
  <c r="CV93" i="6" s="1"/>
  <c r="CU93" i="3"/>
  <c r="CU93" i="5" s="1"/>
  <c r="CU93" i="6" s="1"/>
  <c r="CT93" i="3"/>
  <c r="CT93" i="5" s="1"/>
  <c r="CT93" i="6" s="1"/>
  <c r="CS93" i="3"/>
  <c r="CS93" i="5" s="1"/>
  <c r="CS93" i="6" s="1"/>
  <c r="CR93" i="3"/>
  <c r="CR93" i="5" s="1"/>
  <c r="CR93" i="6" s="1"/>
  <c r="CQ93" i="3"/>
  <c r="CQ93" i="5" s="1"/>
  <c r="CQ93" i="6" s="1"/>
  <c r="CP93" i="3"/>
  <c r="CP93" i="5" s="1"/>
  <c r="CP93" i="6" s="1"/>
  <c r="CO93" i="3"/>
  <c r="CO93" i="5" s="1"/>
  <c r="CO93" i="6" s="1"/>
  <c r="CN93" i="3"/>
  <c r="CN93" i="5" s="1"/>
  <c r="CN93" i="6" s="1"/>
  <c r="CM93" i="3"/>
  <c r="CM93" i="5" s="1"/>
  <c r="CM93" i="6" s="1"/>
  <c r="CL93" i="3"/>
  <c r="CL93" i="5" s="1"/>
  <c r="CL93" i="6" s="1"/>
  <c r="CK93" i="3"/>
  <c r="CK93" i="5" s="1"/>
  <c r="CK93" i="6" s="1"/>
  <c r="CJ93" i="3"/>
  <c r="CJ93" i="5" s="1"/>
  <c r="CJ93" i="6" s="1"/>
  <c r="CI93" i="3"/>
  <c r="CI93" i="5" s="1"/>
  <c r="CI93" i="6" s="1"/>
  <c r="CH93" i="3"/>
  <c r="CH93" i="5" s="1"/>
  <c r="CH93" i="6" s="1"/>
  <c r="CG93" i="3"/>
  <c r="CG93" i="5" s="1"/>
  <c r="CG93" i="6" s="1"/>
  <c r="CF93" i="3"/>
  <c r="CF93" i="5" s="1"/>
  <c r="CF93" i="6" s="1"/>
  <c r="CE93" i="3"/>
  <c r="CE93" i="5" s="1"/>
  <c r="CE93" i="6" s="1"/>
  <c r="CD93" i="3"/>
  <c r="CD93" i="5" s="1"/>
  <c r="CD93" i="6" s="1"/>
  <c r="CC93" i="3"/>
  <c r="CC93" i="5" s="1"/>
  <c r="CC93" i="6" s="1"/>
  <c r="CB93" i="3"/>
  <c r="CB93" i="5" s="1"/>
  <c r="CB93" i="6" s="1"/>
  <c r="CA93" i="3"/>
  <c r="CA93" i="5" s="1"/>
  <c r="CA93" i="6" s="1"/>
  <c r="BZ93" i="3"/>
  <c r="BZ93" i="5" s="1"/>
  <c r="BZ93" i="6" s="1"/>
  <c r="BY93" i="3"/>
  <c r="BY93" i="5" s="1"/>
  <c r="BY93" i="6" s="1"/>
  <c r="BX93" i="3"/>
  <c r="BX93" i="5" s="1"/>
  <c r="BX93" i="6" s="1"/>
  <c r="BW93" i="3"/>
  <c r="BW93" i="5" s="1"/>
  <c r="BW93" i="6" s="1"/>
  <c r="BV93" i="3"/>
  <c r="BV93" i="5" s="1"/>
  <c r="BV93" i="6" s="1"/>
  <c r="BU93" i="3"/>
  <c r="BU93" i="5" s="1"/>
  <c r="BU93" i="6" s="1"/>
  <c r="BT93" i="3"/>
  <c r="BT93" i="5" s="1"/>
  <c r="BT93" i="6" s="1"/>
  <c r="BS93" i="3"/>
  <c r="BS93" i="5" s="1"/>
  <c r="BS93" i="6" s="1"/>
  <c r="BR93" i="3"/>
  <c r="BR93" i="5" s="1"/>
  <c r="BR93" i="6" s="1"/>
  <c r="BQ93" i="3"/>
  <c r="BQ93" i="5" s="1"/>
  <c r="BQ93" i="6" s="1"/>
  <c r="BP93" i="3"/>
  <c r="BP93" i="5" s="1"/>
  <c r="BP93" i="6" s="1"/>
  <c r="BO93" i="3"/>
  <c r="BO93" i="5" s="1"/>
  <c r="BO93" i="6" s="1"/>
  <c r="BN93" i="3"/>
  <c r="BN93" i="5" s="1"/>
  <c r="BN93" i="6" s="1"/>
  <c r="BM93" i="3"/>
  <c r="BM93" i="5" s="1"/>
  <c r="BM93" i="6" s="1"/>
  <c r="BL93" i="3"/>
  <c r="BL93" i="5" s="1"/>
  <c r="BL93" i="6" s="1"/>
  <c r="BK93" i="3"/>
  <c r="BK93" i="5" s="1"/>
  <c r="BK93" i="6" s="1"/>
  <c r="BJ93" i="3"/>
  <c r="BJ93" i="5" s="1"/>
  <c r="BJ93" i="6" s="1"/>
  <c r="BI93" i="3"/>
  <c r="BI93" i="5" s="1"/>
  <c r="BI93" i="6" s="1"/>
  <c r="BH93" i="3"/>
  <c r="BH93" i="5" s="1"/>
  <c r="BH93" i="6" s="1"/>
  <c r="BG93" i="3"/>
  <c r="BG93" i="5" s="1"/>
  <c r="BG93" i="6" s="1"/>
  <c r="BF93" i="3"/>
  <c r="BF93" i="5" s="1"/>
  <c r="BF93" i="6" s="1"/>
  <c r="BE93" i="3"/>
  <c r="BE93" i="5" s="1"/>
  <c r="BE93" i="6" s="1"/>
  <c r="BD93" i="3"/>
  <c r="BD93" i="5" s="1"/>
  <c r="BD93" i="6" s="1"/>
  <c r="BC93" i="3"/>
  <c r="BC93" i="5" s="1"/>
  <c r="BC93" i="6" s="1"/>
  <c r="BB93" i="3"/>
  <c r="BB93" i="5" s="1"/>
  <c r="BB93" i="6" s="1"/>
  <c r="BA93" i="3"/>
  <c r="BA93" i="5" s="1"/>
  <c r="BA93" i="6" s="1"/>
  <c r="AZ93" i="3"/>
  <c r="AZ93" i="5" s="1"/>
  <c r="AZ93" i="6" s="1"/>
  <c r="AY93" i="3"/>
  <c r="AY93" i="5" s="1"/>
  <c r="AY93" i="6" s="1"/>
  <c r="AX93" i="3"/>
  <c r="AX93" i="5" s="1"/>
  <c r="AX93" i="6" s="1"/>
  <c r="AW93" i="3"/>
  <c r="AW93" i="5" s="1"/>
  <c r="AW93" i="6" s="1"/>
  <c r="AV93" i="3"/>
  <c r="AV93" i="5" s="1"/>
  <c r="AV93" i="6" s="1"/>
  <c r="AU93" i="3"/>
  <c r="AU93" i="5" s="1"/>
  <c r="AU93" i="6" s="1"/>
  <c r="AT93" i="3"/>
  <c r="AT93" i="5" s="1"/>
  <c r="AT93" i="6" s="1"/>
  <c r="AS93" i="3"/>
  <c r="AS93" i="5" s="1"/>
  <c r="AS93" i="6" s="1"/>
  <c r="AR93" i="3"/>
  <c r="AR93" i="5" s="1"/>
  <c r="AR93" i="6" s="1"/>
  <c r="AQ93" i="3"/>
  <c r="AQ93" i="5" s="1"/>
  <c r="AQ93" i="6" s="1"/>
  <c r="AP93" i="3"/>
  <c r="AP93" i="5" s="1"/>
  <c r="AP93" i="6" s="1"/>
  <c r="AO93" i="3"/>
  <c r="AO93" i="5" s="1"/>
  <c r="AO93" i="6" s="1"/>
  <c r="AN93" i="3"/>
  <c r="AN93" i="5" s="1"/>
  <c r="AN93" i="6" s="1"/>
  <c r="AM93" i="3"/>
  <c r="AM93" i="5" s="1"/>
  <c r="AM93" i="6" s="1"/>
  <c r="AL93" i="3"/>
  <c r="AL93" i="5" s="1"/>
  <c r="AL93" i="6" s="1"/>
  <c r="AK93" i="3"/>
  <c r="AK93" i="5" s="1"/>
  <c r="AK93" i="6" s="1"/>
  <c r="AJ93" i="3"/>
  <c r="AJ93" i="5" s="1"/>
  <c r="AJ93" i="6" s="1"/>
  <c r="AI93" i="3"/>
  <c r="AI93" i="5" s="1"/>
  <c r="AI93" i="6" s="1"/>
  <c r="AH93" i="3"/>
  <c r="AH93" i="5" s="1"/>
  <c r="AH93" i="6" s="1"/>
  <c r="AG93" i="3"/>
  <c r="AG93" i="5" s="1"/>
  <c r="AG93" i="6" s="1"/>
  <c r="AF93" i="3"/>
  <c r="AF93" i="5" s="1"/>
  <c r="AF93" i="6" s="1"/>
  <c r="AE93" i="3"/>
  <c r="AE93" i="5" s="1"/>
  <c r="AE93" i="6" s="1"/>
  <c r="AD93" i="3"/>
  <c r="AD93" i="5" s="1"/>
  <c r="AD93" i="6" s="1"/>
  <c r="AC93" i="3"/>
  <c r="AC93" i="5" s="1"/>
  <c r="AC93" i="6" s="1"/>
  <c r="AB93" i="3"/>
  <c r="AB93" i="5" s="1"/>
  <c r="AB93" i="6" s="1"/>
  <c r="AA93" i="3"/>
  <c r="AA93" i="5" s="1"/>
  <c r="AA93" i="6" s="1"/>
  <c r="Z93" i="3"/>
  <c r="Z93" i="5" s="1"/>
  <c r="Z93" i="6" s="1"/>
  <c r="Y93" i="3"/>
  <c r="Y93" i="5" s="1"/>
  <c r="Y93" i="6" s="1"/>
  <c r="X93" i="3"/>
  <c r="X93" i="5" s="1"/>
  <c r="X93" i="6" s="1"/>
  <c r="W93" i="3"/>
  <c r="W93" i="5" s="1"/>
  <c r="W93" i="6" s="1"/>
  <c r="V93" i="3"/>
  <c r="V93" i="5" s="1"/>
  <c r="V93" i="6" s="1"/>
  <c r="U93" i="3"/>
  <c r="U93" i="5" s="1"/>
  <c r="U93" i="6" s="1"/>
  <c r="T93" i="3"/>
  <c r="T93" i="5" s="1"/>
  <c r="T93" i="6" s="1"/>
  <c r="S93" i="3"/>
  <c r="S93" i="5" s="1"/>
  <c r="S93" i="6" s="1"/>
  <c r="R93" i="3"/>
  <c r="R93" i="5" s="1"/>
  <c r="R93" i="6" s="1"/>
  <c r="Q93" i="3"/>
  <c r="Q93" i="5" s="1"/>
  <c r="Q93" i="6" s="1"/>
  <c r="P93" i="3"/>
  <c r="P93" i="5" s="1"/>
  <c r="P93" i="6" s="1"/>
  <c r="O93" i="3"/>
  <c r="O93" i="5" s="1"/>
  <c r="O93" i="6" s="1"/>
  <c r="N93" i="3"/>
  <c r="N93" i="5" s="1"/>
  <c r="N93" i="6" s="1"/>
  <c r="M93" i="3"/>
  <c r="M93" i="5" s="1"/>
  <c r="M93" i="6" s="1"/>
  <c r="L93" i="3"/>
  <c r="L93" i="5" s="1"/>
  <c r="L93" i="6" s="1"/>
  <c r="K93" i="3"/>
  <c r="K93" i="5" s="1"/>
  <c r="K93" i="6" s="1"/>
  <c r="J93" i="3"/>
  <c r="J93" i="5" s="1"/>
  <c r="J93" i="6" s="1"/>
  <c r="I93" i="3"/>
  <c r="I93" i="5" s="1"/>
  <c r="I93" i="6" s="1"/>
  <c r="H93" i="3"/>
  <c r="H93" i="5" s="1"/>
  <c r="H93" i="6" s="1"/>
  <c r="G93" i="3"/>
  <c r="G93" i="5" s="1"/>
  <c r="G93" i="6" s="1"/>
  <c r="F93" i="3"/>
  <c r="F93" i="5" s="1"/>
  <c r="F93" i="6" s="1"/>
  <c r="E93" i="3"/>
  <c r="E93" i="5" s="1"/>
  <c r="E93" i="6" s="1"/>
  <c r="D93" i="3"/>
  <c r="D93" i="5" s="1"/>
  <c r="D93" i="6" s="1"/>
  <c r="C93" i="3"/>
  <c r="C93" i="5" s="1"/>
  <c r="C93" i="6" s="1"/>
  <c r="CY92" i="3"/>
  <c r="CY92" i="5" s="1"/>
  <c r="CY92" i="6" s="1"/>
  <c r="CX92" i="3"/>
  <c r="CX92" i="5" s="1"/>
  <c r="CX92" i="6" s="1"/>
  <c r="CW92" i="3"/>
  <c r="CW92" i="5" s="1"/>
  <c r="CW92" i="6" s="1"/>
  <c r="CV92" i="3"/>
  <c r="CV92" i="5" s="1"/>
  <c r="CV92" i="6" s="1"/>
  <c r="CU92" i="3"/>
  <c r="CU92" i="5" s="1"/>
  <c r="CU92" i="6" s="1"/>
  <c r="CT92" i="3"/>
  <c r="CT92" i="5" s="1"/>
  <c r="CT92" i="6" s="1"/>
  <c r="CS92" i="3"/>
  <c r="CS92" i="5" s="1"/>
  <c r="CS92" i="6" s="1"/>
  <c r="CR92" i="3"/>
  <c r="CR92" i="5" s="1"/>
  <c r="CR92" i="6" s="1"/>
  <c r="CQ92" i="3"/>
  <c r="CQ92" i="5" s="1"/>
  <c r="CQ92" i="6" s="1"/>
  <c r="CP92" i="3"/>
  <c r="CP92" i="5" s="1"/>
  <c r="CP92" i="6" s="1"/>
  <c r="CO92" i="3"/>
  <c r="CO92" i="5" s="1"/>
  <c r="CO92" i="6" s="1"/>
  <c r="CN92" i="3"/>
  <c r="CN92" i="5" s="1"/>
  <c r="CN92" i="6" s="1"/>
  <c r="CM92" i="3"/>
  <c r="CM92" i="5" s="1"/>
  <c r="CM92" i="6" s="1"/>
  <c r="CL92" i="3"/>
  <c r="CL92" i="5" s="1"/>
  <c r="CL92" i="6" s="1"/>
  <c r="CK92" i="3"/>
  <c r="CK92" i="5" s="1"/>
  <c r="CK92" i="6" s="1"/>
  <c r="CJ92" i="3"/>
  <c r="CJ92" i="5" s="1"/>
  <c r="CJ92" i="6" s="1"/>
  <c r="CI92" i="3"/>
  <c r="CI92" i="5" s="1"/>
  <c r="CI92" i="6" s="1"/>
  <c r="CH92" i="3"/>
  <c r="CH92" i="5" s="1"/>
  <c r="CH92" i="6" s="1"/>
  <c r="CG92" i="3"/>
  <c r="CG92" i="5" s="1"/>
  <c r="CG92" i="6" s="1"/>
  <c r="CF92" i="3"/>
  <c r="CF92" i="5" s="1"/>
  <c r="CF92" i="6" s="1"/>
  <c r="CE92" i="3"/>
  <c r="CE92" i="5" s="1"/>
  <c r="CE92" i="6" s="1"/>
  <c r="CD92" i="3"/>
  <c r="CD92" i="5" s="1"/>
  <c r="CD92" i="6" s="1"/>
  <c r="CC92" i="3"/>
  <c r="CC92" i="5" s="1"/>
  <c r="CC92" i="6" s="1"/>
  <c r="CB92" i="3"/>
  <c r="CB92" i="5" s="1"/>
  <c r="CB92" i="6" s="1"/>
  <c r="CA92" i="3"/>
  <c r="CA92" i="5" s="1"/>
  <c r="CA92" i="6" s="1"/>
  <c r="BZ92" i="3"/>
  <c r="BZ92" i="5" s="1"/>
  <c r="BZ92" i="6" s="1"/>
  <c r="BY92" i="3"/>
  <c r="BY92" i="5" s="1"/>
  <c r="BY92" i="6" s="1"/>
  <c r="BX92" i="3"/>
  <c r="BX92" i="5" s="1"/>
  <c r="BX92" i="6" s="1"/>
  <c r="BW92" i="3"/>
  <c r="BW92" i="5" s="1"/>
  <c r="BW92" i="6" s="1"/>
  <c r="BV92" i="3"/>
  <c r="BV92" i="5" s="1"/>
  <c r="BV92" i="6" s="1"/>
  <c r="BU92" i="3"/>
  <c r="BU92" i="5" s="1"/>
  <c r="BU92" i="6" s="1"/>
  <c r="BT92" i="3"/>
  <c r="BT92" i="5" s="1"/>
  <c r="BT92" i="6" s="1"/>
  <c r="BS92" i="3"/>
  <c r="BS92" i="5" s="1"/>
  <c r="BS92" i="6" s="1"/>
  <c r="BR92" i="3"/>
  <c r="BR92" i="5" s="1"/>
  <c r="BR92" i="6" s="1"/>
  <c r="BQ92" i="3"/>
  <c r="BQ92" i="5" s="1"/>
  <c r="BQ92" i="6" s="1"/>
  <c r="BP92" i="3"/>
  <c r="BP92" i="5" s="1"/>
  <c r="BP92" i="6" s="1"/>
  <c r="BO92" i="3"/>
  <c r="BO92" i="5" s="1"/>
  <c r="BO92" i="6" s="1"/>
  <c r="BN92" i="3"/>
  <c r="BN92" i="5" s="1"/>
  <c r="BN92" i="6" s="1"/>
  <c r="BM92" i="3"/>
  <c r="BM92" i="5" s="1"/>
  <c r="BM92" i="6" s="1"/>
  <c r="BL92" i="3"/>
  <c r="BL92" i="5" s="1"/>
  <c r="BL92" i="6" s="1"/>
  <c r="BK92" i="3"/>
  <c r="BK92" i="5" s="1"/>
  <c r="BK92" i="6" s="1"/>
  <c r="BJ92" i="3"/>
  <c r="BJ92" i="5" s="1"/>
  <c r="BJ92" i="6" s="1"/>
  <c r="BI92" i="3"/>
  <c r="BI92" i="5" s="1"/>
  <c r="BI92" i="6" s="1"/>
  <c r="BH92" i="3"/>
  <c r="BH92" i="5" s="1"/>
  <c r="BH92" i="6" s="1"/>
  <c r="BG92" i="3"/>
  <c r="BG92" i="5" s="1"/>
  <c r="BG92" i="6" s="1"/>
  <c r="BF92" i="3"/>
  <c r="BF92" i="5" s="1"/>
  <c r="BF92" i="6" s="1"/>
  <c r="BE92" i="3"/>
  <c r="BE92" i="5" s="1"/>
  <c r="BE92" i="6" s="1"/>
  <c r="BD92" i="3"/>
  <c r="BD92" i="5" s="1"/>
  <c r="BD92" i="6" s="1"/>
  <c r="BC92" i="3"/>
  <c r="BC92" i="5" s="1"/>
  <c r="BC92" i="6" s="1"/>
  <c r="BB92" i="3"/>
  <c r="BB92" i="5" s="1"/>
  <c r="BB92" i="6" s="1"/>
  <c r="BA92" i="3"/>
  <c r="BA92" i="5" s="1"/>
  <c r="BA92" i="6" s="1"/>
  <c r="AZ92" i="3"/>
  <c r="AZ92" i="5" s="1"/>
  <c r="AZ92" i="6" s="1"/>
  <c r="AY92" i="3"/>
  <c r="AY92" i="5" s="1"/>
  <c r="AY92" i="6" s="1"/>
  <c r="AX92" i="3"/>
  <c r="AX92" i="5" s="1"/>
  <c r="AX92" i="6" s="1"/>
  <c r="AW92" i="3"/>
  <c r="AW92" i="5" s="1"/>
  <c r="AW92" i="6" s="1"/>
  <c r="AV92" i="3"/>
  <c r="AV92" i="5" s="1"/>
  <c r="AV92" i="6" s="1"/>
  <c r="AU92" i="3"/>
  <c r="AU92" i="5" s="1"/>
  <c r="AU92" i="6" s="1"/>
  <c r="AT92" i="3"/>
  <c r="AT92" i="5" s="1"/>
  <c r="AT92" i="6" s="1"/>
  <c r="AS92" i="3"/>
  <c r="AS92" i="5" s="1"/>
  <c r="AS92" i="6" s="1"/>
  <c r="AR92" i="3"/>
  <c r="AR92" i="5" s="1"/>
  <c r="AR92" i="6" s="1"/>
  <c r="AQ92" i="3"/>
  <c r="AQ92" i="5" s="1"/>
  <c r="AQ92" i="6" s="1"/>
  <c r="AP92" i="3"/>
  <c r="AP92" i="5" s="1"/>
  <c r="AP92" i="6" s="1"/>
  <c r="AO92" i="3"/>
  <c r="AO92" i="5" s="1"/>
  <c r="AO92" i="6" s="1"/>
  <c r="AN92" i="3"/>
  <c r="AN92" i="5" s="1"/>
  <c r="AN92" i="6" s="1"/>
  <c r="AM92" i="3"/>
  <c r="AM92" i="5" s="1"/>
  <c r="AM92" i="6" s="1"/>
  <c r="AL92" i="3"/>
  <c r="AL92" i="5" s="1"/>
  <c r="AL92" i="6" s="1"/>
  <c r="AK92" i="3"/>
  <c r="AK92" i="5" s="1"/>
  <c r="AK92" i="6" s="1"/>
  <c r="AJ92" i="3"/>
  <c r="AJ92" i="5" s="1"/>
  <c r="AJ92" i="6" s="1"/>
  <c r="AI92" i="3"/>
  <c r="AI92" i="5" s="1"/>
  <c r="AI92" i="6" s="1"/>
  <c r="AH92" i="3"/>
  <c r="AH92" i="5" s="1"/>
  <c r="AH92" i="6" s="1"/>
  <c r="AG92" i="3"/>
  <c r="AG92" i="5" s="1"/>
  <c r="AG92" i="6" s="1"/>
  <c r="AF92" i="3"/>
  <c r="AF92" i="5" s="1"/>
  <c r="AF92" i="6" s="1"/>
  <c r="AE92" i="3"/>
  <c r="AE92" i="5" s="1"/>
  <c r="AE92" i="6" s="1"/>
  <c r="AD92" i="3"/>
  <c r="AD92" i="5" s="1"/>
  <c r="AD92" i="6" s="1"/>
  <c r="AC92" i="3"/>
  <c r="AC92" i="5" s="1"/>
  <c r="AC92" i="6" s="1"/>
  <c r="AB92" i="3"/>
  <c r="AB92" i="5" s="1"/>
  <c r="AB92" i="6" s="1"/>
  <c r="AA92" i="3"/>
  <c r="AA92" i="5" s="1"/>
  <c r="AA92" i="6" s="1"/>
  <c r="Z92" i="3"/>
  <c r="Z92" i="5" s="1"/>
  <c r="Z92" i="6" s="1"/>
  <c r="Y92" i="3"/>
  <c r="Y92" i="5" s="1"/>
  <c r="Y92" i="6" s="1"/>
  <c r="X92" i="3"/>
  <c r="X92" i="5" s="1"/>
  <c r="X92" i="6" s="1"/>
  <c r="W92" i="3"/>
  <c r="W92" i="5" s="1"/>
  <c r="W92" i="6" s="1"/>
  <c r="V92" i="3"/>
  <c r="V92" i="5" s="1"/>
  <c r="V92" i="6" s="1"/>
  <c r="U92" i="3"/>
  <c r="U92" i="5" s="1"/>
  <c r="U92" i="6" s="1"/>
  <c r="T92" i="3"/>
  <c r="T92" i="5" s="1"/>
  <c r="T92" i="6" s="1"/>
  <c r="S92" i="3"/>
  <c r="S92" i="5" s="1"/>
  <c r="S92" i="6" s="1"/>
  <c r="R92" i="3"/>
  <c r="R92" i="5" s="1"/>
  <c r="R92" i="6" s="1"/>
  <c r="Q92" i="3"/>
  <c r="Q92" i="5" s="1"/>
  <c r="Q92" i="6" s="1"/>
  <c r="P92" i="3"/>
  <c r="P92" i="5" s="1"/>
  <c r="P92" i="6" s="1"/>
  <c r="O92" i="3"/>
  <c r="O92" i="5" s="1"/>
  <c r="O92" i="6" s="1"/>
  <c r="N92" i="3"/>
  <c r="N92" i="5" s="1"/>
  <c r="N92" i="6" s="1"/>
  <c r="M92" i="3"/>
  <c r="M92" i="5" s="1"/>
  <c r="M92" i="6" s="1"/>
  <c r="L92" i="3"/>
  <c r="L92" i="5" s="1"/>
  <c r="L92" i="6" s="1"/>
  <c r="K92" i="3"/>
  <c r="K92" i="5" s="1"/>
  <c r="K92" i="6" s="1"/>
  <c r="J92" i="3"/>
  <c r="J92" i="5" s="1"/>
  <c r="J92" i="6" s="1"/>
  <c r="I92" i="3"/>
  <c r="I92" i="5" s="1"/>
  <c r="I92" i="6" s="1"/>
  <c r="H92" i="3"/>
  <c r="H92" i="5" s="1"/>
  <c r="H92" i="6" s="1"/>
  <c r="G92" i="3"/>
  <c r="G92" i="5" s="1"/>
  <c r="G92" i="6" s="1"/>
  <c r="F92" i="3"/>
  <c r="F92" i="5" s="1"/>
  <c r="F92" i="6" s="1"/>
  <c r="E92" i="3"/>
  <c r="E92" i="5" s="1"/>
  <c r="E92" i="6" s="1"/>
  <c r="D92" i="3"/>
  <c r="D92" i="5" s="1"/>
  <c r="D92" i="6" s="1"/>
  <c r="C92" i="3"/>
  <c r="C92" i="5" s="1"/>
  <c r="C92" i="6" s="1"/>
  <c r="CY91" i="3"/>
  <c r="CY91" i="5" s="1"/>
  <c r="CY91" i="6" s="1"/>
  <c r="CX91" i="3"/>
  <c r="CX91" i="5" s="1"/>
  <c r="CX91" i="6" s="1"/>
  <c r="CW91" i="3"/>
  <c r="CW91" i="5" s="1"/>
  <c r="CW91" i="6" s="1"/>
  <c r="CV91" i="3"/>
  <c r="CV91" i="5" s="1"/>
  <c r="CV91" i="6" s="1"/>
  <c r="CU91" i="3"/>
  <c r="CU91" i="5" s="1"/>
  <c r="CU91" i="6" s="1"/>
  <c r="CT91" i="3"/>
  <c r="CT91" i="5" s="1"/>
  <c r="CT91" i="6" s="1"/>
  <c r="CS91" i="3"/>
  <c r="CS91" i="5" s="1"/>
  <c r="CS91" i="6" s="1"/>
  <c r="CR91" i="3"/>
  <c r="CR91" i="5" s="1"/>
  <c r="CR91" i="6" s="1"/>
  <c r="CQ91" i="3"/>
  <c r="CQ91" i="5" s="1"/>
  <c r="CQ91" i="6" s="1"/>
  <c r="CP91" i="3"/>
  <c r="CP91" i="5" s="1"/>
  <c r="CP91" i="6" s="1"/>
  <c r="CO91" i="3"/>
  <c r="CO91" i="5" s="1"/>
  <c r="CO91" i="6" s="1"/>
  <c r="CN91" i="3"/>
  <c r="CN91" i="5" s="1"/>
  <c r="CN91" i="6" s="1"/>
  <c r="CM91" i="3"/>
  <c r="CM91" i="5" s="1"/>
  <c r="CM91" i="6" s="1"/>
  <c r="CL91" i="3"/>
  <c r="CL91" i="5" s="1"/>
  <c r="CL91" i="6" s="1"/>
  <c r="CK91" i="3"/>
  <c r="CK91" i="5" s="1"/>
  <c r="CK91" i="6" s="1"/>
  <c r="CJ91" i="3"/>
  <c r="CJ91" i="5" s="1"/>
  <c r="CJ91" i="6" s="1"/>
  <c r="CI91" i="3"/>
  <c r="CI91" i="5" s="1"/>
  <c r="CI91" i="6" s="1"/>
  <c r="CH91" i="3"/>
  <c r="CH91" i="5" s="1"/>
  <c r="CH91" i="6" s="1"/>
  <c r="CG91" i="3"/>
  <c r="CG91" i="5" s="1"/>
  <c r="CG91" i="6" s="1"/>
  <c r="CF91" i="3"/>
  <c r="CF91" i="5" s="1"/>
  <c r="CF91" i="6" s="1"/>
  <c r="CE91" i="3"/>
  <c r="CE91" i="5" s="1"/>
  <c r="CE91" i="6" s="1"/>
  <c r="CD91" i="3"/>
  <c r="CD91" i="5" s="1"/>
  <c r="CD91" i="6" s="1"/>
  <c r="CC91" i="3"/>
  <c r="CC91" i="5" s="1"/>
  <c r="CC91" i="6" s="1"/>
  <c r="CB91" i="3"/>
  <c r="CB91" i="5" s="1"/>
  <c r="CB91" i="6" s="1"/>
  <c r="CA91" i="3"/>
  <c r="CA91" i="5" s="1"/>
  <c r="CA91" i="6" s="1"/>
  <c r="BZ91" i="3"/>
  <c r="BZ91" i="5" s="1"/>
  <c r="BZ91" i="6" s="1"/>
  <c r="BY91" i="3"/>
  <c r="BY91" i="5" s="1"/>
  <c r="BY91" i="6" s="1"/>
  <c r="BX91" i="3"/>
  <c r="BX91" i="5" s="1"/>
  <c r="BX91" i="6" s="1"/>
  <c r="BW91" i="3"/>
  <c r="BW91" i="5" s="1"/>
  <c r="BW91" i="6" s="1"/>
  <c r="BV91" i="3"/>
  <c r="BV91" i="5" s="1"/>
  <c r="BV91" i="6" s="1"/>
  <c r="BU91" i="3"/>
  <c r="BU91" i="5" s="1"/>
  <c r="BU91" i="6" s="1"/>
  <c r="BT91" i="3"/>
  <c r="BT91" i="5" s="1"/>
  <c r="BT91" i="6" s="1"/>
  <c r="BS91" i="3"/>
  <c r="BS91" i="5" s="1"/>
  <c r="BS91" i="6" s="1"/>
  <c r="BR91" i="3"/>
  <c r="BR91" i="5" s="1"/>
  <c r="BR91" i="6" s="1"/>
  <c r="BQ91" i="3"/>
  <c r="BQ91" i="5" s="1"/>
  <c r="BQ91" i="6" s="1"/>
  <c r="BP91" i="3"/>
  <c r="BP91" i="5" s="1"/>
  <c r="BP91" i="6" s="1"/>
  <c r="BO91" i="3"/>
  <c r="BO91" i="5" s="1"/>
  <c r="BO91" i="6" s="1"/>
  <c r="BN91" i="3"/>
  <c r="BN91" i="5" s="1"/>
  <c r="BN91" i="6" s="1"/>
  <c r="BM91" i="3"/>
  <c r="BM91" i="5" s="1"/>
  <c r="BM91" i="6" s="1"/>
  <c r="BL91" i="3"/>
  <c r="BL91" i="5" s="1"/>
  <c r="BL91" i="6" s="1"/>
  <c r="BK91" i="3"/>
  <c r="BK91" i="5" s="1"/>
  <c r="BK91" i="6" s="1"/>
  <c r="BJ91" i="3"/>
  <c r="BJ91" i="5" s="1"/>
  <c r="BJ91" i="6" s="1"/>
  <c r="BI91" i="3"/>
  <c r="BI91" i="5" s="1"/>
  <c r="BI91" i="6" s="1"/>
  <c r="BH91" i="3"/>
  <c r="BH91" i="5" s="1"/>
  <c r="BH91" i="6" s="1"/>
  <c r="BG91" i="3"/>
  <c r="BG91" i="5" s="1"/>
  <c r="BG91" i="6" s="1"/>
  <c r="BF91" i="3"/>
  <c r="BF91" i="5" s="1"/>
  <c r="BF91" i="6" s="1"/>
  <c r="BE91" i="3"/>
  <c r="BE91" i="5" s="1"/>
  <c r="BE91" i="6" s="1"/>
  <c r="BD91" i="3"/>
  <c r="BD91" i="5" s="1"/>
  <c r="BD91" i="6" s="1"/>
  <c r="BC91" i="3"/>
  <c r="BC91" i="5" s="1"/>
  <c r="BC91" i="6" s="1"/>
  <c r="BB91" i="3"/>
  <c r="BB91" i="5" s="1"/>
  <c r="BB91" i="6" s="1"/>
  <c r="BA91" i="3"/>
  <c r="BA91" i="5" s="1"/>
  <c r="BA91" i="6" s="1"/>
  <c r="AZ91" i="3"/>
  <c r="AZ91" i="5" s="1"/>
  <c r="AZ91" i="6" s="1"/>
  <c r="AY91" i="3"/>
  <c r="AY91" i="5" s="1"/>
  <c r="AY91" i="6" s="1"/>
  <c r="AX91" i="3"/>
  <c r="AX91" i="5" s="1"/>
  <c r="AX91" i="6" s="1"/>
  <c r="AW91" i="3"/>
  <c r="AW91" i="5" s="1"/>
  <c r="AW91" i="6" s="1"/>
  <c r="AV91" i="3"/>
  <c r="AV91" i="5" s="1"/>
  <c r="AV91" i="6" s="1"/>
  <c r="AU91" i="3"/>
  <c r="AU91" i="5" s="1"/>
  <c r="AU91" i="6" s="1"/>
  <c r="AT91" i="3"/>
  <c r="AT91" i="5" s="1"/>
  <c r="AT91" i="6" s="1"/>
  <c r="AS91" i="3"/>
  <c r="AS91" i="5" s="1"/>
  <c r="AS91" i="6" s="1"/>
  <c r="AR91" i="3"/>
  <c r="AR91" i="5" s="1"/>
  <c r="AR91" i="6" s="1"/>
  <c r="AQ91" i="3"/>
  <c r="AQ91" i="5" s="1"/>
  <c r="AQ91" i="6" s="1"/>
  <c r="AP91" i="3"/>
  <c r="AP91" i="5" s="1"/>
  <c r="AP91" i="6" s="1"/>
  <c r="AO91" i="3"/>
  <c r="AO91" i="5" s="1"/>
  <c r="AO91" i="6" s="1"/>
  <c r="AN91" i="3"/>
  <c r="AN91" i="5" s="1"/>
  <c r="AN91" i="6" s="1"/>
  <c r="AM91" i="3"/>
  <c r="AM91" i="5" s="1"/>
  <c r="AM91" i="6" s="1"/>
  <c r="AL91" i="3"/>
  <c r="AL91" i="5" s="1"/>
  <c r="AL91" i="6" s="1"/>
  <c r="AK91" i="3"/>
  <c r="AK91" i="5" s="1"/>
  <c r="AK91" i="6" s="1"/>
  <c r="AJ91" i="3"/>
  <c r="AJ91" i="5" s="1"/>
  <c r="AJ91" i="6" s="1"/>
  <c r="AI91" i="3"/>
  <c r="AI91" i="5" s="1"/>
  <c r="AI91" i="6" s="1"/>
  <c r="AH91" i="3"/>
  <c r="AH91" i="5" s="1"/>
  <c r="AH91" i="6" s="1"/>
  <c r="AG91" i="3"/>
  <c r="AG91" i="5" s="1"/>
  <c r="AG91" i="6" s="1"/>
  <c r="AF91" i="3"/>
  <c r="AF91" i="5" s="1"/>
  <c r="AF91" i="6" s="1"/>
  <c r="AE91" i="3"/>
  <c r="AE91" i="5" s="1"/>
  <c r="AE91" i="6" s="1"/>
  <c r="AD91" i="3"/>
  <c r="AD91" i="5" s="1"/>
  <c r="AD91" i="6" s="1"/>
  <c r="AC91" i="3"/>
  <c r="AC91" i="5" s="1"/>
  <c r="AC91" i="6" s="1"/>
  <c r="AB91" i="3"/>
  <c r="AB91" i="5" s="1"/>
  <c r="AB91" i="6" s="1"/>
  <c r="AA91" i="3"/>
  <c r="AA91" i="5" s="1"/>
  <c r="AA91" i="6" s="1"/>
  <c r="Z91" i="3"/>
  <c r="Z91" i="5" s="1"/>
  <c r="Z91" i="6" s="1"/>
  <c r="Y91" i="3"/>
  <c r="Y91" i="5" s="1"/>
  <c r="Y91" i="6" s="1"/>
  <c r="X91" i="3"/>
  <c r="X91" i="5" s="1"/>
  <c r="X91" i="6" s="1"/>
  <c r="W91" i="3"/>
  <c r="W91" i="5" s="1"/>
  <c r="W91" i="6" s="1"/>
  <c r="V91" i="3"/>
  <c r="V91" i="5" s="1"/>
  <c r="V91" i="6" s="1"/>
  <c r="U91" i="3"/>
  <c r="U91" i="5" s="1"/>
  <c r="U91" i="6" s="1"/>
  <c r="T91" i="3"/>
  <c r="T91" i="5" s="1"/>
  <c r="T91" i="6" s="1"/>
  <c r="S91" i="3"/>
  <c r="S91" i="5" s="1"/>
  <c r="S91" i="6" s="1"/>
  <c r="R91" i="3"/>
  <c r="R91" i="5" s="1"/>
  <c r="R91" i="6" s="1"/>
  <c r="Q91" i="3"/>
  <c r="Q91" i="5" s="1"/>
  <c r="Q91" i="6" s="1"/>
  <c r="P91" i="3"/>
  <c r="P91" i="5" s="1"/>
  <c r="P91" i="6" s="1"/>
  <c r="O91" i="3"/>
  <c r="O91" i="5" s="1"/>
  <c r="O91" i="6" s="1"/>
  <c r="N91" i="3"/>
  <c r="N91" i="5" s="1"/>
  <c r="N91" i="6" s="1"/>
  <c r="M91" i="3"/>
  <c r="M91" i="5" s="1"/>
  <c r="M91" i="6" s="1"/>
  <c r="L91" i="3"/>
  <c r="L91" i="5" s="1"/>
  <c r="L91" i="6" s="1"/>
  <c r="K91" i="3"/>
  <c r="K91" i="5" s="1"/>
  <c r="K91" i="6" s="1"/>
  <c r="J91" i="3"/>
  <c r="J91" i="5" s="1"/>
  <c r="J91" i="6" s="1"/>
  <c r="I91" i="3"/>
  <c r="I91" i="5" s="1"/>
  <c r="I91" i="6" s="1"/>
  <c r="H91" i="3"/>
  <c r="H91" i="5" s="1"/>
  <c r="H91" i="6" s="1"/>
  <c r="G91" i="3"/>
  <c r="G91" i="5" s="1"/>
  <c r="G91" i="6" s="1"/>
  <c r="F91" i="3"/>
  <c r="F91" i="5" s="1"/>
  <c r="F91" i="6" s="1"/>
  <c r="E91" i="3"/>
  <c r="E91" i="5" s="1"/>
  <c r="E91" i="6" s="1"/>
  <c r="D91" i="3"/>
  <c r="D91" i="5" s="1"/>
  <c r="D91" i="6" s="1"/>
  <c r="C91" i="3"/>
  <c r="C91" i="5" s="1"/>
  <c r="C91" i="6" s="1"/>
  <c r="CY90" i="3"/>
  <c r="CY90" i="5" s="1"/>
  <c r="CY90" i="6" s="1"/>
  <c r="CX90" i="3"/>
  <c r="CX90" i="5" s="1"/>
  <c r="CX90" i="6" s="1"/>
  <c r="CW90" i="3"/>
  <c r="CW90" i="5" s="1"/>
  <c r="CW90" i="6" s="1"/>
  <c r="CV90" i="3"/>
  <c r="CV90" i="5" s="1"/>
  <c r="CV90" i="6" s="1"/>
  <c r="CU90" i="3"/>
  <c r="CU90" i="5" s="1"/>
  <c r="CU90" i="6" s="1"/>
  <c r="CT90" i="3"/>
  <c r="CT90" i="5" s="1"/>
  <c r="CT90" i="6" s="1"/>
  <c r="CS90" i="3"/>
  <c r="CS90" i="5" s="1"/>
  <c r="CS90" i="6" s="1"/>
  <c r="CR90" i="3"/>
  <c r="CR90" i="5" s="1"/>
  <c r="CR90" i="6" s="1"/>
  <c r="CQ90" i="3"/>
  <c r="CQ90" i="5" s="1"/>
  <c r="CQ90" i="6" s="1"/>
  <c r="CP90" i="3"/>
  <c r="CP90" i="5" s="1"/>
  <c r="CP90" i="6" s="1"/>
  <c r="CO90" i="3"/>
  <c r="CO90" i="5" s="1"/>
  <c r="CO90" i="6" s="1"/>
  <c r="CN90" i="3"/>
  <c r="CN90" i="5" s="1"/>
  <c r="CN90" i="6" s="1"/>
  <c r="CM90" i="3"/>
  <c r="CM90" i="5" s="1"/>
  <c r="CM90" i="6" s="1"/>
  <c r="CL90" i="3"/>
  <c r="CL90" i="5" s="1"/>
  <c r="CL90" i="6" s="1"/>
  <c r="CK90" i="3"/>
  <c r="CK90" i="5" s="1"/>
  <c r="CK90" i="6" s="1"/>
  <c r="CJ90" i="3"/>
  <c r="CJ90" i="5" s="1"/>
  <c r="CJ90" i="6" s="1"/>
  <c r="CI90" i="3"/>
  <c r="CI90" i="5" s="1"/>
  <c r="CI90" i="6" s="1"/>
  <c r="CH90" i="3"/>
  <c r="CH90" i="5" s="1"/>
  <c r="CH90" i="6" s="1"/>
  <c r="CG90" i="3"/>
  <c r="CG90" i="5" s="1"/>
  <c r="CG90" i="6" s="1"/>
  <c r="CF90" i="3"/>
  <c r="CF90" i="5" s="1"/>
  <c r="CF90" i="6" s="1"/>
  <c r="CE90" i="3"/>
  <c r="CE90" i="5" s="1"/>
  <c r="CE90" i="6" s="1"/>
  <c r="CD90" i="3"/>
  <c r="CD90" i="5" s="1"/>
  <c r="CD90" i="6" s="1"/>
  <c r="CC90" i="3"/>
  <c r="CC90" i="5" s="1"/>
  <c r="CC90" i="6" s="1"/>
  <c r="CB90" i="3"/>
  <c r="CB90" i="5" s="1"/>
  <c r="CB90" i="6" s="1"/>
  <c r="CA90" i="3"/>
  <c r="CA90" i="5" s="1"/>
  <c r="CA90" i="6" s="1"/>
  <c r="BZ90" i="3"/>
  <c r="BZ90" i="5" s="1"/>
  <c r="BZ90" i="6" s="1"/>
  <c r="BY90" i="3"/>
  <c r="BY90" i="5" s="1"/>
  <c r="BY90" i="6" s="1"/>
  <c r="BX90" i="3"/>
  <c r="BX90" i="5" s="1"/>
  <c r="BX90" i="6" s="1"/>
  <c r="BW90" i="3"/>
  <c r="BW90" i="5" s="1"/>
  <c r="BW90" i="6" s="1"/>
  <c r="BV90" i="3"/>
  <c r="BV90" i="5" s="1"/>
  <c r="BV90" i="6" s="1"/>
  <c r="BU90" i="3"/>
  <c r="BU90" i="5" s="1"/>
  <c r="BU90" i="6" s="1"/>
  <c r="BT90" i="3"/>
  <c r="BT90" i="5" s="1"/>
  <c r="BT90" i="6" s="1"/>
  <c r="BS90" i="3"/>
  <c r="BS90" i="5" s="1"/>
  <c r="BS90" i="6" s="1"/>
  <c r="BR90" i="3"/>
  <c r="BR90" i="5" s="1"/>
  <c r="BR90" i="6" s="1"/>
  <c r="BQ90" i="3"/>
  <c r="BQ90" i="5" s="1"/>
  <c r="BQ90" i="6" s="1"/>
  <c r="BP90" i="3"/>
  <c r="BP90" i="5" s="1"/>
  <c r="BP90" i="6" s="1"/>
  <c r="BO90" i="3"/>
  <c r="BO90" i="5" s="1"/>
  <c r="BO90" i="6" s="1"/>
  <c r="BN90" i="3"/>
  <c r="BN90" i="5" s="1"/>
  <c r="BN90" i="6" s="1"/>
  <c r="BM90" i="3"/>
  <c r="BM90" i="5" s="1"/>
  <c r="BM90" i="6" s="1"/>
  <c r="BL90" i="3"/>
  <c r="BL90" i="5" s="1"/>
  <c r="BL90" i="6" s="1"/>
  <c r="BK90" i="3"/>
  <c r="BK90" i="5" s="1"/>
  <c r="BK90" i="6" s="1"/>
  <c r="BJ90" i="3"/>
  <c r="BJ90" i="5" s="1"/>
  <c r="BJ90" i="6" s="1"/>
  <c r="BI90" i="3"/>
  <c r="BI90" i="5" s="1"/>
  <c r="BI90" i="6" s="1"/>
  <c r="BH90" i="3"/>
  <c r="BH90" i="5" s="1"/>
  <c r="BH90" i="6" s="1"/>
  <c r="BG90" i="3"/>
  <c r="BG90" i="5" s="1"/>
  <c r="BG90" i="6" s="1"/>
  <c r="BF90" i="3"/>
  <c r="BF90" i="5" s="1"/>
  <c r="BF90" i="6" s="1"/>
  <c r="BE90" i="3"/>
  <c r="BE90" i="5" s="1"/>
  <c r="BE90" i="6" s="1"/>
  <c r="BD90" i="3"/>
  <c r="BD90" i="5" s="1"/>
  <c r="BD90" i="6" s="1"/>
  <c r="BC90" i="3"/>
  <c r="BC90" i="5" s="1"/>
  <c r="BC90" i="6" s="1"/>
  <c r="BB90" i="3"/>
  <c r="BB90" i="5" s="1"/>
  <c r="BB90" i="6" s="1"/>
  <c r="BA90" i="3"/>
  <c r="BA90" i="5" s="1"/>
  <c r="BA90" i="6" s="1"/>
  <c r="AZ90" i="3"/>
  <c r="AZ90" i="5" s="1"/>
  <c r="AZ90" i="6" s="1"/>
  <c r="AY90" i="3"/>
  <c r="AY90" i="5" s="1"/>
  <c r="AY90" i="6" s="1"/>
  <c r="AX90" i="3"/>
  <c r="AX90" i="5" s="1"/>
  <c r="AX90" i="6" s="1"/>
  <c r="AW90" i="3"/>
  <c r="AW90" i="5" s="1"/>
  <c r="AW90" i="6" s="1"/>
  <c r="AV90" i="3"/>
  <c r="AV90" i="5" s="1"/>
  <c r="AV90" i="6" s="1"/>
  <c r="AU90" i="3"/>
  <c r="AU90" i="5" s="1"/>
  <c r="AU90" i="6" s="1"/>
  <c r="AT90" i="3"/>
  <c r="AT90" i="5" s="1"/>
  <c r="AT90" i="6" s="1"/>
  <c r="AS90" i="3"/>
  <c r="AS90" i="5" s="1"/>
  <c r="AS90" i="6" s="1"/>
  <c r="AR90" i="3"/>
  <c r="AR90" i="5" s="1"/>
  <c r="AR90" i="6" s="1"/>
  <c r="AQ90" i="3"/>
  <c r="AQ90" i="5" s="1"/>
  <c r="AQ90" i="6" s="1"/>
  <c r="AP90" i="3"/>
  <c r="AP90" i="5" s="1"/>
  <c r="AP90" i="6" s="1"/>
  <c r="AO90" i="3"/>
  <c r="AO90" i="5" s="1"/>
  <c r="AO90" i="6" s="1"/>
  <c r="AN90" i="3"/>
  <c r="AN90" i="5" s="1"/>
  <c r="AN90" i="6" s="1"/>
  <c r="AM90" i="3"/>
  <c r="AM90" i="5" s="1"/>
  <c r="AM90" i="6" s="1"/>
  <c r="AL90" i="3"/>
  <c r="AL90" i="5" s="1"/>
  <c r="AL90" i="6" s="1"/>
  <c r="AK90" i="3"/>
  <c r="AK90" i="5" s="1"/>
  <c r="AK90" i="6" s="1"/>
  <c r="AJ90" i="3"/>
  <c r="AJ90" i="5" s="1"/>
  <c r="AJ90" i="6" s="1"/>
  <c r="AI90" i="3"/>
  <c r="AI90" i="5" s="1"/>
  <c r="AI90" i="6" s="1"/>
  <c r="AH90" i="3"/>
  <c r="AH90" i="5" s="1"/>
  <c r="AH90" i="6" s="1"/>
  <c r="AG90" i="3"/>
  <c r="AG90" i="5" s="1"/>
  <c r="AG90" i="6" s="1"/>
  <c r="AF90" i="3"/>
  <c r="AF90" i="5" s="1"/>
  <c r="AF90" i="6" s="1"/>
  <c r="AE90" i="3"/>
  <c r="AE90" i="5" s="1"/>
  <c r="AE90" i="6" s="1"/>
  <c r="AD90" i="3"/>
  <c r="AD90" i="5" s="1"/>
  <c r="AD90" i="6" s="1"/>
  <c r="AC90" i="3"/>
  <c r="AC90" i="5" s="1"/>
  <c r="AC90" i="6" s="1"/>
  <c r="AB90" i="3"/>
  <c r="AB90" i="5" s="1"/>
  <c r="AB90" i="6" s="1"/>
  <c r="AA90" i="3"/>
  <c r="AA90" i="5" s="1"/>
  <c r="AA90" i="6" s="1"/>
  <c r="Z90" i="3"/>
  <c r="Z90" i="5" s="1"/>
  <c r="Z90" i="6" s="1"/>
  <c r="Y90" i="3"/>
  <c r="Y90" i="5" s="1"/>
  <c r="Y90" i="6" s="1"/>
  <c r="X90" i="3"/>
  <c r="X90" i="5" s="1"/>
  <c r="X90" i="6" s="1"/>
  <c r="W90" i="3"/>
  <c r="W90" i="5" s="1"/>
  <c r="W90" i="6" s="1"/>
  <c r="V90" i="3"/>
  <c r="V90" i="5" s="1"/>
  <c r="V90" i="6" s="1"/>
  <c r="U90" i="3"/>
  <c r="U90" i="5" s="1"/>
  <c r="U90" i="6" s="1"/>
  <c r="T90" i="3"/>
  <c r="T90" i="5" s="1"/>
  <c r="T90" i="6" s="1"/>
  <c r="S90" i="3"/>
  <c r="S90" i="5" s="1"/>
  <c r="S90" i="6" s="1"/>
  <c r="R90" i="3"/>
  <c r="R90" i="5" s="1"/>
  <c r="R90" i="6" s="1"/>
  <c r="Q90" i="3"/>
  <c r="Q90" i="5" s="1"/>
  <c r="Q90" i="6" s="1"/>
  <c r="P90" i="3"/>
  <c r="P90" i="5" s="1"/>
  <c r="P90" i="6" s="1"/>
  <c r="O90" i="3"/>
  <c r="O90" i="5" s="1"/>
  <c r="O90" i="6" s="1"/>
  <c r="N90" i="3"/>
  <c r="N90" i="5" s="1"/>
  <c r="N90" i="6" s="1"/>
  <c r="M90" i="3"/>
  <c r="M90" i="5" s="1"/>
  <c r="M90" i="6" s="1"/>
  <c r="L90" i="3"/>
  <c r="L90" i="5" s="1"/>
  <c r="L90" i="6" s="1"/>
  <c r="K90" i="3"/>
  <c r="K90" i="5" s="1"/>
  <c r="K90" i="6" s="1"/>
  <c r="J90" i="3"/>
  <c r="J90" i="5" s="1"/>
  <c r="J90" i="6" s="1"/>
  <c r="I90" i="3"/>
  <c r="I90" i="5" s="1"/>
  <c r="I90" i="6" s="1"/>
  <c r="H90" i="3"/>
  <c r="H90" i="5" s="1"/>
  <c r="H90" i="6" s="1"/>
  <c r="G90" i="3"/>
  <c r="G90" i="5" s="1"/>
  <c r="G90" i="6" s="1"/>
  <c r="F90" i="3"/>
  <c r="F90" i="5" s="1"/>
  <c r="F90" i="6" s="1"/>
  <c r="E90" i="3"/>
  <c r="E90" i="5" s="1"/>
  <c r="E90" i="6" s="1"/>
  <c r="D90" i="3"/>
  <c r="D90" i="5" s="1"/>
  <c r="D90" i="6" s="1"/>
  <c r="C90" i="3"/>
  <c r="C90" i="5" s="1"/>
  <c r="C90" i="6" s="1"/>
  <c r="CY89" i="3"/>
  <c r="CY89" i="5" s="1"/>
  <c r="CY89" i="6" s="1"/>
  <c r="CX89" i="3"/>
  <c r="CX89" i="5" s="1"/>
  <c r="CX89" i="6" s="1"/>
  <c r="CW89" i="3"/>
  <c r="CW89" i="5" s="1"/>
  <c r="CW89" i="6" s="1"/>
  <c r="CV89" i="3"/>
  <c r="CV89" i="5" s="1"/>
  <c r="CV89" i="6" s="1"/>
  <c r="CU89" i="3"/>
  <c r="CU89" i="5" s="1"/>
  <c r="CU89" i="6" s="1"/>
  <c r="CT89" i="3"/>
  <c r="CT89" i="5" s="1"/>
  <c r="CT89" i="6" s="1"/>
  <c r="CS89" i="3"/>
  <c r="CS89" i="5" s="1"/>
  <c r="CS89" i="6" s="1"/>
  <c r="CR89" i="3"/>
  <c r="CR89" i="5" s="1"/>
  <c r="CR89" i="6" s="1"/>
  <c r="CQ89" i="3"/>
  <c r="CQ89" i="5" s="1"/>
  <c r="CQ89" i="6" s="1"/>
  <c r="CP89" i="3"/>
  <c r="CP89" i="5" s="1"/>
  <c r="CP89" i="6" s="1"/>
  <c r="CO89" i="3"/>
  <c r="CO89" i="5" s="1"/>
  <c r="CO89" i="6" s="1"/>
  <c r="CN89" i="3"/>
  <c r="CN89" i="5" s="1"/>
  <c r="CN89" i="6" s="1"/>
  <c r="CM89" i="3"/>
  <c r="CM89" i="5" s="1"/>
  <c r="CM89" i="6" s="1"/>
  <c r="CL89" i="3"/>
  <c r="CL89" i="5" s="1"/>
  <c r="CL89" i="6" s="1"/>
  <c r="CK89" i="3"/>
  <c r="CK89" i="5" s="1"/>
  <c r="CK89" i="6" s="1"/>
  <c r="CJ89" i="3"/>
  <c r="CJ89" i="5" s="1"/>
  <c r="CJ89" i="6" s="1"/>
  <c r="CI89" i="3"/>
  <c r="CI89" i="5" s="1"/>
  <c r="CI89" i="6" s="1"/>
  <c r="CH89" i="3"/>
  <c r="CH89" i="5" s="1"/>
  <c r="CH89" i="6" s="1"/>
  <c r="CG89" i="3"/>
  <c r="CG89" i="5" s="1"/>
  <c r="CG89" i="6" s="1"/>
  <c r="CF89" i="3"/>
  <c r="CF89" i="5" s="1"/>
  <c r="CF89" i="6" s="1"/>
  <c r="CE89" i="3"/>
  <c r="CE89" i="5" s="1"/>
  <c r="CE89" i="6" s="1"/>
  <c r="CD89" i="3"/>
  <c r="CD89" i="5" s="1"/>
  <c r="CD89" i="6" s="1"/>
  <c r="CC89" i="3"/>
  <c r="CC89" i="5" s="1"/>
  <c r="CC89" i="6" s="1"/>
  <c r="CB89" i="3"/>
  <c r="CB89" i="5" s="1"/>
  <c r="CB89" i="6" s="1"/>
  <c r="CA89" i="3"/>
  <c r="CA89" i="5" s="1"/>
  <c r="CA89" i="6" s="1"/>
  <c r="BZ89" i="3"/>
  <c r="BZ89" i="5" s="1"/>
  <c r="BZ89" i="6" s="1"/>
  <c r="BY89" i="3"/>
  <c r="BY89" i="5" s="1"/>
  <c r="BY89" i="6" s="1"/>
  <c r="BX89" i="3"/>
  <c r="BX89" i="5" s="1"/>
  <c r="BX89" i="6" s="1"/>
  <c r="BW89" i="3"/>
  <c r="BW89" i="5" s="1"/>
  <c r="BW89" i="6" s="1"/>
  <c r="BV89" i="3"/>
  <c r="BV89" i="5" s="1"/>
  <c r="BV89" i="6" s="1"/>
  <c r="BU89" i="3"/>
  <c r="BU89" i="5" s="1"/>
  <c r="BU89" i="6" s="1"/>
  <c r="BT89" i="3"/>
  <c r="BT89" i="5" s="1"/>
  <c r="BT89" i="6" s="1"/>
  <c r="BS89" i="3"/>
  <c r="BS89" i="5" s="1"/>
  <c r="BS89" i="6" s="1"/>
  <c r="BR89" i="3"/>
  <c r="BR89" i="5" s="1"/>
  <c r="BR89" i="6" s="1"/>
  <c r="BQ89" i="3"/>
  <c r="BQ89" i="5" s="1"/>
  <c r="BQ89" i="6" s="1"/>
  <c r="BP89" i="3"/>
  <c r="BP89" i="5" s="1"/>
  <c r="BP89" i="6" s="1"/>
  <c r="BO89" i="3"/>
  <c r="BO89" i="5" s="1"/>
  <c r="BO89" i="6" s="1"/>
  <c r="BN89" i="3"/>
  <c r="BN89" i="5" s="1"/>
  <c r="BN89" i="6" s="1"/>
  <c r="BM89" i="3"/>
  <c r="BM89" i="5" s="1"/>
  <c r="BM89" i="6" s="1"/>
  <c r="BL89" i="3"/>
  <c r="BL89" i="5" s="1"/>
  <c r="BL89" i="6" s="1"/>
  <c r="BK89" i="3"/>
  <c r="BK89" i="5" s="1"/>
  <c r="BK89" i="6" s="1"/>
  <c r="BJ89" i="3"/>
  <c r="BJ89" i="5" s="1"/>
  <c r="BJ89" i="6" s="1"/>
  <c r="BI89" i="3"/>
  <c r="BI89" i="5" s="1"/>
  <c r="BI89" i="6" s="1"/>
  <c r="BH89" i="3"/>
  <c r="BH89" i="5" s="1"/>
  <c r="BH89" i="6" s="1"/>
  <c r="BG89" i="3"/>
  <c r="BG89" i="5" s="1"/>
  <c r="BG89" i="6" s="1"/>
  <c r="BF89" i="3"/>
  <c r="BF89" i="5" s="1"/>
  <c r="BF89" i="6" s="1"/>
  <c r="BE89" i="3"/>
  <c r="BE89" i="5" s="1"/>
  <c r="BE89" i="6" s="1"/>
  <c r="BD89" i="3"/>
  <c r="BD89" i="5" s="1"/>
  <c r="BD89" i="6" s="1"/>
  <c r="BC89" i="3"/>
  <c r="BC89" i="5" s="1"/>
  <c r="BC89" i="6" s="1"/>
  <c r="BB89" i="3"/>
  <c r="BB89" i="5" s="1"/>
  <c r="BB89" i="6" s="1"/>
  <c r="BA89" i="3"/>
  <c r="BA89" i="5" s="1"/>
  <c r="BA89" i="6" s="1"/>
  <c r="AZ89" i="3"/>
  <c r="AZ89" i="5" s="1"/>
  <c r="AZ89" i="6" s="1"/>
  <c r="AY89" i="3"/>
  <c r="AY89" i="5" s="1"/>
  <c r="AY89" i="6" s="1"/>
  <c r="AX89" i="3"/>
  <c r="AX89" i="5" s="1"/>
  <c r="AX89" i="6" s="1"/>
  <c r="AW89" i="3"/>
  <c r="AW89" i="5" s="1"/>
  <c r="AW89" i="6" s="1"/>
  <c r="AV89" i="3"/>
  <c r="AV89" i="5" s="1"/>
  <c r="AV89" i="6" s="1"/>
  <c r="AU89" i="3"/>
  <c r="AU89" i="5" s="1"/>
  <c r="AU89" i="6" s="1"/>
  <c r="AT89" i="3"/>
  <c r="AT89" i="5" s="1"/>
  <c r="AT89" i="6" s="1"/>
  <c r="AS89" i="3"/>
  <c r="AS89" i="5" s="1"/>
  <c r="AS89" i="6" s="1"/>
  <c r="AR89" i="3"/>
  <c r="AR89" i="5" s="1"/>
  <c r="AR89" i="6" s="1"/>
  <c r="AQ89" i="3"/>
  <c r="AQ89" i="5" s="1"/>
  <c r="AQ89" i="6" s="1"/>
  <c r="AP89" i="3"/>
  <c r="AP89" i="5" s="1"/>
  <c r="AP89" i="6" s="1"/>
  <c r="AO89" i="3"/>
  <c r="AO89" i="5" s="1"/>
  <c r="AO89" i="6" s="1"/>
  <c r="AN89" i="3"/>
  <c r="AN89" i="5" s="1"/>
  <c r="AN89" i="6" s="1"/>
  <c r="AM89" i="3"/>
  <c r="AM89" i="5" s="1"/>
  <c r="AM89" i="6" s="1"/>
  <c r="AL89" i="3"/>
  <c r="AL89" i="5" s="1"/>
  <c r="AL89" i="6" s="1"/>
  <c r="AK89" i="3"/>
  <c r="AK89" i="5" s="1"/>
  <c r="AK89" i="6" s="1"/>
  <c r="AJ89" i="3"/>
  <c r="AJ89" i="5" s="1"/>
  <c r="AJ89" i="6" s="1"/>
  <c r="AI89" i="3"/>
  <c r="AI89" i="5" s="1"/>
  <c r="AI89" i="6" s="1"/>
  <c r="AH89" i="3"/>
  <c r="AH89" i="5" s="1"/>
  <c r="AH89" i="6" s="1"/>
  <c r="AG89" i="3"/>
  <c r="AG89" i="5" s="1"/>
  <c r="AG89" i="6" s="1"/>
  <c r="AF89" i="3"/>
  <c r="AF89" i="5" s="1"/>
  <c r="AF89" i="6" s="1"/>
  <c r="AE89" i="3"/>
  <c r="AE89" i="5" s="1"/>
  <c r="AE89" i="6" s="1"/>
  <c r="AD89" i="3"/>
  <c r="AD89" i="5" s="1"/>
  <c r="AD89" i="6" s="1"/>
  <c r="AC89" i="3"/>
  <c r="AC89" i="5" s="1"/>
  <c r="AC89" i="6" s="1"/>
  <c r="AB89" i="3"/>
  <c r="AB89" i="5" s="1"/>
  <c r="AB89" i="6" s="1"/>
  <c r="AA89" i="3"/>
  <c r="AA89" i="5" s="1"/>
  <c r="AA89" i="6" s="1"/>
  <c r="Z89" i="3"/>
  <c r="Z89" i="5" s="1"/>
  <c r="Z89" i="6" s="1"/>
  <c r="Y89" i="3"/>
  <c r="Y89" i="5" s="1"/>
  <c r="Y89" i="6" s="1"/>
  <c r="X89" i="3"/>
  <c r="X89" i="5" s="1"/>
  <c r="X89" i="6" s="1"/>
  <c r="W89" i="3"/>
  <c r="W89" i="5" s="1"/>
  <c r="W89" i="6" s="1"/>
  <c r="V89" i="3"/>
  <c r="V89" i="5" s="1"/>
  <c r="V89" i="6" s="1"/>
  <c r="U89" i="3"/>
  <c r="U89" i="5" s="1"/>
  <c r="U89" i="6" s="1"/>
  <c r="T89" i="3"/>
  <c r="T89" i="5" s="1"/>
  <c r="T89" i="6" s="1"/>
  <c r="S89" i="3"/>
  <c r="S89" i="5" s="1"/>
  <c r="S89" i="6" s="1"/>
  <c r="R89" i="3"/>
  <c r="R89" i="5" s="1"/>
  <c r="R89" i="6" s="1"/>
  <c r="Q89" i="3"/>
  <c r="Q89" i="5" s="1"/>
  <c r="Q89" i="6" s="1"/>
  <c r="P89" i="3"/>
  <c r="P89" i="5" s="1"/>
  <c r="P89" i="6" s="1"/>
  <c r="O89" i="3"/>
  <c r="O89" i="5" s="1"/>
  <c r="O89" i="6" s="1"/>
  <c r="N89" i="3"/>
  <c r="N89" i="5" s="1"/>
  <c r="N89" i="6" s="1"/>
  <c r="M89" i="3"/>
  <c r="M89" i="5" s="1"/>
  <c r="M89" i="6" s="1"/>
  <c r="L89" i="3"/>
  <c r="L89" i="5" s="1"/>
  <c r="L89" i="6" s="1"/>
  <c r="K89" i="3"/>
  <c r="K89" i="5" s="1"/>
  <c r="K89" i="6" s="1"/>
  <c r="J89" i="3"/>
  <c r="J89" i="5" s="1"/>
  <c r="J89" i="6" s="1"/>
  <c r="I89" i="3"/>
  <c r="I89" i="5" s="1"/>
  <c r="I89" i="6" s="1"/>
  <c r="H89" i="3"/>
  <c r="H89" i="5" s="1"/>
  <c r="H89" i="6" s="1"/>
  <c r="G89" i="3"/>
  <c r="G89" i="5" s="1"/>
  <c r="G89" i="6" s="1"/>
  <c r="F89" i="3"/>
  <c r="F89" i="5" s="1"/>
  <c r="F89" i="6" s="1"/>
  <c r="E89" i="3"/>
  <c r="E89" i="5" s="1"/>
  <c r="E89" i="6" s="1"/>
  <c r="D89" i="3"/>
  <c r="D89" i="5" s="1"/>
  <c r="D89" i="6" s="1"/>
  <c r="C89" i="3"/>
  <c r="C89" i="5" s="1"/>
  <c r="C89" i="6" s="1"/>
  <c r="CY88" i="3"/>
  <c r="CY88" i="5" s="1"/>
  <c r="CY88" i="6" s="1"/>
  <c r="CX88" i="3"/>
  <c r="CX88" i="5" s="1"/>
  <c r="CX88" i="6" s="1"/>
  <c r="CW88" i="3"/>
  <c r="CW88" i="5" s="1"/>
  <c r="CW88" i="6" s="1"/>
  <c r="CV88" i="3"/>
  <c r="CV88" i="5" s="1"/>
  <c r="CV88" i="6" s="1"/>
  <c r="CU88" i="3"/>
  <c r="CU88" i="5" s="1"/>
  <c r="CU88" i="6" s="1"/>
  <c r="CT88" i="3"/>
  <c r="CT88" i="5" s="1"/>
  <c r="CT88" i="6" s="1"/>
  <c r="CS88" i="3"/>
  <c r="CS88" i="5" s="1"/>
  <c r="CS88" i="6" s="1"/>
  <c r="CR88" i="3"/>
  <c r="CR88" i="5" s="1"/>
  <c r="CR88" i="6" s="1"/>
  <c r="CQ88" i="3"/>
  <c r="CQ88" i="5" s="1"/>
  <c r="CQ88" i="6" s="1"/>
  <c r="CP88" i="3"/>
  <c r="CP88" i="5" s="1"/>
  <c r="CP88" i="6" s="1"/>
  <c r="CO88" i="3"/>
  <c r="CO88" i="5" s="1"/>
  <c r="CO88" i="6" s="1"/>
  <c r="CN88" i="3"/>
  <c r="CN88" i="5" s="1"/>
  <c r="CN88" i="6" s="1"/>
  <c r="CM88" i="3"/>
  <c r="CM88" i="5" s="1"/>
  <c r="CM88" i="6" s="1"/>
  <c r="CL88" i="3"/>
  <c r="CL88" i="5" s="1"/>
  <c r="CL88" i="6" s="1"/>
  <c r="CK88" i="3"/>
  <c r="CK88" i="5" s="1"/>
  <c r="CK88" i="6" s="1"/>
  <c r="CJ88" i="3"/>
  <c r="CJ88" i="5" s="1"/>
  <c r="CJ88" i="6" s="1"/>
  <c r="CI88" i="3"/>
  <c r="CI88" i="5" s="1"/>
  <c r="CI88" i="6" s="1"/>
  <c r="CH88" i="3"/>
  <c r="CH88" i="5" s="1"/>
  <c r="CH88" i="6" s="1"/>
  <c r="CG88" i="3"/>
  <c r="CG88" i="5" s="1"/>
  <c r="CG88" i="6" s="1"/>
  <c r="CF88" i="3"/>
  <c r="CF88" i="5" s="1"/>
  <c r="CF88" i="6" s="1"/>
  <c r="CE88" i="3"/>
  <c r="CE88" i="5" s="1"/>
  <c r="CE88" i="6" s="1"/>
  <c r="CD88" i="3"/>
  <c r="CD88" i="5" s="1"/>
  <c r="CD88" i="6" s="1"/>
  <c r="CC88" i="3"/>
  <c r="CC88" i="5" s="1"/>
  <c r="CC88" i="6" s="1"/>
  <c r="CB88" i="3"/>
  <c r="CB88" i="5" s="1"/>
  <c r="CB88" i="6" s="1"/>
  <c r="CA88" i="3"/>
  <c r="CA88" i="5" s="1"/>
  <c r="CA88" i="6" s="1"/>
  <c r="BZ88" i="3"/>
  <c r="BZ88" i="5" s="1"/>
  <c r="BZ88" i="6" s="1"/>
  <c r="BY88" i="3"/>
  <c r="BY88" i="5" s="1"/>
  <c r="BY88" i="6" s="1"/>
  <c r="BX88" i="3"/>
  <c r="BX88" i="5" s="1"/>
  <c r="BX88" i="6" s="1"/>
  <c r="BW88" i="3"/>
  <c r="BW88" i="5" s="1"/>
  <c r="BW88" i="6" s="1"/>
  <c r="BV88" i="3"/>
  <c r="BV88" i="5" s="1"/>
  <c r="BV88" i="6" s="1"/>
  <c r="BU88" i="3"/>
  <c r="BU88" i="5" s="1"/>
  <c r="BU88" i="6" s="1"/>
  <c r="BT88" i="3"/>
  <c r="BT88" i="5" s="1"/>
  <c r="BT88" i="6" s="1"/>
  <c r="BS88" i="3"/>
  <c r="BS88" i="5" s="1"/>
  <c r="BS88" i="6" s="1"/>
  <c r="BR88" i="3"/>
  <c r="BR88" i="5" s="1"/>
  <c r="BR88" i="6" s="1"/>
  <c r="BQ88" i="3"/>
  <c r="BQ88" i="5" s="1"/>
  <c r="BQ88" i="6" s="1"/>
  <c r="BP88" i="3"/>
  <c r="BP88" i="5" s="1"/>
  <c r="BP88" i="6" s="1"/>
  <c r="BO88" i="3"/>
  <c r="BO88" i="5" s="1"/>
  <c r="BO88" i="6" s="1"/>
  <c r="BN88" i="3"/>
  <c r="BN88" i="5" s="1"/>
  <c r="BN88" i="6" s="1"/>
  <c r="BM88" i="3"/>
  <c r="BM88" i="5" s="1"/>
  <c r="BM88" i="6" s="1"/>
  <c r="BL88" i="3"/>
  <c r="BL88" i="5" s="1"/>
  <c r="BL88" i="6" s="1"/>
  <c r="BK88" i="3"/>
  <c r="BK88" i="5" s="1"/>
  <c r="BK88" i="6" s="1"/>
  <c r="BJ88" i="3"/>
  <c r="BJ88" i="5" s="1"/>
  <c r="BJ88" i="6" s="1"/>
  <c r="BI88" i="3"/>
  <c r="BI88" i="5" s="1"/>
  <c r="BI88" i="6" s="1"/>
  <c r="BH88" i="3"/>
  <c r="BH88" i="5" s="1"/>
  <c r="BH88" i="6" s="1"/>
  <c r="BG88" i="3"/>
  <c r="BG88" i="5" s="1"/>
  <c r="BG88" i="6" s="1"/>
  <c r="BF88" i="3"/>
  <c r="BF88" i="5" s="1"/>
  <c r="BF88" i="6" s="1"/>
  <c r="BE88" i="3"/>
  <c r="BE88" i="5" s="1"/>
  <c r="BE88" i="6" s="1"/>
  <c r="BD88" i="3"/>
  <c r="BD88" i="5" s="1"/>
  <c r="BD88" i="6" s="1"/>
  <c r="BC88" i="3"/>
  <c r="BC88" i="5" s="1"/>
  <c r="BC88" i="6" s="1"/>
  <c r="BB88" i="3"/>
  <c r="BB88" i="5" s="1"/>
  <c r="BB88" i="6" s="1"/>
  <c r="BA88" i="3"/>
  <c r="BA88" i="5" s="1"/>
  <c r="BA88" i="6" s="1"/>
  <c r="AZ88" i="3"/>
  <c r="AZ88" i="5" s="1"/>
  <c r="AZ88" i="6" s="1"/>
  <c r="AY88" i="3"/>
  <c r="AY88" i="5" s="1"/>
  <c r="AY88" i="6" s="1"/>
  <c r="AX88" i="3"/>
  <c r="AX88" i="5" s="1"/>
  <c r="AX88" i="6" s="1"/>
  <c r="AW88" i="3"/>
  <c r="AW88" i="5" s="1"/>
  <c r="AW88" i="6" s="1"/>
  <c r="AV88" i="3"/>
  <c r="AV88" i="5" s="1"/>
  <c r="AV88" i="6" s="1"/>
  <c r="AU88" i="3"/>
  <c r="AU88" i="5" s="1"/>
  <c r="AU88" i="6" s="1"/>
  <c r="AT88" i="3"/>
  <c r="AT88" i="5" s="1"/>
  <c r="AT88" i="6" s="1"/>
  <c r="AS88" i="3"/>
  <c r="AS88" i="5" s="1"/>
  <c r="AS88" i="6" s="1"/>
  <c r="AR88" i="3"/>
  <c r="AR88" i="5" s="1"/>
  <c r="AR88" i="6" s="1"/>
  <c r="AQ88" i="3"/>
  <c r="AQ88" i="5" s="1"/>
  <c r="AQ88" i="6" s="1"/>
  <c r="AP88" i="3"/>
  <c r="AP88" i="5" s="1"/>
  <c r="AP88" i="6" s="1"/>
  <c r="AO88" i="3"/>
  <c r="AO88" i="5" s="1"/>
  <c r="AO88" i="6" s="1"/>
  <c r="AN88" i="3"/>
  <c r="AN88" i="5" s="1"/>
  <c r="AN88" i="6" s="1"/>
  <c r="AM88" i="3"/>
  <c r="AM88" i="5" s="1"/>
  <c r="AM88" i="6" s="1"/>
  <c r="AL88" i="3"/>
  <c r="AL88" i="5" s="1"/>
  <c r="AL88" i="6" s="1"/>
  <c r="AK88" i="3"/>
  <c r="AK88" i="5" s="1"/>
  <c r="AK88" i="6" s="1"/>
  <c r="AJ88" i="3"/>
  <c r="AJ88" i="5" s="1"/>
  <c r="AJ88" i="6" s="1"/>
  <c r="AI88" i="3"/>
  <c r="AI88" i="5" s="1"/>
  <c r="AI88" i="6" s="1"/>
  <c r="AH88" i="3"/>
  <c r="AH88" i="5" s="1"/>
  <c r="AH88" i="6" s="1"/>
  <c r="AG88" i="3"/>
  <c r="AG88" i="5" s="1"/>
  <c r="AG88" i="6" s="1"/>
  <c r="AF88" i="3"/>
  <c r="AF88" i="5" s="1"/>
  <c r="AF88" i="6" s="1"/>
  <c r="AE88" i="3"/>
  <c r="AE88" i="5" s="1"/>
  <c r="AE88" i="6" s="1"/>
  <c r="AD88" i="3"/>
  <c r="AD88" i="5" s="1"/>
  <c r="AD88" i="6" s="1"/>
  <c r="AC88" i="3"/>
  <c r="AC88" i="5" s="1"/>
  <c r="AC88" i="6" s="1"/>
  <c r="AB88" i="3"/>
  <c r="AB88" i="5" s="1"/>
  <c r="AB88" i="6" s="1"/>
  <c r="AA88" i="3"/>
  <c r="AA88" i="5" s="1"/>
  <c r="AA88" i="6" s="1"/>
  <c r="Z88" i="3"/>
  <c r="Z88" i="5" s="1"/>
  <c r="Z88" i="6" s="1"/>
  <c r="Y88" i="3"/>
  <c r="Y88" i="5" s="1"/>
  <c r="Y88" i="6" s="1"/>
  <c r="X88" i="3"/>
  <c r="X88" i="5" s="1"/>
  <c r="X88" i="6" s="1"/>
  <c r="W88" i="3"/>
  <c r="W88" i="5" s="1"/>
  <c r="W88" i="6" s="1"/>
  <c r="V88" i="3"/>
  <c r="V88" i="5" s="1"/>
  <c r="V88" i="6" s="1"/>
  <c r="U88" i="3"/>
  <c r="U88" i="5" s="1"/>
  <c r="U88" i="6" s="1"/>
  <c r="T88" i="3"/>
  <c r="T88" i="5" s="1"/>
  <c r="T88" i="6" s="1"/>
  <c r="S88" i="3"/>
  <c r="S88" i="5" s="1"/>
  <c r="S88" i="6" s="1"/>
  <c r="R88" i="3"/>
  <c r="R88" i="5" s="1"/>
  <c r="R88" i="6" s="1"/>
  <c r="Q88" i="3"/>
  <c r="Q88" i="5" s="1"/>
  <c r="Q88" i="6" s="1"/>
  <c r="P88" i="3"/>
  <c r="P88" i="5" s="1"/>
  <c r="P88" i="6" s="1"/>
  <c r="O88" i="3"/>
  <c r="O88" i="5" s="1"/>
  <c r="O88" i="6" s="1"/>
  <c r="N88" i="3"/>
  <c r="N88" i="5" s="1"/>
  <c r="N88" i="6" s="1"/>
  <c r="M88" i="3"/>
  <c r="M88" i="5" s="1"/>
  <c r="M88" i="6" s="1"/>
  <c r="L88" i="3"/>
  <c r="L88" i="5" s="1"/>
  <c r="L88" i="6" s="1"/>
  <c r="K88" i="3"/>
  <c r="K88" i="5" s="1"/>
  <c r="K88" i="6" s="1"/>
  <c r="J88" i="3"/>
  <c r="J88" i="5" s="1"/>
  <c r="J88" i="6" s="1"/>
  <c r="I88" i="3"/>
  <c r="I88" i="5" s="1"/>
  <c r="I88" i="6" s="1"/>
  <c r="H88" i="3"/>
  <c r="H88" i="5" s="1"/>
  <c r="H88" i="6" s="1"/>
  <c r="G88" i="3"/>
  <c r="G88" i="5" s="1"/>
  <c r="G88" i="6" s="1"/>
  <c r="F88" i="3"/>
  <c r="F88" i="5" s="1"/>
  <c r="F88" i="6" s="1"/>
  <c r="E88" i="3"/>
  <c r="E88" i="5" s="1"/>
  <c r="E88" i="6" s="1"/>
  <c r="D88" i="3"/>
  <c r="D88" i="5" s="1"/>
  <c r="D88" i="6" s="1"/>
  <c r="C88" i="3"/>
  <c r="C88" i="5" s="1"/>
  <c r="C88" i="6" s="1"/>
  <c r="CY87" i="3"/>
  <c r="CY87" i="5" s="1"/>
  <c r="CY87" i="6" s="1"/>
  <c r="CX87" i="3"/>
  <c r="CX87" i="5" s="1"/>
  <c r="CX87" i="6" s="1"/>
  <c r="CW87" i="3"/>
  <c r="CW87" i="5" s="1"/>
  <c r="CW87" i="6" s="1"/>
  <c r="CV87" i="3"/>
  <c r="CV87" i="5" s="1"/>
  <c r="CV87" i="6" s="1"/>
  <c r="CU87" i="3"/>
  <c r="CU87" i="5" s="1"/>
  <c r="CU87" i="6" s="1"/>
  <c r="CT87" i="3"/>
  <c r="CT87" i="5" s="1"/>
  <c r="CT87" i="6" s="1"/>
  <c r="CS87" i="3"/>
  <c r="CS87" i="5" s="1"/>
  <c r="CS87" i="6" s="1"/>
  <c r="CR87" i="3"/>
  <c r="CR87" i="5" s="1"/>
  <c r="CR87" i="6" s="1"/>
  <c r="CQ87" i="3"/>
  <c r="CQ87" i="5" s="1"/>
  <c r="CQ87" i="6" s="1"/>
  <c r="CP87" i="3"/>
  <c r="CP87" i="5" s="1"/>
  <c r="CP87" i="6" s="1"/>
  <c r="CO87" i="3"/>
  <c r="CO87" i="5" s="1"/>
  <c r="CO87" i="6" s="1"/>
  <c r="CN87" i="3"/>
  <c r="CN87" i="5" s="1"/>
  <c r="CN87" i="6" s="1"/>
  <c r="CM87" i="3"/>
  <c r="CM87" i="5" s="1"/>
  <c r="CM87" i="6" s="1"/>
  <c r="CL87" i="3"/>
  <c r="CL87" i="5" s="1"/>
  <c r="CL87" i="6" s="1"/>
  <c r="CK87" i="3"/>
  <c r="CK87" i="5" s="1"/>
  <c r="CK87" i="6" s="1"/>
  <c r="CJ87" i="3"/>
  <c r="CJ87" i="5" s="1"/>
  <c r="CJ87" i="6" s="1"/>
  <c r="CI87" i="3"/>
  <c r="CI87" i="5" s="1"/>
  <c r="CI87" i="6" s="1"/>
  <c r="CH87" i="3"/>
  <c r="CH87" i="5" s="1"/>
  <c r="CH87" i="6" s="1"/>
  <c r="CG87" i="3"/>
  <c r="CG87" i="5" s="1"/>
  <c r="CG87" i="6" s="1"/>
  <c r="CF87" i="3"/>
  <c r="CF87" i="5" s="1"/>
  <c r="CF87" i="6" s="1"/>
  <c r="CE87" i="3"/>
  <c r="CE87" i="5" s="1"/>
  <c r="CE87" i="6" s="1"/>
  <c r="CD87" i="3"/>
  <c r="CD87" i="5" s="1"/>
  <c r="CD87" i="6" s="1"/>
  <c r="CC87" i="3"/>
  <c r="CC87" i="5" s="1"/>
  <c r="CC87" i="6" s="1"/>
  <c r="CB87" i="3"/>
  <c r="CB87" i="5" s="1"/>
  <c r="CB87" i="6" s="1"/>
  <c r="CA87" i="3"/>
  <c r="CA87" i="5" s="1"/>
  <c r="CA87" i="6" s="1"/>
  <c r="BZ87" i="3"/>
  <c r="BZ87" i="5" s="1"/>
  <c r="BZ87" i="6" s="1"/>
  <c r="BY87" i="3"/>
  <c r="BY87" i="5" s="1"/>
  <c r="BY87" i="6" s="1"/>
  <c r="BX87" i="3"/>
  <c r="BX87" i="5" s="1"/>
  <c r="BX87" i="6" s="1"/>
  <c r="BW87" i="3"/>
  <c r="BW87" i="5" s="1"/>
  <c r="BW87" i="6" s="1"/>
  <c r="BV87" i="3"/>
  <c r="BV87" i="5" s="1"/>
  <c r="BV87" i="6" s="1"/>
  <c r="BU87" i="3"/>
  <c r="BU87" i="5" s="1"/>
  <c r="BU87" i="6" s="1"/>
  <c r="BT87" i="3"/>
  <c r="BT87" i="5" s="1"/>
  <c r="BT87" i="6" s="1"/>
  <c r="BS87" i="3"/>
  <c r="BS87" i="5" s="1"/>
  <c r="BS87" i="6" s="1"/>
  <c r="BR87" i="3"/>
  <c r="BR87" i="5" s="1"/>
  <c r="BR87" i="6" s="1"/>
  <c r="BQ87" i="3"/>
  <c r="BQ87" i="5" s="1"/>
  <c r="BQ87" i="6" s="1"/>
  <c r="BP87" i="3"/>
  <c r="BP87" i="5" s="1"/>
  <c r="BP87" i="6" s="1"/>
  <c r="BO87" i="3"/>
  <c r="BO87" i="5" s="1"/>
  <c r="BO87" i="6" s="1"/>
  <c r="BN87" i="3"/>
  <c r="BN87" i="5" s="1"/>
  <c r="BN87" i="6" s="1"/>
  <c r="BM87" i="3"/>
  <c r="BM87" i="5" s="1"/>
  <c r="BM87" i="6" s="1"/>
  <c r="BL87" i="3"/>
  <c r="BL87" i="5" s="1"/>
  <c r="BL87" i="6" s="1"/>
  <c r="BK87" i="3"/>
  <c r="BK87" i="5" s="1"/>
  <c r="BK87" i="6" s="1"/>
  <c r="BJ87" i="3"/>
  <c r="BJ87" i="5" s="1"/>
  <c r="BJ87" i="6" s="1"/>
  <c r="BI87" i="3"/>
  <c r="BI87" i="5" s="1"/>
  <c r="BI87" i="6" s="1"/>
  <c r="BH87" i="3"/>
  <c r="BH87" i="5" s="1"/>
  <c r="BH87" i="6" s="1"/>
  <c r="BG87" i="3"/>
  <c r="BG87" i="5" s="1"/>
  <c r="BG87" i="6" s="1"/>
  <c r="BF87" i="3"/>
  <c r="BF87" i="5" s="1"/>
  <c r="BF87" i="6" s="1"/>
  <c r="BE87" i="3"/>
  <c r="BE87" i="5" s="1"/>
  <c r="BE87" i="6" s="1"/>
  <c r="BD87" i="3"/>
  <c r="BD87" i="5" s="1"/>
  <c r="BD87" i="6" s="1"/>
  <c r="BC87" i="3"/>
  <c r="BC87" i="5" s="1"/>
  <c r="BC87" i="6" s="1"/>
  <c r="BB87" i="3"/>
  <c r="BB87" i="5" s="1"/>
  <c r="BB87" i="6" s="1"/>
  <c r="BA87" i="3"/>
  <c r="BA87" i="5" s="1"/>
  <c r="BA87" i="6" s="1"/>
  <c r="AZ87" i="3"/>
  <c r="AZ87" i="5" s="1"/>
  <c r="AZ87" i="6" s="1"/>
  <c r="AY87" i="3"/>
  <c r="AY87" i="5" s="1"/>
  <c r="AY87" i="6" s="1"/>
  <c r="AX87" i="3"/>
  <c r="AX87" i="5" s="1"/>
  <c r="AX87" i="6" s="1"/>
  <c r="AW87" i="3"/>
  <c r="AW87" i="5" s="1"/>
  <c r="AW87" i="6" s="1"/>
  <c r="AV87" i="3"/>
  <c r="AV87" i="5" s="1"/>
  <c r="AV87" i="6" s="1"/>
  <c r="AU87" i="3"/>
  <c r="AU87" i="5" s="1"/>
  <c r="AU87" i="6" s="1"/>
  <c r="AT87" i="3"/>
  <c r="AT87" i="5" s="1"/>
  <c r="AT87" i="6" s="1"/>
  <c r="AS87" i="3"/>
  <c r="AS87" i="5" s="1"/>
  <c r="AS87" i="6" s="1"/>
  <c r="AR87" i="3"/>
  <c r="AR87" i="5" s="1"/>
  <c r="AR87" i="6" s="1"/>
  <c r="AQ87" i="3"/>
  <c r="AQ87" i="5" s="1"/>
  <c r="AQ87" i="6" s="1"/>
  <c r="AP87" i="3"/>
  <c r="AP87" i="5" s="1"/>
  <c r="AP87" i="6" s="1"/>
  <c r="AO87" i="3"/>
  <c r="AO87" i="5" s="1"/>
  <c r="AO87" i="6" s="1"/>
  <c r="AN87" i="3"/>
  <c r="AN87" i="5" s="1"/>
  <c r="AN87" i="6" s="1"/>
  <c r="AM87" i="3"/>
  <c r="AM87" i="5" s="1"/>
  <c r="AM87" i="6" s="1"/>
  <c r="AL87" i="3"/>
  <c r="AL87" i="5" s="1"/>
  <c r="AL87" i="6" s="1"/>
  <c r="AK87" i="3"/>
  <c r="AK87" i="5" s="1"/>
  <c r="AK87" i="6" s="1"/>
  <c r="AJ87" i="3"/>
  <c r="AJ87" i="5" s="1"/>
  <c r="AJ87" i="6" s="1"/>
  <c r="AI87" i="3"/>
  <c r="AI87" i="5" s="1"/>
  <c r="AI87" i="6" s="1"/>
  <c r="AH87" i="3"/>
  <c r="AH87" i="5" s="1"/>
  <c r="AH87" i="6" s="1"/>
  <c r="AG87" i="3"/>
  <c r="AG87" i="5" s="1"/>
  <c r="AG87" i="6" s="1"/>
  <c r="AF87" i="3"/>
  <c r="AF87" i="5" s="1"/>
  <c r="AF87" i="6" s="1"/>
  <c r="AE87" i="3"/>
  <c r="AE87" i="5" s="1"/>
  <c r="AE87" i="6" s="1"/>
  <c r="AD87" i="3"/>
  <c r="AD87" i="5" s="1"/>
  <c r="AD87" i="6" s="1"/>
  <c r="AC87" i="3"/>
  <c r="AC87" i="5" s="1"/>
  <c r="AC87" i="6" s="1"/>
  <c r="AB87" i="3"/>
  <c r="AB87" i="5" s="1"/>
  <c r="AB87" i="6" s="1"/>
  <c r="AA87" i="3"/>
  <c r="AA87" i="5" s="1"/>
  <c r="AA87" i="6" s="1"/>
  <c r="Z87" i="3"/>
  <c r="Z87" i="5" s="1"/>
  <c r="Z87" i="6" s="1"/>
  <c r="Y87" i="3"/>
  <c r="Y87" i="5" s="1"/>
  <c r="Y87" i="6" s="1"/>
  <c r="X87" i="3"/>
  <c r="X87" i="5" s="1"/>
  <c r="X87" i="6" s="1"/>
  <c r="W87" i="3"/>
  <c r="W87" i="5" s="1"/>
  <c r="W87" i="6" s="1"/>
  <c r="V87" i="3"/>
  <c r="V87" i="5" s="1"/>
  <c r="V87" i="6" s="1"/>
  <c r="U87" i="3"/>
  <c r="U87" i="5" s="1"/>
  <c r="U87" i="6" s="1"/>
  <c r="T87" i="3"/>
  <c r="T87" i="5" s="1"/>
  <c r="T87" i="6" s="1"/>
  <c r="S87" i="3"/>
  <c r="S87" i="5" s="1"/>
  <c r="S87" i="6" s="1"/>
  <c r="R87" i="3"/>
  <c r="R87" i="5" s="1"/>
  <c r="R87" i="6" s="1"/>
  <c r="Q87" i="3"/>
  <c r="Q87" i="5" s="1"/>
  <c r="Q87" i="6" s="1"/>
  <c r="P87" i="3"/>
  <c r="P87" i="5" s="1"/>
  <c r="P87" i="6" s="1"/>
  <c r="O87" i="3"/>
  <c r="O87" i="5" s="1"/>
  <c r="O87" i="6" s="1"/>
  <c r="N87" i="3"/>
  <c r="N87" i="5" s="1"/>
  <c r="N87" i="6" s="1"/>
  <c r="M87" i="3"/>
  <c r="M87" i="5" s="1"/>
  <c r="M87" i="6" s="1"/>
  <c r="L87" i="3"/>
  <c r="L87" i="5" s="1"/>
  <c r="L87" i="6" s="1"/>
  <c r="K87" i="3"/>
  <c r="K87" i="5" s="1"/>
  <c r="K87" i="6" s="1"/>
  <c r="J87" i="3"/>
  <c r="J87" i="5" s="1"/>
  <c r="J87" i="6" s="1"/>
  <c r="I87" i="3"/>
  <c r="I87" i="5" s="1"/>
  <c r="I87" i="6" s="1"/>
  <c r="H87" i="3"/>
  <c r="H87" i="5" s="1"/>
  <c r="H87" i="6" s="1"/>
  <c r="G87" i="3"/>
  <c r="G87" i="5" s="1"/>
  <c r="G87" i="6" s="1"/>
  <c r="F87" i="3"/>
  <c r="F87" i="5" s="1"/>
  <c r="F87" i="6" s="1"/>
  <c r="E87" i="3"/>
  <c r="E87" i="5" s="1"/>
  <c r="E87" i="6" s="1"/>
  <c r="D87" i="3"/>
  <c r="D87" i="5" s="1"/>
  <c r="D87" i="6" s="1"/>
  <c r="C87" i="3"/>
  <c r="C87" i="5" s="1"/>
  <c r="C87" i="6" s="1"/>
  <c r="CY86" i="3"/>
  <c r="CY86" i="5" s="1"/>
  <c r="CY86" i="6" s="1"/>
  <c r="CX86" i="3"/>
  <c r="CX86" i="5" s="1"/>
  <c r="CX86" i="6" s="1"/>
  <c r="CW86" i="3"/>
  <c r="CW86" i="5" s="1"/>
  <c r="CW86" i="6" s="1"/>
  <c r="CV86" i="3"/>
  <c r="CV86" i="5" s="1"/>
  <c r="CV86" i="6" s="1"/>
  <c r="CU86" i="3"/>
  <c r="CU86" i="5" s="1"/>
  <c r="CU86" i="6" s="1"/>
  <c r="CT86" i="3"/>
  <c r="CT86" i="5" s="1"/>
  <c r="CT86" i="6" s="1"/>
  <c r="CS86" i="3"/>
  <c r="CS86" i="5" s="1"/>
  <c r="CS86" i="6" s="1"/>
  <c r="CR86" i="3"/>
  <c r="CR86" i="5" s="1"/>
  <c r="CR86" i="6" s="1"/>
  <c r="CQ86" i="3"/>
  <c r="CQ86" i="5" s="1"/>
  <c r="CQ86" i="6" s="1"/>
  <c r="CP86" i="3"/>
  <c r="CP86" i="5" s="1"/>
  <c r="CP86" i="6" s="1"/>
  <c r="CO86" i="3"/>
  <c r="CO86" i="5" s="1"/>
  <c r="CO86" i="6" s="1"/>
  <c r="CN86" i="3"/>
  <c r="CN86" i="5" s="1"/>
  <c r="CN86" i="6" s="1"/>
  <c r="CM86" i="3"/>
  <c r="CM86" i="5" s="1"/>
  <c r="CM86" i="6" s="1"/>
  <c r="CL86" i="3"/>
  <c r="CL86" i="5" s="1"/>
  <c r="CL86" i="6" s="1"/>
  <c r="CK86" i="3"/>
  <c r="CK86" i="5" s="1"/>
  <c r="CK86" i="6" s="1"/>
  <c r="CJ86" i="3"/>
  <c r="CJ86" i="5" s="1"/>
  <c r="CJ86" i="6" s="1"/>
  <c r="CI86" i="3"/>
  <c r="CI86" i="5" s="1"/>
  <c r="CI86" i="6" s="1"/>
  <c r="CH86" i="3"/>
  <c r="CH86" i="5" s="1"/>
  <c r="CH86" i="6" s="1"/>
  <c r="CG86" i="3"/>
  <c r="CG86" i="5" s="1"/>
  <c r="CG86" i="6" s="1"/>
  <c r="CF86" i="3"/>
  <c r="CF86" i="5" s="1"/>
  <c r="CF86" i="6" s="1"/>
  <c r="CE86" i="3"/>
  <c r="CE86" i="5" s="1"/>
  <c r="CE86" i="6" s="1"/>
  <c r="CD86" i="3"/>
  <c r="CD86" i="5" s="1"/>
  <c r="CD86" i="6" s="1"/>
  <c r="CC86" i="3"/>
  <c r="CC86" i="5" s="1"/>
  <c r="CC86" i="6" s="1"/>
  <c r="CB86" i="3"/>
  <c r="CB86" i="5" s="1"/>
  <c r="CB86" i="6" s="1"/>
  <c r="CA86" i="3"/>
  <c r="CA86" i="5" s="1"/>
  <c r="CA86" i="6" s="1"/>
  <c r="BZ86" i="3"/>
  <c r="BZ86" i="5" s="1"/>
  <c r="BZ86" i="6" s="1"/>
  <c r="BY86" i="3"/>
  <c r="BY86" i="5" s="1"/>
  <c r="BY86" i="6" s="1"/>
  <c r="BX86" i="3"/>
  <c r="BX86" i="5" s="1"/>
  <c r="BX86" i="6" s="1"/>
  <c r="BW86" i="3"/>
  <c r="BW86" i="5" s="1"/>
  <c r="BW86" i="6" s="1"/>
  <c r="BV86" i="3"/>
  <c r="BV86" i="5" s="1"/>
  <c r="BV86" i="6" s="1"/>
  <c r="BU86" i="3"/>
  <c r="BU86" i="5" s="1"/>
  <c r="BU86" i="6" s="1"/>
  <c r="BT86" i="3"/>
  <c r="BT86" i="5" s="1"/>
  <c r="BT86" i="6" s="1"/>
  <c r="BS86" i="3"/>
  <c r="BS86" i="5" s="1"/>
  <c r="BS86" i="6" s="1"/>
  <c r="BR86" i="3"/>
  <c r="BR86" i="5" s="1"/>
  <c r="BR86" i="6" s="1"/>
  <c r="BQ86" i="3"/>
  <c r="BQ86" i="5" s="1"/>
  <c r="BQ86" i="6" s="1"/>
  <c r="BP86" i="3"/>
  <c r="BP86" i="5" s="1"/>
  <c r="BP86" i="6" s="1"/>
  <c r="BO86" i="3"/>
  <c r="BO86" i="5" s="1"/>
  <c r="BO86" i="6" s="1"/>
  <c r="BN86" i="3"/>
  <c r="BN86" i="5" s="1"/>
  <c r="BN86" i="6" s="1"/>
  <c r="BM86" i="3"/>
  <c r="BM86" i="5" s="1"/>
  <c r="BM86" i="6" s="1"/>
  <c r="BL86" i="3"/>
  <c r="BL86" i="5" s="1"/>
  <c r="BL86" i="6" s="1"/>
  <c r="BK86" i="3"/>
  <c r="BK86" i="5" s="1"/>
  <c r="BK86" i="6" s="1"/>
  <c r="BJ86" i="3"/>
  <c r="BJ86" i="5" s="1"/>
  <c r="BJ86" i="6" s="1"/>
  <c r="BI86" i="3"/>
  <c r="BI86" i="5" s="1"/>
  <c r="BI86" i="6" s="1"/>
  <c r="BH86" i="3"/>
  <c r="BH86" i="5" s="1"/>
  <c r="BH86" i="6" s="1"/>
  <c r="BG86" i="3"/>
  <c r="BG86" i="5" s="1"/>
  <c r="BG86" i="6" s="1"/>
  <c r="BF86" i="3"/>
  <c r="BF86" i="5" s="1"/>
  <c r="BF86" i="6" s="1"/>
  <c r="BE86" i="3"/>
  <c r="BE86" i="5" s="1"/>
  <c r="BE86" i="6" s="1"/>
  <c r="BD86" i="3"/>
  <c r="BD86" i="5" s="1"/>
  <c r="BD86" i="6" s="1"/>
  <c r="BC86" i="3"/>
  <c r="BC86" i="5" s="1"/>
  <c r="BC86" i="6" s="1"/>
  <c r="BB86" i="3"/>
  <c r="BB86" i="5" s="1"/>
  <c r="BB86" i="6" s="1"/>
  <c r="BA86" i="3"/>
  <c r="BA86" i="5" s="1"/>
  <c r="BA86" i="6" s="1"/>
  <c r="AZ86" i="3"/>
  <c r="AZ86" i="5" s="1"/>
  <c r="AZ86" i="6" s="1"/>
  <c r="AY86" i="3"/>
  <c r="AY86" i="5" s="1"/>
  <c r="AY86" i="6" s="1"/>
  <c r="AX86" i="3"/>
  <c r="AX86" i="5" s="1"/>
  <c r="AX86" i="6" s="1"/>
  <c r="AW86" i="3"/>
  <c r="AW86" i="5" s="1"/>
  <c r="AW86" i="6" s="1"/>
  <c r="AV86" i="3"/>
  <c r="AV86" i="5" s="1"/>
  <c r="AV86" i="6" s="1"/>
  <c r="AU86" i="3"/>
  <c r="AU86" i="5" s="1"/>
  <c r="AU86" i="6" s="1"/>
  <c r="AT86" i="3"/>
  <c r="AT86" i="5" s="1"/>
  <c r="AT86" i="6" s="1"/>
  <c r="AS86" i="3"/>
  <c r="AS86" i="5" s="1"/>
  <c r="AS86" i="6" s="1"/>
  <c r="AR86" i="3"/>
  <c r="AR86" i="5" s="1"/>
  <c r="AR86" i="6" s="1"/>
  <c r="AQ86" i="3"/>
  <c r="AQ86" i="5" s="1"/>
  <c r="AQ86" i="6" s="1"/>
  <c r="AP86" i="3"/>
  <c r="AP86" i="5" s="1"/>
  <c r="AP86" i="6" s="1"/>
  <c r="AO86" i="3"/>
  <c r="AO86" i="5" s="1"/>
  <c r="AO86" i="6" s="1"/>
  <c r="AN86" i="3"/>
  <c r="AN86" i="5" s="1"/>
  <c r="AN86" i="6" s="1"/>
  <c r="AM86" i="3"/>
  <c r="AM86" i="5" s="1"/>
  <c r="AM86" i="6" s="1"/>
  <c r="AL86" i="3"/>
  <c r="AL86" i="5" s="1"/>
  <c r="AL86" i="6" s="1"/>
  <c r="AK86" i="3"/>
  <c r="AK86" i="5" s="1"/>
  <c r="AK86" i="6" s="1"/>
  <c r="AJ86" i="3"/>
  <c r="AJ86" i="5" s="1"/>
  <c r="AJ86" i="6" s="1"/>
  <c r="AI86" i="3"/>
  <c r="AI86" i="5" s="1"/>
  <c r="AI86" i="6" s="1"/>
  <c r="AH86" i="3"/>
  <c r="AH86" i="5" s="1"/>
  <c r="AH86" i="6" s="1"/>
  <c r="AG86" i="3"/>
  <c r="AG86" i="5" s="1"/>
  <c r="AG86" i="6" s="1"/>
  <c r="AF86" i="3"/>
  <c r="AF86" i="5" s="1"/>
  <c r="AF86" i="6" s="1"/>
  <c r="AE86" i="3"/>
  <c r="AE86" i="5" s="1"/>
  <c r="AE86" i="6" s="1"/>
  <c r="AD86" i="3"/>
  <c r="AD86" i="5" s="1"/>
  <c r="AD86" i="6" s="1"/>
  <c r="AC86" i="3"/>
  <c r="AC86" i="5" s="1"/>
  <c r="AC86" i="6" s="1"/>
  <c r="AB86" i="3"/>
  <c r="AB86" i="5" s="1"/>
  <c r="AB86" i="6" s="1"/>
  <c r="AA86" i="3"/>
  <c r="AA86" i="5" s="1"/>
  <c r="AA86" i="6" s="1"/>
  <c r="Z86" i="3"/>
  <c r="Z86" i="5" s="1"/>
  <c r="Z86" i="6" s="1"/>
  <c r="Y86" i="3"/>
  <c r="Y86" i="5" s="1"/>
  <c r="Y86" i="6" s="1"/>
  <c r="X86" i="3"/>
  <c r="X86" i="5" s="1"/>
  <c r="X86" i="6" s="1"/>
  <c r="W86" i="3"/>
  <c r="W86" i="5" s="1"/>
  <c r="W86" i="6" s="1"/>
  <c r="V86" i="3"/>
  <c r="V86" i="5" s="1"/>
  <c r="V86" i="6" s="1"/>
  <c r="U86" i="3"/>
  <c r="U86" i="5" s="1"/>
  <c r="U86" i="6" s="1"/>
  <c r="T86" i="3"/>
  <c r="T86" i="5" s="1"/>
  <c r="T86" i="6" s="1"/>
  <c r="S86" i="3"/>
  <c r="S86" i="5" s="1"/>
  <c r="S86" i="6" s="1"/>
  <c r="R86" i="3"/>
  <c r="R86" i="5" s="1"/>
  <c r="R86" i="6" s="1"/>
  <c r="Q86" i="3"/>
  <c r="Q86" i="5" s="1"/>
  <c r="Q86" i="6" s="1"/>
  <c r="P86" i="3"/>
  <c r="P86" i="5" s="1"/>
  <c r="P86" i="6" s="1"/>
  <c r="O86" i="3"/>
  <c r="O86" i="5" s="1"/>
  <c r="O86" i="6" s="1"/>
  <c r="N86" i="3"/>
  <c r="N86" i="5" s="1"/>
  <c r="N86" i="6" s="1"/>
  <c r="M86" i="3"/>
  <c r="M86" i="5" s="1"/>
  <c r="M86" i="6" s="1"/>
  <c r="L86" i="3"/>
  <c r="L86" i="5" s="1"/>
  <c r="L86" i="6" s="1"/>
  <c r="K86" i="3"/>
  <c r="K86" i="5" s="1"/>
  <c r="K86" i="6" s="1"/>
  <c r="J86" i="3"/>
  <c r="J86" i="5" s="1"/>
  <c r="J86" i="6" s="1"/>
  <c r="I86" i="3"/>
  <c r="I86" i="5" s="1"/>
  <c r="I86" i="6" s="1"/>
  <c r="H86" i="3"/>
  <c r="H86" i="5" s="1"/>
  <c r="H86" i="6" s="1"/>
  <c r="G86" i="3"/>
  <c r="G86" i="5" s="1"/>
  <c r="G86" i="6" s="1"/>
  <c r="F86" i="3"/>
  <c r="F86" i="5" s="1"/>
  <c r="F86" i="6" s="1"/>
  <c r="E86" i="3"/>
  <c r="E86" i="5" s="1"/>
  <c r="E86" i="6" s="1"/>
  <c r="D86" i="3"/>
  <c r="D86" i="5" s="1"/>
  <c r="D86" i="6" s="1"/>
  <c r="C86" i="3"/>
  <c r="C86" i="5" s="1"/>
  <c r="C86" i="6" s="1"/>
  <c r="CY85" i="3"/>
  <c r="CY85" i="5" s="1"/>
  <c r="CY85" i="6" s="1"/>
  <c r="CX85" i="3"/>
  <c r="CX85" i="5" s="1"/>
  <c r="CX85" i="6" s="1"/>
  <c r="CW85" i="3"/>
  <c r="CW85" i="5" s="1"/>
  <c r="CW85" i="6" s="1"/>
  <c r="CV85" i="3"/>
  <c r="CV85" i="5" s="1"/>
  <c r="CV85" i="6" s="1"/>
  <c r="CU85" i="3"/>
  <c r="CU85" i="5" s="1"/>
  <c r="CU85" i="6" s="1"/>
  <c r="CT85" i="3"/>
  <c r="CT85" i="5" s="1"/>
  <c r="CT85" i="6" s="1"/>
  <c r="CS85" i="3"/>
  <c r="CS85" i="5" s="1"/>
  <c r="CS85" i="6" s="1"/>
  <c r="CR85" i="3"/>
  <c r="CR85" i="5" s="1"/>
  <c r="CR85" i="6" s="1"/>
  <c r="CQ85" i="3"/>
  <c r="CQ85" i="5" s="1"/>
  <c r="CQ85" i="6" s="1"/>
  <c r="CP85" i="3"/>
  <c r="CP85" i="5" s="1"/>
  <c r="CP85" i="6" s="1"/>
  <c r="CO85" i="3"/>
  <c r="CO85" i="5" s="1"/>
  <c r="CO85" i="6" s="1"/>
  <c r="CN85" i="3"/>
  <c r="CN85" i="5" s="1"/>
  <c r="CN85" i="6" s="1"/>
  <c r="CM85" i="3"/>
  <c r="CM85" i="5" s="1"/>
  <c r="CM85" i="6" s="1"/>
  <c r="CL85" i="3"/>
  <c r="CL85" i="5" s="1"/>
  <c r="CL85" i="6" s="1"/>
  <c r="CK85" i="3"/>
  <c r="CK85" i="5" s="1"/>
  <c r="CK85" i="6" s="1"/>
  <c r="CJ85" i="3"/>
  <c r="CJ85" i="5" s="1"/>
  <c r="CJ85" i="6" s="1"/>
  <c r="CI85" i="3"/>
  <c r="CI85" i="5" s="1"/>
  <c r="CI85" i="6" s="1"/>
  <c r="CH85" i="3"/>
  <c r="CH85" i="5" s="1"/>
  <c r="CH85" i="6" s="1"/>
  <c r="CG85" i="3"/>
  <c r="CG85" i="5" s="1"/>
  <c r="CG85" i="6" s="1"/>
  <c r="CF85" i="3"/>
  <c r="CF85" i="5" s="1"/>
  <c r="CF85" i="6" s="1"/>
  <c r="CE85" i="3"/>
  <c r="CE85" i="5" s="1"/>
  <c r="CE85" i="6" s="1"/>
  <c r="CD85" i="3"/>
  <c r="CD85" i="5" s="1"/>
  <c r="CD85" i="6" s="1"/>
  <c r="CC85" i="3"/>
  <c r="CC85" i="5" s="1"/>
  <c r="CC85" i="6" s="1"/>
  <c r="CB85" i="3"/>
  <c r="CB85" i="5" s="1"/>
  <c r="CB85" i="6" s="1"/>
  <c r="CA85" i="3"/>
  <c r="CA85" i="5" s="1"/>
  <c r="CA85" i="6" s="1"/>
  <c r="BZ85" i="3"/>
  <c r="BZ85" i="5" s="1"/>
  <c r="BZ85" i="6" s="1"/>
  <c r="BY85" i="3"/>
  <c r="BY85" i="5" s="1"/>
  <c r="BY85" i="6" s="1"/>
  <c r="BX85" i="3"/>
  <c r="BX85" i="5" s="1"/>
  <c r="BX85" i="6" s="1"/>
  <c r="BW85" i="3"/>
  <c r="BW85" i="5" s="1"/>
  <c r="BW85" i="6" s="1"/>
  <c r="BV85" i="3"/>
  <c r="BV85" i="5" s="1"/>
  <c r="BV85" i="6" s="1"/>
  <c r="BU85" i="3"/>
  <c r="BU85" i="5" s="1"/>
  <c r="BU85" i="6" s="1"/>
  <c r="BT85" i="3"/>
  <c r="BT85" i="5" s="1"/>
  <c r="BT85" i="6" s="1"/>
  <c r="BS85" i="3"/>
  <c r="BS85" i="5" s="1"/>
  <c r="BS85" i="6" s="1"/>
  <c r="BR85" i="3"/>
  <c r="BR85" i="5" s="1"/>
  <c r="BR85" i="6" s="1"/>
  <c r="BQ85" i="3"/>
  <c r="BQ85" i="5" s="1"/>
  <c r="BQ85" i="6" s="1"/>
  <c r="BP85" i="3"/>
  <c r="BP85" i="5" s="1"/>
  <c r="BP85" i="6" s="1"/>
  <c r="BO85" i="3"/>
  <c r="BO85" i="5" s="1"/>
  <c r="BO85" i="6" s="1"/>
  <c r="BN85" i="3"/>
  <c r="BN85" i="5" s="1"/>
  <c r="BN85" i="6" s="1"/>
  <c r="BM85" i="3"/>
  <c r="BM85" i="5" s="1"/>
  <c r="BM85" i="6" s="1"/>
  <c r="BL85" i="3"/>
  <c r="BL85" i="5" s="1"/>
  <c r="BL85" i="6" s="1"/>
  <c r="BK85" i="3"/>
  <c r="BK85" i="5" s="1"/>
  <c r="BK85" i="6" s="1"/>
  <c r="BJ85" i="3"/>
  <c r="BJ85" i="5" s="1"/>
  <c r="BJ85" i="6" s="1"/>
  <c r="BI85" i="3"/>
  <c r="BI85" i="5" s="1"/>
  <c r="BI85" i="6" s="1"/>
  <c r="BH85" i="3"/>
  <c r="BH85" i="5" s="1"/>
  <c r="BH85" i="6" s="1"/>
  <c r="BG85" i="3"/>
  <c r="BG85" i="5" s="1"/>
  <c r="BG85" i="6" s="1"/>
  <c r="BF85" i="3"/>
  <c r="BF85" i="5" s="1"/>
  <c r="BF85" i="6" s="1"/>
  <c r="BE85" i="3"/>
  <c r="BE85" i="5" s="1"/>
  <c r="BE85" i="6" s="1"/>
  <c r="BD85" i="3"/>
  <c r="BD85" i="5" s="1"/>
  <c r="BD85" i="6" s="1"/>
  <c r="BC85" i="3"/>
  <c r="BC85" i="5" s="1"/>
  <c r="BC85" i="6" s="1"/>
  <c r="BB85" i="3"/>
  <c r="BB85" i="5" s="1"/>
  <c r="BB85" i="6" s="1"/>
  <c r="BA85" i="3"/>
  <c r="BA85" i="5" s="1"/>
  <c r="BA85" i="6" s="1"/>
  <c r="AZ85" i="3"/>
  <c r="AZ85" i="5" s="1"/>
  <c r="AZ85" i="6" s="1"/>
  <c r="AY85" i="3"/>
  <c r="AY85" i="5" s="1"/>
  <c r="AY85" i="6" s="1"/>
  <c r="AX85" i="3"/>
  <c r="AX85" i="5" s="1"/>
  <c r="AX85" i="6" s="1"/>
  <c r="AW85" i="3"/>
  <c r="AW85" i="5" s="1"/>
  <c r="AW85" i="6" s="1"/>
  <c r="AV85" i="3"/>
  <c r="AV85" i="5" s="1"/>
  <c r="AV85" i="6" s="1"/>
  <c r="AU85" i="3"/>
  <c r="AU85" i="5" s="1"/>
  <c r="AU85" i="6" s="1"/>
  <c r="AT85" i="3"/>
  <c r="AT85" i="5" s="1"/>
  <c r="AT85" i="6" s="1"/>
  <c r="AS85" i="3"/>
  <c r="AS85" i="5" s="1"/>
  <c r="AS85" i="6" s="1"/>
  <c r="AR85" i="3"/>
  <c r="AR85" i="5" s="1"/>
  <c r="AR85" i="6" s="1"/>
  <c r="AQ85" i="3"/>
  <c r="AQ85" i="5" s="1"/>
  <c r="AQ85" i="6" s="1"/>
  <c r="AP85" i="3"/>
  <c r="AP85" i="5" s="1"/>
  <c r="AP85" i="6" s="1"/>
  <c r="AO85" i="3"/>
  <c r="AO85" i="5" s="1"/>
  <c r="AO85" i="6" s="1"/>
  <c r="AN85" i="3"/>
  <c r="AN85" i="5" s="1"/>
  <c r="AN85" i="6" s="1"/>
  <c r="AM85" i="3"/>
  <c r="AM85" i="5" s="1"/>
  <c r="AM85" i="6" s="1"/>
  <c r="AL85" i="3"/>
  <c r="AL85" i="5" s="1"/>
  <c r="AL85" i="6" s="1"/>
  <c r="AK85" i="3"/>
  <c r="AK85" i="5" s="1"/>
  <c r="AK85" i="6" s="1"/>
  <c r="AJ85" i="3"/>
  <c r="AJ85" i="5" s="1"/>
  <c r="AJ85" i="6" s="1"/>
  <c r="AI85" i="3"/>
  <c r="AI85" i="5" s="1"/>
  <c r="AI85" i="6" s="1"/>
  <c r="AH85" i="3"/>
  <c r="AH85" i="5" s="1"/>
  <c r="AH85" i="6" s="1"/>
  <c r="AG85" i="3"/>
  <c r="AG85" i="5" s="1"/>
  <c r="AG85" i="6" s="1"/>
  <c r="AF85" i="3"/>
  <c r="AF85" i="5" s="1"/>
  <c r="AF85" i="6" s="1"/>
  <c r="AE85" i="3"/>
  <c r="AE85" i="5" s="1"/>
  <c r="AE85" i="6" s="1"/>
  <c r="AD85" i="3"/>
  <c r="AD85" i="5" s="1"/>
  <c r="AD85" i="6" s="1"/>
  <c r="AC85" i="3"/>
  <c r="AC85" i="5" s="1"/>
  <c r="AC85" i="6" s="1"/>
  <c r="AB85" i="3"/>
  <c r="AB85" i="5" s="1"/>
  <c r="AB85" i="6" s="1"/>
  <c r="AA85" i="3"/>
  <c r="AA85" i="5" s="1"/>
  <c r="AA85" i="6" s="1"/>
  <c r="Z85" i="3"/>
  <c r="Z85" i="5" s="1"/>
  <c r="Z85" i="6" s="1"/>
  <c r="Y85" i="3"/>
  <c r="Y85" i="5" s="1"/>
  <c r="Y85" i="6" s="1"/>
  <c r="X85" i="3"/>
  <c r="X85" i="5" s="1"/>
  <c r="X85" i="6" s="1"/>
  <c r="W85" i="3"/>
  <c r="W85" i="5" s="1"/>
  <c r="W85" i="6" s="1"/>
  <c r="V85" i="3"/>
  <c r="V85" i="5" s="1"/>
  <c r="V85" i="6" s="1"/>
  <c r="U85" i="3"/>
  <c r="U85" i="5" s="1"/>
  <c r="U85" i="6" s="1"/>
  <c r="T85" i="3"/>
  <c r="T85" i="5" s="1"/>
  <c r="T85" i="6" s="1"/>
  <c r="S85" i="3"/>
  <c r="S85" i="5" s="1"/>
  <c r="S85" i="6" s="1"/>
  <c r="R85" i="3"/>
  <c r="R85" i="5" s="1"/>
  <c r="R85" i="6" s="1"/>
  <c r="Q85" i="3"/>
  <c r="Q85" i="5" s="1"/>
  <c r="Q85" i="6" s="1"/>
  <c r="P85" i="3"/>
  <c r="P85" i="5" s="1"/>
  <c r="P85" i="6" s="1"/>
  <c r="O85" i="3"/>
  <c r="O85" i="5" s="1"/>
  <c r="O85" i="6" s="1"/>
  <c r="N85" i="3"/>
  <c r="N85" i="5" s="1"/>
  <c r="N85" i="6" s="1"/>
  <c r="M85" i="3"/>
  <c r="M85" i="5" s="1"/>
  <c r="M85" i="6" s="1"/>
  <c r="L85" i="3"/>
  <c r="L85" i="5" s="1"/>
  <c r="L85" i="6" s="1"/>
  <c r="K85" i="3"/>
  <c r="K85" i="5" s="1"/>
  <c r="K85" i="6" s="1"/>
  <c r="J85" i="3"/>
  <c r="J85" i="5" s="1"/>
  <c r="J85" i="6" s="1"/>
  <c r="I85" i="3"/>
  <c r="I85" i="5" s="1"/>
  <c r="I85" i="6" s="1"/>
  <c r="H85" i="3"/>
  <c r="H85" i="5" s="1"/>
  <c r="H85" i="6" s="1"/>
  <c r="G85" i="3"/>
  <c r="G85" i="5" s="1"/>
  <c r="G85" i="6" s="1"/>
  <c r="F85" i="3"/>
  <c r="F85" i="5" s="1"/>
  <c r="F85" i="6" s="1"/>
  <c r="E85" i="3"/>
  <c r="E85" i="5" s="1"/>
  <c r="E85" i="6" s="1"/>
  <c r="D85" i="3"/>
  <c r="D85" i="5" s="1"/>
  <c r="D85" i="6" s="1"/>
  <c r="C85" i="3"/>
  <c r="C85" i="5" s="1"/>
  <c r="C85" i="6" s="1"/>
  <c r="CY84" i="3"/>
  <c r="CY84" i="5" s="1"/>
  <c r="CY84" i="6" s="1"/>
  <c r="CX84" i="3"/>
  <c r="CX84" i="5" s="1"/>
  <c r="CX84" i="6" s="1"/>
  <c r="CW84" i="3"/>
  <c r="CW84" i="5" s="1"/>
  <c r="CW84" i="6" s="1"/>
  <c r="CV84" i="3"/>
  <c r="CV84" i="5" s="1"/>
  <c r="CV84" i="6" s="1"/>
  <c r="CU84" i="3"/>
  <c r="CU84" i="5" s="1"/>
  <c r="CU84" i="6" s="1"/>
  <c r="CT84" i="3"/>
  <c r="CT84" i="5" s="1"/>
  <c r="CT84" i="6" s="1"/>
  <c r="CS84" i="3"/>
  <c r="CS84" i="5" s="1"/>
  <c r="CS84" i="6" s="1"/>
  <c r="CR84" i="3"/>
  <c r="CR84" i="5" s="1"/>
  <c r="CR84" i="6" s="1"/>
  <c r="CQ84" i="3"/>
  <c r="CQ84" i="5" s="1"/>
  <c r="CQ84" i="6" s="1"/>
  <c r="CP84" i="3"/>
  <c r="CP84" i="5" s="1"/>
  <c r="CP84" i="6" s="1"/>
  <c r="CO84" i="3"/>
  <c r="CO84" i="5" s="1"/>
  <c r="CO84" i="6" s="1"/>
  <c r="CN84" i="3"/>
  <c r="CN84" i="5" s="1"/>
  <c r="CN84" i="6" s="1"/>
  <c r="CM84" i="3"/>
  <c r="CM84" i="5" s="1"/>
  <c r="CM84" i="6" s="1"/>
  <c r="CL84" i="3"/>
  <c r="CL84" i="5" s="1"/>
  <c r="CL84" i="6" s="1"/>
  <c r="CK84" i="3"/>
  <c r="CK84" i="5" s="1"/>
  <c r="CK84" i="6" s="1"/>
  <c r="CJ84" i="3"/>
  <c r="CJ84" i="5" s="1"/>
  <c r="CJ84" i="6" s="1"/>
  <c r="CI84" i="3"/>
  <c r="CI84" i="5" s="1"/>
  <c r="CI84" i="6" s="1"/>
  <c r="CH84" i="3"/>
  <c r="CH84" i="5" s="1"/>
  <c r="CH84" i="6" s="1"/>
  <c r="CG84" i="3"/>
  <c r="CG84" i="5" s="1"/>
  <c r="CG84" i="6" s="1"/>
  <c r="CF84" i="3"/>
  <c r="CF84" i="5" s="1"/>
  <c r="CF84" i="6" s="1"/>
  <c r="CE84" i="3"/>
  <c r="CE84" i="5" s="1"/>
  <c r="CE84" i="6" s="1"/>
  <c r="CD84" i="3"/>
  <c r="CD84" i="5" s="1"/>
  <c r="CD84" i="6" s="1"/>
  <c r="CC84" i="3"/>
  <c r="CC84" i="5" s="1"/>
  <c r="CC84" i="6" s="1"/>
  <c r="CB84" i="3"/>
  <c r="CB84" i="5" s="1"/>
  <c r="CB84" i="6" s="1"/>
  <c r="CA84" i="3"/>
  <c r="CA84" i="5" s="1"/>
  <c r="CA84" i="6" s="1"/>
  <c r="BZ84" i="3"/>
  <c r="BZ84" i="5" s="1"/>
  <c r="BZ84" i="6" s="1"/>
  <c r="BY84" i="3"/>
  <c r="BY84" i="5" s="1"/>
  <c r="BY84" i="6" s="1"/>
  <c r="BX84" i="3"/>
  <c r="BX84" i="5" s="1"/>
  <c r="BX84" i="6" s="1"/>
  <c r="BW84" i="3"/>
  <c r="BW84" i="5" s="1"/>
  <c r="BW84" i="6" s="1"/>
  <c r="BV84" i="3"/>
  <c r="BV84" i="5" s="1"/>
  <c r="BV84" i="6" s="1"/>
  <c r="BU84" i="3"/>
  <c r="BU84" i="5" s="1"/>
  <c r="BU84" i="6" s="1"/>
  <c r="BT84" i="3"/>
  <c r="BT84" i="5" s="1"/>
  <c r="BT84" i="6" s="1"/>
  <c r="BS84" i="3"/>
  <c r="BS84" i="5" s="1"/>
  <c r="BS84" i="6" s="1"/>
  <c r="BR84" i="3"/>
  <c r="BR84" i="5" s="1"/>
  <c r="BR84" i="6" s="1"/>
  <c r="BQ84" i="3"/>
  <c r="BQ84" i="5" s="1"/>
  <c r="BQ84" i="6" s="1"/>
  <c r="BP84" i="3"/>
  <c r="BP84" i="5" s="1"/>
  <c r="BP84" i="6" s="1"/>
  <c r="BO84" i="3"/>
  <c r="BO84" i="5" s="1"/>
  <c r="BO84" i="6" s="1"/>
  <c r="BN84" i="3"/>
  <c r="BN84" i="5" s="1"/>
  <c r="BN84" i="6" s="1"/>
  <c r="BM84" i="3"/>
  <c r="BM84" i="5" s="1"/>
  <c r="BM84" i="6" s="1"/>
  <c r="BL84" i="3"/>
  <c r="BL84" i="5" s="1"/>
  <c r="BL84" i="6" s="1"/>
  <c r="BK84" i="3"/>
  <c r="BK84" i="5" s="1"/>
  <c r="BK84" i="6" s="1"/>
  <c r="BJ84" i="3"/>
  <c r="BJ84" i="5" s="1"/>
  <c r="BJ84" i="6" s="1"/>
  <c r="BI84" i="3"/>
  <c r="BI84" i="5" s="1"/>
  <c r="BI84" i="6" s="1"/>
  <c r="BH84" i="3"/>
  <c r="BH84" i="5" s="1"/>
  <c r="BH84" i="6" s="1"/>
  <c r="BG84" i="3"/>
  <c r="BG84" i="5" s="1"/>
  <c r="BG84" i="6" s="1"/>
  <c r="BF84" i="3"/>
  <c r="BF84" i="5" s="1"/>
  <c r="BF84" i="6" s="1"/>
  <c r="BE84" i="3"/>
  <c r="BE84" i="5" s="1"/>
  <c r="BE84" i="6" s="1"/>
  <c r="BD84" i="3"/>
  <c r="BD84" i="5" s="1"/>
  <c r="BD84" i="6" s="1"/>
  <c r="BC84" i="3"/>
  <c r="BC84" i="5" s="1"/>
  <c r="BC84" i="6" s="1"/>
  <c r="BB84" i="3"/>
  <c r="BB84" i="5" s="1"/>
  <c r="BB84" i="6" s="1"/>
  <c r="BA84" i="3"/>
  <c r="BA84" i="5" s="1"/>
  <c r="BA84" i="6" s="1"/>
  <c r="AZ84" i="3"/>
  <c r="AZ84" i="5" s="1"/>
  <c r="AZ84" i="6" s="1"/>
  <c r="AY84" i="3"/>
  <c r="AY84" i="5" s="1"/>
  <c r="AY84" i="6" s="1"/>
  <c r="AX84" i="3"/>
  <c r="AX84" i="5" s="1"/>
  <c r="AX84" i="6" s="1"/>
  <c r="AW84" i="3"/>
  <c r="AW84" i="5" s="1"/>
  <c r="AW84" i="6" s="1"/>
  <c r="AV84" i="3"/>
  <c r="AV84" i="5" s="1"/>
  <c r="AV84" i="6" s="1"/>
  <c r="AU84" i="3"/>
  <c r="AU84" i="5" s="1"/>
  <c r="AU84" i="6" s="1"/>
  <c r="AT84" i="3"/>
  <c r="AT84" i="5" s="1"/>
  <c r="AT84" i="6" s="1"/>
  <c r="AS84" i="3"/>
  <c r="AS84" i="5" s="1"/>
  <c r="AS84" i="6" s="1"/>
  <c r="AR84" i="3"/>
  <c r="AR84" i="5" s="1"/>
  <c r="AR84" i="6" s="1"/>
  <c r="AQ84" i="3"/>
  <c r="AQ84" i="5" s="1"/>
  <c r="AQ84" i="6" s="1"/>
  <c r="AP84" i="3"/>
  <c r="AP84" i="5" s="1"/>
  <c r="AP84" i="6" s="1"/>
  <c r="AO84" i="3"/>
  <c r="AO84" i="5" s="1"/>
  <c r="AO84" i="6" s="1"/>
  <c r="AN84" i="3"/>
  <c r="AN84" i="5" s="1"/>
  <c r="AN84" i="6" s="1"/>
  <c r="AM84" i="3"/>
  <c r="AM84" i="5" s="1"/>
  <c r="AM84" i="6" s="1"/>
  <c r="AL84" i="3"/>
  <c r="AL84" i="5" s="1"/>
  <c r="AL84" i="6" s="1"/>
  <c r="AK84" i="3"/>
  <c r="AK84" i="5" s="1"/>
  <c r="AK84" i="6" s="1"/>
  <c r="AJ84" i="3"/>
  <c r="AJ84" i="5" s="1"/>
  <c r="AJ84" i="6" s="1"/>
  <c r="AI84" i="3"/>
  <c r="AI84" i="5" s="1"/>
  <c r="AI84" i="6" s="1"/>
  <c r="AH84" i="3"/>
  <c r="AH84" i="5" s="1"/>
  <c r="AH84" i="6" s="1"/>
  <c r="AG84" i="3"/>
  <c r="AG84" i="5" s="1"/>
  <c r="AG84" i="6" s="1"/>
  <c r="AF84" i="3"/>
  <c r="AF84" i="5" s="1"/>
  <c r="AF84" i="6" s="1"/>
  <c r="AE84" i="3"/>
  <c r="AE84" i="5" s="1"/>
  <c r="AE84" i="6" s="1"/>
  <c r="AD84" i="3"/>
  <c r="AD84" i="5" s="1"/>
  <c r="AD84" i="6" s="1"/>
  <c r="AC84" i="3"/>
  <c r="AC84" i="5" s="1"/>
  <c r="AC84" i="6" s="1"/>
  <c r="AB84" i="3"/>
  <c r="AB84" i="5" s="1"/>
  <c r="AB84" i="6" s="1"/>
  <c r="AA84" i="3"/>
  <c r="AA84" i="5" s="1"/>
  <c r="AA84" i="6" s="1"/>
  <c r="Z84" i="3"/>
  <c r="Z84" i="5" s="1"/>
  <c r="Z84" i="6" s="1"/>
  <c r="Y84" i="3"/>
  <c r="Y84" i="5" s="1"/>
  <c r="Y84" i="6" s="1"/>
  <c r="X84" i="3"/>
  <c r="X84" i="5" s="1"/>
  <c r="X84" i="6" s="1"/>
  <c r="W84" i="3"/>
  <c r="W84" i="5" s="1"/>
  <c r="W84" i="6" s="1"/>
  <c r="V84" i="3"/>
  <c r="V84" i="5" s="1"/>
  <c r="V84" i="6" s="1"/>
  <c r="U84" i="3"/>
  <c r="U84" i="5" s="1"/>
  <c r="U84" i="6" s="1"/>
  <c r="T84" i="3"/>
  <c r="T84" i="5" s="1"/>
  <c r="T84" i="6" s="1"/>
  <c r="S84" i="3"/>
  <c r="S84" i="5" s="1"/>
  <c r="S84" i="6" s="1"/>
  <c r="R84" i="3"/>
  <c r="R84" i="5" s="1"/>
  <c r="R84" i="6" s="1"/>
  <c r="Q84" i="3"/>
  <c r="Q84" i="5" s="1"/>
  <c r="Q84" i="6" s="1"/>
  <c r="P84" i="3"/>
  <c r="P84" i="5" s="1"/>
  <c r="P84" i="6" s="1"/>
  <c r="O84" i="3"/>
  <c r="O84" i="5" s="1"/>
  <c r="O84" i="6" s="1"/>
  <c r="N84" i="3"/>
  <c r="N84" i="5" s="1"/>
  <c r="N84" i="6" s="1"/>
  <c r="M84" i="3"/>
  <c r="M84" i="5" s="1"/>
  <c r="M84" i="6" s="1"/>
  <c r="L84" i="3"/>
  <c r="L84" i="5" s="1"/>
  <c r="L84" i="6" s="1"/>
  <c r="K84" i="3"/>
  <c r="K84" i="5" s="1"/>
  <c r="K84" i="6" s="1"/>
  <c r="J84" i="3"/>
  <c r="J84" i="5" s="1"/>
  <c r="J84" i="6" s="1"/>
  <c r="I84" i="3"/>
  <c r="I84" i="5" s="1"/>
  <c r="I84" i="6" s="1"/>
  <c r="H84" i="3"/>
  <c r="H84" i="5" s="1"/>
  <c r="H84" i="6" s="1"/>
  <c r="G84" i="3"/>
  <c r="G84" i="5" s="1"/>
  <c r="G84" i="6" s="1"/>
  <c r="F84" i="3"/>
  <c r="F84" i="5" s="1"/>
  <c r="F84" i="6" s="1"/>
  <c r="E84" i="3"/>
  <c r="E84" i="5" s="1"/>
  <c r="E84" i="6" s="1"/>
  <c r="D84" i="3"/>
  <c r="D84" i="5" s="1"/>
  <c r="D84" i="6" s="1"/>
  <c r="C84" i="3"/>
  <c r="C84" i="5" s="1"/>
  <c r="C84" i="6" s="1"/>
  <c r="CY83" i="3"/>
  <c r="CY83" i="5" s="1"/>
  <c r="CY83" i="6" s="1"/>
  <c r="CX83" i="3"/>
  <c r="CX83" i="5" s="1"/>
  <c r="CX83" i="6" s="1"/>
  <c r="CW83" i="3"/>
  <c r="CW83" i="5" s="1"/>
  <c r="CW83" i="6" s="1"/>
  <c r="CV83" i="3"/>
  <c r="CV83" i="5" s="1"/>
  <c r="CV83" i="6" s="1"/>
  <c r="CU83" i="3"/>
  <c r="CU83" i="5" s="1"/>
  <c r="CU83" i="6" s="1"/>
  <c r="CT83" i="3"/>
  <c r="CT83" i="5" s="1"/>
  <c r="CT83" i="6" s="1"/>
  <c r="CS83" i="3"/>
  <c r="CS83" i="5" s="1"/>
  <c r="CS83" i="6" s="1"/>
  <c r="CR83" i="3"/>
  <c r="CR83" i="5" s="1"/>
  <c r="CR83" i="6" s="1"/>
  <c r="CQ83" i="3"/>
  <c r="CQ83" i="5" s="1"/>
  <c r="CQ83" i="6" s="1"/>
  <c r="CP83" i="3"/>
  <c r="CP83" i="5" s="1"/>
  <c r="CP83" i="6" s="1"/>
  <c r="CO83" i="3"/>
  <c r="CO83" i="5" s="1"/>
  <c r="CO83" i="6" s="1"/>
  <c r="CN83" i="3"/>
  <c r="CN83" i="5" s="1"/>
  <c r="CN83" i="6" s="1"/>
  <c r="CM83" i="3"/>
  <c r="CM83" i="5" s="1"/>
  <c r="CM83" i="6" s="1"/>
  <c r="CL83" i="3"/>
  <c r="CL83" i="5" s="1"/>
  <c r="CL83" i="6" s="1"/>
  <c r="CK83" i="3"/>
  <c r="CK83" i="5" s="1"/>
  <c r="CK83" i="6" s="1"/>
  <c r="CJ83" i="3"/>
  <c r="CJ83" i="5" s="1"/>
  <c r="CJ83" i="6" s="1"/>
  <c r="CI83" i="3"/>
  <c r="CI83" i="5" s="1"/>
  <c r="CI83" i="6" s="1"/>
  <c r="CH83" i="3"/>
  <c r="CH83" i="5" s="1"/>
  <c r="CH83" i="6" s="1"/>
  <c r="CG83" i="3"/>
  <c r="CG83" i="5" s="1"/>
  <c r="CG83" i="6" s="1"/>
  <c r="CF83" i="3"/>
  <c r="CF83" i="5" s="1"/>
  <c r="CF83" i="6" s="1"/>
  <c r="CE83" i="3"/>
  <c r="CE83" i="5" s="1"/>
  <c r="CE83" i="6" s="1"/>
  <c r="CD83" i="3"/>
  <c r="CD83" i="5" s="1"/>
  <c r="CD83" i="6" s="1"/>
  <c r="CC83" i="3"/>
  <c r="CC83" i="5" s="1"/>
  <c r="CC83" i="6" s="1"/>
  <c r="CB83" i="3"/>
  <c r="CB83" i="5" s="1"/>
  <c r="CB83" i="6" s="1"/>
  <c r="CA83" i="3"/>
  <c r="CA83" i="5" s="1"/>
  <c r="CA83" i="6" s="1"/>
  <c r="BZ83" i="3"/>
  <c r="BZ83" i="5" s="1"/>
  <c r="BZ83" i="6" s="1"/>
  <c r="BY83" i="3"/>
  <c r="BY83" i="5" s="1"/>
  <c r="BY83" i="6" s="1"/>
  <c r="BX83" i="3"/>
  <c r="BX83" i="5" s="1"/>
  <c r="BX83" i="6" s="1"/>
  <c r="BW83" i="3"/>
  <c r="BW83" i="5" s="1"/>
  <c r="BW83" i="6" s="1"/>
  <c r="BV83" i="3"/>
  <c r="BV83" i="5" s="1"/>
  <c r="BV83" i="6" s="1"/>
  <c r="BU83" i="3"/>
  <c r="BU83" i="5" s="1"/>
  <c r="BU83" i="6" s="1"/>
  <c r="BT83" i="3"/>
  <c r="BT83" i="5" s="1"/>
  <c r="BT83" i="6" s="1"/>
  <c r="BS83" i="3"/>
  <c r="BS83" i="5" s="1"/>
  <c r="BS83" i="6" s="1"/>
  <c r="BR83" i="3"/>
  <c r="BR83" i="5" s="1"/>
  <c r="BR83" i="6" s="1"/>
  <c r="BQ83" i="3"/>
  <c r="BQ83" i="5" s="1"/>
  <c r="BQ83" i="6" s="1"/>
  <c r="BP83" i="3"/>
  <c r="BP83" i="5" s="1"/>
  <c r="BP83" i="6" s="1"/>
  <c r="BO83" i="3"/>
  <c r="BO83" i="5" s="1"/>
  <c r="BO83" i="6" s="1"/>
  <c r="BN83" i="3"/>
  <c r="BN83" i="5" s="1"/>
  <c r="BN83" i="6" s="1"/>
  <c r="BM83" i="3"/>
  <c r="BM83" i="5" s="1"/>
  <c r="BM83" i="6" s="1"/>
  <c r="BL83" i="3"/>
  <c r="BL83" i="5" s="1"/>
  <c r="BL83" i="6" s="1"/>
  <c r="BK83" i="3"/>
  <c r="BK83" i="5" s="1"/>
  <c r="BK83" i="6" s="1"/>
  <c r="BJ83" i="3"/>
  <c r="BJ83" i="5" s="1"/>
  <c r="BJ83" i="6" s="1"/>
  <c r="BI83" i="3"/>
  <c r="BI83" i="5" s="1"/>
  <c r="BI83" i="6" s="1"/>
  <c r="BH83" i="3"/>
  <c r="BH83" i="5" s="1"/>
  <c r="BH83" i="6" s="1"/>
  <c r="BG83" i="3"/>
  <c r="BG83" i="5" s="1"/>
  <c r="BG83" i="6" s="1"/>
  <c r="BF83" i="3"/>
  <c r="BF83" i="5" s="1"/>
  <c r="BF83" i="6" s="1"/>
  <c r="BE83" i="3"/>
  <c r="BE83" i="5" s="1"/>
  <c r="BE83" i="6" s="1"/>
  <c r="BD83" i="3"/>
  <c r="BD83" i="5" s="1"/>
  <c r="BD83" i="6" s="1"/>
  <c r="BC83" i="3"/>
  <c r="BC83" i="5" s="1"/>
  <c r="BC83" i="6" s="1"/>
  <c r="BB83" i="3"/>
  <c r="BB83" i="5" s="1"/>
  <c r="BB83" i="6" s="1"/>
  <c r="BA83" i="3"/>
  <c r="BA83" i="5" s="1"/>
  <c r="BA83" i="6" s="1"/>
  <c r="AZ83" i="3"/>
  <c r="AZ83" i="5" s="1"/>
  <c r="AZ83" i="6" s="1"/>
  <c r="AY83" i="3"/>
  <c r="AY83" i="5" s="1"/>
  <c r="AY83" i="6" s="1"/>
  <c r="AX83" i="3"/>
  <c r="AX83" i="5" s="1"/>
  <c r="AX83" i="6" s="1"/>
  <c r="AW83" i="3"/>
  <c r="AW83" i="5" s="1"/>
  <c r="AW83" i="6" s="1"/>
  <c r="AV83" i="3"/>
  <c r="AV83" i="5" s="1"/>
  <c r="AV83" i="6" s="1"/>
  <c r="AU83" i="3"/>
  <c r="AU83" i="5" s="1"/>
  <c r="AU83" i="6" s="1"/>
  <c r="AT83" i="3"/>
  <c r="AT83" i="5" s="1"/>
  <c r="AT83" i="6" s="1"/>
  <c r="AS83" i="3"/>
  <c r="AS83" i="5" s="1"/>
  <c r="AS83" i="6" s="1"/>
  <c r="AR83" i="3"/>
  <c r="AR83" i="5" s="1"/>
  <c r="AR83" i="6" s="1"/>
  <c r="AQ83" i="3"/>
  <c r="AQ83" i="5" s="1"/>
  <c r="AQ83" i="6" s="1"/>
  <c r="AP83" i="3"/>
  <c r="AP83" i="5" s="1"/>
  <c r="AP83" i="6" s="1"/>
  <c r="AO83" i="3"/>
  <c r="AO83" i="5" s="1"/>
  <c r="AO83" i="6" s="1"/>
  <c r="AN83" i="3"/>
  <c r="AN83" i="5" s="1"/>
  <c r="AN83" i="6" s="1"/>
  <c r="AM83" i="3"/>
  <c r="AM83" i="5" s="1"/>
  <c r="AM83" i="6" s="1"/>
  <c r="AL83" i="3"/>
  <c r="AL83" i="5" s="1"/>
  <c r="AL83" i="6" s="1"/>
  <c r="AK83" i="3"/>
  <c r="AK83" i="5" s="1"/>
  <c r="AK83" i="6" s="1"/>
  <c r="AJ83" i="3"/>
  <c r="AJ83" i="5" s="1"/>
  <c r="AJ83" i="6" s="1"/>
  <c r="AI83" i="3"/>
  <c r="AI83" i="5" s="1"/>
  <c r="AI83" i="6" s="1"/>
  <c r="AH83" i="3"/>
  <c r="AH83" i="5" s="1"/>
  <c r="AH83" i="6" s="1"/>
  <c r="AG83" i="3"/>
  <c r="AG83" i="5" s="1"/>
  <c r="AG83" i="6" s="1"/>
  <c r="AF83" i="3"/>
  <c r="AF83" i="5" s="1"/>
  <c r="AF83" i="6" s="1"/>
  <c r="AE83" i="3"/>
  <c r="AE83" i="5" s="1"/>
  <c r="AE83" i="6" s="1"/>
  <c r="AD83" i="3"/>
  <c r="AD83" i="5" s="1"/>
  <c r="AD83" i="6" s="1"/>
  <c r="AC83" i="3"/>
  <c r="AC83" i="5" s="1"/>
  <c r="AC83" i="6" s="1"/>
  <c r="AB83" i="3"/>
  <c r="AB83" i="5" s="1"/>
  <c r="AB83" i="6" s="1"/>
  <c r="AA83" i="3"/>
  <c r="AA83" i="5" s="1"/>
  <c r="AA83" i="6" s="1"/>
  <c r="Z83" i="3"/>
  <c r="Z83" i="5" s="1"/>
  <c r="Z83" i="6" s="1"/>
  <c r="Y83" i="3"/>
  <c r="Y83" i="5" s="1"/>
  <c r="Y83" i="6" s="1"/>
  <c r="X83" i="3"/>
  <c r="X83" i="5" s="1"/>
  <c r="X83" i="6" s="1"/>
  <c r="W83" i="3"/>
  <c r="W83" i="5" s="1"/>
  <c r="W83" i="6" s="1"/>
  <c r="V83" i="3"/>
  <c r="V83" i="5" s="1"/>
  <c r="V83" i="6" s="1"/>
  <c r="U83" i="3"/>
  <c r="U83" i="5" s="1"/>
  <c r="U83" i="6" s="1"/>
  <c r="T83" i="3"/>
  <c r="T83" i="5" s="1"/>
  <c r="T83" i="6" s="1"/>
  <c r="S83" i="3"/>
  <c r="S83" i="5" s="1"/>
  <c r="S83" i="6" s="1"/>
  <c r="R83" i="3"/>
  <c r="R83" i="5" s="1"/>
  <c r="R83" i="6" s="1"/>
  <c r="Q83" i="3"/>
  <c r="Q83" i="5" s="1"/>
  <c r="Q83" i="6" s="1"/>
  <c r="P83" i="3"/>
  <c r="P83" i="5" s="1"/>
  <c r="P83" i="6" s="1"/>
  <c r="O83" i="3"/>
  <c r="O83" i="5" s="1"/>
  <c r="O83" i="6" s="1"/>
  <c r="N83" i="3"/>
  <c r="N83" i="5" s="1"/>
  <c r="N83" i="6" s="1"/>
  <c r="M83" i="3"/>
  <c r="M83" i="5" s="1"/>
  <c r="M83" i="6" s="1"/>
  <c r="L83" i="3"/>
  <c r="L83" i="5" s="1"/>
  <c r="L83" i="6" s="1"/>
  <c r="K83" i="3"/>
  <c r="K83" i="5" s="1"/>
  <c r="K83" i="6" s="1"/>
  <c r="J83" i="3"/>
  <c r="J83" i="5" s="1"/>
  <c r="J83" i="6" s="1"/>
  <c r="I83" i="3"/>
  <c r="I83" i="5" s="1"/>
  <c r="I83" i="6" s="1"/>
  <c r="H83" i="3"/>
  <c r="H83" i="5" s="1"/>
  <c r="H83" i="6" s="1"/>
  <c r="G83" i="3"/>
  <c r="G83" i="5" s="1"/>
  <c r="G83" i="6" s="1"/>
  <c r="F83" i="3"/>
  <c r="F83" i="5" s="1"/>
  <c r="F83" i="6" s="1"/>
  <c r="E83" i="3"/>
  <c r="E83" i="5" s="1"/>
  <c r="E83" i="6" s="1"/>
  <c r="D83" i="3"/>
  <c r="D83" i="5" s="1"/>
  <c r="D83" i="6" s="1"/>
  <c r="C83" i="3"/>
  <c r="C83" i="5" s="1"/>
  <c r="C83" i="6" s="1"/>
  <c r="CY82" i="3"/>
  <c r="CY82" i="5" s="1"/>
  <c r="CY82" i="6" s="1"/>
  <c r="CX82" i="3"/>
  <c r="CX82" i="5" s="1"/>
  <c r="CX82" i="6" s="1"/>
  <c r="CW82" i="3"/>
  <c r="CW82" i="5" s="1"/>
  <c r="CW82" i="6" s="1"/>
  <c r="CV82" i="3"/>
  <c r="CV82" i="5" s="1"/>
  <c r="CV82" i="6" s="1"/>
  <c r="CU82" i="3"/>
  <c r="CU82" i="5" s="1"/>
  <c r="CU82" i="6" s="1"/>
  <c r="CT82" i="3"/>
  <c r="CT82" i="5" s="1"/>
  <c r="CT82" i="6" s="1"/>
  <c r="CS82" i="3"/>
  <c r="CS82" i="5" s="1"/>
  <c r="CS82" i="6" s="1"/>
  <c r="CR82" i="3"/>
  <c r="CR82" i="5" s="1"/>
  <c r="CR82" i="6" s="1"/>
  <c r="CQ82" i="3"/>
  <c r="CQ82" i="5" s="1"/>
  <c r="CQ82" i="6" s="1"/>
  <c r="CP82" i="3"/>
  <c r="CP82" i="5" s="1"/>
  <c r="CP82" i="6" s="1"/>
  <c r="CO82" i="3"/>
  <c r="CO82" i="5" s="1"/>
  <c r="CO82" i="6" s="1"/>
  <c r="CN82" i="3"/>
  <c r="CN82" i="5" s="1"/>
  <c r="CN82" i="6" s="1"/>
  <c r="CM82" i="3"/>
  <c r="CM82" i="5" s="1"/>
  <c r="CM82" i="6" s="1"/>
  <c r="CL82" i="3"/>
  <c r="CL82" i="5" s="1"/>
  <c r="CL82" i="6" s="1"/>
  <c r="CK82" i="3"/>
  <c r="CK82" i="5" s="1"/>
  <c r="CK82" i="6" s="1"/>
  <c r="CJ82" i="3"/>
  <c r="CJ82" i="5" s="1"/>
  <c r="CJ82" i="6" s="1"/>
  <c r="CI82" i="3"/>
  <c r="CI82" i="5" s="1"/>
  <c r="CI82" i="6" s="1"/>
  <c r="CH82" i="3"/>
  <c r="CH82" i="5" s="1"/>
  <c r="CH82" i="6" s="1"/>
  <c r="CG82" i="3"/>
  <c r="CG82" i="5" s="1"/>
  <c r="CG82" i="6" s="1"/>
  <c r="CF82" i="3"/>
  <c r="CF82" i="5" s="1"/>
  <c r="CF82" i="6" s="1"/>
  <c r="CE82" i="3"/>
  <c r="CE82" i="5" s="1"/>
  <c r="CE82" i="6" s="1"/>
  <c r="CD82" i="3"/>
  <c r="CD82" i="5" s="1"/>
  <c r="CD82" i="6" s="1"/>
  <c r="CC82" i="3"/>
  <c r="CC82" i="5" s="1"/>
  <c r="CC82" i="6" s="1"/>
  <c r="CB82" i="3"/>
  <c r="CB82" i="5" s="1"/>
  <c r="CB82" i="6" s="1"/>
  <c r="CA82" i="3"/>
  <c r="CA82" i="5" s="1"/>
  <c r="CA82" i="6" s="1"/>
  <c r="BZ82" i="3"/>
  <c r="BZ82" i="5" s="1"/>
  <c r="BZ82" i="6" s="1"/>
  <c r="BY82" i="3"/>
  <c r="BY82" i="5" s="1"/>
  <c r="BY82" i="6" s="1"/>
  <c r="BX82" i="3"/>
  <c r="BX82" i="5" s="1"/>
  <c r="BX82" i="6" s="1"/>
  <c r="BW82" i="3"/>
  <c r="BW82" i="5" s="1"/>
  <c r="BW82" i="6" s="1"/>
  <c r="BV82" i="3"/>
  <c r="BV82" i="5" s="1"/>
  <c r="BV82" i="6" s="1"/>
  <c r="BU82" i="3"/>
  <c r="BU82" i="5" s="1"/>
  <c r="BU82" i="6" s="1"/>
  <c r="BT82" i="3"/>
  <c r="BT82" i="5" s="1"/>
  <c r="BT82" i="6" s="1"/>
  <c r="BS82" i="3"/>
  <c r="BS82" i="5" s="1"/>
  <c r="BS82" i="6" s="1"/>
  <c r="BR82" i="3"/>
  <c r="BR82" i="5" s="1"/>
  <c r="BR82" i="6" s="1"/>
  <c r="BQ82" i="3"/>
  <c r="BQ82" i="5" s="1"/>
  <c r="BQ82" i="6" s="1"/>
  <c r="BP82" i="3"/>
  <c r="BP82" i="5" s="1"/>
  <c r="BP82" i="6" s="1"/>
  <c r="BO82" i="3"/>
  <c r="BO82" i="5" s="1"/>
  <c r="BO82" i="6" s="1"/>
  <c r="BN82" i="3"/>
  <c r="BN82" i="5" s="1"/>
  <c r="BN82" i="6" s="1"/>
  <c r="BM82" i="3"/>
  <c r="BM82" i="5" s="1"/>
  <c r="BM82" i="6" s="1"/>
  <c r="BL82" i="3"/>
  <c r="BL82" i="5" s="1"/>
  <c r="BL82" i="6" s="1"/>
  <c r="BK82" i="3"/>
  <c r="BK82" i="5" s="1"/>
  <c r="BK82" i="6" s="1"/>
  <c r="BJ82" i="3"/>
  <c r="BJ82" i="5" s="1"/>
  <c r="BJ82" i="6" s="1"/>
  <c r="BI82" i="3"/>
  <c r="BI82" i="5" s="1"/>
  <c r="BI82" i="6" s="1"/>
  <c r="BH82" i="3"/>
  <c r="BH82" i="5" s="1"/>
  <c r="BH82" i="6" s="1"/>
  <c r="BG82" i="3"/>
  <c r="BG82" i="5" s="1"/>
  <c r="BG82" i="6" s="1"/>
  <c r="BF82" i="3"/>
  <c r="BF82" i="5" s="1"/>
  <c r="BF82" i="6" s="1"/>
  <c r="BE82" i="3"/>
  <c r="BE82" i="5" s="1"/>
  <c r="BE82" i="6" s="1"/>
  <c r="BD82" i="3"/>
  <c r="BD82" i="5" s="1"/>
  <c r="BD82" i="6" s="1"/>
  <c r="BC82" i="3"/>
  <c r="BC82" i="5" s="1"/>
  <c r="BC82" i="6" s="1"/>
  <c r="BB82" i="3"/>
  <c r="BB82" i="5" s="1"/>
  <c r="BB82" i="6" s="1"/>
  <c r="BA82" i="3"/>
  <c r="BA82" i="5" s="1"/>
  <c r="BA82" i="6" s="1"/>
  <c r="AZ82" i="3"/>
  <c r="AZ82" i="5" s="1"/>
  <c r="AZ82" i="6" s="1"/>
  <c r="AY82" i="3"/>
  <c r="AY82" i="5" s="1"/>
  <c r="AY82" i="6" s="1"/>
  <c r="AX82" i="3"/>
  <c r="AX82" i="5" s="1"/>
  <c r="AX82" i="6" s="1"/>
  <c r="AW82" i="3"/>
  <c r="AW82" i="5" s="1"/>
  <c r="AW82" i="6" s="1"/>
  <c r="AV82" i="3"/>
  <c r="AV82" i="5" s="1"/>
  <c r="AV82" i="6" s="1"/>
  <c r="AU82" i="3"/>
  <c r="AU82" i="5" s="1"/>
  <c r="AU82" i="6" s="1"/>
  <c r="AT82" i="3"/>
  <c r="AT82" i="5" s="1"/>
  <c r="AT82" i="6" s="1"/>
  <c r="AS82" i="3"/>
  <c r="AS82" i="5" s="1"/>
  <c r="AS82" i="6" s="1"/>
  <c r="AR82" i="3"/>
  <c r="AR82" i="5" s="1"/>
  <c r="AR82" i="6" s="1"/>
  <c r="AQ82" i="3"/>
  <c r="AQ82" i="5" s="1"/>
  <c r="AQ82" i="6" s="1"/>
  <c r="AP82" i="3"/>
  <c r="AP82" i="5" s="1"/>
  <c r="AP82" i="6" s="1"/>
  <c r="AO82" i="3"/>
  <c r="AO82" i="5" s="1"/>
  <c r="AO82" i="6" s="1"/>
  <c r="AN82" i="3"/>
  <c r="AN82" i="5" s="1"/>
  <c r="AN82" i="6" s="1"/>
  <c r="AM82" i="3"/>
  <c r="AM82" i="5" s="1"/>
  <c r="AM82" i="6" s="1"/>
  <c r="AL82" i="3"/>
  <c r="AL82" i="5" s="1"/>
  <c r="AL82" i="6" s="1"/>
  <c r="AK82" i="3"/>
  <c r="AK82" i="5" s="1"/>
  <c r="AK82" i="6" s="1"/>
  <c r="AJ82" i="3"/>
  <c r="AJ82" i="5" s="1"/>
  <c r="AJ82" i="6" s="1"/>
  <c r="AI82" i="3"/>
  <c r="AI82" i="5" s="1"/>
  <c r="AI82" i="6" s="1"/>
  <c r="AH82" i="3"/>
  <c r="AH82" i="5" s="1"/>
  <c r="AH82" i="6" s="1"/>
  <c r="AG82" i="3"/>
  <c r="AG82" i="5" s="1"/>
  <c r="AG82" i="6" s="1"/>
  <c r="AF82" i="3"/>
  <c r="AF82" i="5" s="1"/>
  <c r="AF82" i="6" s="1"/>
  <c r="AE82" i="3"/>
  <c r="AE82" i="5" s="1"/>
  <c r="AE82" i="6" s="1"/>
  <c r="AD82" i="3"/>
  <c r="AD82" i="5" s="1"/>
  <c r="AD82" i="6" s="1"/>
  <c r="AC82" i="3"/>
  <c r="AC82" i="5" s="1"/>
  <c r="AC82" i="6" s="1"/>
  <c r="AB82" i="3"/>
  <c r="AB82" i="5" s="1"/>
  <c r="AB82" i="6" s="1"/>
  <c r="AA82" i="3"/>
  <c r="AA82" i="5" s="1"/>
  <c r="AA82" i="6" s="1"/>
  <c r="Z82" i="3"/>
  <c r="Z82" i="5" s="1"/>
  <c r="Z82" i="6" s="1"/>
  <c r="Y82" i="3"/>
  <c r="Y82" i="5" s="1"/>
  <c r="Y82" i="6" s="1"/>
  <c r="X82" i="3"/>
  <c r="X82" i="5" s="1"/>
  <c r="X82" i="6" s="1"/>
  <c r="W82" i="3"/>
  <c r="W82" i="5" s="1"/>
  <c r="W82" i="6" s="1"/>
  <c r="V82" i="3"/>
  <c r="V82" i="5" s="1"/>
  <c r="V82" i="6" s="1"/>
  <c r="U82" i="3"/>
  <c r="U82" i="5" s="1"/>
  <c r="U82" i="6" s="1"/>
  <c r="T82" i="3"/>
  <c r="T82" i="5" s="1"/>
  <c r="T82" i="6" s="1"/>
  <c r="S82" i="3"/>
  <c r="S82" i="5" s="1"/>
  <c r="S82" i="6" s="1"/>
  <c r="R82" i="3"/>
  <c r="R82" i="5" s="1"/>
  <c r="R82" i="6" s="1"/>
  <c r="Q82" i="3"/>
  <c r="Q82" i="5" s="1"/>
  <c r="Q82" i="6" s="1"/>
  <c r="P82" i="3"/>
  <c r="P82" i="5" s="1"/>
  <c r="P82" i="6" s="1"/>
  <c r="O82" i="3"/>
  <c r="O82" i="5" s="1"/>
  <c r="O82" i="6" s="1"/>
  <c r="N82" i="3"/>
  <c r="N82" i="5" s="1"/>
  <c r="N82" i="6" s="1"/>
  <c r="M82" i="3"/>
  <c r="M82" i="5" s="1"/>
  <c r="M82" i="6" s="1"/>
  <c r="L82" i="3"/>
  <c r="L82" i="5" s="1"/>
  <c r="L82" i="6" s="1"/>
  <c r="K82" i="3"/>
  <c r="K82" i="5" s="1"/>
  <c r="K82" i="6" s="1"/>
  <c r="J82" i="3"/>
  <c r="J82" i="5" s="1"/>
  <c r="J82" i="6" s="1"/>
  <c r="I82" i="3"/>
  <c r="I82" i="5" s="1"/>
  <c r="I82" i="6" s="1"/>
  <c r="H82" i="3"/>
  <c r="H82" i="5" s="1"/>
  <c r="H82" i="6" s="1"/>
  <c r="G82" i="3"/>
  <c r="G82" i="5" s="1"/>
  <c r="G82" i="6" s="1"/>
  <c r="F82" i="3"/>
  <c r="F82" i="5" s="1"/>
  <c r="F82" i="6" s="1"/>
  <c r="E82" i="3"/>
  <c r="E82" i="5" s="1"/>
  <c r="E82" i="6" s="1"/>
  <c r="D82" i="3"/>
  <c r="D82" i="5" s="1"/>
  <c r="D82" i="6" s="1"/>
  <c r="C82" i="3"/>
  <c r="C82" i="5" s="1"/>
  <c r="C82" i="6" s="1"/>
  <c r="CY81" i="3"/>
  <c r="CY81" i="5" s="1"/>
  <c r="CY81" i="6" s="1"/>
  <c r="CX81" i="3"/>
  <c r="CX81" i="5" s="1"/>
  <c r="CX81" i="6" s="1"/>
  <c r="CW81" i="3"/>
  <c r="CW81" i="5" s="1"/>
  <c r="CW81" i="6" s="1"/>
  <c r="CV81" i="3"/>
  <c r="CV81" i="5" s="1"/>
  <c r="CV81" i="6" s="1"/>
  <c r="CU81" i="3"/>
  <c r="CU81" i="5" s="1"/>
  <c r="CU81" i="6" s="1"/>
  <c r="CT81" i="3"/>
  <c r="CT81" i="5" s="1"/>
  <c r="CT81" i="6" s="1"/>
  <c r="CS81" i="3"/>
  <c r="CS81" i="5" s="1"/>
  <c r="CS81" i="6" s="1"/>
  <c r="CR81" i="3"/>
  <c r="CR81" i="5" s="1"/>
  <c r="CR81" i="6" s="1"/>
  <c r="CQ81" i="3"/>
  <c r="CQ81" i="5" s="1"/>
  <c r="CQ81" i="6" s="1"/>
  <c r="CP81" i="3"/>
  <c r="CP81" i="5" s="1"/>
  <c r="CP81" i="6" s="1"/>
  <c r="CO81" i="3"/>
  <c r="CO81" i="5" s="1"/>
  <c r="CO81" i="6" s="1"/>
  <c r="CN81" i="3"/>
  <c r="CN81" i="5" s="1"/>
  <c r="CN81" i="6" s="1"/>
  <c r="CM81" i="3"/>
  <c r="CM81" i="5" s="1"/>
  <c r="CM81" i="6" s="1"/>
  <c r="CL81" i="3"/>
  <c r="CL81" i="5" s="1"/>
  <c r="CL81" i="6" s="1"/>
  <c r="CK81" i="3"/>
  <c r="CK81" i="5" s="1"/>
  <c r="CK81" i="6" s="1"/>
  <c r="CJ81" i="3"/>
  <c r="CJ81" i="5" s="1"/>
  <c r="CJ81" i="6" s="1"/>
  <c r="CI81" i="3"/>
  <c r="CI81" i="5" s="1"/>
  <c r="CI81" i="6" s="1"/>
  <c r="CH81" i="3"/>
  <c r="CH81" i="5" s="1"/>
  <c r="CH81" i="6" s="1"/>
  <c r="CG81" i="3"/>
  <c r="CG81" i="5" s="1"/>
  <c r="CG81" i="6" s="1"/>
  <c r="CF81" i="3"/>
  <c r="CF81" i="5" s="1"/>
  <c r="CF81" i="6" s="1"/>
  <c r="CE81" i="3"/>
  <c r="CE81" i="5" s="1"/>
  <c r="CE81" i="6" s="1"/>
  <c r="CD81" i="3"/>
  <c r="CD81" i="5" s="1"/>
  <c r="CD81" i="6" s="1"/>
  <c r="CC81" i="3"/>
  <c r="CC81" i="5" s="1"/>
  <c r="CC81" i="6" s="1"/>
  <c r="CB81" i="3"/>
  <c r="CB81" i="5" s="1"/>
  <c r="CB81" i="6" s="1"/>
  <c r="CA81" i="3"/>
  <c r="CA81" i="5" s="1"/>
  <c r="CA81" i="6" s="1"/>
  <c r="BZ81" i="3"/>
  <c r="BZ81" i="5" s="1"/>
  <c r="BZ81" i="6" s="1"/>
  <c r="BY81" i="3"/>
  <c r="BY81" i="5" s="1"/>
  <c r="BY81" i="6" s="1"/>
  <c r="BX81" i="3"/>
  <c r="BX81" i="5" s="1"/>
  <c r="BX81" i="6" s="1"/>
  <c r="BW81" i="3"/>
  <c r="BW81" i="5" s="1"/>
  <c r="BW81" i="6" s="1"/>
  <c r="BV81" i="3"/>
  <c r="BV81" i="5" s="1"/>
  <c r="BV81" i="6" s="1"/>
  <c r="BU81" i="3"/>
  <c r="BU81" i="5" s="1"/>
  <c r="BU81" i="6" s="1"/>
  <c r="BT81" i="3"/>
  <c r="BT81" i="5" s="1"/>
  <c r="BT81" i="6" s="1"/>
  <c r="BS81" i="3"/>
  <c r="BS81" i="5" s="1"/>
  <c r="BS81" i="6" s="1"/>
  <c r="BR81" i="3"/>
  <c r="BR81" i="5" s="1"/>
  <c r="BR81" i="6" s="1"/>
  <c r="BQ81" i="3"/>
  <c r="BQ81" i="5" s="1"/>
  <c r="BQ81" i="6" s="1"/>
  <c r="BP81" i="3"/>
  <c r="BP81" i="5" s="1"/>
  <c r="BP81" i="6" s="1"/>
  <c r="BO81" i="3"/>
  <c r="BO81" i="5" s="1"/>
  <c r="BO81" i="6" s="1"/>
  <c r="BN81" i="3"/>
  <c r="BN81" i="5" s="1"/>
  <c r="BN81" i="6" s="1"/>
  <c r="BM81" i="3"/>
  <c r="BM81" i="5" s="1"/>
  <c r="BM81" i="6" s="1"/>
  <c r="BL81" i="3"/>
  <c r="BL81" i="5" s="1"/>
  <c r="BL81" i="6" s="1"/>
  <c r="BK81" i="3"/>
  <c r="BK81" i="5" s="1"/>
  <c r="BK81" i="6" s="1"/>
  <c r="BJ81" i="3"/>
  <c r="BJ81" i="5" s="1"/>
  <c r="BJ81" i="6" s="1"/>
  <c r="BI81" i="3"/>
  <c r="BI81" i="5" s="1"/>
  <c r="BI81" i="6" s="1"/>
  <c r="BH81" i="3"/>
  <c r="BH81" i="5" s="1"/>
  <c r="BH81" i="6" s="1"/>
  <c r="BG81" i="3"/>
  <c r="BG81" i="5" s="1"/>
  <c r="BG81" i="6" s="1"/>
  <c r="BF81" i="3"/>
  <c r="BF81" i="5" s="1"/>
  <c r="BF81" i="6" s="1"/>
  <c r="BE81" i="3"/>
  <c r="BE81" i="5" s="1"/>
  <c r="BE81" i="6" s="1"/>
  <c r="BD81" i="3"/>
  <c r="BD81" i="5" s="1"/>
  <c r="BD81" i="6" s="1"/>
  <c r="BC81" i="3"/>
  <c r="BC81" i="5" s="1"/>
  <c r="BC81" i="6" s="1"/>
  <c r="BB81" i="3"/>
  <c r="BB81" i="5" s="1"/>
  <c r="BB81" i="6" s="1"/>
  <c r="BA81" i="3"/>
  <c r="BA81" i="5" s="1"/>
  <c r="BA81" i="6" s="1"/>
  <c r="AZ81" i="3"/>
  <c r="AZ81" i="5" s="1"/>
  <c r="AZ81" i="6" s="1"/>
  <c r="AY81" i="3"/>
  <c r="AY81" i="5" s="1"/>
  <c r="AY81" i="6" s="1"/>
  <c r="AX81" i="3"/>
  <c r="AX81" i="5" s="1"/>
  <c r="AX81" i="6" s="1"/>
  <c r="AW81" i="3"/>
  <c r="AW81" i="5" s="1"/>
  <c r="AW81" i="6" s="1"/>
  <c r="AV81" i="3"/>
  <c r="AV81" i="5" s="1"/>
  <c r="AV81" i="6" s="1"/>
  <c r="AU81" i="3"/>
  <c r="AU81" i="5" s="1"/>
  <c r="AU81" i="6" s="1"/>
  <c r="AT81" i="3"/>
  <c r="AT81" i="5" s="1"/>
  <c r="AT81" i="6" s="1"/>
  <c r="AS81" i="3"/>
  <c r="AS81" i="5" s="1"/>
  <c r="AS81" i="6" s="1"/>
  <c r="AR81" i="3"/>
  <c r="AR81" i="5" s="1"/>
  <c r="AR81" i="6" s="1"/>
  <c r="AQ81" i="3"/>
  <c r="AQ81" i="5" s="1"/>
  <c r="AQ81" i="6" s="1"/>
  <c r="AP81" i="3"/>
  <c r="AP81" i="5" s="1"/>
  <c r="AP81" i="6" s="1"/>
  <c r="AO81" i="3"/>
  <c r="AO81" i="5" s="1"/>
  <c r="AO81" i="6" s="1"/>
  <c r="AN81" i="3"/>
  <c r="AN81" i="5" s="1"/>
  <c r="AN81" i="6" s="1"/>
  <c r="AM81" i="3"/>
  <c r="AM81" i="5" s="1"/>
  <c r="AM81" i="6" s="1"/>
  <c r="AL81" i="3"/>
  <c r="AL81" i="5" s="1"/>
  <c r="AL81" i="6" s="1"/>
  <c r="AK81" i="3"/>
  <c r="AK81" i="5" s="1"/>
  <c r="AK81" i="6" s="1"/>
  <c r="AJ81" i="3"/>
  <c r="AJ81" i="5" s="1"/>
  <c r="AJ81" i="6" s="1"/>
  <c r="AI81" i="3"/>
  <c r="AI81" i="5" s="1"/>
  <c r="AI81" i="6" s="1"/>
  <c r="AH81" i="3"/>
  <c r="AH81" i="5" s="1"/>
  <c r="AH81" i="6" s="1"/>
  <c r="AG81" i="3"/>
  <c r="AG81" i="5" s="1"/>
  <c r="AG81" i="6" s="1"/>
  <c r="AF81" i="3"/>
  <c r="AF81" i="5" s="1"/>
  <c r="AF81" i="6" s="1"/>
  <c r="AE81" i="3"/>
  <c r="AE81" i="5" s="1"/>
  <c r="AE81" i="6" s="1"/>
  <c r="AD81" i="3"/>
  <c r="AD81" i="5" s="1"/>
  <c r="AD81" i="6" s="1"/>
  <c r="AC81" i="3"/>
  <c r="AC81" i="5" s="1"/>
  <c r="AC81" i="6" s="1"/>
  <c r="AB81" i="3"/>
  <c r="AB81" i="5" s="1"/>
  <c r="AB81" i="6" s="1"/>
  <c r="AA81" i="3"/>
  <c r="AA81" i="5" s="1"/>
  <c r="AA81" i="6" s="1"/>
  <c r="Z81" i="3"/>
  <c r="Z81" i="5" s="1"/>
  <c r="Z81" i="6" s="1"/>
  <c r="Y81" i="3"/>
  <c r="Y81" i="5" s="1"/>
  <c r="Y81" i="6" s="1"/>
  <c r="X81" i="3"/>
  <c r="X81" i="5" s="1"/>
  <c r="X81" i="6" s="1"/>
  <c r="W81" i="3"/>
  <c r="W81" i="5" s="1"/>
  <c r="W81" i="6" s="1"/>
  <c r="V81" i="3"/>
  <c r="V81" i="5" s="1"/>
  <c r="V81" i="6" s="1"/>
  <c r="U81" i="3"/>
  <c r="U81" i="5" s="1"/>
  <c r="U81" i="6" s="1"/>
  <c r="T81" i="3"/>
  <c r="T81" i="5" s="1"/>
  <c r="T81" i="6" s="1"/>
  <c r="S81" i="3"/>
  <c r="S81" i="5" s="1"/>
  <c r="S81" i="6" s="1"/>
  <c r="R81" i="3"/>
  <c r="R81" i="5" s="1"/>
  <c r="R81" i="6" s="1"/>
  <c r="Q81" i="3"/>
  <c r="Q81" i="5" s="1"/>
  <c r="Q81" i="6" s="1"/>
  <c r="P81" i="3"/>
  <c r="P81" i="5" s="1"/>
  <c r="P81" i="6" s="1"/>
  <c r="O81" i="3"/>
  <c r="O81" i="5" s="1"/>
  <c r="O81" i="6" s="1"/>
  <c r="N81" i="3"/>
  <c r="N81" i="5" s="1"/>
  <c r="N81" i="6" s="1"/>
  <c r="M81" i="3"/>
  <c r="M81" i="5" s="1"/>
  <c r="M81" i="6" s="1"/>
  <c r="L81" i="3"/>
  <c r="L81" i="5" s="1"/>
  <c r="L81" i="6" s="1"/>
  <c r="K81" i="3"/>
  <c r="K81" i="5" s="1"/>
  <c r="K81" i="6" s="1"/>
  <c r="J81" i="3"/>
  <c r="J81" i="5" s="1"/>
  <c r="J81" i="6" s="1"/>
  <c r="I81" i="3"/>
  <c r="I81" i="5" s="1"/>
  <c r="I81" i="6" s="1"/>
  <c r="H81" i="3"/>
  <c r="H81" i="5" s="1"/>
  <c r="H81" i="6" s="1"/>
  <c r="G81" i="3"/>
  <c r="G81" i="5" s="1"/>
  <c r="G81" i="6" s="1"/>
  <c r="F81" i="3"/>
  <c r="F81" i="5" s="1"/>
  <c r="F81" i="6" s="1"/>
  <c r="E81" i="3"/>
  <c r="E81" i="5" s="1"/>
  <c r="E81" i="6" s="1"/>
  <c r="D81" i="3"/>
  <c r="D81" i="5" s="1"/>
  <c r="D81" i="6" s="1"/>
  <c r="C81" i="3"/>
  <c r="C81" i="5" s="1"/>
  <c r="C81" i="6" s="1"/>
  <c r="CY80" i="3"/>
  <c r="CY80" i="5" s="1"/>
  <c r="CY80" i="6" s="1"/>
  <c r="CX80" i="3"/>
  <c r="CX80" i="5" s="1"/>
  <c r="CX80" i="6" s="1"/>
  <c r="CW80" i="3"/>
  <c r="CW80" i="5" s="1"/>
  <c r="CW80" i="6" s="1"/>
  <c r="CV80" i="3"/>
  <c r="CV80" i="5" s="1"/>
  <c r="CV80" i="6" s="1"/>
  <c r="CU80" i="3"/>
  <c r="CU80" i="5" s="1"/>
  <c r="CU80" i="6" s="1"/>
  <c r="CT80" i="3"/>
  <c r="CT80" i="5" s="1"/>
  <c r="CT80" i="6" s="1"/>
  <c r="CS80" i="3"/>
  <c r="CS80" i="5" s="1"/>
  <c r="CS80" i="6" s="1"/>
  <c r="CR80" i="3"/>
  <c r="CR80" i="5" s="1"/>
  <c r="CR80" i="6" s="1"/>
  <c r="CQ80" i="3"/>
  <c r="CQ80" i="5" s="1"/>
  <c r="CQ80" i="6" s="1"/>
  <c r="CP80" i="3"/>
  <c r="CP80" i="5" s="1"/>
  <c r="CP80" i="6" s="1"/>
  <c r="CO80" i="3"/>
  <c r="CO80" i="5" s="1"/>
  <c r="CO80" i="6" s="1"/>
  <c r="CN80" i="3"/>
  <c r="CN80" i="5" s="1"/>
  <c r="CN80" i="6" s="1"/>
  <c r="CM80" i="3"/>
  <c r="CM80" i="5" s="1"/>
  <c r="CM80" i="6" s="1"/>
  <c r="CL80" i="3"/>
  <c r="CL80" i="5" s="1"/>
  <c r="CL80" i="6" s="1"/>
  <c r="CK80" i="3"/>
  <c r="CK80" i="5" s="1"/>
  <c r="CK80" i="6" s="1"/>
  <c r="CJ80" i="3"/>
  <c r="CJ80" i="5" s="1"/>
  <c r="CJ80" i="6" s="1"/>
  <c r="CI80" i="3"/>
  <c r="CI80" i="5" s="1"/>
  <c r="CI80" i="6" s="1"/>
  <c r="CH80" i="3"/>
  <c r="CH80" i="5" s="1"/>
  <c r="CH80" i="6" s="1"/>
  <c r="CG80" i="3"/>
  <c r="CG80" i="5" s="1"/>
  <c r="CG80" i="6" s="1"/>
  <c r="CF80" i="3"/>
  <c r="CF80" i="5" s="1"/>
  <c r="CF80" i="6" s="1"/>
  <c r="CE80" i="3"/>
  <c r="CE80" i="5" s="1"/>
  <c r="CE80" i="6" s="1"/>
  <c r="CD80" i="3"/>
  <c r="CD80" i="5" s="1"/>
  <c r="CD80" i="6" s="1"/>
  <c r="CC80" i="3"/>
  <c r="CC80" i="5" s="1"/>
  <c r="CC80" i="6" s="1"/>
  <c r="CB80" i="3"/>
  <c r="CB80" i="5" s="1"/>
  <c r="CB80" i="6" s="1"/>
  <c r="CA80" i="3"/>
  <c r="CA80" i="5" s="1"/>
  <c r="CA80" i="6" s="1"/>
  <c r="BZ80" i="3"/>
  <c r="BZ80" i="5" s="1"/>
  <c r="BZ80" i="6" s="1"/>
  <c r="BY80" i="3"/>
  <c r="BY80" i="5" s="1"/>
  <c r="BY80" i="6" s="1"/>
  <c r="BX80" i="3"/>
  <c r="BX80" i="5" s="1"/>
  <c r="BX80" i="6" s="1"/>
  <c r="BW80" i="3"/>
  <c r="BW80" i="5" s="1"/>
  <c r="BW80" i="6" s="1"/>
  <c r="BV80" i="3"/>
  <c r="BV80" i="5" s="1"/>
  <c r="BV80" i="6" s="1"/>
  <c r="BU80" i="3"/>
  <c r="BU80" i="5" s="1"/>
  <c r="BU80" i="6" s="1"/>
  <c r="BT80" i="3"/>
  <c r="BT80" i="5" s="1"/>
  <c r="BT80" i="6" s="1"/>
  <c r="BS80" i="3"/>
  <c r="BS80" i="5" s="1"/>
  <c r="BS80" i="6" s="1"/>
  <c r="BR80" i="3"/>
  <c r="BR80" i="5" s="1"/>
  <c r="BR80" i="6" s="1"/>
  <c r="BQ80" i="3"/>
  <c r="BQ80" i="5" s="1"/>
  <c r="BQ80" i="6" s="1"/>
  <c r="BP80" i="3"/>
  <c r="BP80" i="5" s="1"/>
  <c r="BP80" i="6" s="1"/>
  <c r="BO80" i="3"/>
  <c r="BO80" i="5" s="1"/>
  <c r="BO80" i="6" s="1"/>
  <c r="BN80" i="3"/>
  <c r="BN80" i="5" s="1"/>
  <c r="BN80" i="6" s="1"/>
  <c r="BM80" i="3"/>
  <c r="BM80" i="5" s="1"/>
  <c r="BM80" i="6" s="1"/>
  <c r="BL80" i="3"/>
  <c r="BL80" i="5" s="1"/>
  <c r="BL80" i="6" s="1"/>
  <c r="BK80" i="3"/>
  <c r="BK80" i="5" s="1"/>
  <c r="BK80" i="6" s="1"/>
  <c r="BJ80" i="3"/>
  <c r="BJ80" i="5" s="1"/>
  <c r="BJ80" i="6" s="1"/>
  <c r="BI80" i="3"/>
  <c r="BI80" i="5" s="1"/>
  <c r="BI80" i="6" s="1"/>
  <c r="BH80" i="3"/>
  <c r="BH80" i="5" s="1"/>
  <c r="BH80" i="6" s="1"/>
  <c r="BG80" i="3"/>
  <c r="BG80" i="5" s="1"/>
  <c r="BG80" i="6" s="1"/>
  <c r="BF80" i="3"/>
  <c r="BF80" i="5" s="1"/>
  <c r="BF80" i="6" s="1"/>
  <c r="BE80" i="3"/>
  <c r="BE80" i="5" s="1"/>
  <c r="BE80" i="6" s="1"/>
  <c r="BD80" i="3"/>
  <c r="BD80" i="5" s="1"/>
  <c r="BD80" i="6" s="1"/>
  <c r="BC80" i="3"/>
  <c r="BC80" i="5" s="1"/>
  <c r="BC80" i="6" s="1"/>
  <c r="BB80" i="3"/>
  <c r="BB80" i="5" s="1"/>
  <c r="BB80" i="6" s="1"/>
  <c r="BA80" i="3"/>
  <c r="BA80" i="5" s="1"/>
  <c r="BA80" i="6" s="1"/>
  <c r="AZ80" i="3"/>
  <c r="AZ80" i="5" s="1"/>
  <c r="AZ80" i="6" s="1"/>
  <c r="AY80" i="3"/>
  <c r="AY80" i="5" s="1"/>
  <c r="AY80" i="6" s="1"/>
  <c r="AX80" i="3"/>
  <c r="AX80" i="5" s="1"/>
  <c r="AX80" i="6" s="1"/>
  <c r="AW80" i="3"/>
  <c r="AW80" i="5" s="1"/>
  <c r="AW80" i="6" s="1"/>
  <c r="AV80" i="3"/>
  <c r="AV80" i="5" s="1"/>
  <c r="AV80" i="6" s="1"/>
  <c r="AU80" i="3"/>
  <c r="AU80" i="5" s="1"/>
  <c r="AU80" i="6" s="1"/>
  <c r="AT80" i="3"/>
  <c r="AT80" i="5" s="1"/>
  <c r="AT80" i="6" s="1"/>
  <c r="AS80" i="3"/>
  <c r="AS80" i="5" s="1"/>
  <c r="AS80" i="6" s="1"/>
  <c r="AR80" i="3"/>
  <c r="AR80" i="5" s="1"/>
  <c r="AR80" i="6" s="1"/>
  <c r="AQ80" i="3"/>
  <c r="AQ80" i="5" s="1"/>
  <c r="AQ80" i="6" s="1"/>
  <c r="AP80" i="3"/>
  <c r="AP80" i="5" s="1"/>
  <c r="AP80" i="6" s="1"/>
  <c r="AO80" i="3"/>
  <c r="AO80" i="5" s="1"/>
  <c r="AO80" i="6" s="1"/>
  <c r="AN80" i="3"/>
  <c r="AN80" i="5" s="1"/>
  <c r="AN80" i="6" s="1"/>
  <c r="AM80" i="3"/>
  <c r="AM80" i="5" s="1"/>
  <c r="AM80" i="6" s="1"/>
  <c r="AL80" i="3"/>
  <c r="AL80" i="5" s="1"/>
  <c r="AL80" i="6" s="1"/>
  <c r="AK80" i="3"/>
  <c r="AK80" i="5" s="1"/>
  <c r="AK80" i="6" s="1"/>
  <c r="AJ80" i="3"/>
  <c r="AJ80" i="5" s="1"/>
  <c r="AJ80" i="6" s="1"/>
  <c r="AI80" i="3"/>
  <c r="AI80" i="5" s="1"/>
  <c r="AI80" i="6" s="1"/>
  <c r="AH80" i="3"/>
  <c r="AH80" i="5" s="1"/>
  <c r="AH80" i="6" s="1"/>
  <c r="AG80" i="3"/>
  <c r="AG80" i="5" s="1"/>
  <c r="AG80" i="6" s="1"/>
  <c r="AF80" i="3"/>
  <c r="AF80" i="5" s="1"/>
  <c r="AF80" i="6" s="1"/>
  <c r="AE80" i="3"/>
  <c r="AE80" i="5" s="1"/>
  <c r="AE80" i="6" s="1"/>
  <c r="AD80" i="3"/>
  <c r="AD80" i="5" s="1"/>
  <c r="AD80" i="6" s="1"/>
  <c r="AC80" i="3"/>
  <c r="AC80" i="5" s="1"/>
  <c r="AC80" i="6" s="1"/>
  <c r="AB80" i="3"/>
  <c r="AB80" i="5" s="1"/>
  <c r="AB80" i="6" s="1"/>
  <c r="AA80" i="3"/>
  <c r="AA80" i="5" s="1"/>
  <c r="AA80" i="6" s="1"/>
  <c r="Z80" i="3"/>
  <c r="Z80" i="5" s="1"/>
  <c r="Z80" i="6" s="1"/>
  <c r="Y80" i="3"/>
  <c r="Y80" i="5" s="1"/>
  <c r="Y80" i="6" s="1"/>
  <c r="X80" i="3"/>
  <c r="X80" i="5" s="1"/>
  <c r="X80" i="6" s="1"/>
  <c r="W80" i="3"/>
  <c r="W80" i="5" s="1"/>
  <c r="W80" i="6" s="1"/>
  <c r="V80" i="3"/>
  <c r="V80" i="5" s="1"/>
  <c r="V80" i="6" s="1"/>
  <c r="U80" i="3"/>
  <c r="U80" i="5" s="1"/>
  <c r="U80" i="6" s="1"/>
  <c r="T80" i="3"/>
  <c r="T80" i="5" s="1"/>
  <c r="T80" i="6" s="1"/>
  <c r="S80" i="3"/>
  <c r="S80" i="5" s="1"/>
  <c r="S80" i="6" s="1"/>
  <c r="R80" i="3"/>
  <c r="R80" i="5" s="1"/>
  <c r="R80" i="6" s="1"/>
  <c r="Q80" i="3"/>
  <c r="Q80" i="5" s="1"/>
  <c r="Q80" i="6" s="1"/>
  <c r="P80" i="3"/>
  <c r="P80" i="5" s="1"/>
  <c r="P80" i="6" s="1"/>
  <c r="O80" i="3"/>
  <c r="O80" i="5" s="1"/>
  <c r="O80" i="6" s="1"/>
  <c r="N80" i="3"/>
  <c r="N80" i="5" s="1"/>
  <c r="N80" i="6" s="1"/>
  <c r="M80" i="3"/>
  <c r="M80" i="5" s="1"/>
  <c r="M80" i="6" s="1"/>
  <c r="L80" i="3"/>
  <c r="L80" i="5" s="1"/>
  <c r="L80" i="6" s="1"/>
  <c r="K80" i="3"/>
  <c r="K80" i="5" s="1"/>
  <c r="K80" i="6" s="1"/>
  <c r="J80" i="3"/>
  <c r="J80" i="5" s="1"/>
  <c r="J80" i="6" s="1"/>
  <c r="I80" i="3"/>
  <c r="I80" i="5" s="1"/>
  <c r="I80" i="6" s="1"/>
  <c r="H80" i="3"/>
  <c r="H80" i="5" s="1"/>
  <c r="H80" i="6" s="1"/>
  <c r="G80" i="3"/>
  <c r="G80" i="5" s="1"/>
  <c r="G80" i="6" s="1"/>
  <c r="F80" i="3"/>
  <c r="F80" i="5" s="1"/>
  <c r="F80" i="6" s="1"/>
  <c r="E80" i="3"/>
  <c r="E80" i="5" s="1"/>
  <c r="E80" i="6" s="1"/>
  <c r="D80" i="3"/>
  <c r="D80" i="5" s="1"/>
  <c r="D80" i="6" s="1"/>
  <c r="C80" i="3"/>
  <c r="C80" i="5" s="1"/>
  <c r="C80" i="6" s="1"/>
  <c r="CY79" i="3"/>
  <c r="CY79" i="5" s="1"/>
  <c r="CY79" i="6" s="1"/>
  <c r="CX79" i="3"/>
  <c r="CX79" i="5" s="1"/>
  <c r="CX79" i="6" s="1"/>
  <c r="CW79" i="3"/>
  <c r="CW79" i="5" s="1"/>
  <c r="CW79" i="6" s="1"/>
  <c r="CV79" i="3"/>
  <c r="CV79" i="5" s="1"/>
  <c r="CV79" i="6" s="1"/>
  <c r="CU79" i="3"/>
  <c r="CU79" i="5" s="1"/>
  <c r="CU79" i="6" s="1"/>
  <c r="CT79" i="3"/>
  <c r="CT79" i="5" s="1"/>
  <c r="CT79" i="6" s="1"/>
  <c r="CS79" i="3"/>
  <c r="CS79" i="5" s="1"/>
  <c r="CS79" i="6" s="1"/>
  <c r="CR79" i="3"/>
  <c r="CR79" i="5" s="1"/>
  <c r="CR79" i="6" s="1"/>
  <c r="CQ79" i="3"/>
  <c r="CQ79" i="5" s="1"/>
  <c r="CQ79" i="6" s="1"/>
  <c r="CP79" i="3"/>
  <c r="CP79" i="5" s="1"/>
  <c r="CP79" i="6" s="1"/>
  <c r="CO79" i="3"/>
  <c r="CO79" i="5" s="1"/>
  <c r="CO79" i="6" s="1"/>
  <c r="CN79" i="3"/>
  <c r="CN79" i="5" s="1"/>
  <c r="CN79" i="6" s="1"/>
  <c r="CM79" i="3"/>
  <c r="CM79" i="5" s="1"/>
  <c r="CM79" i="6" s="1"/>
  <c r="CL79" i="3"/>
  <c r="CL79" i="5" s="1"/>
  <c r="CL79" i="6" s="1"/>
  <c r="CK79" i="3"/>
  <c r="CK79" i="5" s="1"/>
  <c r="CK79" i="6" s="1"/>
  <c r="CJ79" i="3"/>
  <c r="CJ79" i="5" s="1"/>
  <c r="CJ79" i="6" s="1"/>
  <c r="CI79" i="3"/>
  <c r="CI79" i="5" s="1"/>
  <c r="CI79" i="6" s="1"/>
  <c r="CH79" i="3"/>
  <c r="CH79" i="5" s="1"/>
  <c r="CH79" i="6" s="1"/>
  <c r="CG79" i="3"/>
  <c r="CG79" i="5" s="1"/>
  <c r="CG79" i="6" s="1"/>
  <c r="CF79" i="3"/>
  <c r="CF79" i="5" s="1"/>
  <c r="CF79" i="6" s="1"/>
  <c r="CE79" i="3"/>
  <c r="CE79" i="5" s="1"/>
  <c r="CE79" i="6" s="1"/>
  <c r="CD79" i="3"/>
  <c r="CD79" i="5" s="1"/>
  <c r="CD79" i="6" s="1"/>
  <c r="CC79" i="3"/>
  <c r="CC79" i="5" s="1"/>
  <c r="CC79" i="6" s="1"/>
  <c r="CB79" i="3"/>
  <c r="CB79" i="5" s="1"/>
  <c r="CB79" i="6" s="1"/>
  <c r="CA79" i="3"/>
  <c r="CA79" i="5" s="1"/>
  <c r="CA79" i="6" s="1"/>
  <c r="BZ79" i="3"/>
  <c r="BZ79" i="5" s="1"/>
  <c r="BZ79" i="6" s="1"/>
  <c r="BY79" i="3"/>
  <c r="BY79" i="5" s="1"/>
  <c r="BY79" i="6" s="1"/>
  <c r="BX79" i="3"/>
  <c r="BX79" i="5" s="1"/>
  <c r="BX79" i="6" s="1"/>
  <c r="BW79" i="3"/>
  <c r="BW79" i="5" s="1"/>
  <c r="BW79" i="6" s="1"/>
  <c r="BV79" i="3"/>
  <c r="BV79" i="5" s="1"/>
  <c r="BV79" i="6" s="1"/>
  <c r="BU79" i="3"/>
  <c r="BU79" i="5" s="1"/>
  <c r="BU79" i="6" s="1"/>
  <c r="BT79" i="3"/>
  <c r="BT79" i="5" s="1"/>
  <c r="BT79" i="6" s="1"/>
  <c r="BS79" i="3"/>
  <c r="BS79" i="5" s="1"/>
  <c r="BS79" i="6" s="1"/>
  <c r="BR79" i="3"/>
  <c r="BR79" i="5" s="1"/>
  <c r="BR79" i="6" s="1"/>
  <c r="BQ79" i="3"/>
  <c r="BQ79" i="5" s="1"/>
  <c r="BQ79" i="6" s="1"/>
  <c r="BP79" i="3"/>
  <c r="BP79" i="5" s="1"/>
  <c r="BP79" i="6" s="1"/>
  <c r="BO79" i="3"/>
  <c r="BO79" i="5" s="1"/>
  <c r="BO79" i="6" s="1"/>
  <c r="BN79" i="3"/>
  <c r="BN79" i="5" s="1"/>
  <c r="BN79" i="6" s="1"/>
  <c r="BM79" i="3"/>
  <c r="BM79" i="5" s="1"/>
  <c r="BM79" i="6" s="1"/>
  <c r="BL79" i="3"/>
  <c r="BL79" i="5" s="1"/>
  <c r="BL79" i="6" s="1"/>
  <c r="BK79" i="3"/>
  <c r="BK79" i="5" s="1"/>
  <c r="BK79" i="6" s="1"/>
  <c r="BJ79" i="3"/>
  <c r="BJ79" i="5" s="1"/>
  <c r="BJ79" i="6" s="1"/>
  <c r="BI79" i="3"/>
  <c r="BI79" i="5" s="1"/>
  <c r="BI79" i="6" s="1"/>
  <c r="BH79" i="3"/>
  <c r="BH79" i="5" s="1"/>
  <c r="BH79" i="6" s="1"/>
  <c r="BG79" i="3"/>
  <c r="BG79" i="5" s="1"/>
  <c r="BG79" i="6" s="1"/>
  <c r="BF79" i="3"/>
  <c r="BF79" i="5" s="1"/>
  <c r="BF79" i="6" s="1"/>
  <c r="BE79" i="3"/>
  <c r="BE79" i="5" s="1"/>
  <c r="BE79" i="6" s="1"/>
  <c r="BD79" i="3"/>
  <c r="BD79" i="5" s="1"/>
  <c r="BD79" i="6" s="1"/>
  <c r="BC79" i="3"/>
  <c r="BC79" i="5" s="1"/>
  <c r="BC79" i="6" s="1"/>
  <c r="BB79" i="3"/>
  <c r="BB79" i="5" s="1"/>
  <c r="BB79" i="6" s="1"/>
  <c r="BA79" i="3"/>
  <c r="BA79" i="5" s="1"/>
  <c r="BA79" i="6" s="1"/>
  <c r="AZ79" i="3"/>
  <c r="AZ79" i="5" s="1"/>
  <c r="AZ79" i="6" s="1"/>
  <c r="AY79" i="3"/>
  <c r="AY79" i="5" s="1"/>
  <c r="AY79" i="6" s="1"/>
  <c r="AX79" i="3"/>
  <c r="AX79" i="5" s="1"/>
  <c r="AX79" i="6" s="1"/>
  <c r="AW79" i="3"/>
  <c r="AW79" i="5" s="1"/>
  <c r="AW79" i="6" s="1"/>
  <c r="AV79" i="3"/>
  <c r="AV79" i="5" s="1"/>
  <c r="AV79" i="6" s="1"/>
  <c r="AU79" i="3"/>
  <c r="AU79" i="5" s="1"/>
  <c r="AU79" i="6" s="1"/>
  <c r="AT79" i="3"/>
  <c r="AT79" i="5" s="1"/>
  <c r="AT79" i="6" s="1"/>
  <c r="AS79" i="3"/>
  <c r="AS79" i="5" s="1"/>
  <c r="AS79" i="6" s="1"/>
  <c r="AR79" i="3"/>
  <c r="AR79" i="5" s="1"/>
  <c r="AR79" i="6" s="1"/>
  <c r="AQ79" i="3"/>
  <c r="AQ79" i="5" s="1"/>
  <c r="AQ79" i="6" s="1"/>
  <c r="AP79" i="3"/>
  <c r="AP79" i="5" s="1"/>
  <c r="AP79" i="6" s="1"/>
  <c r="AO79" i="3"/>
  <c r="AO79" i="5" s="1"/>
  <c r="AO79" i="6" s="1"/>
  <c r="AN79" i="3"/>
  <c r="AN79" i="5" s="1"/>
  <c r="AN79" i="6" s="1"/>
  <c r="AM79" i="3"/>
  <c r="AM79" i="5" s="1"/>
  <c r="AM79" i="6" s="1"/>
  <c r="AL79" i="3"/>
  <c r="AL79" i="5" s="1"/>
  <c r="AL79" i="6" s="1"/>
  <c r="AK79" i="3"/>
  <c r="AK79" i="5" s="1"/>
  <c r="AK79" i="6" s="1"/>
  <c r="AJ79" i="3"/>
  <c r="AJ79" i="5" s="1"/>
  <c r="AJ79" i="6" s="1"/>
  <c r="AI79" i="3"/>
  <c r="AI79" i="5" s="1"/>
  <c r="AI79" i="6" s="1"/>
  <c r="AH79" i="3"/>
  <c r="AH79" i="5" s="1"/>
  <c r="AH79" i="6" s="1"/>
  <c r="AG79" i="3"/>
  <c r="AG79" i="5" s="1"/>
  <c r="AG79" i="6" s="1"/>
  <c r="AF79" i="3"/>
  <c r="AF79" i="5" s="1"/>
  <c r="AF79" i="6" s="1"/>
  <c r="AE79" i="3"/>
  <c r="AE79" i="5" s="1"/>
  <c r="AE79" i="6" s="1"/>
  <c r="AD79" i="3"/>
  <c r="AD79" i="5" s="1"/>
  <c r="AD79" i="6" s="1"/>
  <c r="AC79" i="3"/>
  <c r="AC79" i="5" s="1"/>
  <c r="AC79" i="6" s="1"/>
  <c r="AB79" i="3"/>
  <c r="AB79" i="5" s="1"/>
  <c r="AB79" i="6" s="1"/>
  <c r="AA79" i="3"/>
  <c r="AA79" i="5" s="1"/>
  <c r="AA79" i="6" s="1"/>
  <c r="Z79" i="3"/>
  <c r="Z79" i="5" s="1"/>
  <c r="Z79" i="6" s="1"/>
  <c r="Y79" i="3"/>
  <c r="Y79" i="5" s="1"/>
  <c r="Y79" i="6" s="1"/>
  <c r="X79" i="3"/>
  <c r="X79" i="5" s="1"/>
  <c r="X79" i="6" s="1"/>
  <c r="W79" i="3"/>
  <c r="W79" i="5" s="1"/>
  <c r="W79" i="6" s="1"/>
  <c r="V79" i="3"/>
  <c r="V79" i="5" s="1"/>
  <c r="V79" i="6" s="1"/>
  <c r="U79" i="3"/>
  <c r="U79" i="5" s="1"/>
  <c r="U79" i="6" s="1"/>
  <c r="T79" i="3"/>
  <c r="T79" i="5" s="1"/>
  <c r="T79" i="6" s="1"/>
  <c r="S79" i="3"/>
  <c r="S79" i="5" s="1"/>
  <c r="S79" i="6" s="1"/>
  <c r="R79" i="3"/>
  <c r="R79" i="5" s="1"/>
  <c r="R79" i="6" s="1"/>
  <c r="Q79" i="3"/>
  <c r="Q79" i="5" s="1"/>
  <c r="Q79" i="6" s="1"/>
  <c r="P79" i="3"/>
  <c r="P79" i="5" s="1"/>
  <c r="P79" i="6" s="1"/>
  <c r="O79" i="3"/>
  <c r="O79" i="5" s="1"/>
  <c r="O79" i="6" s="1"/>
  <c r="N79" i="3"/>
  <c r="N79" i="5" s="1"/>
  <c r="N79" i="6" s="1"/>
  <c r="M79" i="3"/>
  <c r="M79" i="5" s="1"/>
  <c r="M79" i="6" s="1"/>
  <c r="L79" i="3"/>
  <c r="L79" i="5" s="1"/>
  <c r="L79" i="6" s="1"/>
  <c r="K79" i="3"/>
  <c r="K79" i="5" s="1"/>
  <c r="K79" i="6" s="1"/>
  <c r="J79" i="3"/>
  <c r="J79" i="5" s="1"/>
  <c r="J79" i="6" s="1"/>
  <c r="I79" i="3"/>
  <c r="I79" i="5" s="1"/>
  <c r="I79" i="6" s="1"/>
  <c r="H79" i="3"/>
  <c r="H79" i="5" s="1"/>
  <c r="H79" i="6" s="1"/>
  <c r="G79" i="3"/>
  <c r="G79" i="5" s="1"/>
  <c r="G79" i="6" s="1"/>
  <c r="F79" i="3"/>
  <c r="F79" i="5" s="1"/>
  <c r="F79" i="6" s="1"/>
  <c r="E79" i="3"/>
  <c r="E79" i="5" s="1"/>
  <c r="E79" i="6" s="1"/>
  <c r="D79" i="3"/>
  <c r="D79" i="5" s="1"/>
  <c r="D79" i="6" s="1"/>
  <c r="C79" i="3"/>
  <c r="C79" i="5" s="1"/>
  <c r="C79" i="6" s="1"/>
  <c r="CY78" i="3"/>
  <c r="CY78" i="5" s="1"/>
  <c r="CY78" i="6" s="1"/>
  <c r="CX78" i="3"/>
  <c r="CX78" i="5" s="1"/>
  <c r="CX78" i="6" s="1"/>
  <c r="CW78" i="3"/>
  <c r="CW78" i="5" s="1"/>
  <c r="CW78" i="6" s="1"/>
  <c r="CV78" i="3"/>
  <c r="CV78" i="5" s="1"/>
  <c r="CV78" i="6" s="1"/>
  <c r="CU78" i="3"/>
  <c r="CU78" i="5" s="1"/>
  <c r="CU78" i="6" s="1"/>
  <c r="CT78" i="3"/>
  <c r="CT78" i="5" s="1"/>
  <c r="CT78" i="6" s="1"/>
  <c r="CS78" i="3"/>
  <c r="CS78" i="5" s="1"/>
  <c r="CS78" i="6" s="1"/>
  <c r="CR78" i="3"/>
  <c r="CR78" i="5" s="1"/>
  <c r="CR78" i="6" s="1"/>
  <c r="CQ78" i="3"/>
  <c r="CQ78" i="5" s="1"/>
  <c r="CQ78" i="6" s="1"/>
  <c r="CP78" i="3"/>
  <c r="CP78" i="5" s="1"/>
  <c r="CP78" i="6" s="1"/>
  <c r="CO78" i="3"/>
  <c r="CO78" i="5" s="1"/>
  <c r="CO78" i="6" s="1"/>
  <c r="CN78" i="3"/>
  <c r="CN78" i="5" s="1"/>
  <c r="CN78" i="6" s="1"/>
  <c r="CM78" i="3"/>
  <c r="CM78" i="5" s="1"/>
  <c r="CM78" i="6" s="1"/>
  <c r="CL78" i="3"/>
  <c r="CL78" i="5" s="1"/>
  <c r="CL78" i="6" s="1"/>
  <c r="CK78" i="3"/>
  <c r="CK78" i="5" s="1"/>
  <c r="CK78" i="6" s="1"/>
  <c r="CJ78" i="3"/>
  <c r="CJ78" i="5" s="1"/>
  <c r="CJ78" i="6" s="1"/>
  <c r="CI78" i="3"/>
  <c r="CI78" i="5" s="1"/>
  <c r="CI78" i="6" s="1"/>
  <c r="CH78" i="3"/>
  <c r="CH78" i="5" s="1"/>
  <c r="CH78" i="6" s="1"/>
  <c r="CG78" i="3"/>
  <c r="CG78" i="5" s="1"/>
  <c r="CG78" i="6" s="1"/>
  <c r="CF78" i="3"/>
  <c r="CF78" i="5" s="1"/>
  <c r="CF78" i="6" s="1"/>
  <c r="CE78" i="3"/>
  <c r="CE78" i="5" s="1"/>
  <c r="CE78" i="6" s="1"/>
  <c r="CD78" i="3"/>
  <c r="CD78" i="5" s="1"/>
  <c r="CD78" i="6" s="1"/>
  <c r="CC78" i="3"/>
  <c r="CC78" i="5" s="1"/>
  <c r="CC78" i="6" s="1"/>
  <c r="CB78" i="3"/>
  <c r="CB78" i="5" s="1"/>
  <c r="CB78" i="6" s="1"/>
  <c r="CA78" i="3"/>
  <c r="CA78" i="5" s="1"/>
  <c r="CA78" i="6" s="1"/>
  <c r="BZ78" i="3"/>
  <c r="BZ78" i="5" s="1"/>
  <c r="BZ78" i="6" s="1"/>
  <c r="BY78" i="3"/>
  <c r="BY78" i="5" s="1"/>
  <c r="BY78" i="6" s="1"/>
  <c r="BX78" i="3"/>
  <c r="BX78" i="5" s="1"/>
  <c r="BX78" i="6" s="1"/>
  <c r="BW78" i="3"/>
  <c r="BW78" i="5" s="1"/>
  <c r="BW78" i="6" s="1"/>
  <c r="BV78" i="3"/>
  <c r="BV78" i="5" s="1"/>
  <c r="BV78" i="6" s="1"/>
  <c r="BU78" i="3"/>
  <c r="BU78" i="5" s="1"/>
  <c r="BU78" i="6" s="1"/>
  <c r="BT78" i="3"/>
  <c r="BT78" i="5" s="1"/>
  <c r="BT78" i="6" s="1"/>
  <c r="BS78" i="3"/>
  <c r="BS78" i="5" s="1"/>
  <c r="BS78" i="6" s="1"/>
  <c r="BR78" i="3"/>
  <c r="BR78" i="5" s="1"/>
  <c r="BR78" i="6" s="1"/>
  <c r="BQ78" i="3"/>
  <c r="BQ78" i="5" s="1"/>
  <c r="BQ78" i="6" s="1"/>
  <c r="BP78" i="3"/>
  <c r="BP78" i="5" s="1"/>
  <c r="BP78" i="6" s="1"/>
  <c r="BO78" i="3"/>
  <c r="BO78" i="5" s="1"/>
  <c r="BO78" i="6" s="1"/>
  <c r="BN78" i="3"/>
  <c r="BN78" i="5" s="1"/>
  <c r="BN78" i="6" s="1"/>
  <c r="BM78" i="3"/>
  <c r="BM78" i="5" s="1"/>
  <c r="BM78" i="6" s="1"/>
  <c r="BL78" i="3"/>
  <c r="BL78" i="5" s="1"/>
  <c r="BL78" i="6" s="1"/>
  <c r="BK78" i="3"/>
  <c r="BK78" i="5" s="1"/>
  <c r="BK78" i="6" s="1"/>
  <c r="BJ78" i="3"/>
  <c r="BJ78" i="5" s="1"/>
  <c r="BJ78" i="6" s="1"/>
  <c r="BI78" i="3"/>
  <c r="BI78" i="5" s="1"/>
  <c r="BI78" i="6" s="1"/>
  <c r="BH78" i="3"/>
  <c r="BH78" i="5" s="1"/>
  <c r="BH78" i="6" s="1"/>
  <c r="BG78" i="3"/>
  <c r="BG78" i="5" s="1"/>
  <c r="BG78" i="6" s="1"/>
  <c r="BF78" i="3"/>
  <c r="BF78" i="5" s="1"/>
  <c r="BF78" i="6" s="1"/>
  <c r="BE78" i="3"/>
  <c r="BE78" i="5" s="1"/>
  <c r="BE78" i="6" s="1"/>
  <c r="BD78" i="3"/>
  <c r="BD78" i="5" s="1"/>
  <c r="BD78" i="6" s="1"/>
  <c r="BC78" i="3"/>
  <c r="BC78" i="5" s="1"/>
  <c r="BC78" i="6" s="1"/>
  <c r="BB78" i="3"/>
  <c r="BB78" i="5" s="1"/>
  <c r="BB78" i="6" s="1"/>
  <c r="BA78" i="3"/>
  <c r="BA78" i="5" s="1"/>
  <c r="BA78" i="6" s="1"/>
  <c r="AZ78" i="3"/>
  <c r="AZ78" i="5" s="1"/>
  <c r="AZ78" i="6" s="1"/>
  <c r="AY78" i="3"/>
  <c r="AY78" i="5" s="1"/>
  <c r="AY78" i="6" s="1"/>
  <c r="AX78" i="3"/>
  <c r="AX78" i="5" s="1"/>
  <c r="AX78" i="6" s="1"/>
  <c r="AW78" i="3"/>
  <c r="AW78" i="5" s="1"/>
  <c r="AW78" i="6" s="1"/>
  <c r="AV78" i="3"/>
  <c r="AV78" i="5" s="1"/>
  <c r="AV78" i="6" s="1"/>
  <c r="AU78" i="3"/>
  <c r="AU78" i="5" s="1"/>
  <c r="AU78" i="6" s="1"/>
  <c r="AT78" i="3"/>
  <c r="AT78" i="5" s="1"/>
  <c r="AT78" i="6" s="1"/>
  <c r="AS78" i="3"/>
  <c r="AS78" i="5" s="1"/>
  <c r="AS78" i="6" s="1"/>
  <c r="AR78" i="3"/>
  <c r="AR78" i="5" s="1"/>
  <c r="AR78" i="6" s="1"/>
  <c r="AQ78" i="3"/>
  <c r="AQ78" i="5" s="1"/>
  <c r="AQ78" i="6" s="1"/>
  <c r="AP78" i="3"/>
  <c r="AP78" i="5" s="1"/>
  <c r="AP78" i="6" s="1"/>
  <c r="AO78" i="3"/>
  <c r="AO78" i="5" s="1"/>
  <c r="AO78" i="6" s="1"/>
  <c r="AN78" i="3"/>
  <c r="AN78" i="5" s="1"/>
  <c r="AN78" i="6" s="1"/>
  <c r="AM78" i="3"/>
  <c r="AM78" i="5" s="1"/>
  <c r="AM78" i="6" s="1"/>
  <c r="AL78" i="3"/>
  <c r="AL78" i="5" s="1"/>
  <c r="AL78" i="6" s="1"/>
  <c r="AK78" i="3"/>
  <c r="AK78" i="5" s="1"/>
  <c r="AK78" i="6" s="1"/>
  <c r="AJ78" i="3"/>
  <c r="AJ78" i="5" s="1"/>
  <c r="AJ78" i="6" s="1"/>
  <c r="AI78" i="3"/>
  <c r="AI78" i="5" s="1"/>
  <c r="AI78" i="6" s="1"/>
  <c r="AH78" i="3"/>
  <c r="AH78" i="5" s="1"/>
  <c r="AH78" i="6" s="1"/>
  <c r="AG78" i="3"/>
  <c r="AG78" i="5" s="1"/>
  <c r="AG78" i="6" s="1"/>
  <c r="AF78" i="3"/>
  <c r="AF78" i="5" s="1"/>
  <c r="AF78" i="6" s="1"/>
  <c r="AE78" i="3"/>
  <c r="AE78" i="5" s="1"/>
  <c r="AE78" i="6" s="1"/>
  <c r="AD78" i="3"/>
  <c r="AD78" i="5" s="1"/>
  <c r="AD78" i="6" s="1"/>
  <c r="AC78" i="3"/>
  <c r="AC78" i="5" s="1"/>
  <c r="AC78" i="6" s="1"/>
  <c r="AB78" i="3"/>
  <c r="AB78" i="5" s="1"/>
  <c r="AB78" i="6" s="1"/>
  <c r="AA78" i="3"/>
  <c r="AA78" i="5" s="1"/>
  <c r="AA78" i="6" s="1"/>
  <c r="Z78" i="3"/>
  <c r="Z78" i="5" s="1"/>
  <c r="Z78" i="6" s="1"/>
  <c r="Y78" i="3"/>
  <c r="Y78" i="5" s="1"/>
  <c r="Y78" i="6" s="1"/>
  <c r="X78" i="3"/>
  <c r="X78" i="5" s="1"/>
  <c r="X78" i="6" s="1"/>
  <c r="W78" i="3"/>
  <c r="W78" i="5" s="1"/>
  <c r="W78" i="6" s="1"/>
  <c r="V78" i="3"/>
  <c r="V78" i="5" s="1"/>
  <c r="V78" i="6" s="1"/>
  <c r="U78" i="3"/>
  <c r="U78" i="5" s="1"/>
  <c r="U78" i="6" s="1"/>
  <c r="T78" i="3"/>
  <c r="T78" i="5" s="1"/>
  <c r="T78" i="6" s="1"/>
  <c r="S78" i="3"/>
  <c r="S78" i="5" s="1"/>
  <c r="S78" i="6" s="1"/>
  <c r="R78" i="3"/>
  <c r="R78" i="5" s="1"/>
  <c r="R78" i="6" s="1"/>
  <c r="Q78" i="3"/>
  <c r="Q78" i="5" s="1"/>
  <c r="Q78" i="6" s="1"/>
  <c r="P78" i="3"/>
  <c r="P78" i="5" s="1"/>
  <c r="P78" i="6" s="1"/>
  <c r="O78" i="3"/>
  <c r="O78" i="5" s="1"/>
  <c r="O78" i="6" s="1"/>
  <c r="N78" i="3"/>
  <c r="N78" i="5" s="1"/>
  <c r="N78" i="6" s="1"/>
  <c r="M78" i="3"/>
  <c r="M78" i="5" s="1"/>
  <c r="M78" i="6" s="1"/>
  <c r="L78" i="3"/>
  <c r="L78" i="5" s="1"/>
  <c r="L78" i="6" s="1"/>
  <c r="K78" i="3"/>
  <c r="K78" i="5" s="1"/>
  <c r="K78" i="6" s="1"/>
  <c r="J78" i="3"/>
  <c r="J78" i="5" s="1"/>
  <c r="J78" i="6" s="1"/>
  <c r="I78" i="3"/>
  <c r="I78" i="5" s="1"/>
  <c r="I78" i="6" s="1"/>
  <c r="H78" i="3"/>
  <c r="H78" i="5" s="1"/>
  <c r="H78" i="6" s="1"/>
  <c r="G78" i="3"/>
  <c r="G78" i="5" s="1"/>
  <c r="G78" i="6" s="1"/>
  <c r="F78" i="3"/>
  <c r="F78" i="5" s="1"/>
  <c r="F78" i="6" s="1"/>
  <c r="E78" i="3"/>
  <c r="E78" i="5" s="1"/>
  <c r="E78" i="6" s="1"/>
  <c r="D78" i="3"/>
  <c r="D78" i="5" s="1"/>
  <c r="D78" i="6" s="1"/>
  <c r="C78" i="3"/>
  <c r="C78" i="5" s="1"/>
  <c r="C78" i="6" s="1"/>
  <c r="CY77" i="3"/>
  <c r="CY77" i="5" s="1"/>
  <c r="CY77" i="6" s="1"/>
  <c r="CX77" i="3"/>
  <c r="CX77" i="5" s="1"/>
  <c r="CX77" i="6" s="1"/>
  <c r="CW77" i="3"/>
  <c r="CW77" i="5" s="1"/>
  <c r="CW77" i="6" s="1"/>
  <c r="CV77" i="3"/>
  <c r="CV77" i="5" s="1"/>
  <c r="CV77" i="6" s="1"/>
  <c r="CU77" i="3"/>
  <c r="CU77" i="5" s="1"/>
  <c r="CU77" i="6" s="1"/>
  <c r="CT77" i="3"/>
  <c r="CT77" i="5" s="1"/>
  <c r="CT77" i="6" s="1"/>
  <c r="CS77" i="3"/>
  <c r="CS77" i="5" s="1"/>
  <c r="CS77" i="6" s="1"/>
  <c r="CR77" i="3"/>
  <c r="CR77" i="5" s="1"/>
  <c r="CR77" i="6" s="1"/>
  <c r="CQ77" i="3"/>
  <c r="CQ77" i="5" s="1"/>
  <c r="CQ77" i="6" s="1"/>
  <c r="CP77" i="3"/>
  <c r="CP77" i="5" s="1"/>
  <c r="CP77" i="6" s="1"/>
  <c r="CO77" i="3"/>
  <c r="CO77" i="5" s="1"/>
  <c r="CO77" i="6" s="1"/>
  <c r="CN77" i="3"/>
  <c r="CN77" i="5" s="1"/>
  <c r="CN77" i="6" s="1"/>
  <c r="CM77" i="3"/>
  <c r="CM77" i="5" s="1"/>
  <c r="CM77" i="6" s="1"/>
  <c r="CL77" i="3"/>
  <c r="CL77" i="5" s="1"/>
  <c r="CL77" i="6" s="1"/>
  <c r="CK77" i="3"/>
  <c r="CK77" i="5" s="1"/>
  <c r="CK77" i="6" s="1"/>
  <c r="CJ77" i="3"/>
  <c r="CJ77" i="5" s="1"/>
  <c r="CJ77" i="6" s="1"/>
  <c r="CI77" i="3"/>
  <c r="CI77" i="5" s="1"/>
  <c r="CI77" i="6" s="1"/>
  <c r="CH77" i="3"/>
  <c r="CH77" i="5" s="1"/>
  <c r="CH77" i="6" s="1"/>
  <c r="CG77" i="3"/>
  <c r="CG77" i="5" s="1"/>
  <c r="CG77" i="6" s="1"/>
  <c r="CF77" i="3"/>
  <c r="CF77" i="5" s="1"/>
  <c r="CF77" i="6" s="1"/>
  <c r="CE77" i="3"/>
  <c r="CE77" i="5" s="1"/>
  <c r="CE77" i="6" s="1"/>
  <c r="CD77" i="3"/>
  <c r="CD77" i="5" s="1"/>
  <c r="CD77" i="6" s="1"/>
  <c r="CC77" i="3"/>
  <c r="CC77" i="5" s="1"/>
  <c r="CC77" i="6" s="1"/>
  <c r="CB77" i="3"/>
  <c r="CB77" i="5" s="1"/>
  <c r="CB77" i="6" s="1"/>
  <c r="CA77" i="3"/>
  <c r="CA77" i="5" s="1"/>
  <c r="CA77" i="6" s="1"/>
  <c r="BZ77" i="3"/>
  <c r="BZ77" i="5" s="1"/>
  <c r="BZ77" i="6" s="1"/>
  <c r="BY77" i="3"/>
  <c r="BY77" i="5" s="1"/>
  <c r="BY77" i="6" s="1"/>
  <c r="BX77" i="3"/>
  <c r="BX77" i="5" s="1"/>
  <c r="BX77" i="6" s="1"/>
  <c r="BW77" i="3"/>
  <c r="BW77" i="5" s="1"/>
  <c r="BW77" i="6" s="1"/>
  <c r="BV77" i="3"/>
  <c r="BV77" i="5" s="1"/>
  <c r="BV77" i="6" s="1"/>
  <c r="BU77" i="3"/>
  <c r="BU77" i="5" s="1"/>
  <c r="BU77" i="6" s="1"/>
  <c r="BT77" i="3"/>
  <c r="BT77" i="5" s="1"/>
  <c r="BT77" i="6" s="1"/>
  <c r="BS77" i="3"/>
  <c r="BS77" i="5" s="1"/>
  <c r="BS77" i="6" s="1"/>
  <c r="BR77" i="3"/>
  <c r="BR77" i="5" s="1"/>
  <c r="BR77" i="6" s="1"/>
  <c r="BQ77" i="3"/>
  <c r="BQ77" i="5" s="1"/>
  <c r="BQ77" i="6" s="1"/>
  <c r="BP77" i="3"/>
  <c r="BP77" i="5" s="1"/>
  <c r="BP77" i="6" s="1"/>
  <c r="BO77" i="3"/>
  <c r="BO77" i="5" s="1"/>
  <c r="BO77" i="6" s="1"/>
  <c r="BN77" i="3"/>
  <c r="BN77" i="5" s="1"/>
  <c r="BN77" i="6" s="1"/>
  <c r="BM77" i="3"/>
  <c r="BM77" i="5" s="1"/>
  <c r="BM77" i="6" s="1"/>
  <c r="BL77" i="3"/>
  <c r="BL77" i="5" s="1"/>
  <c r="BL77" i="6" s="1"/>
  <c r="BK77" i="3"/>
  <c r="BK77" i="5" s="1"/>
  <c r="BK77" i="6" s="1"/>
  <c r="BJ77" i="3"/>
  <c r="BJ77" i="5" s="1"/>
  <c r="BJ77" i="6" s="1"/>
  <c r="BI77" i="3"/>
  <c r="BI77" i="5" s="1"/>
  <c r="BI77" i="6" s="1"/>
  <c r="BH77" i="3"/>
  <c r="BH77" i="5" s="1"/>
  <c r="BH77" i="6" s="1"/>
  <c r="BG77" i="3"/>
  <c r="BG77" i="5" s="1"/>
  <c r="BG77" i="6" s="1"/>
  <c r="BF77" i="3"/>
  <c r="BF77" i="5" s="1"/>
  <c r="BF77" i="6" s="1"/>
  <c r="BE77" i="3"/>
  <c r="BE77" i="5" s="1"/>
  <c r="BE77" i="6" s="1"/>
  <c r="BD77" i="3"/>
  <c r="BD77" i="5" s="1"/>
  <c r="BD77" i="6" s="1"/>
  <c r="BC77" i="3"/>
  <c r="BC77" i="5" s="1"/>
  <c r="BC77" i="6" s="1"/>
  <c r="BB77" i="3"/>
  <c r="BB77" i="5" s="1"/>
  <c r="BB77" i="6" s="1"/>
  <c r="BA77" i="3"/>
  <c r="BA77" i="5" s="1"/>
  <c r="BA77" i="6" s="1"/>
  <c r="AZ77" i="3"/>
  <c r="AZ77" i="5" s="1"/>
  <c r="AZ77" i="6" s="1"/>
  <c r="AY77" i="3"/>
  <c r="AY77" i="5" s="1"/>
  <c r="AY77" i="6" s="1"/>
  <c r="AX77" i="3"/>
  <c r="AX77" i="5" s="1"/>
  <c r="AX77" i="6" s="1"/>
  <c r="AW77" i="3"/>
  <c r="AW77" i="5" s="1"/>
  <c r="AW77" i="6" s="1"/>
  <c r="AV77" i="3"/>
  <c r="AV77" i="5" s="1"/>
  <c r="AV77" i="6" s="1"/>
  <c r="AU77" i="3"/>
  <c r="AU77" i="5" s="1"/>
  <c r="AU77" i="6" s="1"/>
  <c r="AT77" i="3"/>
  <c r="AT77" i="5" s="1"/>
  <c r="AT77" i="6" s="1"/>
  <c r="AS77" i="3"/>
  <c r="AS77" i="5" s="1"/>
  <c r="AS77" i="6" s="1"/>
  <c r="AR77" i="3"/>
  <c r="AR77" i="5" s="1"/>
  <c r="AR77" i="6" s="1"/>
  <c r="AQ77" i="3"/>
  <c r="AQ77" i="5" s="1"/>
  <c r="AQ77" i="6" s="1"/>
  <c r="AP77" i="3"/>
  <c r="AP77" i="5" s="1"/>
  <c r="AP77" i="6" s="1"/>
  <c r="AO77" i="3"/>
  <c r="AO77" i="5" s="1"/>
  <c r="AO77" i="6" s="1"/>
  <c r="AN77" i="3"/>
  <c r="AN77" i="5" s="1"/>
  <c r="AN77" i="6" s="1"/>
  <c r="AM77" i="3"/>
  <c r="AM77" i="5" s="1"/>
  <c r="AM77" i="6" s="1"/>
  <c r="AL77" i="3"/>
  <c r="AL77" i="5" s="1"/>
  <c r="AL77" i="6" s="1"/>
  <c r="AK77" i="3"/>
  <c r="AK77" i="5" s="1"/>
  <c r="AK77" i="6" s="1"/>
  <c r="AJ77" i="3"/>
  <c r="AJ77" i="5" s="1"/>
  <c r="AJ77" i="6" s="1"/>
  <c r="AI77" i="3"/>
  <c r="AI77" i="5" s="1"/>
  <c r="AI77" i="6" s="1"/>
  <c r="AH77" i="3"/>
  <c r="AH77" i="5" s="1"/>
  <c r="AH77" i="6" s="1"/>
  <c r="AG77" i="3"/>
  <c r="AG77" i="5" s="1"/>
  <c r="AG77" i="6" s="1"/>
  <c r="AF77" i="3"/>
  <c r="AF77" i="5" s="1"/>
  <c r="AF77" i="6" s="1"/>
  <c r="AE77" i="3"/>
  <c r="AE77" i="5" s="1"/>
  <c r="AE77" i="6" s="1"/>
  <c r="AD77" i="3"/>
  <c r="AD77" i="5" s="1"/>
  <c r="AD77" i="6" s="1"/>
  <c r="AC77" i="3"/>
  <c r="AC77" i="5" s="1"/>
  <c r="AC77" i="6" s="1"/>
  <c r="AB77" i="3"/>
  <c r="AB77" i="5" s="1"/>
  <c r="AB77" i="6" s="1"/>
  <c r="AA77" i="3"/>
  <c r="AA77" i="5" s="1"/>
  <c r="AA77" i="6" s="1"/>
  <c r="Z77" i="3"/>
  <c r="Z77" i="5" s="1"/>
  <c r="Z77" i="6" s="1"/>
  <c r="Y77" i="3"/>
  <c r="Y77" i="5" s="1"/>
  <c r="Y77" i="6" s="1"/>
  <c r="X77" i="3"/>
  <c r="X77" i="5" s="1"/>
  <c r="X77" i="6" s="1"/>
  <c r="W77" i="3"/>
  <c r="W77" i="5" s="1"/>
  <c r="W77" i="6" s="1"/>
  <c r="V77" i="3"/>
  <c r="V77" i="5" s="1"/>
  <c r="V77" i="6" s="1"/>
  <c r="U77" i="3"/>
  <c r="U77" i="5" s="1"/>
  <c r="U77" i="6" s="1"/>
  <c r="T77" i="3"/>
  <c r="T77" i="5" s="1"/>
  <c r="T77" i="6" s="1"/>
  <c r="S77" i="3"/>
  <c r="S77" i="5" s="1"/>
  <c r="S77" i="6" s="1"/>
  <c r="R77" i="3"/>
  <c r="R77" i="5" s="1"/>
  <c r="R77" i="6" s="1"/>
  <c r="Q77" i="3"/>
  <c r="Q77" i="5" s="1"/>
  <c r="Q77" i="6" s="1"/>
  <c r="P77" i="3"/>
  <c r="P77" i="5" s="1"/>
  <c r="P77" i="6" s="1"/>
  <c r="O77" i="3"/>
  <c r="O77" i="5" s="1"/>
  <c r="O77" i="6" s="1"/>
  <c r="N77" i="3"/>
  <c r="N77" i="5" s="1"/>
  <c r="N77" i="6" s="1"/>
  <c r="M77" i="3"/>
  <c r="M77" i="5" s="1"/>
  <c r="M77" i="6" s="1"/>
  <c r="L77" i="3"/>
  <c r="L77" i="5" s="1"/>
  <c r="L77" i="6" s="1"/>
  <c r="K77" i="3"/>
  <c r="K77" i="5" s="1"/>
  <c r="K77" i="6" s="1"/>
  <c r="J77" i="3"/>
  <c r="J77" i="5" s="1"/>
  <c r="J77" i="6" s="1"/>
  <c r="I77" i="3"/>
  <c r="I77" i="5" s="1"/>
  <c r="I77" i="6" s="1"/>
  <c r="H77" i="3"/>
  <c r="H77" i="5" s="1"/>
  <c r="H77" i="6" s="1"/>
  <c r="G77" i="3"/>
  <c r="G77" i="5" s="1"/>
  <c r="G77" i="6" s="1"/>
  <c r="F77" i="3"/>
  <c r="F77" i="5" s="1"/>
  <c r="F77" i="6" s="1"/>
  <c r="E77" i="3"/>
  <c r="E77" i="5" s="1"/>
  <c r="E77" i="6" s="1"/>
  <c r="D77" i="3"/>
  <c r="D77" i="5" s="1"/>
  <c r="D77" i="6" s="1"/>
  <c r="C77" i="3"/>
  <c r="C77" i="5" s="1"/>
  <c r="C77" i="6" s="1"/>
  <c r="CY76" i="3"/>
  <c r="CY76" i="5" s="1"/>
  <c r="CY76" i="6" s="1"/>
  <c r="CX76" i="3"/>
  <c r="CX76" i="5" s="1"/>
  <c r="CX76" i="6" s="1"/>
  <c r="CW76" i="3"/>
  <c r="CW76" i="5" s="1"/>
  <c r="CW76" i="6" s="1"/>
  <c r="CV76" i="3"/>
  <c r="CV76" i="5" s="1"/>
  <c r="CV76" i="6" s="1"/>
  <c r="CU76" i="3"/>
  <c r="CU76" i="5" s="1"/>
  <c r="CU76" i="6" s="1"/>
  <c r="CT76" i="3"/>
  <c r="CT76" i="5" s="1"/>
  <c r="CT76" i="6" s="1"/>
  <c r="CS76" i="3"/>
  <c r="CS76" i="5" s="1"/>
  <c r="CS76" i="6" s="1"/>
  <c r="CR76" i="3"/>
  <c r="CR76" i="5" s="1"/>
  <c r="CR76" i="6" s="1"/>
  <c r="CQ76" i="3"/>
  <c r="CQ76" i="5" s="1"/>
  <c r="CQ76" i="6" s="1"/>
  <c r="CP76" i="3"/>
  <c r="CP76" i="5" s="1"/>
  <c r="CP76" i="6" s="1"/>
  <c r="CO76" i="3"/>
  <c r="CO76" i="5" s="1"/>
  <c r="CO76" i="6" s="1"/>
  <c r="CN76" i="3"/>
  <c r="CN76" i="5" s="1"/>
  <c r="CN76" i="6" s="1"/>
  <c r="CM76" i="3"/>
  <c r="CM76" i="5" s="1"/>
  <c r="CM76" i="6" s="1"/>
  <c r="CL76" i="3"/>
  <c r="CL76" i="5" s="1"/>
  <c r="CL76" i="6" s="1"/>
  <c r="CK76" i="3"/>
  <c r="CK76" i="5" s="1"/>
  <c r="CK76" i="6" s="1"/>
  <c r="CJ76" i="3"/>
  <c r="CJ76" i="5" s="1"/>
  <c r="CJ76" i="6" s="1"/>
  <c r="CI76" i="3"/>
  <c r="CI76" i="5" s="1"/>
  <c r="CI76" i="6" s="1"/>
  <c r="CH76" i="3"/>
  <c r="CH76" i="5" s="1"/>
  <c r="CH76" i="6" s="1"/>
  <c r="CG76" i="3"/>
  <c r="CG76" i="5" s="1"/>
  <c r="CG76" i="6" s="1"/>
  <c r="CF76" i="3"/>
  <c r="CF76" i="5" s="1"/>
  <c r="CF76" i="6" s="1"/>
  <c r="CE76" i="3"/>
  <c r="CE76" i="5" s="1"/>
  <c r="CE76" i="6" s="1"/>
  <c r="CD76" i="3"/>
  <c r="CD76" i="5" s="1"/>
  <c r="CD76" i="6" s="1"/>
  <c r="CC76" i="3"/>
  <c r="CC76" i="5" s="1"/>
  <c r="CC76" i="6" s="1"/>
  <c r="CB76" i="3"/>
  <c r="CB76" i="5" s="1"/>
  <c r="CB76" i="6" s="1"/>
  <c r="CA76" i="3"/>
  <c r="CA76" i="5" s="1"/>
  <c r="CA76" i="6" s="1"/>
  <c r="BZ76" i="3"/>
  <c r="BZ76" i="5" s="1"/>
  <c r="BZ76" i="6" s="1"/>
  <c r="BY76" i="3"/>
  <c r="BY76" i="5" s="1"/>
  <c r="BY76" i="6" s="1"/>
  <c r="BX76" i="3"/>
  <c r="BX76" i="5" s="1"/>
  <c r="BX76" i="6" s="1"/>
  <c r="BW76" i="3"/>
  <c r="BW76" i="5" s="1"/>
  <c r="BW76" i="6" s="1"/>
  <c r="BV76" i="3"/>
  <c r="BV76" i="5" s="1"/>
  <c r="BV76" i="6" s="1"/>
  <c r="BU76" i="3"/>
  <c r="BU76" i="5" s="1"/>
  <c r="BU76" i="6" s="1"/>
  <c r="BT76" i="3"/>
  <c r="BT76" i="5" s="1"/>
  <c r="BT76" i="6" s="1"/>
  <c r="BS76" i="3"/>
  <c r="BS76" i="5" s="1"/>
  <c r="BS76" i="6" s="1"/>
  <c r="BR76" i="3"/>
  <c r="BR76" i="5" s="1"/>
  <c r="BR76" i="6" s="1"/>
  <c r="BQ76" i="3"/>
  <c r="BQ76" i="5" s="1"/>
  <c r="BQ76" i="6" s="1"/>
  <c r="BP76" i="3"/>
  <c r="BP76" i="5" s="1"/>
  <c r="BP76" i="6" s="1"/>
  <c r="BO76" i="3"/>
  <c r="BO76" i="5" s="1"/>
  <c r="BO76" i="6" s="1"/>
  <c r="BN76" i="3"/>
  <c r="BN76" i="5" s="1"/>
  <c r="BN76" i="6" s="1"/>
  <c r="BM76" i="3"/>
  <c r="BM76" i="5" s="1"/>
  <c r="BM76" i="6" s="1"/>
  <c r="BL76" i="3"/>
  <c r="BL76" i="5" s="1"/>
  <c r="BL76" i="6" s="1"/>
  <c r="BK76" i="3"/>
  <c r="BK76" i="5" s="1"/>
  <c r="BK76" i="6" s="1"/>
  <c r="BJ76" i="3"/>
  <c r="BJ76" i="5" s="1"/>
  <c r="BJ76" i="6" s="1"/>
  <c r="BI76" i="3"/>
  <c r="BI76" i="5" s="1"/>
  <c r="BI76" i="6" s="1"/>
  <c r="BH76" i="3"/>
  <c r="BH76" i="5" s="1"/>
  <c r="BH76" i="6" s="1"/>
  <c r="BG76" i="3"/>
  <c r="BG76" i="5" s="1"/>
  <c r="BG76" i="6" s="1"/>
  <c r="BF76" i="3"/>
  <c r="BF76" i="5" s="1"/>
  <c r="BF76" i="6" s="1"/>
  <c r="BE76" i="3"/>
  <c r="BE76" i="5" s="1"/>
  <c r="BE76" i="6" s="1"/>
  <c r="BD76" i="3"/>
  <c r="BD76" i="5" s="1"/>
  <c r="BD76" i="6" s="1"/>
  <c r="BC76" i="3"/>
  <c r="BC76" i="5" s="1"/>
  <c r="BC76" i="6" s="1"/>
  <c r="BB76" i="3"/>
  <c r="BB76" i="5" s="1"/>
  <c r="BB76" i="6" s="1"/>
  <c r="BA76" i="3"/>
  <c r="BA76" i="5" s="1"/>
  <c r="BA76" i="6" s="1"/>
  <c r="AZ76" i="3"/>
  <c r="AZ76" i="5" s="1"/>
  <c r="AZ76" i="6" s="1"/>
  <c r="AY76" i="3"/>
  <c r="AY76" i="5" s="1"/>
  <c r="AY76" i="6" s="1"/>
  <c r="AX76" i="3"/>
  <c r="AX76" i="5" s="1"/>
  <c r="AX76" i="6" s="1"/>
  <c r="AW76" i="3"/>
  <c r="AW76" i="5" s="1"/>
  <c r="AW76" i="6" s="1"/>
  <c r="AV76" i="3"/>
  <c r="AV76" i="5" s="1"/>
  <c r="AV76" i="6" s="1"/>
  <c r="AU76" i="3"/>
  <c r="AU76" i="5" s="1"/>
  <c r="AU76" i="6" s="1"/>
  <c r="AT76" i="3"/>
  <c r="AT76" i="5" s="1"/>
  <c r="AT76" i="6" s="1"/>
  <c r="AS76" i="3"/>
  <c r="AS76" i="5" s="1"/>
  <c r="AS76" i="6" s="1"/>
  <c r="AR76" i="3"/>
  <c r="AR76" i="5" s="1"/>
  <c r="AR76" i="6" s="1"/>
  <c r="AQ76" i="3"/>
  <c r="AQ76" i="5" s="1"/>
  <c r="AQ76" i="6" s="1"/>
  <c r="AP76" i="3"/>
  <c r="AP76" i="5" s="1"/>
  <c r="AP76" i="6" s="1"/>
  <c r="AO76" i="3"/>
  <c r="AO76" i="5" s="1"/>
  <c r="AO76" i="6" s="1"/>
  <c r="AN76" i="3"/>
  <c r="AN76" i="5" s="1"/>
  <c r="AN76" i="6" s="1"/>
  <c r="AM76" i="3"/>
  <c r="AM76" i="5" s="1"/>
  <c r="AM76" i="6" s="1"/>
  <c r="AL76" i="3"/>
  <c r="AL76" i="5" s="1"/>
  <c r="AL76" i="6" s="1"/>
  <c r="AK76" i="3"/>
  <c r="AK76" i="5" s="1"/>
  <c r="AK76" i="6" s="1"/>
  <c r="AJ76" i="3"/>
  <c r="AJ76" i="5" s="1"/>
  <c r="AJ76" i="6" s="1"/>
  <c r="AI76" i="3"/>
  <c r="AI76" i="5" s="1"/>
  <c r="AI76" i="6" s="1"/>
  <c r="AH76" i="3"/>
  <c r="AH76" i="5" s="1"/>
  <c r="AH76" i="6" s="1"/>
  <c r="AG76" i="3"/>
  <c r="AG76" i="5" s="1"/>
  <c r="AG76" i="6" s="1"/>
  <c r="AF76" i="3"/>
  <c r="AF76" i="5" s="1"/>
  <c r="AF76" i="6" s="1"/>
  <c r="AE76" i="3"/>
  <c r="AE76" i="5" s="1"/>
  <c r="AE76" i="6" s="1"/>
  <c r="AD76" i="3"/>
  <c r="AD76" i="5" s="1"/>
  <c r="AD76" i="6" s="1"/>
  <c r="AC76" i="3"/>
  <c r="AC76" i="5" s="1"/>
  <c r="AC76" i="6" s="1"/>
  <c r="AB76" i="3"/>
  <c r="AB76" i="5" s="1"/>
  <c r="AB76" i="6" s="1"/>
  <c r="AA76" i="3"/>
  <c r="AA76" i="5" s="1"/>
  <c r="AA76" i="6" s="1"/>
  <c r="Z76" i="3"/>
  <c r="Z76" i="5" s="1"/>
  <c r="Z76" i="6" s="1"/>
  <c r="Y76" i="3"/>
  <c r="Y76" i="5" s="1"/>
  <c r="Y76" i="6" s="1"/>
  <c r="X76" i="3"/>
  <c r="X76" i="5" s="1"/>
  <c r="X76" i="6" s="1"/>
  <c r="W76" i="3"/>
  <c r="W76" i="5" s="1"/>
  <c r="W76" i="6" s="1"/>
  <c r="V76" i="3"/>
  <c r="V76" i="5" s="1"/>
  <c r="V76" i="6" s="1"/>
  <c r="U76" i="3"/>
  <c r="U76" i="5" s="1"/>
  <c r="U76" i="6" s="1"/>
  <c r="T76" i="3"/>
  <c r="T76" i="5" s="1"/>
  <c r="T76" i="6" s="1"/>
  <c r="S76" i="3"/>
  <c r="S76" i="5" s="1"/>
  <c r="S76" i="6" s="1"/>
  <c r="R76" i="3"/>
  <c r="R76" i="5" s="1"/>
  <c r="R76" i="6" s="1"/>
  <c r="Q76" i="3"/>
  <c r="Q76" i="5" s="1"/>
  <c r="Q76" i="6" s="1"/>
  <c r="P76" i="3"/>
  <c r="P76" i="5" s="1"/>
  <c r="P76" i="6" s="1"/>
  <c r="O76" i="3"/>
  <c r="O76" i="5" s="1"/>
  <c r="O76" i="6" s="1"/>
  <c r="N76" i="3"/>
  <c r="N76" i="5" s="1"/>
  <c r="N76" i="6" s="1"/>
  <c r="M76" i="3"/>
  <c r="M76" i="5" s="1"/>
  <c r="M76" i="6" s="1"/>
  <c r="L76" i="3"/>
  <c r="L76" i="5" s="1"/>
  <c r="L76" i="6" s="1"/>
  <c r="K76" i="3"/>
  <c r="K76" i="5" s="1"/>
  <c r="K76" i="6" s="1"/>
  <c r="J76" i="3"/>
  <c r="J76" i="5" s="1"/>
  <c r="J76" i="6" s="1"/>
  <c r="I76" i="3"/>
  <c r="I76" i="5" s="1"/>
  <c r="I76" i="6" s="1"/>
  <c r="H76" i="3"/>
  <c r="H76" i="5" s="1"/>
  <c r="H76" i="6" s="1"/>
  <c r="G76" i="3"/>
  <c r="G76" i="5" s="1"/>
  <c r="G76" i="6" s="1"/>
  <c r="F76" i="3"/>
  <c r="F76" i="5" s="1"/>
  <c r="F76" i="6" s="1"/>
  <c r="E76" i="3"/>
  <c r="E76" i="5" s="1"/>
  <c r="E76" i="6" s="1"/>
  <c r="D76" i="3"/>
  <c r="D76" i="5" s="1"/>
  <c r="D76" i="6" s="1"/>
  <c r="C76" i="3"/>
  <c r="C76" i="5" s="1"/>
  <c r="C76" i="6" s="1"/>
  <c r="CY75" i="3"/>
  <c r="CY75" i="5" s="1"/>
  <c r="CY75" i="6" s="1"/>
  <c r="CX75" i="3"/>
  <c r="CX75" i="5" s="1"/>
  <c r="CX75" i="6" s="1"/>
  <c r="CW75" i="3"/>
  <c r="CW75" i="5" s="1"/>
  <c r="CW75" i="6" s="1"/>
  <c r="CV75" i="3"/>
  <c r="CV75" i="5" s="1"/>
  <c r="CV75" i="6" s="1"/>
  <c r="CU75" i="3"/>
  <c r="CU75" i="5" s="1"/>
  <c r="CU75" i="6" s="1"/>
  <c r="CT75" i="3"/>
  <c r="CT75" i="5" s="1"/>
  <c r="CT75" i="6" s="1"/>
  <c r="CS75" i="3"/>
  <c r="CS75" i="5" s="1"/>
  <c r="CS75" i="6" s="1"/>
  <c r="CR75" i="3"/>
  <c r="CR75" i="5" s="1"/>
  <c r="CR75" i="6" s="1"/>
  <c r="CQ75" i="3"/>
  <c r="CQ75" i="5" s="1"/>
  <c r="CQ75" i="6" s="1"/>
  <c r="CP75" i="3"/>
  <c r="CP75" i="5" s="1"/>
  <c r="CP75" i="6" s="1"/>
  <c r="CO75" i="3"/>
  <c r="CO75" i="5" s="1"/>
  <c r="CO75" i="6" s="1"/>
  <c r="CN75" i="3"/>
  <c r="CN75" i="5" s="1"/>
  <c r="CN75" i="6" s="1"/>
  <c r="CM75" i="3"/>
  <c r="CM75" i="5" s="1"/>
  <c r="CM75" i="6" s="1"/>
  <c r="CL75" i="3"/>
  <c r="CL75" i="5" s="1"/>
  <c r="CL75" i="6" s="1"/>
  <c r="CK75" i="3"/>
  <c r="CK75" i="5" s="1"/>
  <c r="CK75" i="6" s="1"/>
  <c r="CJ75" i="3"/>
  <c r="CJ75" i="5" s="1"/>
  <c r="CJ75" i="6" s="1"/>
  <c r="CI75" i="3"/>
  <c r="CI75" i="5" s="1"/>
  <c r="CI75" i="6" s="1"/>
  <c r="CH75" i="3"/>
  <c r="CH75" i="5" s="1"/>
  <c r="CH75" i="6" s="1"/>
  <c r="CG75" i="3"/>
  <c r="CG75" i="5" s="1"/>
  <c r="CG75" i="6" s="1"/>
  <c r="CF75" i="3"/>
  <c r="CF75" i="5" s="1"/>
  <c r="CF75" i="6" s="1"/>
  <c r="CE75" i="3"/>
  <c r="CE75" i="5" s="1"/>
  <c r="CE75" i="6" s="1"/>
  <c r="CD75" i="3"/>
  <c r="CD75" i="5" s="1"/>
  <c r="CD75" i="6" s="1"/>
  <c r="CC75" i="3"/>
  <c r="CC75" i="5" s="1"/>
  <c r="CC75" i="6" s="1"/>
  <c r="CB75" i="3"/>
  <c r="CB75" i="5" s="1"/>
  <c r="CB75" i="6" s="1"/>
  <c r="CA75" i="3"/>
  <c r="CA75" i="5" s="1"/>
  <c r="CA75" i="6" s="1"/>
  <c r="BZ75" i="3"/>
  <c r="BZ75" i="5" s="1"/>
  <c r="BZ75" i="6" s="1"/>
  <c r="BY75" i="3"/>
  <c r="BY75" i="5" s="1"/>
  <c r="BY75" i="6" s="1"/>
  <c r="BX75" i="3"/>
  <c r="BX75" i="5" s="1"/>
  <c r="BX75" i="6" s="1"/>
  <c r="BW75" i="3"/>
  <c r="BW75" i="5" s="1"/>
  <c r="BW75" i="6" s="1"/>
  <c r="BV75" i="3"/>
  <c r="BV75" i="5" s="1"/>
  <c r="BV75" i="6" s="1"/>
  <c r="BU75" i="3"/>
  <c r="BU75" i="5" s="1"/>
  <c r="BU75" i="6" s="1"/>
  <c r="BT75" i="3"/>
  <c r="BT75" i="5" s="1"/>
  <c r="BT75" i="6" s="1"/>
  <c r="BS75" i="3"/>
  <c r="BS75" i="5" s="1"/>
  <c r="BS75" i="6" s="1"/>
  <c r="BR75" i="3"/>
  <c r="BR75" i="5" s="1"/>
  <c r="BR75" i="6" s="1"/>
  <c r="BQ75" i="3"/>
  <c r="BQ75" i="5" s="1"/>
  <c r="BQ75" i="6" s="1"/>
  <c r="BP75" i="3"/>
  <c r="BP75" i="5" s="1"/>
  <c r="BP75" i="6" s="1"/>
  <c r="BO75" i="3"/>
  <c r="BO75" i="5" s="1"/>
  <c r="BO75" i="6" s="1"/>
  <c r="BN75" i="3"/>
  <c r="BN75" i="5" s="1"/>
  <c r="BN75" i="6" s="1"/>
  <c r="BM75" i="3"/>
  <c r="BM75" i="5" s="1"/>
  <c r="BM75" i="6" s="1"/>
  <c r="BL75" i="3"/>
  <c r="BL75" i="5" s="1"/>
  <c r="BL75" i="6" s="1"/>
  <c r="BK75" i="3"/>
  <c r="BK75" i="5" s="1"/>
  <c r="BK75" i="6" s="1"/>
  <c r="BJ75" i="3"/>
  <c r="BJ75" i="5" s="1"/>
  <c r="BJ75" i="6" s="1"/>
  <c r="BI75" i="3"/>
  <c r="BI75" i="5" s="1"/>
  <c r="BI75" i="6" s="1"/>
  <c r="BH75" i="3"/>
  <c r="BH75" i="5" s="1"/>
  <c r="BH75" i="6" s="1"/>
  <c r="BG75" i="3"/>
  <c r="BG75" i="5" s="1"/>
  <c r="BG75" i="6" s="1"/>
  <c r="BF75" i="3"/>
  <c r="BF75" i="5" s="1"/>
  <c r="BF75" i="6" s="1"/>
  <c r="BE75" i="3"/>
  <c r="BE75" i="5" s="1"/>
  <c r="BE75" i="6" s="1"/>
  <c r="BD75" i="3"/>
  <c r="BD75" i="5" s="1"/>
  <c r="BD75" i="6" s="1"/>
  <c r="BC75" i="3"/>
  <c r="BC75" i="5" s="1"/>
  <c r="BC75" i="6" s="1"/>
  <c r="BB75" i="3"/>
  <c r="BB75" i="5" s="1"/>
  <c r="BB75" i="6" s="1"/>
  <c r="BA75" i="3"/>
  <c r="BA75" i="5" s="1"/>
  <c r="BA75" i="6" s="1"/>
  <c r="AZ75" i="3"/>
  <c r="AZ75" i="5" s="1"/>
  <c r="AZ75" i="6" s="1"/>
  <c r="AY75" i="3"/>
  <c r="AY75" i="5" s="1"/>
  <c r="AY75" i="6" s="1"/>
  <c r="AX75" i="3"/>
  <c r="AX75" i="5" s="1"/>
  <c r="AX75" i="6" s="1"/>
  <c r="AW75" i="3"/>
  <c r="AW75" i="5" s="1"/>
  <c r="AW75" i="6" s="1"/>
  <c r="AV75" i="3"/>
  <c r="AV75" i="5" s="1"/>
  <c r="AV75" i="6" s="1"/>
  <c r="AU75" i="3"/>
  <c r="AU75" i="5" s="1"/>
  <c r="AU75" i="6" s="1"/>
  <c r="AT75" i="3"/>
  <c r="AT75" i="5" s="1"/>
  <c r="AT75" i="6" s="1"/>
  <c r="AS75" i="3"/>
  <c r="AS75" i="5" s="1"/>
  <c r="AS75" i="6" s="1"/>
  <c r="AR75" i="3"/>
  <c r="AR75" i="5" s="1"/>
  <c r="AR75" i="6" s="1"/>
  <c r="AQ75" i="3"/>
  <c r="AQ75" i="5" s="1"/>
  <c r="AQ75" i="6" s="1"/>
  <c r="AP75" i="3"/>
  <c r="AP75" i="5" s="1"/>
  <c r="AP75" i="6" s="1"/>
  <c r="AO75" i="3"/>
  <c r="AO75" i="5" s="1"/>
  <c r="AO75" i="6" s="1"/>
  <c r="AN75" i="3"/>
  <c r="AN75" i="5" s="1"/>
  <c r="AN75" i="6" s="1"/>
  <c r="AM75" i="3"/>
  <c r="AM75" i="5" s="1"/>
  <c r="AM75" i="6" s="1"/>
  <c r="AL75" i="3"/>
  <c r="AL75" i="5" s="1"/>
  <c r="AL75" i="6" s="1"/>
  <c r="AK75" i="3"/>
  <c r="AK75" i="5" s="1"/>
  <c r="AK75" i="6" s="1"/>
  <c r="AJ75" i="3"/>
  <c r="AJ75" i="5" s="1"/>
  <c r="AJ75" i="6" s="1"/>
  <c r="AI75" i="3"/>
  <c r="AI75" i="5" s="1"/>
  <c r="AI75" i="6" s="1"/>
  <c r="AH75" i="3"/>
  <c r="AH75" i="5" s="1"/>
  <c r="AH75" i="6" s="1"/>
  <c r="AG75" i="3"/>
  <c r="AG75" i="5" s="1"/>
  <c r="AG75" i="6" s="1"/>
  <c r="AF75" i="3"/>
  <c r="AF75" i="5" s="1"/>
  <c r="AF75" i="6" s="1"/>
  <c r="AE75" i="3"/>
  <c r="AE75" i="5" s="1"/>
  <c r="AE75" i="6" s="1"/>
  <c r="AD75" i="3"/>
  <c r="AD75" i="5" s="1"/>
  <c r="AD75" i="6" s="1"/>
  <c r="AC75" i="3"/>
  <c r="AC75" i="5" s="1"/>
  <c r="AC75" i="6" s="1"/>
  <c r="AB75" i="3"/>
  <c r="AB75" i="5" s="1"/>
  <c r="AB75" i="6" s="1"/>
  <c r="AA75" i="3"/>
  <c r="AA75" i="5" s="1"/>
  <c r="AA75" i="6" s="1"/>
  <c r="Z75" i="3"/>
  <c r="Z75" i="5" s="1"/>
  <c r="Z75" i="6" s="1"/>
  <c r="Y75" i="3"/>
  <c r="Y75" i="5" s="1"/>
  <c r="Y75" i="6" s="1"/>
  <c r="X75" i="3"/>
  <c r="X75" i="5" s="1"/>
  <c r="X75" i="6" s="1"/>
  <c r="W75" i="3"/>
  <c r="W75" i="5" s="1"/>
  <c r="W75" i="6" s="1"/>
  <c r="V75" i="3"/>
  <c r="V75" i="5" s="1"/>
  <c r="V75" i="6" s="1"/>
  <c r="U75" i="3"/>
  <c r="U75" i="5" s="1"/>
  <c r="U75" i="6" s="1"/>
  <c r="T75" i="3"/>
  <c r="T75" i="5" s="1"/>
  <c r="T75" i="6" s="1"/>
  <c r="S75" i="3"/>
  <c r="S75" i="5" s="1"/>
  <c r="S75" i="6" s="1"/>
  <c r="R75" i="3"/>
  <c r="R75" i="5" s="1"/>
  <c r="R75" i="6" s="1"/>
  <c r="Q75" i="3"/>
  <c r="Q75" i="5" s="1"/>
  <c r="Q75" i="6" s="1"/>
  <c r="P75" i="3"/>
  <c r="P75" i="5" s="1"/>
  <c r="P75" i="6" s="1"/>
  <c r="O75" i="3"/>
  <c r="O75" i="5" s="1"/>
  <c r="O75" i="6" s="1"/>
  <c r="N75" i="3"/>
  <c r="N75" i="5" s="1"/>
  <c r="N75" i="6" s="1"/>
  <c r="M75" i="3"/>
  <c r="M75" i="5" s="1"/>
  <c r="M75" i="6" s="1"/>
  <c r="L75" i="3"/>
  <c r="L75" i="5" s="1"/>
  <c r="L75" i="6" s="1"/>
  <c r="K75" i="3"/>
  <c r="K75" i="5" s="1"/>
  <c r="K75" i="6" s="1"/>
  <c r="J75" i="3"/>
  <c r="J75" i="5" s="1"/>
  <c r="J75" i="6" s="1"/>
  <c r="I75" i="3"/>
  <c r="I75" i="5" s="1"/>
  <c r="I75" i="6" s="1"/>
  <c r="H75" i="3"/>
  <c r="H75" i="5" s="1"/>
  <c r="H75" i="6" s="1"/>
  <c r="G75" i="3"/>
  <c r="G75" i="5" s="1"/>
  <c r="G75" i="6" s="1"/>
  <c r="F75" i="3"/>
  <c r="F75" i="5" s="1"/>
  <c r="F75" i="6" s="1"/>
  <c r="E75" i="3"/>
  <c r="E75" i="5" s="1"/>
  <c r="E75" i="6" s="1"/>
  <c r="D75" i="3"/>
  <c r="D75" i="5" s="1"/>
  <c r="D75" i="6" s="1"/>
  <c r="C75" i="3"/>
  <c r="C75" i="5" s="1"/>
  <c r="C75" i="6" s="1"/>
  <c r="CY74" i="3"/>
  <c r="CY74" i="5" s="1"/>
  <c r="CY74" i="6" s="1"/>
  <c r="CX74" i="3"/>
  <c r="CX74" i="5" s="1"/>
  <c r="CX74" i="6" s="1"/>
  <c r="CW74" i="3"/>
  <c r="CW74" i="5" s="1"/>
  <c r="CW74" i="6" s="1"/>
  <c r="CV74" i="3"/>
  <c r="CV74" i="5" s="1"/>
  <c r="CV74" i="6" s="1"/>
  <c r="CU74" i="3"/>
  <c r="CU74" i="5" s="1"/>
  <c r="CU74" i="6" s="1"/>
  <c r="CT74" i="3"/>
  <c r="CT74" i="5" s="1"/>
  <c r="CT74" i="6" s="1"/>
  <c r="CS74" i="3"/>
  <c r="CS74" i="5" s="1"/>
  <c r="CS74" i="6" s="1"/>
  <c r="CR74" i="3"/>
  <c r="CR74" i="5" s="1"/>
  <c r="CR74" i="6" s="1"/>
  <c r="CQ74" i="3"/>
  <c r="CQ74" i="5" s="1"/>
  <c r="CQ74" i="6" s="1"/>
  <c r="CP74" i="3"/>
  <c r="CP74" i="5" s="1"/>
  <c r="CP74" i="6" s="1"/>
  <c r="CO74" i="3"/>
  <c r="CO74" i="5" s="1"/>
  <c r="CO74" i="6" s="1"/>
  <c r="CN74" i="3"/>
  <c r="CN74" i="5" s="1"/>
  <c r="CN74" i="6" s="1"/>
  <c r="CM74" i="3"/>
  <c r="CM74" i="5" s="1"/>
  <c r="CM74" i="6" s="1"/>
  <c r="CL74" i="3"/>
  <c r="CL74" i="5" s="1"/>
  <c r="CL74" i="6" s="1"/>
  <c r="CK74" i="3"/>
  <c r="CK74" i="5" s="1"/>
  <c r="CK74" i="6" s="1"/>
  <c r="CJ74" i="3"/>
  <c r="CJ74" i="5" s="1"/>
  <c r="CJ74" i="6" s="1"/>
  <c r="CI74" i="3"/>
  <c r="CI74" i="5" s="1"/>
  <c r="CI74" i="6" s="1"/>
  <c r="CH74" i="3"/>
  <c r="CH74" i="5" s="1"/>
  <c r="CH74" i="6" s="1"/>
  <c r="CG74" i="3"/>
  <c r="CG74" i="5" s="1"/>
  <c r="CG74" i="6" s="1"/>
  <c r="CF74" i="3"/>
  <c r="CF74" i="5" s="1"/>
  <c r="CF74" i="6" s="1"/>
  <c r="CE74" i="3"/>
  <c r="CE74" i="5" s="1"/>
  <c r="CE74" i="6" s="1"/>
  <c r="CD74" i="3"/>
  <c r="CD74" i="5" s="1"/>
  <c r="CD74" i="6" s="1"/>
  <c r="CC74" i="3"/>
  <c r="CC74" i="5" s="1"/>
  <c r="CC74" i="6" s="1"/>
  <c r="CB74" i="3"/>
  <c r="CB74" i="5" s="1"/>
  <c r="CB74" i="6" s="1"/>
  <c r="CA74" i="3"/>
  <c r="CA74" i="5" s="1"/>
  <c r="CA74" i="6" s="1"/>
  <c r="BZ74" i="3"/>
  <c r="BZ74" i="5" s="1"/>
  <c r="BZ74" i="6" s="1"/>
  <c r="BY74" i="3"/>
  <c r="BY74" i="5" s="1"/>
  <c r="BY74" i="6" s="1"/>
  <c r="BX74" i="3"/>
  <c r="BX74" i="5" s="1"/>
  <c r="BX74" i="6" s="1"/>
  <c r="BW74" i="3"/>
  <c r="BW74" i="5" s="1"/>
  <c r="BW74" i="6" s="1"/>
  <c r="BV74" i="3"/>
  <c r="BV74" i="5" s="1"/>
  <c r="BV74" i="6" s="1"/>
  <c r="BU74" i="3"/>
  <c r="BU74" i="5" s="1"/>
  <c r="BU74" i="6" s="1"/>
  <c r="BT74" i="3"/>
  <c r="BT74" i="5" s="1"/>
  <c r="BT74" i="6" s="1"/>
  <c r="BS74" i="3"/>
  <c r="BS74" i="5" s="1"/>
  <c r="BS74" i="6" s="1"/>
  <c r="BR74" i="3"/>
  <c r="BR74" i="5" s="1"/>
  <c r="BR74" i="6" s="1"/>
  <c r="BQ74" i="3"/>
  <c r="BQ74" i="5" s="1"/>
  <c r="BQ74" i="6" s="1"/>
  <c r="BP74" i="3"/>
  <c r="BP74" i="5" s="1"/>
  <c r="BP74" i="6" s="1"/>
  <c r="BO74" i="3"/>
  <c r="BO74" i="5" s="1"/>
  <c r="BO74" i="6" s="1"/>
  <c r="BN74" i="3"/>
  <c r="BN74" i="5" s="1"/>
  <c r="BN74" i="6" s="1"/>
  <c r="BM74" i="3"/>
  <c r="BM74" i="5" s="1"/>
  <c r="BM74" i="6" s="1"/>
  <c r="BL74" i="3"/>
  <c r="BL74" i="5" s="1"/>
  <c r="BL74" i="6" s="1"/>
  <c r="BK74" i="3"/>
  <c r="BK74" i="5" s="1"/>
  <c r="BK74" i="6" s="1"/>
  <c r="BJ74" i="3"/>
  <c r="BJ74" i="5" s="1"/>
  <c r="BJ74" i="6" s="1"/>
  <c r="BI74" i="3"/>
  <c r="BI74" i="5" s="1"/>
  <c r="BI74" i="6" s="1"/>
  <c r="BH74" i="3"/>
  <c r="BH74" i="5" s="1"/>
  <c r="BH74" i="6" s="1"/>
  <c r="BG74" i="3"/>
  <c r="BG74" i="5" s="1"/>
  <c r="BG74" i="6" s="1"/>
  <c r="BF74" i="3"/>
  <c r="BF74" i="5" s="1"/>
  <c r="BF74" i="6" s="1"/>
  <c r="BE74" i="3"/>
  <c r="BE74" i="5" s="1"/>
  <c r="BE74" i="6" s="1"/>
  <c r="BD74" i="3"/>
  <c r="BD74" i="5" s="1"/>
  <c r="BD74" i="6" s="1"/>
  <c r="BC74" i="3"/>
  <c r="BC74" i="5" s="1"/>
  <c r="BC74" i="6" s="1"/>
  <c r="BB74" i="3"/>
  <c r="BB74" i="5" s="1"/>
  <c r="BB74" i="6" s="1"/>
  <c r="BA74" i="3"/>
  <c r="BA74" i="5" s="1"/>
  <c r="BA74" i="6" s="1"/>
  <c r="AZ74" i="3"/>
  <c r="AZ74" i="5" s="1"/>
  <c r="AZ74" i="6" s="1"/>
  <c r="AY74" i="3"/>
  <c r="AY74" i="5" s="1"/>
  <c r="AY74" i="6" s="1"/>
  <c r="AX74" i="3"/>
  <c r="AX74" i="5" s="1"/>
  <c r="AX74" i="6" s="1"/>
  <c r="AW74" i="3"/>
  <c r="AW74" i="5" s="1"/>
  <c r="AW74" i="6" s="1"/>
  <c r="AV74" i="3"/>
  <c r="AV74" i="5" s="1"/>
  <c r="AV74" i="6" s="1"/>
  <c r="AU74" i="3"/>
  <c r="AU74" i="5" s="1"/>
  <c r="AU74" i="6" s="1"/>
  <c r="AT74" i="3"/>
  <c r="AT74" i="5" s="1"/>
  <c r="AT74" i="6" s="1"/>
  <c r="AS74" i="3"/>
  <c r="AS74" i="5" s="1"/>
  <c r="AS74" i="6" s="1"/>
  <c r="AR74" i="3"/>
  <c r="AR74" i="5" s="1"/>
  <c r="AR74" i="6" s="1"/>
  <c r="AQ74" i="3"/>
  <c r="AQ74" i="5" s="1"/>
  <c r="AQ74" i="6" s="1"/>
  <c r="AP74" i="3"/>
  <c r="AP74" i="5" s="1"/>
  <c r="AP74" i="6" s="1"/>
  <c r="AO74" i="3"/>
  <c r="AO74" i="5" s="1"/>
  <c r="AO74" i="6" s="1"/>
  <c r="AN74" i="3"/>
  <c r="AN74" i="5" s="1"/>
  <c r="AN74" i="6" s="1"/>
  <c r="AM74" i="3"/>
  <c r="AM74" i="5" s="1"/>
  <c r="AM74" i="6" s="1"/>
  <c r="AL74" i="3"/>
  <c r="AL74" i="5" s="1"/>
  <c r="AL74" i="6" s="1"/>
  <c r="AK74" i="3"/>
  <c r="AK74" i="5" s="1"/>
  <c r="AK74" i="6" s="1"/>
  <c r="AJ74" i="3"/>
  <c r="AJ74" i="5" s="1"/>
  <c r="AJ74" i="6" s="1"/>
  <c r="AI74" i="3"/>
  <c r="AI74" i="5" s="1"/>
  <c r="AI74" i="6" s="1"/>
  <c r="AH74" i="3"/>
  <c r="AH74" i="5" s="1"/>
  <c r="AH74" i="6" s="1"/>
  <c r="AG74" i="3"/>
  <c r="AG74" i="5" s="1"/>
  <c r="AG74" i="6" s="1"/>
  <c r="AF74" i="3"/>
  <c r="AF74" i="5" s="1"/>
  <c r="AF74" i="6" s="1"/>
  <c r="AE74" i="3"/>
  <c r="AE74" i="5" s="1"/>
  <c r="AE74" i="6" s="1"/>
  <c r="AD74" i="3"/>
  <c r="AD74" i="5" s="1"/>
  <c r="AD74" i="6" s="1"/>
  <c r="AC74" i="3"/>
  <c r="AC74" i="5" s="1"/>
  <c r="AC74" i="6" s="1"/>
  <c r="AB74" i="3"/>
  <c r="AB74" i="5" s="1"/>
  <c r="AB74" i="6" s="1"/>
  <c r="AA74" i="3"/>
  <c r="AA74" i="5" s="1"/>
  <c r="AA74" i="6" s="1"/>
  <c r="Z74" i="3"/>
  <c r="Z74" i="5" s="1"/>
  <c r="Z74" i="6" s="1"/>
  <c r="Y74" i="3"/>
  <c r="Y74" i="5" s="1"/>
  <c r="Y74" i="6" s="1"/>
  <c r="X74" i="3"/>
  <c r="X74" i="5" s="1"/>
  <c r="X74" i="6" s="1"/>
  <c r="W74" i="3"/>
  <c r="W74" i="5" s="1"/>
  <c r="W74" i="6" s="1"/>
  <c r="V74" i="3"/>
  <c r="V74" i="5" s="1"/>
  <c r="V74" i="6" s="1"/>
  <c r="U74" i="3"/>
  <c r="U74" i="5" s="1"/>
  <c r="U74" i="6" s="1"/>
  <c r="T74" i="3"/>
  <c r="T74" i="5" s="1"/>
  <c r="T74" i="6" s="1"/>
  <c r="S74" i="3"/>
  <c r="S74" i="5" s="1"/>
  <c r="S74" i="6" s="1"/>
  <c r="R74" i="3"/>
  <c r="R74" i="5" s="1"/>
  <c r="R74" i="6" s="1"/>
  <c r="Q74" i="3"/>
  <c r="Q74" i="5" s="1"/>
  <c r="Q74" i="6" s="1"/>
  <c r="P74" i="3"/>
  <c r="P74" i="5" s="1"/>
  <c r="P74" i="6" s="1"/>
  <c r="O74" i="3"/>
  <c r="O74" i="5" s="1"/>
  <c r="O74" i="6" s="1"/>
  <c r="N74" i="3"/>
  <c r="N74" i="5" s="1"/>
  <c r="N74" i="6" s="1"/>
  <c r="M74" i="3"/>
  <c r="M74" i="5" s="1"/>
  <c r="M74" i="6" s="1"/>
  <c r="L74" i="3"/>
  <c r="L74" i="5" s="1"/>
  <c r="L74" i="6" s="1"/>
  <c r="K74" i="3"/>
  <c r="K74" i="5" s="1"/>
  <c r="K74" i="6" s="1"/>
  <c r="J74" i="3"/>
  <c r="J74" i="5" s="1"/>
  <c r="J74" i="6" s="1"/>
  <c r="I74" i="3"/>
  <c r="I74" i="5" s="1"/>
  <c r="I74" i="6" s="1"/>
  <c r="H74" i="3"/>
  <c r="H74" i="5" s="1"/>
  <c r="H74" i="6" s="1"/>
  <c r="G74" i="3"/>
  <c r="G74" i="5" s="1"/>
  <c r="G74" i="6" s="1"/>
  <c r="F74" i="3"/>
  <c r="F74" i="5" s="1"/>
  <c r="F74" i="6" s="1"/>
  <c r="E74" i="3"/>
  <c r="E74" i="5" s="1"/>
  <c r="E74" i="6" s="1"/>
  <c r="D74" i="3"/>
  <c r="D74" i="5" s="1"/>
  <c r="D74" i="6" s="1"/>
  <c r="C74" i="3"/>
  <c r="C74" i="5" s="1"/>
  <c r="C74" i="6" s="1"/>
  <c r="CY73" i="3"/>
  <c r="CY73" i="5" s="1"/>
  <c r="CY73" i="6" s="1"/>
  <c r="CX73" i="3"/>
  <c r="CX73" i="5" s="1"/>
  <c r="CX73" i="6" s="1"/>
  <c r="CW73" i="3"/>
  <c r="CW73" i="5" s="1"/>
  <c r="CW73" i="6" s="1"/>
  <c r="CV73" i="3"/>
  <c r="CV73" i="5" s="1"/>
  <c r="CV73" i="6" s="1"/>
  <c r="CU73" i="3"/>
  <c r="CU73" i="5" s="1"/>
  <c r="CU73" i="6" s="1"/>
  <c r="CT73" i="3"/>
  <c r="CT73" i="5" s="1"/>
  <c r="CT73" i="6" s="1"/>
  <c r="CS73" i="3"/>
  <c r="CS73" i="5" s="1"/>
  <c r="CS73" i="6" s="1"/>
  <c r="CR73" i="3"/>
  <c r="CR73" i="5" s="1"/>
  <c r="CR73" i="6" s="1"/>
  <c r="CQ73" i="3"/>
  <c r="CQ73" i="5" s="1"/>
  <c r="CQ73" i="6" s="1"/>
  <c r="CP73" i="3"/>
  <c r="CP73" i="5" s="1"/>
  <c r="CP73" i="6" s="1"/>
  <c r="CO73" i="3"/>
  <c r="CO73" i="5" s="1"/>
  <c r="CO73" i="6" s="1"/>
  <c r="CN73" i="3"/>
  <c r="CN73" i="5" s="1"/>
  <c r="CN73" i="6" s="1"/>
  <c r="CM73" i="3"/>
  <c r="CM73" i="5" s="1"/>
  <c r="CM73" i="6" s="1"/>
  <c r="CL73" i="3"/>
  <c r="CL73" i="5" s="1"/>
  <c r="CL73" i="6" s="1"/>
  <c r="CK73" i="3"/>
  <c r="CK73" i="5" s="1"/>
  <c r="CK73" i="6" s="1"/>
  <c r="CJ73" i="3"/>
  <c r="CJ73" i="5" s="1"/>
  <c r="CJ73" i="6" s="1"/>
  <c r="CI73" i="3"/>
  <c r="CI73" i="5" s="1"/>
  <c r="CI73" i="6" s="1"/>
  <c r="CH73" i="3"/>
  <c r="CH73" i="5" s="1"/>
  <c r="CH73" i="6" s="1"/>
  <c r="CG73" i="3"/>
  <c r="CG73" i="5" s="1"/>
  <c r="CG73" i="6" s="1"/>
  <c r="CF73" i="3"/>
  <c r="CF73" i="5" s="1"/>
  <c r="CF73" i="6" s="1"/>
  <c r="CE73" i="3"/>
  <c r="CE73" i="5" s="1"/>
  <c r="CE73" i="6" s="1"/>
  <c r="CD73" i="3"/>
  <c r="CD73" i="5" s="1"/>
  <c r="CD73" i="6" s="1"/>
  <c r="CC73" i="3"/>
  <c r="CC73" i="5" s="1"/>
  <c r="CC73" i="6" s="1"/>
  <c r="CB73" i="3"/>
  <c r="CB73" i="5" s="1"/>
  <c r="CB73" i="6" s="1"/>
  <c r="CA73" i="3"/>
  <c r="CA73" i="5" s="1"/>
  <c r="CA73" i="6" s="1"/>
  <c r="BZ73" i="3"/>
  <c r="BZ73" i="5" s="1"/>
  <c r="BZ73" i="6" s="1"/>
  <c r="BY73" i="3"/>
  <c r="BY73" i="5" s="1"/>
  <c r="BY73" i="6" s="1"/>
  <c r="BX73" i="3"/>
  <c r="BX73" i="5" s="1"/>
  <c r="BX73" i="6" s="1"/>
  <c r="BW73" i="3"/>
  <c r="BW73" i="5" s="1"/>
  <c r="BW73" i="6" s="1"/>
  <c r="BV73" i="3"/>
  <c r="BV73" i="5" s="1"/>
  <c r="BV73" i="6" s="1"/>
  <c r="BU73" i="3"/>
  <c r="BU73" i="5" s="1"/>
  <c r="BU73" i="6" s="1"/>
  <c r="BT73" i="3"/>
  <c r="BT73" i="5" s="1"/>
  <c r="BT73" i="6" s="1"/>
  <c r="BS73" i="3"/>
  <c r="BS73" i="5" s="1"/>
  <c r="BS73" i="6" s="1"/>
  <c r="BR73" i="3"/>
  <c r="BR73" i="5" s="1"/>
  <c r="BR73" i="6" s="1"/>
  <c r="BQ73" i="3"/>
  <c r="BQ73" i="5" s="1"/>
  <c r="BQ73" i="6" s="1"/>
  <c r="BP73" i="3"/>
  <c r="BP73" i="5" s="1"/>
  <c r="BP73" i="6" s="1"/>
  <c r="BO73" i="3"/>
  <c r="BO73" i="5" s="1"/>
  <c r="BO73" i="6" s="1"/>
  <c r="BN73" i="3"/>
  <c r="BN73" i="5" s="1"/>
  <c r="BN73" i="6" s="1"/>
  <c r="BM73" i="3"/>
  <c r="BM73" i="5" s="1"/>
  <c r="BM73" i="6" s="1"/>
  <c r="BL73" i="3"/>
  <c r="BL73" i="5" s="1"/>
  <c r="BL73" i="6" s="1"/>
  <c r="BK73" i="3"/>
  <c r="BK73" i="5" s="1"/>
  <c r="BK73" i="6" s="1"/>
  <c r="BJ73" i="3"/>
  <c r="BJ73" i="5" s="1"/>
  <c r="BJ73" i="6" s="1"/>
  <c r="BI73" i="3"/>
  <c r="BI73" i="5" s="1"/>
  <c r="BI73" i="6" s="1"/>
  <c r="BH73" i="3"/>
  <c r="BH73" i="5" s="1"/>
  <c r="BH73" i="6" s="1"/>
  <c r="BG73" i="3"/>
  <c r="BG73" i="5" s="1"/>
  <c r="BG73" i="6" s="1"/>
  <c r="BF73" i="3"/>
  <c r="BF73" i="5" s="1"/>
  <c r="BF73" i="6" s="1"/>
  <c r="BE73" i="3"/>
  <c r="BE73" i="5" s="1"/>
  <c r="BE73" i="6" s="1"/>
  <c r="BD73" i="3"/>
  <c r="BD73" i="5" s="1"/>
  <c r="BD73" i="6" s="1"/>
  <c r="BC73" i="3"/>
  <c r="BC73" i="5" s="1"/>
  <c r="BC73" i="6" s="1"/>
  <c r="BB73" i="3"/>
  <c r="BB73" i="5" s="1"/>
  <c r="BB73" i="6" s="1"/>
  <c r="BA73" i="3"/>
  <c r="BA73" i="5" s="1"/>
  <c r="BA73" i="6" s="1"/>
  <c r="AZ73" i="3"/>
  <c r="AZ73" i="5" s="1"/>
  <c r="AZ73" i="6" s="1"/>
  <c r="AY73" i="3"/>
  <c r="AY73" i="5" s="1"/>
  <c r="AY73" i="6" s="1"/>
  <c r="AX73" i="3"/>
  <c r="AX73" i="5" s="1"/>
  <c r="AX73" i="6" s="1"/>
  <c r="AW73" i="3"/>
  <c r="AW73" i="5" s="1"/>
  <c r="AW73" i="6" s="1"/>
  <c r="AV73" i="3"/>
  <c r="AV73" i="5" s="1"/>
  <c r="AV73" i="6" s="1"/>
  <c r="AU73" i="3"/>
  <c r="AU73" i="5" s="1"/>
  <c r="AU73" i="6" s="1"/>
  <c r="AT73" i="3"/>
  <c r="AT73" i="5" s="1"/>
  <c r="AT73" i="6" s="1"/>
  <c r="AS73" i="3"/>
  <c r="AS73" i="5" s="1"/>
  <c r="AS73" i="6" s="1"/>
  <c r="AR73" i="3"/>
  <c r="AR73" i="5" s="1"/>
  <c r="AR73" i="6" s="1"/>
  <c r="AQ73" i="3"/>
  <c r="AQ73" i="5" s="1"/>
  <c r="AQ73" i="6" s="1"/>
  <c r="AP73" i="3"/>
  <c r="AP73" i="5" s="1"/>
  <c r="AP73" i="6" s="1"/>
  <c r="AO73" i="3"/>
  <c r="AO73" i="5" s="1"/>
  <c r="AO73" i="6" s="1"/>
  <c r="AN73" i="3"/>
  <c r="AN73" i="5" s="1"/>
  <c r="AN73" i="6" s="1"/>
  <c r="AM73" i="3"/>
  <c r="AM73" i="5" s="1"/>
  <c r="AM73" i="6" s="1"/>
  <c r="AL73" i="3"/>
  <c r="AL73" i="5" s="1"/>
  <c r="AL73" i="6" s="1"/>
  <c r="AK73" i="3"/>
  <c r="AK73" i="5" s="1"/>
  <c r="AK73" i="6" s="1"/>
  <c r="AJ73" i="3"/>
  <c r="AJ73" i="5" s="1"/>
  <c r="AJ73" i="6" s="1"/>
  <c r="AI73" i="3"/>
  <c r="AI73" i="5" s="1"/>
  <c r="AI73" i="6" s="1"/>
  <c r="AH73" i="3"/>
  <c r="AH73" i="5" s="1"/>
  <c r="AH73" i="6" s="1"/>
  <c r="AG73" i="3"/>
  <c r="AG73" i="5" s="1"/>
  <c r="AG73" i="6" s="1"/>
  <c r="AF73" i="3"/>
  <c r="AF73" i="5" s="1"/>
  <c r="AF73" i="6" s="1"/>
  <c r="AE73" i="3"/>
  <c r="AE73" i="5" s="1"/>
  <c r="AE73" i="6" s="1"/>
  <c r="AD73" i="3"/>
  <c r="AD73" i="5" s="1"/>
  <c r="AD73" i="6" s="1"/>
  <c r="AC73" i="3"/>
  <c r="AC73" i="5" s="1"/>
  <c r="AC73" i="6" s="1"/>
  <c r="AB73" i="3"/>
  <c r="AB73" i="5" s="1"/>
  <c r="AB73" i="6" s="1"/>
  <c r="AA73" i="3"/>
  <c r="AA73" i="5" s="1"/>
  <c r="AA73" i="6" s="1"/>
  <c r="Z73" i="3"/>
  <c r="Z73" i="5" s="1"/>
  <c r="Z73" i="6" s="1"/>
  <c r="Y73" i="3"/>
  <c r="Y73" i="5" s="1"/>
  <c r="Y73" i="6" s="1"/>
  <c r="X73" i="3"/>
  <c r="X73" i="5" s="1"/>
  <c r="X73" i="6" s="1"/>
  <c r="W73" i="3"/>
  <c r="W73" i="5" s="1"/>
  <c r="W73" i="6" s="1"/>
  <c r="V73" i="3"/>
  <c r="V73" i="5" s="1"/>
  <c r="V73" i="6" s="1"/>
  <c r="U73" i="3"/>
  <c r="U73" i="5" s="1"/>
  <c r="U73" i="6" s="1"/>
  <c r="T73" i="3"/>
  <c r="T73" i="5" s="1"/>
  <c r="T73" i="6" s="1"/>
  <c r="S73" i="3"/>
  <c r="S73" i="5" s="1"/>
  <c r="S73" i="6" s="1"/>
  <c r="R73" i="3"/>
  <c r="R73" i="5" s="1"/>
  <c r="R73" i="6" s="1"/>
  <c r="Q73" i="3"/>
  <c r="Q73" i="5" s="1"/>
  <c r="Q73" i="6" s="1"/>
  <c r="P73" i="3"/>
  <c r="P73" i="5" s="1"/>
  <c r="P73" i="6" s="1"/>
  <c r="O73" i="3"/>
  <c r="O73" i="5" s="1"/>
  <c r="O73" i="6" s="1"/>
  <c r="N73" i="3"/>
  <c r="N73" i="5" s="1"/>
  <c r="N73" i="6" s="1"/>
  <c r="M73" i="3"/>
  <c r="M73" i="5" s="1"/>
  <c r="M73" i="6" s="1"/>
  <c r="L73" i="3"/>
  <c r="L73" i="5" s="1"/>
  <c r="L73" i="6" s="1"/>
  <c r="K73" i="3"/>
  <c r="K73" i="5" s="1"/>
  <c r="K73" i="6" s="1"/>
  <c r="J73" i="3"/>
  <c r="J73" i="5" s="1"/>
  <c r="J73" i="6" s="1"/>
  <c r="I73" i="3"/>
  <c r="I73" i="5" s="1"/>
  <c r="I73" i="6" s="1"/>
  <c r="H73" i="3"/>
  <c r="H73" i="5" s="1"/>
  <c r="H73" i="6" s="1"/>
  <c r="G73" i="3"/>
  <c r="G73" i="5" s="1"/>
  <c r="G73" i="6" s="1"/>
  <c r="F73" i="3"/>
  <c r="F73" i="5" s="1"/>
  <c r="F73" i="6" s="1"/>
  <c r="E73" i="3"/>
  <c r="E73" i="5" s="1"/>
  <c r="E73" i="6" s="1"/>
  <c r="D73" i="3"/>
  <c r="D73" i="5" s="1"/>
  <c r="D73" i="6" s="1"/>
  <c r="C73" i="3"/>
  <c r="C73" i="5" s="1"/>
  <c r="C73" i="6" s="1"/>
  <c r="CY72" i="3"/>
  <c r="CY72" i="5" s="1"/>
  <c r="CY72" i="6" s="1"/>
  <c r="CX72" i="3"/>
  <c r="CX72" i="5" s="1"/>
  <c r="CX72" i="6" s="1"/>
  <c r="CW72" i="3"/>
  <c r="CW72" i="5" s="1"/>
  <c r="CW72" i="6" s="1"/>
  <c r="CV72" i="3"/>
  <c r="CV72" i="5" s="1"/>
  <c r="CV72" i="6" s="1"/>
  <c r="CU72" i="3"/>
  <c r="CU72" i="5" s="1"/>
  <c r="CU72" i="6" s="1"/>
  <c r="CT72" i="3"/>
  <c r="CT72" i="5" s="1"/>
  <c r="CT72" i="6" s="1"/>
  <c r="CS72" i="3"/>
  <c r="CS72" i="5" s="1"/>
  <c r="CS72" i="6" s="1"/>
  <c r="CR72" i="3"/>
  <c r="CR72" i="5" s="1"/>
  <c r="CR72" i="6" s="1"/>
  <c r="CQ72" i="3"/>
  <c r="CQ72" i="5" s="1"/>
  <c r="CQ72" i="6" s="1"/>
  <c r="CP72" i="3"/>
  <c r="CP72" i="5" s="1"/>
  <c r="CP72" i="6" s="1"/>
  <c r="CO72" i="3"/>
  <c r="CO72" i="5" s="1"/>
  <c r="CO72" i="6" s="1"/>
  <c r="CN72" i="3"/>
  <c r="CN72" i="5" s="1"/>
  <c r="CN72" i="6" s="1"/>
  <c r="CM72" i="3"/>
  <c r="CM72" i="5" s="1"/>
  <c r="CM72" i="6" s="1"/>
  <c r="CL72" i="3"/>
  <c r="CL72" i="5" s="1"/>
  <c r="CL72" i="6" s="1"/>
  <c r="CK72" i="3"/>
  <c r="CK72" i="5" s="1"/>
  <c r="CK72" i="6" s="1"/>
  <c r="CJ72" i="3"/>
  <c r="CJ72" i="5" s="1"/>
  <c r="CJ72" i="6" s="1"/>
  <c r="CI72" i="3"/>
  <c r="CI72" i="5" s="1"/>
  <c r="CI72" i="6" s="1"/>
  <c r="CH72" i="3"/>
  <c r="CH72" i="5" s="1"/>
  <c r="CH72" i="6" s="1"/>
  <c r="CG72" i="3"/>
  <c r="CG72" i="5" s="1"/>
  <c r="CG72" i="6" s="1"/>
  <c r="CF72" i="3"/>
  <c r="CF72" i="5" s="1"/>
  <c r="CF72" i="6" s="1"/>
  <c r="CE72" i="3"/>
  <c r="CE72" i="5" s="1"/>
  <c r="CE72" i="6" s="1"/>
  <c r="CD72" i="3"/>
  <c r="CD72" i="5" s="1"/>
  <c r="CD72" i="6" s="1"/>
  <c r="CC72" i="3"/>
  <c r="CC72" i="5" s="1"/>
  <c r="CC72" i="6" s="1"/>
  <c r="CB72" i="3"/>
  <c r="CB72" i="5" s="1"/>
  <c r="CB72" i="6" s="1"/>
  <c r="CA72" i="3"/>
  <c r="CA72" i="5" s="1"/>
  <c r="CA72" i="6" s="1"/>
  <c r="BZ72" i="3"/>
  <c r="BZ72" i="5" s="1"/>
  <c r="BZ72" i="6" s="1"/>
  <c r="BY72" i="3"/>
  <c r="BY72" i="5" s="1"/>
  <c r="BY72" i="6" s="1"/>
  <c r="BX72" i="3"/>
  <c r="BX72" i="5" s="1"/>
  <c r="BX72" i="6" s="1"/>
  <c r="BW72" i="3"/>
  <c r="BW72" i="5" s="1"/>
  <c r="BW72" i="6" s="1"/>
  <c r="BV72" i="3"/>
  <c r="BV72" i="5" s="1"/>
  <c r="BV72" i="6" s="1"/>
  <c r="BU72" i="3"/>
  <c r="BU72" i="5" s="1"/>
  <c r="BU72" i="6" s="1"/>
  <c r="BT72" i="3"/>
  <c r="BT72" i="5" s="1"/>
  <c r="BT72" i="6" s="1"/>
  <c r="BS72" i="3"/>
  <c r="BS72" i="5" s="1"/>
  <c r="BS72" i="6" s="1"/>
  <c r="BR72" i="3"/>
  <c r="BR72" i="5" s="1"/>
  <c r="BR72" i="6" s="1"/>
  <c r="BQ72" i="3"/>
  <c r="BQ72" i="5" s="1"/>
  <c r="BQ72" i="6" s="1"/>
  <c r="BP72" i="3"/>
  <c r="BP72" i="5" s="1"/>
  <c r="BP72" i="6" s="1"/>
  <c r="BO72" i="3"/>
  <c r="BO72" i="5" s="1"/>
  <c r="BO72" i="6" s="1"/>
  <c r="BN72" i="3"/>
  <c r="BN72" i="5" s="1"/>
  <c r="BN72" i="6" s="1"/>
  <c r="BM72" i="3"/>
  <c r="BM72" i="5" s="1"/>
  <c r="BM72" i="6" s="1"/>
  <c r="BL72" i="3"/>
  <c r="BL72" i="5" s="1"/>
  <c r="BL72" i="6" s="1"/>
  <c r="BK72" i="3"/>
  <c r="BK72" i="5" s="1"/>
  <c r="BK72" i="6" s="1"/>
  <c r="BJ72" i="3"/>
  <c r="BJ72" i="5" s="1"/>
  <c r="BJ72" i="6" s="1"/>
  <c r="BI72" i="3"/>
  <c r="BI72" i="5" s="1"/>
  <c r="BI72" i="6" s="1"/>
  <c r="BH72" i="3"/>
  <c r="BH72" i="5" s="1"/>
  <c r="BH72" i="6" s="1"/>
  <c r="BG72" i="3"/>
  <c r="BG72" i="5" s="1"/>
  <c r="BG72" i="6" s="1"/>
  <c r="BF72" i="3"/>
  <c r="BF72" i="5" s="1"/>
  <c r="BF72" i="6" s="1"/>
  <c r="BE72" i="3"/>
  <c r="BE72" i="5" s="1"/>
  <c r="BE72" i="6" s="1"/>
  <c r="BD72" i="3"/>
  <c r="BD72" i="5" s="1"/>
  <c r="BD72" i="6" s="1"/>
  <c r="BC72" i="3"/>
  <c r="BC72" i="5" s="1"/>
  <c r="BC72" i="6" s="1"/>
  <c r="BB72" i="3"/>
  <c r="BB72" i="5" s="1"/>
  <c r="BB72" i="6" s="1"/>
  <c r="BA72" i="3"/>
  <c r="BA72" i="5" s="1"/>
  <c r="BA72" i="6" s="1"/>
  <c r="AZ72" i="3"/>
  <c r="AZ72" i="5" s="1"/>
  <c r="AZ72" i="6" s="1"/>
  <c r="AY72" i="3"/>
  <c r="AY72" i="5" s="1"/>
  <c r="AY72" i="6" s="1"/>
  <c r="AX72" i="3"/>
  <c r="AX72" i="5" s="1"/>
  <c r="AX72" i="6" s="1"/>
  <c r="AW72" i="3"/>
  <c r="AW72" i="5" s="1"/>
  <c r="AW72" i="6" s="1"/>
  <c r="AV72" i="3"/>
  <c r="AV72" i="5" s="1"/>
  <c r="AV72" i="6" s="1"/>
  <c r="AU72" i="3"/>
  <c r="AU72" i="5" s="1"/>
  <c r="AU72" i="6" s="1"/>
  <c r="AT72" i="3"/>
  <c r="AT72" i="5" s="1"/>
  <c r="AT72" i="6" s="1"/>
  <c r="AS72" i="3"/>
  <c r="AS72" i="5" s="1"/>
  <c r="AS72" i="6" s="1"/>
  <c r="AR72" i="3"/>
  <c r="AR72" i="5" s="1"/>
  <c r="AR72" i="6" s="1"/>
  <c r="AQ72" i="3"/>
  <c r="AQ72" i="5" s="1"/>
  <c r="AQ72" i="6" s="1"/>
  <c r="AP72" i="3"/>
  <c r="AP72" i="5" s="1"/>
  <c r="AP72" i="6" s="1"/>
  <c r="AO72" i="3"/>
  <c r="AO72" i="5" s="1"/>
  <c r="AO72" i="6" s="1"/>
  <c r="AN72" i="3"/>
  <c r="AN72" i="5" s="1"/>
  <c r="AN72" i="6" s="1"/>
  <c r="AM72" i="3"/>
  <c r="AM72" i="5" s="1"/>
  <c r="AM72" i="6" s="1"/>
  <c r="AL72" i="3"/>
  <c r="AL72" i="5" s="1"/>
  <c r="AL72" i="6" s="1"/>
  <c r="AK72" i="3"/>
  <c r="AK72" i="5" s="1"/>
  <c r="AK72" i="6" s="1"/>
  <c r="AJ72" i="3"/>
  <c r="AJ72" i="5" s="1"/>
  <c r="AJ72" i="6" s="1"/>
  <c r="AI72" i="3"/>
  <c r="AI72" i="5" s="1"/>
  <c r="AI72" i="6" s="1"/>
  <c r="AH72" i="3"/>
  <c r="AH72" i="5" s="1"/>
  <c r="AH72" i="6" s="1"/>
  <c r="AG72" i="3"/>
  <c r="AG72" i="5" s="1"/>
  <c r="AG72" i="6" s="1"/>
  <c r="AF72" i="3"/>
  <c r="AF72" i="5" s="1"/>
  <c r="AF72" i="6" s="1"/>
  <c r="AE72" i="3"/>
  <c r="AE72" i="5" s="1"/>
  <c r="AE72" i="6" s="1"/>
  <c r="AD72" i="3"/>
  <c r="AD72" i="5" s="1"/>
  <c r="AD72" i="6" s="1"/>
  <c r="AC72" i="3"/>
  <c r="AC72" i="5" s="1"/>
  <c r="AC72" i="6" s="1"/>
  <c r="AB72" i="3"/>
  <c r="AB72" i="5" s="1"/>
  <c r="AB72" i="6" s="1"/>
  <c r="AA72" i="3"/>
  <c r="AA72" i="5" s="1"/>
  <c r="AA72" i="6" s="1"/>
  <c r="Z72" i="3"/>
  <c r="Z72" i="5" s="1"/>
  <c r="Z72" i="6" s="1"/>
  <c r="Y72" i="3"/>
  <c r="Y72" i="5" s="1"/>
  <c r="Y72" i="6" s="1"/>
  <c r="X72" i="3"/>
  <c r="X72" i="5" s="1"/>
  <c r="X72" i="6" s="1"/>
  <c r="W72" i="3"/>
  <c r="W72" i="5" s="1"/>
  <c r="W72" i="6" s="1"/>
  <c r="V72" i="3"/>
  <c r="V72" i="5" s="1"/>
  <c r="V72" i="6" s="1"/>
  <c r="U72" i="3"/>
  <c r="U72" i="5" s="1"/>
  <c r="U72" i="6" s="1"/>
  <c r="T72" i="3"/>
  <c r="T72" i="5" s="1"/>
  <c r="T72" i="6" s="1"/>
  <c r="S72" i="3"/>
  <c r="S72" i="5" s="1"/>
  <c r="S72" i="6" s="1"/>
  <c r="R72" i="3"/>
  <c r="R72" i="5" s="1"/>
  <c r="R72" i="6" s="1"/>
  <c r="Q72" i="3"/>
  <c r="Q72" i="5" s="1"/>
  <c r="Q72" i="6" s="1"/>
  <c r="P72" i="3"/>
  <c r="P72" i="5" s="1"/>
  <c r="P72" i="6" s="1"/>
  <c r="O72" i="3"/>
  <c r="O72" i="5" s="1"/>
  <c r="O72" i="6" s="1"/>
  <c r="N72" i="3"/>
  <c r="N72" i="5" s="1"/>
  <c r="N72" i="6" s="1"/>
  <c r="M72" i="3"/>
  <c r="M72" i="5" s="1"/>
  <c r="M72" i="6" s="1"/>
  <c r="L72" i="3"/>
  <c r="L72" i="5" s="1"/>
  <c r="L72" i="6" s="1"/>
  <c r="K72" i="3"/>
  <c r="K72" i="5" s="1"/>
  <c r="K72" i="6" s="1"/>
  <c r="J72" i="3"/>
  <c r="J72" i="5" s="1"/>
  <c r="J72" i="6" s="1"/>
  <c r="I72" i="3"/>
  <c r="I72" i="5" s="1"/>
  <c r="I72" i="6" s="1"/>
  <c r="H72" i="3"/>
  <c r="H72" i="5" s="1"/>
  <c r="H72" i="6" s="1"/>
  <c r="G72" i="3"/>
  <c r="G72" i="5" s="1"/>
  <c r="G72" i="6" s="1"/>
  <c r="F72" i="3"/>
  <c r="F72" i="5" s="1"/>
  <c r="F72" i="6" s="1"/>
  <c r="E72" i="3"/>
  <c r="E72" i="5" s="1"/>
  <c r="E72" i="6" s="1"/>
  <c r="D72" i="3"/>
  <c r="D72" i="5" s="1"/>
  <c r="D72" i="6" s="1"/>
  <c r="C72" i="3"/>
  <c r="C72" i="5" s="1"/>
  <c r="C72" i="6" s="1"/>
  <c r="CY71" i="3"/>
  <c r="CY71" i="5" s="1"/>
  <c r="CY71" i="6" s="1"/>
  <c r="CX71" i="3"/>
  <c r="CX71" i="5" s="1"/>
  <c r="CX71" i="6" s="1"/>
  <c r="CW71" i="3"/>
  <c r="CW71" i="5" s="1"/>
  <c r="CW71" i="6" s="1"/>
  <c r="CV71" i="3"/>
  <c r="CV71" i="5" s="1"/>
  <c r="CV71" i="6" s="1"/>
  <c r="CU71" i="3"/>
  <c r="CU71" i="5" s="1"/>
  <c r="CU71" i="6" s="1"/>
  <c r="CT71" i="3"/>
  <c r="CT71" i="5" s="1"/>
  <c r="CT71" i="6" s="1"/>
  <c r="CS71" i="3"/>
  <c r="CS71" i="5" s="1"/>
  <c r="CS71" i="6" s="1"/>
  <c r="CR71" i="3"/>
  <c r="CR71" i="5" s="1"/>
  <c r="CR71" i="6" s="1"/>
  <c r="CQ71" i="3"/>
  <c r="CQ71" i="5" s="1"/>
  <c r="CQ71" i="6" s="1"/>
  <c r="CP71" i="3"/>
  <c r="CP71" i="5" s="1"/>
  <c r="CP71" i="6" s="1"/>
  <c r="CO71" i="3"/>
  <c r="CO71" i="5" s="1"/>
  <c r="CO71" i="6" s="1"/>
  <c r="CN71" i="3"/>
  <c r="CN71" i="5" s="1"/>
  <c r="CN71" i="6" s="1"/>
  <c r="CM71" i="3"/>
  <c r="CM71" i="5" s="1"/>
  <c r="CM71" i="6" s="1"/>
  <c r="CL71" i="3"/>
  <c r="CL71" i="5" s="1"/>
  <c r="CL71" i="6" s="1"/>
  <c r="CK71" i="3"/>
  <c r="CK71" i="5" s="1"/>
  <c r="CK71" i="6" s="1"/>
  <c r="CJ71" i="3"/>
  <c r="CJ71" i="5" s="1"/>
  <c r="CJ71" i="6" s="1"/>
  <c r="CI71" i="3"/>
  <c r="CI71" i="5" s="1"/>
  <c r="CI71" i="6" s="1"/>
  <c r="CH71" i="3"/>
  <c r="CH71" i="5" s="1"/>
  <c r="CH71" i="6" s="1"/>
  <c r="CG71" i="3"/>
  <c r="CG71" i="5" s="1"/>
  <c r="CG71" i="6" s="1"/>
  <c r="CF71" i="3"/>
  <c r="CF71" i="5" s="1"/>
  <c r="CF71" i="6" s="1"/>
  <c r="CE71" i="3"/>
  <c r="CE71" i="5" s="1"/>
  <c r="CE71" i="6" s="1"/>
  <c r="CD71" i="3"/>
  <c r="CD71" i="5" s="1"/>
  <c r="CD71" i="6" s="1"/>
  <c r="CC71" i="3"/>
  <c r="CC71" i="5" s="1"/>
  <c r="CC71" i="6" s="1"/>
  <c r="CB71" i="3"/>
  <c r="CB71" i="5" s="1"/>
  <c r="CB71" i="6" s="1"/>
  <c r="CA71" i="3"/>
  <c r="CA71" i="5" s="1"/>
  <c r="CA71" i="6" s="1"/>
  <c r="BZ71" i="3"/>
  <c r="BZ71" i="5" s="1"/>
  <c r="BZ71" i="6" s="1"/>
  <c r="BY71" i="3"/>
  <c r="BY71" i="5" s="1"/>
  <c r="BY71" i="6" s="1"/>
  <c r="BX71" i="3"/>
  <c r="BX71" i="5" s="1"/>
  <c r="BX71" i="6" s="1"/>
  <c r="BW71" i="3"/>
  <c r="BW71" i="5" s="1"/>
  <c r="BW71" i="6" s="1"/>
  <c r="BV71" i="3"/>
  <c r="BV71" i="5" s="1"/>
  <c r="BV71" i="6" s="1"/>
  <c r="BU71" i="3"/>
  <c r="BU71" i="5" s="1"/>
  <c r="BU71" i="6" s="1"/>
  <c r="BT71" i="3"/>
  <c r="BT71" i="5" s="1"/>
  <c r="BT71" i="6" s="1"/>
  <c r="BS71" i="3"/>
  <c r="BS71" i="5" s="1"/>
  <c r="BS71" i="6" s="1"/>
  <c r="BR71" i="3"/>
  <c r="BR71" i="5" s="1"/>
  <c r="BR71" i="6" s="1"/>
  <c r="BQ71" i="3"/>
  <c r="BQ71" i="5" s="1"/>
  <c r="BQ71" i="6" s="1"/>
  <c r="BP71" i="3"/>
  <c r="BP71" i="5" s="1"/>
  <c r="BP71" i="6" s="1"/>
  <c r="BO71" i="3"/>
  <c r="BO71" i="5" s="1"/>
  <c r="BO71" i="6" s="1"/>
  <c r="BN71" i="3"/>
  <c r="BN71" i="5" s="1"/>
  <c r="BN71" i="6" s="1"/>
  <c r="BM71" i="3"/>
  <c r="BM71" i="5" s="1"/>
  <c r="BM71" i="6" s="1"/>
  <c r="BL71" i="3"/>
  <c r="BL71" i="5" s="1"/>
  <c r="BL71" i="6" s="1"/>
  <c r="BK71" i="3"/>
  <c r="BK71" i="5" s="1"/>
  <c r="BK71" i="6" s="1"/>
  <c r="BJ71" i="3"/>
  <c r="BJ71" i="5" s="1"/>
  <c r="BJ71" i="6" s="1"/>
  <c r="BI71" i="3"/>
  <c r="BI71" i="5" s="1"/>
  <c r="BI71" i="6" s="1"/>
  <c r="BH71" i="3"/>
  <c r="BH71" i="5" s="1"/>
  <c r="BH71" i="6" s="1"/>
  <c r="BG71" i="3"/>
  <c r="BG71" i="5" s="1"/>
  <c r="BG71" i="6" s="1"/>
  <c r="BF71" i="3"/>
  <c r="BF71" i="5" s="1"/>
  <c r="BF71" i="6" s="1"/>
  <c r="BE71" i="3"/>
  <c r="BE71" i="5" s="1"/>
  <c r="BE71" i="6" s="1"/>
  <c r="BD71" i="3"/>
  <c r="BD71" i="5" s="1"/>
  <c r="BD71" i="6" s="1"/>
  <c r="BC71" i="3"/>
  <c r="BC71" i="5" s="1"/>
  <c r="BC71" i="6" s="1"/>
  <c r="BB71" i="3"/>
  <c r="BB71" i="5" s="1"/>
  <c r="BB71" i="6" s="1"/>
  <c r="BA71" i="3"/>
  <c r="BA71" i="5" s="1"/>
  <c r="BA71" i="6" s="1"/>
  <c r="AZ71" i="3"/>
  <c r="AZ71" i="5" s="1"/>
  <c r="AZ71" i="6" s="1"/>
  <c r="AY71" i="3"/>
  <c r="AY71" i="5" s="1"/>
  <c r="AY71" i="6" s="1"/>
  <c r="AX71" i="3"/>
  <c r="AX71" i="5" s="1"/>
  <c r="AX71" i="6" s="1"/>
  <c r="AW71" i="3"/>
  <c r="AW71" i="5" s="1"/>
  <c r="AW71" i="6" s="1"/>
  <c r="AV71" i="3"/>
  <c r="AV71" i="5" s="1"/>
  <c r="AV71" i="6" s="1"/>
  <c r="AU71" i="3"/>
  <c r="AU71" i="5" s="1"/>
  <c r="AU71" i="6" s="1"/>
  <c r="AT71" i="3"/>
  <c r="AT71" i="5" s="1"/>
  <c r="AT71" i="6" s="1"/>
  <c r="AS71" i="3"/>
  <c r="AS71" i="5" s="1"/>
  <c r="AS71" i="6" s="1"/>
  <c r="AR71" i="3"/>
  <c r="AR71" i="5" s="1"/>
  <c r="AR71" i="6" s="1"/>
  <c r="AQ71" i="3"/>
  <c r="AQ71" i="5" s="1"/>
  <c r="AQ71" i="6" s="1"/>
  <c r="AP71" i="3"/>
  <c r="AP71" i="5" s="1"/>
  <c r="AP71" i="6" s="1"/>
  <c r="AO71" i="3"/>
  <c r="AO71" i="5" s="1"/>
  <c r="AO71" i="6" s="1"/>
  <c r="AN71" i="3"/>
  <c r="AN71" i="5" s="1"/>
  <c r="AN71" i="6" s="1"/>
  <c r="AM71" i="3"/>
  <c r="AM71" i="5" s="1"/>
  <c r="AM71" i="6" s="1"/>
  <c r="AL71" i="3"/>
  <c r="AL71" i="5" s="1"/>
  <c r="AL71" i="6" s="1"/>
  <c r="AK71" i="3"/>
  <c r="AK71" i="5" s="1"/>
  <c r="AK71" i="6" s="1"/>
  <c r="AJ71" i="3"/>
  <c r="AJ71" i="5" s="1"/>
  <c r="AJ71" i="6" s="1"/>
  <c r="AI71" i="3"/>
  <c r="AI71" i="5" s="1"/>
  <c r="AI71" i="6" s="1"/>
  <c r="AH71" i="3"/>
  <c r="AH71" i="5" s="1"/>
  <c r="AH71" i="6" s="1"/>
  <c r="AG71" i="3"/>
  <c r="AG71" i="5" s="1"/>
  <c r="AG71" i="6" s="1"/>
  <c r="AF71" i="3"/>
  <c r="AF71" i="5" s="1"/>
  <c r="AF71" i="6" s="1"/>
  <c r="AE71" i="3"/>
  <c r="AE71" i="5" s="1"/>
  <c r="AE71" i="6" s="1"/>
  <c r="AD71" i="3"/>
  <c r="AD71" i="5" s="1"/>
  <c r="AD71" i="6" s="1"/>
  <c r="AC71" i="3"/>
  <c r="AC71" i="5" s="1"/>
  <c r="AC71" i="6" s="1"/>
  <c r="AB71" i="3"/>
  <c r="AB71" i="5" s="1"/>
  <c r="AB71" i="6" s="1"/>
  <c r="AA71" i="3"/>
  <c r="AA71" i="5" s="1"/>
  <c r="AA71" i="6" s="1"/>
  <c r="Z71" i="3"/>
  <c r="Z71" i="5" s="1"/>
  <c r="Z71" i="6" s="1"/>
  <c r="Y71" i="3"/>
  <c r="Y71" i="5" s="1"/>
  <c r="Y71" i="6" s="1"/>
  <c r="X71" i="3"/>
  <c r="X71" i="5" s="1"/>
  <c r="X71" i="6" s="1"/>
  <c r="W71" i="3"/>
  <c r="W71" i="5" s="1"/>
  <c r="W71" i="6" s="1"/>
  <c r="V71" i="3"/>
  <c r="V71" i="5" s="1"/>
  <c r="V71" i="6" s="1"/>
  <c r="U71" i="3"/>
  <c r="U71" i="5" s="1"/>
  <c r="U71" i="6" s="1"/>
  <c r="T71" i="3"/>
  <c r="T71" i="5" s="1"/>
  <c r="T71" i="6" s="1"/>
  <c r="S71" i="3"/>
  <c r="S71" i="5" s="1"/>
  <c r="S71" i="6" s="1"/>
  <c r="R71" i="3"/>
  <c r="R71" i="5" s="1"/>
  <c r="R71" i="6" s="1"/>
  <c r="Q71" i="3"/>
  <c r="Q71" i="5" s="1"/>
  <c r="Q71" i="6" s="1"/>
  <c r="P71" i="3"/>
  <c r="P71" i="5" s="1"/>
  <c r="P71" i="6" s="1"/>
  <c r="O71" i="3"/>
  <c r="O71" i="5" s="1"/>
  <c r="O71" i="6" s="1"/>
  <c r="N71" i="3"/>
  <c r="N71" i="5" s="1"/>
  <c r="N71" i="6" s="1"/>
  <c r="M71" i="3"/>
  <c r="M71" i="5" s="1"/>
  <c r="M71" i="6" s="1"/>
  <c r="L71" i="3"/>
  <c r="L71" i="5" s="1"/>
  <c r="L71" i="6" s="1"/>
  <c r="K71" i="3"/>
  <c r="K71" i="5" s="1"/>
  <c r="K71" i="6" s="1"/>
  <c r="J71" i="3"/>
  <c r="J71" i="5" s="1"/>
  <c r="J71" i="6" s="1"/>
  <c r="I71" i="3"/>
  <c r="I71" i="5" s="1"/>
  <c r="I71" i="6" s="1"/>
  <c r="H71" i="3"/>
  <c r="H71" i="5" s="1"/>
  <c r="H71" i="6" s="1"/>
  <c r="G71" i="3"/>
  <c r="G71" i="5" s="1"/>
  <c r="G71" i="6" s="1"/>
  <c r="F71" i="3"/>
  <c r="F71" i="5" s="1"/>
  <c r="F71" i="6" s="1"/>
  <c r="E71" i="3"/>
  <c r="E71" i="5" s="1"/>
  <c r="E71" i="6" s="1"/>
  <c r="D71" i="3"/>
  <c r="D71" i="5" s="1"/>
  <c r="D71" i="6" s="1"/>
  <c r="C71" i="3"/>
  <c r="C71" i="5" s="1"/>
  <c r="C71" i="6" s="1"/>
  <c r="CY70" i="3"/>
  <c r="CY70" i="5" s="1"/>
  <c r="CY70" i="6" s="1"/>
  <c r="CX70" i="3"/>
  <c r="CX70" i="5" s="1"/>
  <c r="CX70" i="6" s="1"/>
  <c r="CW70" i="3"/>
  <c r="CW70" i="5" s="1"/>
  <c r="CW70" i="6" s="1"/>
  <c r="CV70" i="3"/>
  <c r="CV70" i="5" s="1"/>
  <c r="CV70" i="6" s="1"/>
  <c r="CU70" i="3"/>
  <c r="CU70" i="5" s="1"/>
  <c r="CU70" i="6" s="1"/>
  <c r="CT70" i="3"/>
  <c r="CT70" i="5" s="1"/>
  <c r="CT70" i="6" s="1"/>
  <c r="CS70" i="3"/>
  <c r="CS70" i="5" s="1"/>
  <c r="CS70" i="6" s="1"/>
  <c r="CR70" i="3"/>
  <c r="CR70" i="5" s="1"/>
  <c r="CR70" i="6" s="1"/>
  <c r="CQ70" i="3"/>
  <c r="CQ70" i="5" s="1"/>
  <c r="CQ70" i="6" s="1"/>
  <c r="CP70" i="3"/>
  <c r="CP70" i="5" s="1"/>
  <c r="CP70" i="6" s="1"/>
  <c r="CO70" i="3"/>
  <c r="CO70" i="5" s="1"/>
  <c r="CO70" i="6" s="1"/>
  <c r="CN70" i="3"/>
  <c r="CN70" i="5" s="1"/>
  <c r="CN70" i="6" s="1"/>
  <c r="CM70" i="3"/>
  <c r="CM70" i="5" s="1"/>
  <c r="CM70" i="6" s="1"/>
  <c r="CL70" i="3"/>
  <c r="CL70" i="5" s="1"/>
  <c r="CL70" i="6" s="1"/>
  <c r="CK70" i="3"/>
  <c r="CK70" i="5" s="1"/>
  <c r="CK70" i="6" s="1"/>
  <c r="CJ70" i="3"/>
  <c r="CJ70" i="5" s="1"/>
  <c r="CJ70" i="6" s="1"/>
  <c r="CI70" i="3"/>
  <c r="CI70" i="5" s="1"/>
  <c r="CI70" i="6" s="1"/>
  <c r="CH70" i="3"/>
  <c r="CH70" i="5" s="1"/>
  <c r="CH70" i="6" s="1"/>
  <c r="CG70" i="3"/>
  <c r="CG70" i="5" s="1"/>
  <c r="CG70" i="6" s="1"/>
  <c r="CF70" i="3"/>
  <c r="CF70" i="5" s="1"/>
  <c r="CF70" i="6" s="1"/>
  <c r="CE70" i="3"/>
  <c r="CE70" i="5" s="1"/>
  <c r="CE70" i="6" s="1"/>
  <c r="CD70" i="3"/>
  <c r="CD70" i="5" s="1"/>
  <c r="CD70" i="6" s="1"/>
  <c r="CC70" i="3"/>
  <c r="CC70" i="5" s="1"/>
  <c r="CC70" i="6" s="1"/>
  <c r="CB70" i="3"/>
  <c r="CB70" i="5" s="1"/>
  <c r="CB70" i="6" s="1"/>
  <c r="CA70" i="3"/>
  <c r="CA70" i="5" s="1"/>
  <c r="CA70" i="6" s="1"/>
  <c r="BZ70" i="3"/>
  <c r="BZ70" i="5" s="1"/>
  <c r="BZ70" i="6" s="1"/>
  <c r="BY70" i="3"/>
  <c r="BY70" i="5" s="1"/>
  <c r="BY70" i="6" s="1"/>
  <c r="BX70" i="3"/>
  <c r="BX70" i="5" s="1"/>
  <c r="BX70" i="6" s="1"/>
  <c r="BW70" i="3"/>
  <c r="BW70" i="5" s="1"/>
  <c r="BW70" i="6" s="1"/>
  <c r="BV70" i="3"/>
  <c r="BV70" i="5" s="1"/>
  <c r="BV70" i="6" s="1"/>
  <c r="BU70" i="3"/>
  <c r="BU70" i="5" s="1"/>
  <c r="BU70" i="6" s="1"/>
  <c r="BT70" i="3"/>
  <c r="BT70" i="5" s="1"/>
  <c r="BT70" i="6" s="1"/>
  <c r="BS70" i="3"/>
  <c r="BS70" i="5" s="1"/>
  <c r="BS70" i="6" s="1"/>
  <c r="BR70" i="3"/>
  <c r="BR70" i="5" s="1"/>
  <c r="BR70" i="6" s="1"/>
  <c r="BQ70" i="3"/>
  <c r="BQ70" i="5" s="1"/>
  <c r="BQ70" i="6" s="1"/>
  <c r="BP70" i="3"/>
  <c r="BP70" i="5" s="1"/>
  <c r="BP70" i="6" s="1"/>
  <c r="BO70" i="3"/>
  <c r="BO70" i="5" s="1"/>
  <c r="BO70" i="6" s="1"/>
  <c r="BN70" i="3"/>
  <c r="BN70" i="5" s="1"/>
  <c r="BN70" i="6" s="1"/>
  <c r="BM70" i="3"/>
  <c r="BM70" i="5" s="1"/>
  <c r="BM70" i="6" s="1"/>
  <c r="BL70" i="3"/>
  <c r="BL70" i="5" s="1"/>
  <c r="BL70" i="6" s="1"/>
  <c r="BK70" i="3"/>
  <c r="BK70" i="5" s="1"/>
  <c r="BK70" i="6" s="1"/>
  <c r="BJ70" i="3"/>
  <c r="BJ70" i="5" s="1"/>
  <c r="BJ70" i="6" s="1"/>
  <c r="BI70" i="3"/>
  <c r="BI70" i="5" s="1"/>
  <c r="BI70" i="6" s="1"/>
  <c r="BH70" i="3"/>
  <c r="BH70" i="5" s="1"/>
  <c r="BH70" i="6" s="1"/>
  <c r="BG70" i="3"/>
  <c r="BG70" i="5" s="1"/>
  <c r="BG70" i="6" s="1"/>
  <c r="BF70" i="3"/>
  <c r="BF70" i="5" s="1"/>
  <c r="BF70" i="6" s="1"/>
  <c r="BE70" i="3"/>
  <c r="BE70" i="5" s="1"/>
  <c r="BE70" i="6" s="1"/>
  <c r="BD70" i="3"/>
  <c r="BD70" i="5" s="1"/>
  <c r="BD70" i="6" s="1"/>
  <c r="BC70" i="3"/>
  <c r="BC70" i="5" s="1"/>
  <c r="BC70" i="6" s="1"/>
  <c r="BB70" i="3"/>
  <c r="BB70" i="5" s="1"/>
  <c r="BB70" i="6" s="1"/>
  <c r="BA70" i="3"/>
  <c r="BA70" i="5" s="1"/>
  <c r="BA70" i="6" s="1"/>
  <c r="AZ70" i="3"/>
  <c r="AZ70" i="5" s="1"/>
  <c r="AZ70" i="6" s="1"/>
  <c r="AY70" i="3"/>
  <c r="AY70" i="5" s="1"/>
  <c r="AY70" i="6" s="1"/>
  <c r="AX70" i="3"/>
  <c r="AX70" i="5" s="1"/>
  <c r="AX70" i="6" s="1"/>
  <c r="AW70" i="3"/>
  <c r="AW70" i="5" s="1"/>
  <c r="AW70" i="6" s="1"/>
  <c r="AV70" i="3"/>
  <c r="AV70" i="5" s="1"/>
  <c r="AV70" i="6" s="1"/>
  <c r="AU70" i="3"/>
  <c r="AU70" i="5" s="1"/>
  <c r="AU70" i="6" s="1"/>
  <c r="AT70" i="3"/>
  <c r="AT70" i="5" s="1"/>
  <c r="AT70" i="6" s="1"/>
  <c r="AS70" i="3"/>
  <c r="AS70" i="5" s="1"/>
  <c r="AS70" i="6" s="1"/>
  <c r="AR70" i="3"/>
  <c r="AR70" i="5" s="1"/>
  <c r="AR70" i="6" s="1"/>
  <c r="AQ70" i="3"/>
  <c r="AQ70" i="5" s="1"/>
  <c r="AQ70" i="6" s="1"/>
  <c r="AP70" i="3"/>
  <c r="AP70" i="5" s="1"/>
  <c r="AP70" i="6" s="1"/>
  <c r="AO70" i="3"/>
  <c r="AO70" i="5" s="1"/>
  <c r="AO70" i="6" s="1"/>
  <c r="AN70" i="3"/>
  <c r="AN70" i="5" s="1"/>
  <c r="AN70" i="6" s="1"/>
  <c r="AM70" i="3"/>
  <c r="AM70" i="5" s="1"/>
  <c r="AM70" i="6" s="1"/>
  <c r="AL70" i="3"/>
  <c r="AL70" i="5" s="1"/>
  <c r="AL70" i="6" s="1"/>
  <c r="AK70" i="3"/>
  <c r="AK70" i="5" s="1"/>
  <c r="AK70" i="6" s="1"/>
  <c r="AJ70" i="3"/>
  <c r="AJ70" i="5" s="1"/>
  <c r="AJ70" i="6" s="1"/>
  <c r="AI70" i="3"/>
  <c r="AI70" i="5" s="1"/>
  <c r="AI70" i="6" s="1"/>
  <c r="AH70" i="3"/>
  <c r="AH70" i="5" s="1"/>
  <c r="AH70" i="6" s="1"/>
  <c r="AG70" i="3"/>
  <c r="AG70" i="5" s="1"/>
  <c r="AG70" i="6" s="1"/>
  <c r="AF70" i="3"/>
  <c r="AF70" i="5" s="1"/>
  <c r="AF70" i="6" s="1"/>
  <c r="AE70" i="3"/>
  <c r="AE70" i="5" s="1"/>
  <c r="AE70" i="6" s="1"/>
  <c r="AD70" i="3"/>
  <c r="AD70" i="5" s="1"/>
  <c r="AD70" i="6" s="1"/>
  <c r="AC70" i="3"/>
  <c r="AC70" i="5" s="1"/>
  <c r="AC70" i="6" s="1"/>
  <c r="AB70" i="3"/>
  <c r="AB70" i="5" s="1"/>
  <c r="AB70" i="6" s="1"/>
  <c r="AA70" i="3"/>
  <c r="AA70" i="5" s="1"/>
  <c r="AA70" i="6" s="1"/>
  <c r="Z70" i="3"/>
  <c r="Z70" i="5" s="1"/>
  <c r="Z70" i="6" s="1"/>
  <c r="Y70" i="3"/>
  <c r="Y70" i="5" s="1"/>
  <c r="Y70" i="6" s="1"/>
  <c r="X70" i="3"/>
  <c r="X70" i="5" s="1"/>
  <c r="X70" i="6" s="1"/>
  <c r="W70" i="3"/>
  <c r="W70" i="5" s="1"/>
  <c r="W70" i="6" s="1"/>
  <c r="V70" i="3"/>
  <c r="V70" i="5" s="1"/>
  <c r="V70" i="6" s="1"/>
  <c r="U70" i="3"/>
  <c r="U70" i="5" s="1"/>
  <c r="U70" i="6" s="1"/>
  <c r="T70" i="3"/>
  <c r="T70" i="5" s="1"/>
  <c r="T70" i="6" s="1"/>
  <c r="S70" i="3"/>
  <c r="S70" i="5" s="1"/>
  <c r="S70" i="6" s="1"/>
  <c r="R70" i="3"/>
  <c r="R70" i="5" s="1"/>
  <c r="R70" i="6" s="1"/>
  <c r="Q70" i="3"/>
  <c r="Q70" i="5" s="1"/>
  <c r="Q70" i="6" s="1"/>
  <c r="P70" i="3"/>
  <c r="P70" i="5" s="1"/>
  <c r="P70" i="6" s="1"/>
  <c r="O70" i="3"/>
  <c r="O70" i="5" s="1"/>
  <c r="O70" i="6" s="1"/>
  <c r="N70" i="3"/>
  <c r="N70" i="5" s="1"/>
  <c r="N70" i="6" s="1"/>
  <c r="M70" i="3"/>
  <c r="M70" i="5" s="1"/>
  <c r="M70" i="6" s="1"/>
  <c r="L70" i="3"/>
  <c r="L70" i="5" s="1"/>
  <c r="L70" i="6" s="1"/>
  <c r="K70" i="3"/>
  <c r="K70" i="5" s="1"/>
  <c r="K70" i="6" s="1"/>
  <c r="J70" i="3"/>
  <c r="J70" i="5" s="1"/>
  <c r="J70" i="6" s="1"/>
  <c r="I70" i="3"/>
  <c r="I70" i="5" s="1"/>
  <c r="I70" i="6" s="1"/>
  <c r="H70" i="3"/>
  <c r="H70" i="5" s="1"/>
  <c r="H70" i="6" s="1"/>
  <c r="G70" i="3"/>
  <c r="G70" i="5" s="1"/>
  <c r="G70" i="6" s="1"/>
  <c r="F70" i="3"/>
  <c r="F70" i="5" s="1"/>
  <c r="F70" i="6" s="1"/>
  <c r="E70" i="3"/>
  <c r="E70" i="5" s="1"/>
  <c r="E70" i="6" s="1"/>
  <c r="D70" i="3"/>
  <c r="D70" i="5" s="1"/>
  <c r="D70" i="6" s="1"/>
  <c r="C70" i="3"/>
  <c r="C70" i="5" s="1"/>
  <c r="C70" i="6" s="1"/>
  <c r="CY69" i="3"/>
  <c r="CY69" i="5" s="1"/>
  <c r="CY69" i="6" s="1"/>
  <c r="CX69" i="3"/>
  <c r="CX69" i="5" s="1"/>
  <c r="CX69" i="6" s="1"/>
  <c r="CW69" i="3"/>
  <c r="CW69" i="5" s="1"/>
  <c r="CW69" i="6" s="1"/>
  <c r="CV69" i="3"/>
  <c r="CV69" i="5" s="1"/>
  <c r="CV69" i="6" s="1"/>
  <c r="CU69" i="3"/>
  <c r="CU69" i="5" s="1"/>
  <c r="CU69" i="6" s="1"/>
  <c r="CT69" i="3"/>
  <c r="CT69" i="5" s="1"/>
  <c r="CT69" i="6" s="1"/>
  <c r="CS69" i="3"/>
  <c r="CS69" i="5" s="1"/>
  <c r="CS69" i="6" s="1"/>
  <c r="CR69" i="3"/>
  <c r="CR69" i="5" s="1"/>
  <c r="CR69" i="6" s="1"/>
  <c r="CQ69" i="3"/>
  <c r="CQ69" i="5" s="1"/>
  <c r="CQ69" i="6" s="1"/>
  <c r="CP69" i="3"/>
  <c r="CP69" i="5" s="1"/>
  <c r="CP69" i="6" s="1"/>
  <c r="CO69" i="3"/>
  <c r="CO69" i="5" s="1"/>
  <c r="CO69" i="6" s="1"/>
  <c r="CN69" i="3"/>
  <c r="CN69" i="5" s="1"/>
  <c r="CN69" i="6" s="1"/>
  <c r="CM69" i="3"/>
  <c r="CM69" i="5" s="1"/>
  <c r="CM69" i="6" s="1"/>
  <c r="CL69" i="3"/>
  <c r="CL69" i="5" s="1"/>
  <c r="CL69" i="6" s="1"/>
  <c r="CK69" i="3"/>
  <c r="CK69" i="5" s="1"/>
  <c r="CK69" i="6" s="1"/>
  <c r="CJ69" i="3"/>
  <c r="CJ69" i="5" s="1"/>
  <c r="CJ69" i="6" s="1"/>
  <c r="CI69" i="3"/>
  <c r="CI69" i="5" s="1"/>
  <c r="CI69" i="6" s="1"/>
  <c r="CH69" i="3"/>
  <c r="CH69" i="5" s="1"/>
  <c r="CH69" i="6" s="1"/>
  <c r="CG69" i="3"/>
  <c r="CG69" i="5" s="1"/>
  <c r="CG69" i="6" s="1"/>
  <c r="CF69" i="3"/>
  <c r="CF69" i="5" s="1"/>
  <c r="CF69" i="6" s="1"/>
  <c r="CE69" i="3"/>
  <c r="CE69" i="5" s="1"/>
  <c r="CE69" i="6" s="1"/>
  <c r="CD69" i="3"/>
  <c r="CD69" i="5" s="1"/>
  <c r="CD69" i="6" s="1"/>
  <c r="CC69" i="3"/>
  <c r="CC69" i="5" s="1"/>
  <c r="CC69" i="6" s="1"/>
  <c r="CB69" i="3"/>
  <c r="CB69" i="5" s="1"/>
  <c r="CB69" i="6" s="1"/>
  <c r="CA69" i="3"/>
  <c r="CA69" i="5" s="1"/>
  <c r="CA69" i="6" s="1"/>
  <c r="BZ69" i="3"/>
  <c r="BZ69" i="5" s="1"/>
  <c r="BZ69" i="6" s="1"/>
  <c r="BY69" i="3"/>
  <c r="BY69" i="5" s="1"/>
  <c r="BY69" i="6" s="1"/>
  <c r="BX69" i="3"/>
  <c r="BX69" i="5" s="1"/>
  <c r="BX69" i="6" s="1"/>
  <c r="BW69" i="3"/>
  <c r="BW69" i="5" s="1"/>
  <c r="BW69" i="6" s="1"/>
  <c r="BV69" i="3"/>
  <c r="BV69" i="5" s="1"/>
  <c r="BV69" i="6" s="1"/>
  <c r="BU69" i="3"/>
  <c r="BU69" i="5" s="1"/>
  <c r="BU69" i="6" s="1"/>
  <c r="BT69" i="3"/>
  <c r="BT69" i="5" s="1"/>
  <c r="BT69" i="6" s="1"/>
  <c r="BS69" i="3"/>
  <c r="BS69" i="5" s="1"/>
  <c r="BS69" i="6" s="1"/>
  <c r="BR69" i="3"/>
  <c r="BR69" i="5" s="1"/>
  <c r="BR69" i="6" s="1"/>
  <c r="BQ69" i="3"/>
  <c r="BQ69" i="5" s="1"/>
  <c r="BQ69" i="6" s="1"/>
  <c r="BP69" i="3"/>
  <c r="BP69" i="5" s="1"/>
  <c r="BP69" i="6" s="1"/>
  <c r="BO69" i="3"/>
  <c r="BO69" i="5" s="1"/>
  <c r="BO69" i="6" s="1"/>
  <c r="BN69" i="3"/>
  <c r="BN69" i="5" s="1"/>
  <c r="BN69" i="6" s="1"/>
  <c r="BM69" i="3"/>
  <c r="BM69" i="5" s="1"/>
  <c r="BM69" i="6" s="1"/>
  <c r="BL69" i="3"/>
  <c r="BL69" i="5" s="1"/>
  <c r="BL69" i="6" s="1"/>
  <c r="BK69" i="3"/>
  <c r="BK69" i="5" s="1"/>
  <c r="BK69" i="6" s="1"/>
  <c r="BJ69" i="3"/>
  <c r="BJ69" i="5" s="1"/>
  <c r="BJ69" i="6" s="1"/>
  <c r="BI69" i="3"/>
  <c r="BI69" i="5" s="1"/>
  <c r="BI69" i="6" s="1"/>
  <c r="BH69" i="3"/>
  <c r="BH69" i="5" s="1"/>
  <c r="BH69" i="6" s="1"/>
  <c r="BG69" i="3"/>
  <c r="BG69" i="5" s="1"/>
  <c r="BG69" i="6" s="1"/>
  <c r="BF69" i="3"/>
  <c r="BF69" i="5" s="1"/>
  <c r="BF69" i="6" s="1"/>
  <c r="BE69" i="3"/>
  <c r="BE69" i="5" s="1"/>
  <c r="BE69" i="6" s="1"/>
  <c r="BD69" i="3"/>
  <c r="BD69" i="5" s="1"/>
  <c r="BD69" i="6" s="1"/>
  <c r="BC69" i="3"/>
  <c r="BC69" i="5" s="1"/>
  <c r="BC69" i="6" s="1"/>
  <c r="BB69" i="3"/>
  <c r="BB69" i="5" s="1"/>
  <c r="BB69" i="6" s="1"/>
  <c r="BA69" i="3"/>
  <c r="BA69" i="5" s="1"/>
  <c r="BA69" i="6" s="1"/>
  <c r="AZ69" i="3"/>
  <c r="AZ69" i="5" s="1"/>
  <c r="AZ69" i="6" s="1"/>
  <c r="AY69" i="3"/>
  <c r="AY69" i="5" s="1"/>
  <c r="AY69" i="6" s="1"/>
  <c r="AX69" i="3"/>
  <c r="AX69" i="5" s="1"/>
  <c r="AX69" i="6" s="1"/>
  <c r="AW69" i="3"/>
  <c r="AW69" i="5" s="1"/>
  <c r="AW69" i="6" s="1"/>
  <c r="AV69" i="3"/>
  <c r="AV69" i="5" s="1"/>
  <c r="AV69" i="6" s="1"/>
  <c r="AU69" i="3"/>
  <c r="AU69" i="5" s="1"/>
  <c r="AU69" i="6" s="1"/>
  <c r="AT69" i="3"/>
  <c r="AT69" i="5" s="1"/>
  <c r="AT69" i="6" s="1"/>
  <c r="AS69" i="3"/>
  <c r="AS69" i="5" s="1"/>
  <c r="AS69" i="6" s="1"/>
  <c r="AR69" i="3"/>
  <c r="AR69" i="5" s="1"/>
  <c r="AR69" i="6" s="1"/>
  <c r="AQ69" i="3"/>
  <c r="AQ69" i="5" s="1"/>
  <c r="AQ69" i="6" s="1"/>
  <c r="AP69" i="3"/>
  <c r="AP69" i="5" s="1"/>
  <c r="AP69" i="6" s="1"/>
  <c r="AO69" i="3"/>
  <c r="AO69" i="5" s="1"/>
  <c r="AO69" i="6" s="1"/>
  <c r="AN69" i="3"/>
  <c r="AN69" i="5" s="1"/>
  <c r="AN69" i="6" s="1"/>
  <c r="AM69" i="3"/>
  <c r="AM69" i="5" s="1"/>
  <c r="AM69" i="6" s="1"/>
  <c r="AL69" i="3"/>
  <c r="AL69" i="5" s="1"/>
  <c r="AL69" i="6" s="1"/>
  <c r="AK69" i="3"/>
  <c r="AK69" i="5" s="1"/>
  <c r="AK69" i="6" s="1"/>
  <c r="AJ69" i="3"/>
  <c r="AJ69" i="5" s="1"/>
  <c r="AJ69" i="6" s="1"/>
  <c r="AI69" i="3"/>
  <c r="AI69" i="5" s="1"/>
  <c r="AI69" i="6" s="1"/>
  <c r="AH69" i="3"/>
  <c r="AH69" i="5" s="1"/>
  <c r="AH69" i="6" s="1"/>
  <c r="AG69" i="3"/>
  <c r="AG69" i="5" s="1"/>
  <c r="AG69" i="6" s="1"/>
  <c r="AF69" i="3"/>
  <c r="AF69" i="5" s="1"/>
  <c r="AF69" i="6" s="1"/>
  <c r="AE69" i="3"/>
  <c r="AE69" i="5" s="1"/>
  <c r="AE69" i="6" s="1"/>
  <c r="AD69" i="3"/>
  <c r="AD69" i="5" s="1"/>
  <c r="AD69" i="6" s="1"/>
  <c r="AC69" i="3"/>
  <c r="AC69" i="5" s="1"/>
  <c r="AC69" i="6" s="1"/>
  <c r="AB69" i="3"/>
  <c r="AB69" i="5" s="1"/>
  <c r="AB69" i="6" s="1"/>
  <c r="AA69" i="3"/>
  <c r="AA69" i="5" s="1"/>
  <c r="AA69" i="6" s="1"/>
  <c r="Z69" i="3"/>
  <c r="Z69" i="5" s="1"/>
  <c r="Z69" i="6" s="1"/>
  <c r="Y69" i="3"/>
  <c r="Y69" i="5" s="1"/>
  <c r="Y69" i="6" s="1"/>
  <c r="X69" i="3"/>
  <c r="X69" i="5" s="1"/>
  <c r="X69" i="6" s="1"/>
  <c r="W69" i="3"/>
  <c r="W69" i="5" s="1"/>
  <c r="W69" i="6" s="1"/>
  <c r="V69" i="3"/>
  <c r="V69" i="5" s="1"/>
  <c r="V69" i="6" s="1"/>
  <c r="U69" i="3"/>
  <c r="U69" i="5" s="1"/>
  <c r="U69" i="6" s="1"/>
  <c r="T69" i="3"/>
  <c r="T69" i="5" s="1"/>
  <c r="T69" i="6" s="1"/>
  <c r="S69" i="3"/>
  <c r="S69" i="5" s="1"/>
  <c r="S69" i="6" s="1"/>
  <c r="R69" i="3"/>
  <c r="R69" i="5" s="1"/>
  <c r="R69" i="6" s="1"/>
  <c r="Q69" i="3"/>
  <c r="Q69" i="5" s="1"/>
  <c r="Q69" i="6" s="1"/>
  <c r="P69" i="3"/>
  <c r="P69" i="5" s="1"/>
  <c r="P69" i="6" s="1"/>
  <c r="O69" i="3"/>
  <c r="O69" i="5" s="1"/>
  <c r="O69" i="6" s="1"/>
  <c r="N69" i="3"/>
  <c r="N69" i="5" s="1"/>
  <c r="N69" i="6" s="1"/>
  <c r="M69" i="3"/>
  <c r="M69" i="5" s="1"/>
  <c r="M69" i="6" s="1"/>
  <c r="L69" i="3"/>
  <c r="L69" i="5" s="1"/>
  <c r="L69" i="6" s="1"/>
  <c r="K69" i="3"/>
  <c r="K69" i="5" s="1"/>
  <c r="K69" i="6" s="1"/>
  <c r="J69" i="3"/>
  <c r="J69" i="5" s="1"/>
  <c r="J69" i="6" s="1"/>
  <c r="I69" i="3"/>
  <c r="I69" i="5" s="1"/>
  <c r="I69" i="6" s="1"/>
  <c r="H69" i="3"/>
  <c r="H69" i="5" s="1"/>
  <c r="H69" i="6" s="1"/>
  <c r="G69" i="3"/>
  <c r="G69" i="5" s="1"/>
  <c r="G69" i="6" s="1"/>
  <c r="F69" i="3"/>
  <c r="F69" i="5" s="1"/>
  <c r="F69" i="6" s="1"/>
  <c r="E69" i="3"/>
  <c r="E69" i="5" s="1"/>
  <c r="E69" i="6" s="1"/>
  <c r="D69" i="3"/>
  <c r="D69" i="5" s="1"/>
  <c r="D69" i="6" s="1"/>
  <c r="C69" i="3"/>
  <c r="C69" i="5" s="1"/>
  <c r="C69" i="6" s="1"/>
  <c r="CY68" i="3"/>
  <c r="CY68" i="5" s="1"/>
  <c r="CY68" i="6" s="1"/>
  <c r="CX68" i="3"/>
  <c r="CX68" i="5" s="1"/>
  <c r="CX68" i="6" s="1"/>
  <c r="CW68" i="3"/>
  <c r="CW68" i="5" s="1"/>
  <c r="CW68" i="6" s="1"/>
  <c r="CV68" i="3"/>
  <c r="CV68" i="5" s="1"/>
  <c r="CV68" i="6" s="1"/>
  <c r="CU68" i="3"/>
  <c r="CU68" i="5" s="1"/>
  <c r="CU68" i="6" s="1"/>
  <c r="CT68" i="3"/>
  <c r="CT68" i="5" s="1"/>
  <c r="CT68" i="6" s="1"/>
  <c r="CS68" i="3"/>
  <c r="CS68" i="5" s="1"/>
  <c r="CS68" i="6" s="1"/>
  <c r="CR68" i="3"/>
  <c r="CR68" i="5" s="1"/>
  <c r="CR68" i="6" s="1"/>
  <c r="CQ68" i="3"/>
  <c r="CQ68" i="5" s="1"/>
  <c r="CQ68" i="6" s="1"/>
  <c r="CP68" i="3"/>
  <c r="CP68" i="5" s="1"/>
  <c r="CP68" i="6" s="1"/>
  <c r="CO68" i="3"/>
  <c r="CO68" i="5" s="1"/>
  <c r="CO68" i="6" s="1"/>
  <c r="CN68" i="3"/>
  <c r="CN68" i="5" s="1"/>
  <c r="CN68" i="6" s="1"/>
  <c r="CM68" i="3"/>
  <c r="CM68" i="5" s="1"/>
  <c r="CM68" i="6" s="1"/>
  <c r="CL68" i="3"/>
  <c r="CL68" i="5" s="1"/>
  <c r="CL68" i="6" s="1"/>
  <c r="CK68" i="3"/>
  <c r="CK68" i="5" s="1"/>
  <c r="CK68" i="6" s="1"/>
  <c r="CJ68" i="3"/>
  <c r="CJ68" i="5" s="1"/>
  <c r="CJ68" i="6" s="1"/>
  <c r="CI68" i="3"/>
  <c r="CI68" i="5" s="1"/>
  <c r="CI68" i="6" s="1"/>
  <c r="CH68" i="3"/>
  <c r="CH68" i="5" s="1"/>
  <c r="CH68" i="6" s="1"/>
  <c r="CG68" i="3"/>
  <c r="CG68" i="5" s="1"/>
  <c r="CG68" i="6" s="1"/>
  <c r="CF68" i="3"/>
  <c r="CF68" i="5" s="1"/>
  <c r="CF68" i="6" s="1"/>
  <c r="CE68" i="3"/>
  <c r="CE68" i="5" s="1"/>
  <c r="CE68" i="6" s="1"/>
  <c r="CD68" i="3"/>
  <c r="CD68" i="5" s="1"/>
  <c r="CD68" i="6" s="1"/>
  <c r="CC68" i="3"/>
  <c r="CC68" i="5" s="1"/>
  <c r="CC68" i="6" s="1"/>
  <c r="CB68" i="3"/>
  <c r="CB68" i="5" s="1"/>
  <c r="CB68" i="6" s="1"/>
  <c r="CA68" i="3"/>
  <c r="CA68" i="5" s="1"/>
  <c r="CA68" i="6" s="1"/>
  <c r="BZ68" i="3"/>
  <c r="BZ68" i="5" s="1"/>
  <c r="BZ68" i="6" s="1"/>
  <c r="BY68" i="3"/>
  <c r="BY68" i="5" s="1"/>
  <c r="BY68" i="6" s="1"/>
  <c r="BX68" i="3"/>
  <c r="BX68" i="5" s="1"/>
  <c r="BX68" i="6" s="1"/>
  <c r="BW68" i="3"/>
  <c r="BW68" i="5" s="1"/>
  <c r="BW68" i="6" s="1"/>
  <c r="BV68" i="3"/>
  <c r="BV68" i="5" s="1"/>
  <c r="BV68" i="6" s="1"/>
  <c r="BU68" i="3"/>
  <c r="BU68" i="5" s="1"/>
  <c r="BU68" i="6" s="1"/>
  <c r="BT68" i="3"/>
  <c r="BT68" i="5" s="1"/>
  <c r="BT68" i="6" s="1"/>
  <c r="BS68" i="3"/>
  <c r="BS68" i="5" s="1"/>
  <c r="BS68" i="6" s="1"/>
  <c r="BR68" i="3"/>
  <c r="BR68" i="5" s="1"/>
  <c r="BR68" i="6" s="1"/>
  <c r="BQ68" i="3"/>
  <c r="BQ68" i="5" s="1"/>
  <c r="BQ68" i="6" s="1"/>
  <c r="BP68" i="3"/>
  <c r="BP68" i="5" s="1"/>
  <c r="BP68" i="6" s="1"/>
  <c r="BO68" i="3"/>
  <c r="BO68" i="5" s="1"/>
  <c r="BO68" i="6" s="1"/>
  <c r="BN68" i="3"/>
  <c r="BN68" i="5" s="1"/>
  <c r="BN68" i="6" s="1"/>
  <c r="BM68" i="3"/>
  <c r="BM68" i="5" s="1"/>
  <c r="BM68" i="6" s="1"/>
  <c r="BL68" i="3"/>
  <c r="BL68" i="5" s="1"/>
  <c r="BL68" i="6" s="1"/>
  <c r="BK68" i="3"/>
  <c r="BK68" i="5" s="1"/>
  <c r="BK68" i="6" s="1"/>
  <c r="BJ68" i="3"/>
  <c r="BJ68" i="5" s="1"/>
  <c r="BJ68" i="6" s="1"/>
  <c r="BI68" i="3"/>
  <c r="BI68" i="5" s="1"/>
  <c r="BI68" i="6" s="1"/>
  <c r="BH68" i="3"/>
  <c r="BH68" i="5" s="1"/>
  <c r="BH68" i="6" s="1"/>
  <c r="BG68" i="3"/>
  <c r="BG68" i="5" s="1"/>
  <c r="BG68" i="6" s="1"/>
  <c r="BF68" i="3"/>
  <c r="BF68" i="5" s="1"/>
  <c r="BF68" i="6" s="1"/>
  <c r="BE68" i="3"/>
  <c r="BE68" i="5" s="1"/>
  <c r="BE68" i="6" s="1"/>
  <c r="BD68" i="3"/>
  <c r="BD68" i="5" s="1"/>
  <c r="BD68" i="6" s="1"/>
  <c r="BC68" i="3"/>
  <c r="BC68" i="5" s="1"/>
  <c r="BC68" i="6" s="1"/>
  <c r="BB68" i="3"/>
  <c r="BB68" i="5" s="1"/>
  <c r="BB68" i="6" s="1"/>
  <c r="BA68" i="3"/>
  <c r="BA68" i="5" s="1"/>
  <c r="BA68" i="6" s="1"/>
  <c r="AZ68" i="3"/>
  <c r="AZ68" i="5" s="1"/>
  <c r="AZ68" i="6" s="1"/>
  <c r="AY68" i="3"/>
  <c r="AY68" i="5" s="1"/>
  <c r="AY68" i="6" s="1"/>
  <c r="AX68" i="3"/>
  <c r="AX68" i="5" s="1"/>
  <c r="AX68" i="6" s="1"/>
  <c r="AW68" i="3"/>
  <c r="AW68" i="5" s="1"/>
  <c r="AW68" i="6" s="1"/>
  <c r="AV68" i="3"/>
  <c r="AV68" i="5" s="1"/>
  <c r="AV68" i="6" s="1"/>
  <c r="AU68" i="3"/>
  <c r="AU68" i="5" s="1"/>
  <c r="AU68" i="6" s="1"/>
  <c r="AT68" i="3"/>
  <c r="AT68" i="5" s="1"/>
  <c r="AT68" i="6" s="1"/>
  <c r="AS68" i="3"/>
  <c r="AS68" i="5" s="1"/>
  <c r="AS68" i="6" s="1"/>
  <c r="AR68" i="3"/>
  <c r="AR68" i="5" s="1"/>
  <c r="AR68" i="6" s="1"/>
  <c r="AQ68" i="3"/>
  <c r="AQ68" i="5" s="1"/>
  <c r="AQ68" i="6" s="1"/>
  <c r="AP68" i="3"/>
  <c r="AP68" i="5" s="1"/>
  <c r="AP68" i="6" s="1"/>
  <c r="AO68" i="3"/>
  <c r="AO68" i="5" s="1"/>
  <c r="AO68" i="6" s="1"/>
  <c r="AN68" i="3"/>
  <c r="AN68" i="5" s="1"/>
  <c r="AN68" i="6" s="1"/>
  <c r="AM68" i="3"/>
  <c r="AM68" i="5" s="1"/>
  <c r="AM68" i="6" s="1"/>
  <c r="AL68" i="3"/>
  <c r="AL68" i="5" s="1"/>
  <c r="AL68" i="6" s="1"/>
  <c r="AK68" i="3"/>
  <c r="AK68" i="5" s="1"/>
  <c r="AK68" i="6" s="1"/>
  <c r="AJ68" i="3"/>
  <c r="AJ68" i="5" s="1"/>
  <c r="AJ68" i="6" s="1"/>
  <c r="AI68" i="3"/>
  <c r="AI68" i="5" s="1"/>
  <c r="AI68" i="6" s="1"/>
  <c r="AH68" i="3"/>
  <c r="AH68" i="5" s="1"/>
  <c r="AH68" i="6" s="1"/>
  <c r="AG68" i="3"/>
  <c r="AG68" i="5" s="1"/>
  <c r="AG68" i="6" s="1"/>
  <c r="AF68" i="3"/>
  <c r="AF68" i="5" s="1"/>
  <c r="AF68" i="6" s="1"/>
  <c r="AE68" i="3"/>
  <c r="AE68" i="5" s="1"/>
  <c r="AE68" i="6" s="1"/>
  <c r="AD68" i="3"/>
  <c r="AD68" i="5" s="1"/>
  <c r="AD68" i="6" s="1"/>
  <c r="AC68" i="3"/>
  <c r="AC68" i="5" s="1"/>
  <c r="AC68" i="6" s="1"/>
  <c r="AB68" i="3"/>
  <c r="AB68" i="5" s="1"/>
  <c r="AB68" i="6" s="1"/>
  <c r="AA68" i="3"/>
  <c r="AA68" i="5" s="1"/>
  <c r="AA68" i="6" s="1"/>
  <c r="Z68" i="3"/>
  <c r="Z68" i="5" s="1"/>
  <c r="Z68" i="6" s="1"/>
  <c r="Y68" i="3"/>
  <c r="Y68" i="5" s="1"/>
  <c r="Y68" i="6" s="1"/>
  <c r="X68" i="3"/>
  <c r="X68" i="5" s="1"/>
  <c r="X68" i="6" s="1"/>
  <c r="W68" i="3"/>
  <c r="W68" i="5" s="1"/>
  <c r="W68" i="6" s="1"/>
  <c r="V68" i="3"/>
  <c r="V68" i="5" s="1"/>
  <c r="V68" i="6" s="1"/>
  <c r="U68" i="3"/>
  <c r="U68" i="5" s="1"/>
  <c r="U68" i="6" s="1"/>
  <c r="T68" i="3"/>
  <c r="T68" i="5" s="1"/>
  <c r="T68" i="6" s="1"/>
  <c r="S68" i="3"/>
  <c r="S68" i="5" s="1"/>
  <c r="S68" i="6" s="1"/>
  <c r="R68" i="3"/>
  <c r="R68" i="5" s="1"/>
  <c r="R68" i="6" s="1"/>
  <c r="Q68" i="3"/>
  <c r="Q68" i="5" s="1"/>
  <c r="Q68" i="6" s="1"/>
  <c r="P68" i="3"/>
  <c r="P68" i="5" s="1"/>
  <c r="P68" i="6" s="1"/>
  <c r="O68" i="3"/>
  <c r="O68" i="5" s="1"/>
  <c r="O68" i="6" s="1"/>
  <c r="N68" i="3"/>
  <c r="N68" i="5" s="1"/>
  <c r="N68" i="6" s="1"/>
  <c r="M68" i="3"/>
  <c r="M68" i="5" s="1"/>
  <c r="M68" i="6" s="1"/>
  <c r="L68" i="3"/>
  <c r="L68" i="5" s="1"/>
  <c r="L68" i="6" s="1"/>
  <c r="K68" i="3"/>
  <c r="K68" i="5" s="1"/>
  <c r="K68" i="6" s="1"/>
  <c r="J68" i="3"/>
  <c r="J68" i="5" s="1"/>
  <c r="J68" i="6" s="1"/>
  <c r="I68" i="3"/>
  <c r="I68" i="5" s="1"/>
  <c r="I68" i="6" s="1"/>
  <c r="H68" i="3"/>
  <c r="H68" i="5" s="1"/>
  <c r="H68" i="6" s="1"/>
  <c r="G68" i="3"/>
  <c r="G68" i="5" s="1"/>
  <c r="G68" i="6" s="1"/>
  <c r="F68" i="3"/>
  <c r="F68" i="5" s="1"/>
  <c r="F68" i="6" s="1"/>
  <c r="E68" i="3"/>
  <c r="E68" i="5" s="1"/>
  <c r="E68" i="6" s="1"/>
  <c r="D68" i="3"/>
  <c r="D68" i="5" s="1"/>
  <c r="D68" i="6" s="1"/>
  <c r="C68" i="3"/>
  <c r="C68" i="5" s="1"/>
  <c r="C68" i="6" s="1"/>
  <c r="CY67" i="3"/>
  <c r="CY67" i="5" s="1"/>
  <c r="CY67" i="6" s="1"/>
  <c r="CX67" i="3"/>
  <c r="CX67" i="5" s="1"/>
  <c r="CX67" i="6" s="1"/>
  <c r="CW67" i="3"/>
  <c r="CW67" i="5" s="1"/>
  <c r="CW67" i="6" s="1"/>
  <c r="CV67" i="3"/>
  <c r="CV67" i="5" s="1"/>
  <c r="CV67" i="6" s="1"/>
  <c r="CU67" i="3"/>
  <c r="CU67" i="5" s="1"/>
  <c r="CU67" i="6" s="1"/>
  <c r="CT67" i="3"/>
  <c r="CT67" i="5" s="1"/>
  <c r="CT67" i="6" s="1"/>
  <c r="CS67" i="3"/>
  <c r="CS67" i="5" s="1"/>
  <c r="CS67" i="6" s="1"/>
  <c r="CR67" i="3"/>
  <c r="CR67" i="5" s="1"/>
  <c r="CR67" i="6" s="1"/>
  <c r="CQ67" i="3"/>
  <c r="CQ67" i="5" s="1"/>
  <c r="CQ67" i="6" s="1"/>
  <c r="CP67" i="3"/>
  <c r="CP67" i="5" s="1"/>
  <c r="CP67" i="6" s="1"/>
  <c r="CO67" i="3"/>
  <c r="CO67" i="5" s="1"/>
  <c r="CO67" i="6" s="1"/>
  <c r="CN67" i="3"/>
  <c r="CN67" i="5" s="1"/>
  <c r="CN67" i="6" s="1"/>
  <c r="CM67" i="3"/>
  <c r="CM67" i="5" s="1"/>
  <c r="CM67" i="6" s="1"/>
  <c r="CL67" i="3"/>
  <c r="CL67" i="5" s="1"/>
  <c r="CL67" i="6" s="1"/>
  <c r="CK67" i="3"/>
  <c r="CK67" i="5" s="1"/>
  <c r="CK67" i="6" s="1"/>
  <c r="CJ67" i="3"/>
  <c r="CJ67" i="5" s="1"/>
  <c r="CJ67" i="6" s="1"/>
  <c r="CI67" i="3"/>
  <c r="CI67" i="5" s="1"/>
  <c r="CI67" i="6" s="1"/>
  <c r="CH67" i="3"/>
  <c r="CH67" i="5" s="1"/>
  <c r="CH67" i="6" s="1"/>
  <c r="CG67" i="3"/>
  <c r="CG67" i="5" s="1"/>
  <c r="CG67" i="6" s="1"/>
  <c r="CF67" i="3"/>
  <c r="CF67" i="5" s="1"/>
  <c r="CF67" i="6" s="1"/>
  <c r="CE67" i="3"/>
  <c r="CE67" i="5" s="1"/>
  <c r="CE67" i="6" s="1"/>
  <c r="CD67" i="3"/>
  <c r="CD67" i="5" s="1"/>
  <c r="CD67" i="6" s="1"/>
  <c r="CC67" i="3"/>
  <c r="CC67" i="5" s="1"/>
  <c r="CC67" i="6" s="1"/>
  <c r="CB67" i="3"/>
  <c r="CB67" i="5" s="1"/>
  <c r="CB67" i="6" s="1"/>
  <c r="CA67" i="3"/>
  <c r="CA67" i="5" s="1"/>
  <c r="CA67" i="6" s="1"/>
  <c r="BZ67" i="3"/>
  <c r="BZ67" i="5" s="1"/>
  <c r="BZ67" i="6" s="1"/>
  <c r="BY67" i="3"/>
  <c r="BY67" i="5" s="1"/>
  <c r="BY67" i="6" s="1"/>
  <c r="BX67" i="3"/>
  <c r="BX67" i="5" s="1"/>
  <c r="BX67" i="6" s="1"/>
  <c r="BW67" i="3"/>
  <c r="BW67" i="5" s="1"/>
  <c r="BW67" i="6" s="1"/>
  <c r="BV67" i="3"/>
  <c r="BV67" i="5" s="1"/>
  <c r="BV67" i="6" s="1"/>
  <c r="BU67" i="3"/>
  <c r="BU67" i="5" s="1"/>
  <c r="BU67" i="6" s="1"/>
  <c r="BT67" i="3"/>
  <c r="BT67" i="5" s="1"/>
  <c r="BT67" i="6" s="1"/>
  <c r="BS67" i="3"/>
  <c r="BS67" i="5" s="1"/>
  <c r="BS67" i="6" s="1"/>
  <c r="BR67" i="3"/>
  <c r="BR67" i="5" s="1"/>
  <c r="BR67" i="6" s="1"/>
  <c r="BQ67" i="3"/>
  <c r="BQ67" i="5" s="1"/>
  <c r="BQ67" i="6" s="1"/>
  <c r="BP67" i="3"/>
  <c r="BP67" i="5" s="1"/>
  <c r="BP67" i="6" s="1"/>
  <c r="BO67" i="3"/>
  <c r="BO67" i="5" s="1"/>
  <c r="BO67" i="6" s="1"/>
  <c r="BN67" i="3"/>
  <c r="BN67" i="5" s="1"/>
  <c r="BN67" i="6" s="1"/>
  <c r="BM67" i="3"/>
  <c r="BM67" i="5" s="1"/>
  <c r="BM67" i="6" s="1"/>
  <c r="BL67" i="3"/>
  <c r="BL67" i="5" s="1"/>
  <c r="BL67" i="6" s="1"/>
  <c r="BK67" i="3"/>
  <c r="BK67" i="5" s="1"/>
  <c r="BK67" i="6" s="1"/>
  <c r="BJ67" i="3"/>
  <c r="BJ67" i="5" s="1"/>
  <c r="BJ67" i="6" s="1"/>
  <c r="BI67" i="3"/>
  <c r="BI67" i="5" s="1"/>
  <c r="BI67" i="6" s="1"/>
  <c r="BH67" i="3"/>
  <c r="BH67" i="5" s="1"/>
  <c r="BH67" i="6" s="1"/>
  <c r="BG67" i="3"/>
  <c r="BG67" i="5" s="1"/>
  <c r="BG67" i="6" s="1"/>
  <c r="BF67" i="3"/>
  <c r="BF67" i="5" s="1"/>
  <c r="BF67" i="6" s="1"/>
  <c r="BE67" i="3"/>
  <c r="BE67" i="5" s="1"/>
  <c r="BE67" i="6" s="1"/>
  <c r="BD67" i="3"/>
  <c r="BD67" i="5" s="1"/>
  <c r="BD67" i="6" s="1"/>
  <c r="BC67" i="3"/>
  <c r="BC67" i="5" s="1"/>
  <c r="BC67" i="6" s="1"/>
  <c r="BB67" i="3"/>
  <c r="BB67" i="5" s="1"/>
  <c r="BB67" i="6" s="1"/>
  <c r="BA67" i="3"/>
  <c r="BA67" i="5" s="1"/>
  <c r="BA67" i="6" s="1"/>
  <c r="AZ67" i="3"/>
  <c r="AZ67" i="5" s="1"/>
  <c r="AZ67" i="6" s="1"/>
  <c r="AY67" i="3"/>
  <c r="AY67" i="5" s="1"/>
  <c r="AY67" i="6" s="1"/>
  <c r="AX67" i="3"/>
  <c r="AX67" i="5" s="1"/>
  <c r="AX67" i="6" s="1"/>
  <c r="AW67" i="3"/>
  <c r="AW67" i="5" s="1"/>
  <c r="AW67" i="6" s="1"/>
  <c r="AV67" i="3"/>
  <c r="AV67" i="5" s="1"/>
  <c r="AV67" i="6" s="1"/>
  <c r="AU67" i="3"/>
  <c r="AU67" i="5" s="1"/>
  <c r="AU67" i="6" s="1"/>
  <c r="AT67" i="3"/>
  <c r="AT67" i="5" s="1"/>
  <c r="AT67" i="6" s="1"/>
  <c r="AS67" i="3"/>
  <c r="AS67" i="5" s="1"/>
  <c r="AS67" i="6" s="1"/>
  <c r="AR67" i="3"/>
  <c r="AR67" i="5" s="1"/>
  <c r="AR67" i="6" s="1"/>
  <c r="AQ67" i="3"/>
  <c r="AQ67" i="5" s="1"/>
  <c r="AQ67" i="6" s="1"/>
  <c r="AP67" i="3"/>
  <c r="AP67" i="5" s="1"/>
  <c r="AP67" i="6" s="1"/>
  <c r="AO67" i="3"/>
  <c r="AO67" i="5" s="1"/>
  <c r="AO67" i="6" s="1"/>
  <c r="AN67" i="3"/>
  <c r="AN67" i="5" s="1"/>
  <c r="AN67" i="6" s="1"/>
  <c r="AM67" i="3"/>
  <c r="AM67" i="5" s="1"/>
  <c r="AM67" i="6" s="1"/>
  <c r="AL67" i="3"/>
  <c r="AL67" i="5" s="1"/>
  <c r="AL67" i="6" s="1"/>
  <c r="AK67" i="3"/>
  <c r="AK67" i="5" s="1"/>
  <c r="AK67" i="6" s="1"/>
  <c r="AJ67" i="3"/>
  <c r="AJ67" i="5" s="1"/>
  <c r="AJ67" i="6" s="1"/>
  <c r="AI67" i="3"/>
  <c r="AI67" i="5" s="1"/>
  <c r="AI67" i="6" s="1"/>
  <c r="AH67" i="3"/>
  <c r="AH67" i="5" s="1"/>
  <c r="AH67" i="6" s="1"/>
  <c r="AG67" i="3"/>
  <c r="AG67" i="5" s="1"/>
  <c r="AG67" i="6" s="1"/>
  <c r="AF67" i="3"/>
  <c r="AF67" i="5" s="1"/>
  <c r="AF67" i="6" s="1"/>
  <c r="AE67" i="3"/>
  <c r="AE67" i="5" s="1"/>
  <c r="AE67" i="6" s="1"/>
  <c r="AD67" i="3"/>
  <c r="AD67" i="5" s="1"/>
  <c r="AD67" i="6" s="1"/>
  <c r="AC67" i="3"/>
  <c r="AC67" i="5" s="1"/>
  <c r="AC67" i="6" s="1"/>
  <c r="AB67" i="3"/>
  <c r="AB67" i="5" s="1"/>
  <c r="AB67" i="6" s="1"/>
  <c r="AA67" i="3"/>
  <c r="AA67" i="5" s="1"/>
  <c r="AA67" i="6" s="1"/>
  <c r="Z67" i="3"/>
  <c r="Z67" i="5" s="1"/>
  <c r="Z67" i="6" s="1"/>
  <c r="Y67" i="3"/>
  <c r="Y67" i="5" s="1"/>
  <c r="Y67" i="6" s="1"/>
  <c r="X67" i="3"/>
  <c r="X67" i="5" s="1"/>
  <c r="X67" i="6" s="1"/>
  <c r="W67" i="3"/>
  <c r="W67" i="5" s="1"/>
  <c r="W67" i="6" s="1"/>
  <c r="V67" i="3"/>
  <c r="V67" i="5" s="1"/>
  <c r="V67" i="6" s="1"/>
  <c r="U67" i="3"/>
  <c r="U67" i="5" s="1"/>
  <c r="U67" i="6" s="1"/>
  <c r="T67" i="3"/>
  <c r="T67" i="5" s="1"/>
  <c r="T67" i="6" s="1"/>
  <c r="S67" i="3"/>
  <c r="S67" i="5" s="1"/>
  <c r="S67" i="6" s="1"/>
  <c r="R67" i="3"/>
  <c r="R67" i="5" s="1"/>
  <c r="R67" i="6" s="1"/>
  <c r="Q67" i="3"/>
  <c r="Q67" i="5" s="1"/>
  <c r="Q67" i="6" s="1"/>
  <c r="P67" i="3"/>
  <c r="P67" i="5" s="1"/>
  <c r="P67" i="6" s="1"/>
  <c r="O67" i="3"/>
  <c r="O67" i="5" s="1"/>
  <c r="O67" i="6" s="1"/>
  <c r="N67" i="3"/>
  <c r="N67" i="5" s="1"/>
  <c r="N67" i="6" s="1"/>
  <c r="M67" i="3"/>
  <c r="M67" i="5" s="1"/>
  <c r="M67" i="6" s="1"/>
  <c r="L67" i="3"/>
  <c r="L67" i="5" s="1"/>
  <c r="L67" i="6" s="1"/>
  <c r="K67" i="3"/>
  <c r="K67" i="5" s="1"/>
  <c r="K67" i="6" s="1"/>
  <c r="J67" i="3"/>
  <c r="J67" i="5" s="1"/>
  <c r="J67" i="6" s="1"/>
  <c r="I67" i="3"/>
  <c r="I67" i="5" s="1"/>
  <c r="I67" i="6" s="1"/>
  <c r="H67" i="3"/>
  <c r="H67" i="5" s="1"/>
  <c r="H67" i="6" s="1"/>
  <c r="G67" i="3"/>
  <c r="G67" i="5" s="1"/>
  <c r="G67" i="6" s="1"/>
  <c r="F67" i="3"/>
  <c r="F67" i="5" s="1"/>
  <c r="F67" i="6" s="1"/>
  <c r="E67" i="3"/>
  <c r="E67" i="5" s="1"/>
  <c r="E67" i="6" s="1"/>
  <c r="D67" i="3"/>
  <c r="D67" i="5" s="1"/>
  <c r="D67" i="6" s="1"/>
  <c r="C67" i="3"/>
  <c r="C67" i="5" s="1"/>
  <c r="C67" i="6" s="1"/>
  <c r="CY66" i="3"/>
  <c r="CY66" i="5" s="1"/>
  <c r="CY66" i="6" s="1"/>
  <c r="CX66" i="3"/>
  <c r="CX66" i="5" s="1"/>
  <c r="CX66" i="6" s="1"/>
  <c r="CW66" i="3"/>
  <c r="CW66" i="5" s="1"/>
  <c r="CW66" i="6" s="1"/>
  <c r="CV66" i="3"/>
  <c r="CV66" i="5" s="1"/>
  <c r="CV66" i="6" s="1"/>
  <c r="CU66" i="3"/>
  <c r="CU66" i="5" s="1"/>
  <c r="CU66" i="6" s="1"/>
  <c r="CT66" i="3"/>
  <c r="CT66" i="5" s="1"/>
  <c r="CT66" i="6" s="1"/>
  <c r="CS66" i="3"/>
  <c r="CS66" i="5" s="1"/>
  <c r="CS66" i="6" s="1"/>
  <c r="CR66" i="3"/>
  <c r="CR66" i="5" s="1"/>
  <c r="CR66" i="6" s="1"/>
  <c r="CQ66" i="3"/>
  <c r="CQ66" i="5" s="1"/>
  <c r="CQ66" i="6" s="1"/>
  <c r="CP66" i="3"/>
  <c r="CP66" i="5" s="1"/>
  <c r="CP66" i="6" s="1"/>
  <c r="CO66" i="3"/>
  <c r="CO66" i="5" s="1"/>
  <c r="CO66" i="6" s="1"/>
  <c r="CN66" i="3"/>
  <c r="CN66" i="5" s="1"/>
  <c r="CN66" i="6" s="1"/>
  <c r="CM66" i="3"/>
  <c r="CM66" i="5" s="1"/>
  <c r="CM66" i="6" s="1"/>
  <c r="CL66" i="3"/>
  <c r="CL66" i="5" s="1"/>
  <c r="CL66" i="6" s="1"/>
  <c r="CK66" i="3"/>
  <c r="CK66" i="5" s="1"/>
  <c r="CK66" i="6" s="1"/>
  <c r="CJ66" i="3"/>
  <c r="CJ66" i="5" s="1"/>
  <c r="CJ66" i="6" s="1"/>
  <c r="CI66" i="3"/>
  <c r="CI66" i="5" s="1"/>
  <c r="CI66" i="6" s="1"/>
  <c r="CH66" i="3"/>
  <c r="CH66" i="5" s="1"/>
  <c r="CH66" i="6" s="1"/>
  <c r="CG66" i="3"/>
  <c r="CG66" i="5" s="1"/>
  <c r="CG66" i="6" s="1"/>
  <c r="CF66" i="3"/>
  <c r="CF66" i="5" s="1"/>
  <c r="CF66" i="6" s="1"/>
  <c r="CE66" i="3"/>
  <c r="CE66" i="5" s="1"/>
  <c r="CE66" i="6" s="1"/>
  <c r="CD66" i="3"/>
  <c r="CD66" i="5" s="1"/>
  <c r="CD66" i="6" s="1"/>
  <c r="CC66" i="3"/>
  <c r="CC66" i="5" s="1"/>
  <c r="CC66" i="6" s="1"/>
  <c r="CB66" i="3"/>
  <c r="CB66" i="5" s="1"/>
  <c r="CB66" i="6" s="1"/>
  <c r="CA66" i="3"/>
  <c r="CA66" i="5" s="1"/>
  <c r="CA66" i="6" s="1"/>
  <c r="BZ66" i="3"/>
  <c r="BZ66" i="5" s="1"/>
  <c r="BZ66" i="6" s="1"/>
  <c r="BY66" i="3"/>
  <c r="BY66" i="5" s="1"/>
  <c r="BY66" i="6" s="1"/>
  <c r="BX66" i="3"/>
  <c r="BX66" i="5" s="1"/>
  <c r="BX66" i="6" s="1"/>
  <c r="BW66" i="3"/>
  <c r="BW66" i="5" s="1"/>
  <c r="BW66" i="6" s="1"/>
  <c r="BV66" i="3"/>
  <c r="BV66" i="5" s="1"/>
  <c r="BV66" i="6" s="1"/>
  <c r="BU66" i="3"/>
  <c r="BU66" i="5" s="1"/>
  <c r="BU66" i="6" s="1"/>
  <c r="BT66" i="3"/>
  <c r="BT66" i="5" s="1"/>
  <c r="BT66" i="6" s="1"/>
  <c r="BS66" i="3"/>
  <c r="BS66" i="5" s="1"/>
  <c r="BS66" i="6" s="1"/>
  <c r="BR66" i="3"/>
  <c r="BR66" i="5" s="1"/>
  <c r="BR66" i="6" s="1"/>
  <c r="BQ66" i="3"/>
  <c r="BQ66" i="5" s="1"/>
  <c r="BQ66" i="6" s="1"/>
  <c r="BP66" i="3"/>
  <c r="BP66" i="5" s="1"/>
  <c r="BP66" i="6" s="1"/>
  <c r="BO66" i="3"/>
  <c r="BO66" i="5" s="1"/>
  <c r="BO66" i="6" s="1"/>
  <c r="BN66" i="3"/>
  <c r="BN66" i="5" s="1"/>
  <c r="BN66" i="6" s="1"/>
  <c r="BM66" i="3"/>
  <c r="BM66" i="5" s="1"/>
  <c r="BM66" i="6" s="1"/>
  <c r="BL66" i="3"/>
  <c r="BL66" i="5" s="1"/>
  <c r="BL66" i="6" s="1"/>
  <c r="BK66" i="3"/>
  <c r="BK66" i="5" s="1"/>
  <c r="BK66" i="6" s="1"/>
  <c r="BJ66" i="3"/>
  <c r="BJ66" i="5" s="1"/>
  <c r="BJ66" i="6" s="1"/>
  <c r="BI66" i="3"/>
  <c r="BI66" i="5" s="1"/>
  <c r="BI66" i="6" s="1"/>
  <c r="BH66" i="3"/>
  <c r="BH66" i="5" s="1"/>
  <c r="BH66" i="6" s="1"/>
  <c r="BG66" i="3"/>
  <c r="BG66" i="5" s="1"/>
  <c r="BG66" i="6" s="1"/>
  <c r="BF66" i="3"/>
  <c r="BF66" i="5" s="1"/>
  <c r="BF66" i="6" s="1"/>
  <c r="BE66" i="3"/>
  <c r="BE66" i="5" s="1"/>
  <c r="BE66" i="6" s="1"/>
  <c r="BD66" i="3"/>
  <c r="BD66" i="5" s="1"/>
  <c r="BD66" i="6" s="1"/>
  <c r="BC66" i="3"/>
  <c r="BC66" i="5" s="1"/>
  <c r="BC66" i="6" s="1"/>
  <c r="BB66" i="3"/>
  <c r="BB66" i="5" s="1"/>
  <c r="BB66" i="6" s="1"/>
  <c r="BA66" i="3"/>
  <c r="BA66" i="5" s="1"/>
  <c r="BA66" i="6" s="1"/>
  <c r="AZ66" i="3"/>
  <c r="AZ66" i="5" s="1"/>
  <c r="AZ66" i="6" s="1"/>
  <c r="AY66" i="3"/>
  <c r="AY66" i="5" s="1"/>
  <c r="AY66" i="6" s="1"/>
  <c r="AX66" i="3"/>
  <c r="AX66" i="5" s="1"/>
  <c r="AX66" i="6" s="1"/>
  <c r="AW66" i="3"/>
  <c r="AW66" i="5" s="1"/>
  <c r="AW66" i="6" s="1"/>
  <c r="AV66" i="3"/>
  <c r="AV66" i="5" s="1"/>
  <c r="AV66" i="6" s="1"/>
  <c r="AU66" i="3"/>
  <c r="AU66" i="5" s="1"/>
  <c r="AU66" i="6" s="1"/>
  <c r="AT66" i="3"/>
  <c r="AT66" i="5" s="1"/>
  <c r="AT66" i="6" s="1"/>
  <c r="AS66" i="3"/>
  <c r="AS66" i="5" s="1"/>
  <c r="AS66" i="6" s="1"/>
  <c r="AR66" i="3"/>
  <c r="AR66" i="5" s="1"/>
  <c r="AR66" i="6" s="1"/>
  <c r="AQ66" i="3"/>
  <c r="AQ66" i="5" s="1"/>
  <c r="AQ66" i="6" s="1"/>
  <c r="AP66" i="3"/>
  <c r="AP66" i="5" s="1"/>
  <c r="AP66" i="6" s="1"/>
  <c r="AO66" i="3"/>
  <c r="AO66" i="5" s="1"/>
  <c r="AO66" i="6" s="1"/>
  <c r="AN66" i="3"/>
  <c r="AN66" i="5" s="1"/>
  <c r="AN66" i="6" s="1"/>
  <c r="AM66" i="3"/>
  <c r="AM66" i="5" s="1"/>
  <c r="AM66" i="6" s="1"/>
  <c r="AL66" i="3"/>
  <c r="AL66" i="5" s="1"/>
  <c r="AL66" i="6" s="1"/>
  <c r="AK66" i="3"/>
  <c r="AK66" i="5" s="1"/>
  <c r="AK66" i="6" s="1"/>
  <c r="AJ66" i="3"/>
  <c r="AJ66" i="5" s="1"/>
  <c r="AJ66" i="6" s="1"/>
  <c r="AI66" i="3"/>
  <c r="AI66" i="5" s="1"/>
  <c r="AI66" i="6" s="1"/>
  <c r="AH66" i="3"/>
  <c r="AH66" i="5" s="1"/>
  <c r="AH66" i="6" s="1"/>
  <c r="AG66" i="3"/>
  <c r="AG66" i="5" s="1"/>
  <c r="AG66" i="6" s="1"/>
  <c r="AF66" i="3"/>
  <c r="AF66" i="5" s="1"/>
  <c r="AF66" i="6" s="1"/>
  <c r="AE66" i="3"/>
  <c r="AE66" i="5" s="1"/>
  <c r="AE66" i="6" s="1"/>
  <c r="AD66" i="3"/>
  <c r="AD66" i="5" s="1"/>
  <c r="AD66" i="6" s="1"/>
  <c r="AC66" i="3"/>
  <c r="AC66" i="5" s="1"/>
  <c r="AC66" i="6" s="1"/>
  <c r="AB66" i="3"/>
  <c r="AB66" i="5" s="1"/>
  <c r="AB66" i="6" s="1"/>
  <c r="AA66" i="3"/>
  <c r="AA66" i="5" s="1"/>
  <c r="AA66" i="6" s="1"/>
  <c r="Z66" i="3"/>
  <c r="Z66" i="5" s="1"/>
  <c r="Z66" i="6" s="1"/>
  <c r="Y66" i="3"/>
  <c r="Y66" i="5" s="1"/>
  <c r="Y66" i="6" s="1"/>
  <c r="X66" i="3"/>
  <c r="X66" i="5" s="1"/>
  <c r="X66" i="6" s="1"/>
  <c r="W66" i="3"/>
  <c r="W66" i="5" s="1"/>
  <c r="W66" i="6" s="1"/>
  <c r="V66" i="3"/>
  <c r="V66" i="5" s="1"/>
  <c r="V66" i="6" s="1"/>
  <c r="U66" i="3"/>
  <c r="U66" i="5" s="1"/>
  <c r="U66" i="6" s="1"/>
  <c r="T66" i="3"/>
  <c r="T66" i="5" s="1"/>
  <c r="T66" i="6" s="1"/>
  <c r="S66" i="3"/>
  <c r="S66" i="5" s="1"/>
  <c r="S66" i="6" s="1"/>
  <c r="R66" i="3"/>
  <c r="R66" i="5" s="1"/>
  <c r="R66" i="6" s="1"/>
  <c r="Q66" i="3"/>
  <c r="Q66" i="5" s="1"/>
  <c r="Q66" i="6" s="1"/>
  <c r="P66" i="3"/>
  <c r="P66" i="5" s="1"/>
  <c r="P66" i="6" s="1"/>
  <c r="O66" i="3"/>
  <c r="O66" i="5" s="1"/>
  <c r="O66" i="6" s="1"/>
  <c r="N66" i="3"/>
  <c r="N66" i="5" s="1"/>
  <c r="N66" i="6" s="1"/>
  <c r="M66" i="3"/>
  <c r="M66" i="5" s="1"/>
  <c r="M66" i="6" s="1"/>
  <c r="L66" i="3"/>
  <c r="L66" i="5" s="1"/>
  <c r="L66" i="6" s="1"/>
  <c r="K66" i="3"/>
  <c r="K66" i="5" s="1"/>
  <c r="K66" i="6" s="1"/>
  <c r="J66" i="3"/>
  <c r="J66" i="5" s="1"/>
  <c r="J66" i="6" s="1"/>
  <c r="I66" i="3"/>
  <c r="I66" i="5" s="1"/>
  <c r="I66" i="6" s="1"/>
  <c r="H66" i="3"/>
  <c r="H66" i="5" s="1"/>
  <c r="H66" i="6" s="1"/>
  <c r="G66" i="3"/>
  <c r="G66" i="5" s="1"/>
  <c r="G66" i="6" s="1"/>
  <c r="F66" i="3"/>
  <c r="F66" i="5" s="1"/>
  <c r="F66" i="6" s="1"/>
  <c r="E66" i="3"/>
  <c r="E66" i="5" s="1"/>
  <c r="E66" i="6" s="1"/>
  <c r="D66" i="3"/>
  <c r="D66" i="5" s="1"/>
  <c r="D66" i="6" s="1"/>
  <c r="C66" i="3"/>
  <c r="C66" i="5" s="1"/>
  <c r="C66" i="6" s="1"/>
  <c r="CY65" i="3"/>
  <c r="CY65" i="5" s="1"/>
  <c r="CY65" i="6" s="1"/>
  <c r="CX65" i="3"/>
  <c r="CX65" i="5" s="1"/>
  <c r="CX65" i="6" s="1"/>
  <c r="CW65" i="3"/>
  <c r="CW65" i="5" s="1"/>
  <c r="CW65" i="6" s="1"/>
  <c r="CV65" i="3"/>
  <c r="CV65" i="5" s="1"/>
  <c r="CV65" i="6" s="1"/>
  <c r="CU65" i="3"/>
  <c r="CU65" i="5" s="1"/>
  <c r="CU65" i="6" s="1"/>
  <c r="CT65" i="3"/>
  <c r="CT65" i="5" s="1"/>
  <c r="CT65" i="6" s="1"/>
  <c r="CS65" i="3"/>
  <c r="CS65" i="5" s="1"/>
  <c r="CS65" i="6" s="1"/>
  <c r="CR65" i="3"/>
  <c r="CR65" i="5" s="1"/>
  <c r="CR65" i="6" s="1"/>
  <c r="CQ65" i="3"/>
  <c r="CQ65" i="5" s="1"/>
  <c r="CQ65" i="6" s="1"/>
  <c r="CP65" i="3"/>
  <c r="CP65" i="5" s="1"/>
  <c r="CP65" i="6" s="1"/>
  <c r="CO65" i="3"/>
  <c r="CO65" i="5" s="1"/>
  <c r="CO65" i="6" s="1"/>
  <c r="CN65" i="3"/>
  <c r="CN65" i="5" s="1"/>
  <c r="CN65" i="6" s="1"/>
  <c r="CM65" i="3"/>
  <c r="CM65" i="5" s="1"/>
  <c r="CM65" i="6" s="1"/>
  <c r="CL65" i="3"/>
  <c r="CL65" i="5" s="1"/>
  <c r="CL65" i="6" s="1"/>
  <c r="CK65" i="3"/>
  <c r="CK65" i="5" s="1"/>
  <c r="CK65" i="6" s="1"/>
  <c r="CJ65" i="3"/>
  <c r="CJ65" i="5" s="1"/>
  <c r="CJ65" i="6" s="1"/>
  <c r="CI65" i="3"/>
  <c r="CI65" i="5" s="1"/>
  <c r="CI65" i="6" s="1"/>
  <c r="CH65" i="3"/>
  <c r="CH65" i="5" s="1"/>
  <c r="CH65" i="6" s="1"/>
  <c r="CG65" i="3"/>
  <c r="CG65" i="5" s="1"/>
  <c r="CG65" i="6" s="1"/>
  <c r="CF65" i="3"/>
  <c r="CF65" i="5" s="1"/>
  <c r="CF65" i="6" s="1"/>
  <c r="CE65" i="3"/>
  <c r="CE65" i="5" s="1"/>
  <c r="CE65" i="6" s="1"/>
  <c r="CD65" i="3"/>
  <c r="CD65" i="5" s="1"/>
  <c r="CD65" i="6" s="1"/>
  <c r="CC65" i="3"/>
  <c r="CC65" i="5" s="1"/>
  <c r="CC65" i="6" s="1"/>
  <c r="CB65" i="3"/>
  <c r="CB65" i="5" s="1"/>
  <c r="CB65" i="6" s="1"/>
  <c r="CA65" i="3"/>
  <c r="CA65" i="5" s="1"/>
  <c r="CA65" i="6" s="1"/>
  <c r="BZ65" i="3"/>
  <c r="BZ65" i="5" s="1"/>
  <c r="BZ65" i="6" s="1"/>
  <c r="BY65" i="3"/>
  <c r="BY65" i="5" s="1"/>
  <c r="BY65" i="6" s="1"/>
  <c r="BX65" i="3"/>
  <c r="BX65" i="5" s="1"/>
  <c r="BX65" i="6" s="1"/>
  <c r="BW65" i="3"/>
  <c r="BW65" i="5" s="1"/>
  <c r="BW65" i="6" s="1"/>
  <c r="BV65" i="3"/>
  <c r="BV65" i="5" s="1"/>
  <c r="BV65" i="6" s="1"/>
  <c r="BU65" i="3"/>
  <c r="BU65" i="5" s="1"/>
  <c r="BU65" i="6" s="1"/>
  <c r="BT65" i="3"/>
  <c r="BT65" i="5" s="1"/>
  <c r="BT65" i="6" s="1"/>
  <c r="BS65" i="3"/>
  <c r="BS65" i="5" s="1"/>
  <c r="BS65" i="6" s="1"/>
  <c r="BR65" i="3"/>
  <c r="BR65" i="5" s="1"/>
  <c r="BR65" i="6" s="1"/>
  <c r="BQ65" i="3"/>
  <c r="BQ65" i="5" s="1"/>
  <c r="BQ65" i="6" s="1"/>
  <c r="BP65" i="3"/>
  <c r="BP65" i="5" s="1"/>
  <c r="BP65" i="6" s="1"/>
  <c r="BO65" i="3"/>
  <c r="BO65" i="5" s="1"/>
  <c r="BO65" i="6" s="1"/>
  <c r="BN65" i="3"/>
  <c r="BN65" i="5" s="1"/>
  <c r="BN65" i="6" s="1"/>
  <c r="BM65" i="3"/>
  <c r="BM65" i="5" s="1"/>
  <c r="BM65" i="6" s="1"/>
  <c r="BL65" i="3"/>
  <c r="BL65" i="5" s="1"/>
  <c r="BL65" i="6" s="1"/>
  <c r="BK65" i="3"/>
  <c r="BK65" i="5" s="1"/>
  <c r="BK65" i="6" s="1"/>
  <c r="BJ65" i="3"/>
  <c r="BJ65" i="5" s="1"/>
  <c r="BJ65" i="6" s="1"/>
  <c r="BI65" i="3"/>
  <c r="BI65" i="5" s="1"/>
  <c r="BI65" i="6" s="1"/>
  <c r="BH65" i="3"/>
  <c r="BH65" i="5" s="1"/>
  <c r="BH65" i="6" s="1"/>
  <c r="BG65" i="3"/>
  <c r="BG65" i="5" s="1"/>
  <c r="BG65" i="6" s="1"/>
  <c r="BF65" i="3"/>
  <c r="BF65" i="5" s="1"/>
  <c r="BF65" i="6" s="1"/>
  <c r="BE65" i="3"/>
  <c r="BE65" i="5" s="1"/>
  <c r="BE65" i="6" s="1"/>
  <c r="BD65" i="3"/>
  <c r="BD65" i="5" s="1"/>
  <c r="BD65" i="6" s="1"/>
  <c r="BC65" i="3"/>
  <c r="BC65" i="5" s="1"/>
  <c r="BC65" i="6" s="1"/>
  <c r="BB65" i="3"/>
  <c r="BB65" i="5" s="1"/>
  <c r="BB65" i="6" s="1"/>
  <c r="BA65" i="3"/>
  <c r="BA65" i="5" s="1"/>
  <c r="BA65" i="6" s="1"/>
  <c r="AZ65" i="3"/>
  <c r="AZ65" i="5" s="1"/>
  <c r="AZ65" i="6" s="1"/>
  <c r="AY65" i="3"/>
  <c r="AY65" i="5" s="1"/>
  <c r="AY65" i="6" s="1"/>
  <c r="AX65" i="3"/>
  <c r="AX65" i="5" s="1"/>
  <c r="AX65" i="6" s="1"/>
  <c r="AW65" i="3"/>
  <c r="AW65" i="5" s="1"/>
  <c r="AW65" i="6" s="1"/>
  <c r="AV65" i="3"/>
  <c r="AV65" i="5" s="1"/>
  <c r="AV65" i="6" s="1"/>
  <c r="AU65" i="3"/>
  <c r="AU65" i="5" s="1"/>
  <c r="AU65" i="6" s="1"/>
  <c r="AT65" i="3"/>
  <c r="AT65" i="5" s="1"/>
  <c r="AT65" i="6" s="1"/>
  <c r="AS65" i="3"/>
  <c r="AS65" i="5" s="1"/>
  <c r="AS65" i="6" s="1"/>
  <c r="AR65" i="3"/>
  <c r="AR65" i="5" s="1"/>
  <c r="AR65" i="6" s="1"/>
  <c r="AQ65" i="3"/>
  <c r="AQ65" i="5" s="1"/>
  <c r="AQ65" i="6" s="1"/>
  <c r="AP65" i="3"/>
  <c r="AP65" i="5" s="1"/>
  <c r="AP65" i="6" s="1"/>
  <c r="AO65" i="3"/>
  <c r="AO65" i="5" s="1"/>
  <c r="AO65" i="6" s="1"/>
  <c r="AN65" i="3"/>
  <c r="AN65" i="5" s="1"/>
  <c r="AN65" i="6" s="1"/>
  <c r="AM65" i="3"/>
  <c r="AM65" i="5" s="1"/>
  <c r="AM65" i="6" s="1"/>
  <c r="AL65" i="3"/>
  <c r="AL65" i="5" s="1"/>
  <c r="AL65" i="6" s="1"/>
  <c r="AK65" i="3"/>
  <c r="AK65" i="5" s="1"/>
  <c r="AK65" i="6" s="1"/>
  <c r="AJ65" i="3"/>
  <c r="AJ65" i="5" s="1"/>
  <c r="AJ65" i="6" s="1"/>
  <c r="AI65" i="3"/>
  <c r="AI65" i="5" s="1"/>
  <c r="AI65" i="6" s="1"/>
  <c r="AH65" i="3"/>
  <c r="AH65" i="5" s="1"/>
  <c r="AH65" i="6" s="1"/>
  <c r="AG65" i="3"/>
  <c r="AG65" i="5" s="1"/>
  <c r="AG65" i="6" s="1"/>
  <c r="AF65" i="3"/>
  <c r="AF65" i="5" s="1"/>
  <c r="AF65" i="6" s="1"/>
  <c r="AE65" i="3"/>
  <c r="AE65" i="5" s="1"/>
  <c r="AE65" i="6" s="1"/>
  <c r="AD65" i="3"/>
  <c r="AD65" i="5" s="1"/>
  <c r="AD65" i="6" s="1"/>
  <c r="AC65" i="3"/>
  <c r="AC65" i="5" s="1"/>
  <c r="AC65" i="6" s="1"/>
  <c r="AB65" i="3"/>
  <c r="AB65" i="5" s="1"/>
  <c r="AB65" i="6" s="1"/>
  <c r="AA65" i="3"/>
  <c r="AA65" i="5" s="1"/>
  <c r="AA65" i="6" s="1"/>
  <c r="Z65" i="3"/>
  <c r="Z65" i="5" s="1"/>
  <c r="Z65" i="6" s="1"/>
  <c r="Y65" i="3"/>
  <c r="Y65" i="5" s="1"/>
  <c r="Y65" i="6" s="1"/>
  <c r="X65" i="3"/>
  <c r="X65" i="5" s="1"/>
  <c r="X65" i="6" s="1"/>
  <c r="W65" i="3"/>
  <c r="W65" i="5" s="1"/>
  <c r="W65" i="6" s="1"/>
  <c r="V65" i="3"/>
  <c r="V65" i="5" s="1"/>
  <c r="V65" i="6" s="1"/>
  <c r="U65" i="3"/>
  <c r="U65" i="5" s="1"/>
  <c r="U65" i="6" s="1"/>
  <c r="T65" i="3"/>
  <c r="T65" i="5" s="1"/>
  <c r="T65" i="6" s="1"/>
  <c r="S65" i="3"/>
  <c r="S65" i="5" s="1"/>
  <c r="S65" i="6" s="1"/>
  <c r="R65" i="3"/>
  <c r="R65" i="5" s="1"/>
  <c r="R65" i="6" s="1"/>
  <c r="Q65" i="3"/>
  <c r="Q65" i="5" s="1"/>
  <c r="Q65" i="6" s="1"/>
  <c r="P65" i="3"/>
  <c r="P65" i="5" s="1"/>
  <c r="P65" i="6" s="1"/>
  <c r="O65" i="3"/>
  <c r="O65" i="5" s="1"/>
  <c r="O65" i="6" s="1"/>
  <c r="N65" i="3"/>
  <c r="N65" i="5" s="1"/>
  <c r="N65" i="6" s="1"/>
  <c r="M65" i="3"/>
  <c r="M65" i="5" s="1"/>
  <c r="M65" i="6" s="1"/>
  <c r="L65" i="3"/>
  <c r="L65" i="5" s="1"/>
  <c r="L65" i="6" s="1"/>
  <c r="K65" i="3"/>
  <c r="K65" i="5" s="1"/>
  <c r="K65" i="6" s="1"/>
  <c r="J65" i="3"/>
  <c r="J65" i="5" s="1"/>
  <c r="J65" i="6" s="1"/>
  <c r="I65" i="3"/>
  <c r="I65" i="5" s="1"/>
  <c r="I65" i="6" s="1"/>
  <c r="H65" i="3"/>
  <c r="H65" i="5" s="1"/>
  <c r="H65" i="6" s="1"/>
  <c r="G65" i="3"/>
  <c r="G65" i="5" s="1"/>
  <c r="G65" i="6" s="1"/>
  <c r="F65" i="3"/>
  <c r="F65" i="5" s="1"/>
  <c r="F65" i="6" s="1"/>
  <c r="E65" i="3"/>
  <c r="E65" i="5" s="1"/>
  <c r="E65" i="6" s="1"/>
  <c r="D65" i="3"/>
  <c r="D65" i="5" s="1"/>
  <c r="D65" i="6" s="1"/>
  <c r="C65" i="3"/>
  <c r="C65" i="5" s="1"/>
  <c r="C65" i="6" s="1"/>
  <c r="CY64" i="3"/>
  <c r="CY64" i="5" s="1"/>
  <c r="CY64" i="6" s="1"/>
  <c r="CX64" i="3"/>
  <c r="CX64" i="5" s="1"/>
  <c r="CX64" i="6" s="1"/>
  <c r="CW64" i="3"/>
  <c r="CW64" i="5" s="1"/>
  <c r="CW64" i="6" s="1"/>
  <c r="CV64" i="3"/>
  <c r="CV64" i="5" s="1"/>
  <c r="CV64" i="6" s="1"/>
  <c r="CU64" i="3"/>
  <c r="CU64" i="5" s="1"/>
  <c r="CU64" i="6" s="1"/>
  <c r="CT64" i="3"/>
  <c r="CT64" i="5" s="1"/>
  <c r="CT64" i="6" s="1"/>
  <c r="CS64" i="3"/>
  <c r="CS64" i="5" s="1"/>
  <c r="CS64" i="6" s="1"/>
  <c r="CR64" i="3"/>
  <c r="CR64" i="5" s="1"/>
  <c r="CR64" i="6" s="1"/>
  <c r="CQ64" i="3"/>
  <c r="CQ64" i="5" s="1"/>
  <c r="CQ64" i="6" s="1"/>
  <c r="CP64" i="3"/>
  <c r="CP64" i="5" s="1"/>
  <c r="CP64" i="6" s="1"/>
  <c r="CO64" i="3"/>
  <c r="CO64" i="5" s="1"/>
  <c r="CO64" i="6" s="1"/>
  <c r="CN64" i="3"/>
  <c r="CN64" i="5" s="1"/>
  <c r="CN64" i="6" s="1"/>
  <c r="CM64" i="3"/>
  <c r="CM64" i="5" s="1"/>
  <c r="CM64" i="6" s="1"/>
  <c r="CL64" i="3"/>
  <c r="CL64" i="5" s="1"/>
  <c r="CL64" i="6" s="1"/>
  <c r="CK64" i="3"/>
  <c r="CK64" i="5" s="1"/>
  <c r="CK64" i="6" s="1"/>
  <c r="CJ64" i="3"/>
  <c r="CJ64" i="5" s="1"/>
  <c r="CJ64" i="6" s="1"/>
  <c r="CI64" i="3"/>
  <c r="CI64" i="5" s="1"/>
  <c r="CI64" i="6" s="1"/>
  <c r="CH64" i="3"/>
  <c r="CH64" i="5" s="1"/>
  <c r="CH64" i="6" s="1"/>
  <c r="CG64" i="3"/>
  <c r="CG64" i="5" s="1"/>
  <c r="CG64" i="6" s="1"/>
  <c r="CF64" i="3"/>
  <c r="CF64" i="5" s="1"/>
  <c r="CF64" i="6" s="1"/>
  <c r="CE64" i="3"/>
  <c r="CE64" i="5" s="1"/>
  <c r="CE64" i="6" s="1"/>
  <c r="CD64" i="3"/>
  <c r="CD64" i="5" s="1"/>
  <c r="CD64" i="6" s="1"/>
  <c r="CC64" i="3"/>
  <c r="CC64" i="5" s="1"/>
  <c r="CC64" i="6" s="1"/>
  <c r="CB64" i="3"/>
  <c r="CB64" i="5" s="1"/>
  <c r="CB64" i="6" s="1"/>
  <c r="CA64" i="3"/>
  <c r="CA64" i="5" s="1"/>
  <c r="CA64" i="6" s="1"/>
  <c r="BZ64" i="3"/>
  <c r="BZ64" i="5" s="1"/>
  <c r="BZ64" i="6" s="1"/>
  <c r="BY64" i="3"/>
  <c r="BY64" i="5" s="1"/>
  <c r="BY64" i="6" s="1"/>
  <c r="BX64" i="3"/>
  <c r="BX64" i="5" s="1"/>
  <c r="BX64" i="6" s="1"/>
  <c r="BW64" i="3"/>
  <c r="BW64" i="5" s="1"/>
  <c r="BW64" i="6" s="1"/>
  <c r="BV64" i="3"/>
  <c r="BV64" i="5" s="1"/>
  <c r="BV64" i="6" s="1"/>
  <c r="BU64" i="3"/>
  <c r="BU64" i="5" s="1"/>
  <c r="BU64" i="6" s="1"/>
  <c r="BT64" i="3"/>
  <c r="BT64" i="5" s="1"/>
  <c r="BT64" i="6" s="1"/>
  <c r="BS64" i="3"/>
  <c r="BS64" i="5" s="1"/>
  <c r="BS64" i="6" s="1"/>
  <c r="BR64" i="3"/>
  <c r="BR64" i="5" s="1"/>
  <c r="BR64" i="6" s="1"/>
  <c r="BQ64" i="3"/>
  <c r="BQ64" i="5" s="1"/>
  <c r="BQ64" i="6" s="1"/>
  <c r="BP64" i="3"/>
  <c r="BP64" i="5" s="1"/>
  <c r="BP64" i="6" s="1"/>
  <c r="BO64" i="3"/>
  <c r="BO64" i="5" s="1"/>
  <c r="BO64" i="6" s="1"/>
  <c r="BN64" i="3"/>
  <c r="BN64" i="5" s="1"/>
  <c r="BN64" i="6" s="1"/>
  <c r="BM64" i="3"/>
  <c r="BM64" i="5" s="1"/>
  <c r="BM64" i="6" s="1"/>
  <c r="BL64" i="3"/>
  <c r="BL64" i="5" s="1"/>
  <c r="BL64" i="6" s="1"/>
  <c r="BK64" i="3"/>
  <c r="BK64" i="5" s="1"/>
  <c r="BK64" i="6" s="1"/>
  <c r="BJ64" i="3"/>
  <c r="BJ64" i="5" s="1"/>
  <c r="BJ64" i="6" s="1"/>
  <c r="BI64" i="3"/>
  <c r="BI64" i="5" s="1"/>
  <c r="BI64" i="6" s="1"/>
  <c r="BH64" i="3"/>
  <c r="BH64" i="5" s="1"/>
  <c r="BH64" i="6" s="1"/>
  <c r="BG64" i="3"/>
  <c r="BG64" i="5" s="1"/>
  <c r="BG64" i="6" s="1"/>
  <c r="BF64" i="3"/>
  <c r="BF64" i="5" s="1"/>
  <c r="BF64" i="6" s="1"/>
  <c r="BE64" i="3"/>
  <c r="BE64" i="5" s="1"/>
  <c r="BE64" i="6" s="1"/>
  <c r="BD64" i="3"/>
  <c r="BD64" i="5" s="1"/>
  <c r="BD64" i="6" s="1"/>
  <c r="BC64" i="3"/>
  <c r="BC64" i="5" s="1"/>
  <c r="BC64" i="6" s="1"/>
  <c r="BB64" i="3"/>
  <c r="BB64" i="5" s="1"/>
  <c r="BB64" i="6" s="1"/>
  <c r="BA64" i="3"/>
  <c r="BA64" i="5" s="1"/>
  <c r="BA64" i="6" s="1"/>
  <c r="AZ64" i="3"/>
  <c r="AZ64" i="5" s="1"/>
  <c r="AZ64" i="6" s="1"/>
  <c r="AY64" i="3"/>
  <c r="AY64" i="5" s="1"/>
  <c r="AY64" i="6" s="1"/>
  <c r="AX64" i="3"/>
  <c r="AX64" i="5" s="1"/>
  <c r="AX64" i="6" s="1"/>
  <c r="AW64" i="3"/>
  <c r="AW64" i="5" s="1"/>
  <c r="AW64" i="6" s="1"/>
  <c r="AV64" i="3"/>
  <c r="AV64" i="5" s="1"/>
  <c r="AV64" i="6" s="1"/>
  <c r="AU64" i="3"/>
  <c r="AU64" i="5" s="1"/>
  <c r="AU64" i="6" s="1"/>
  <c r="AT64" i="3"/>
  <c r="AT64" i="5" s="1"/>
  <c r="AT64" i="6" s="1"/>
  <c r="AS64" i="3"/>
  <c r="AS64" i="5" s="1"/>
  <c r="AS64" i="6" s="1"/>
  <c r="AR64" i="3"/>
  <c r="AR64" i="5" s="1"/>
  <c r="AR64" i="6" s="1"/>
  <c r="AQ64" i="3"/>
  <c r="AQ64" i="5" s="1"/>
  <c r="AQ64" i="6" s="1"/>
  <c r="AP64" i="3"/>
  <c r="AP64" i="5" s="1"/>
  <c r="AP64" i="6" s="1"/>
  <c r="AO64" i="3"/>
  <c r="AO64" i="5" s="1"/>
  <c r="AO64" i="6" s="1"/>
  <c r="AN64" i="3"/>
  <c r="AN64" i="5" s="1"/>
  <c r="AN64" i="6" s="1"/>
  <c r="AM64" i="3"/>
  <c r="AM64" i="5" s="1"/>
  <c r="AM64" i="6" s="1"/>
  <c r="AL64" i="3"/>
  <c r="AL64" i="5" s="1"/>
  <c r="AL64" i="6" s="1"/>
  <c r="AK64" i="3"/>
  <c r="AK64" i="5" s="1"/>
  <c r="AK64" i="6" s="1"/>
  <c r="AJ64" i="3"/>
  <c r="AJ64" i="5" s="1"/>
  <c r="AJ64" i="6" s="1"/>
  <c r="AI64" i="3"/>
  <c r="AI64" i="5" s="1"/>
  <c r="AI64" i="6" s="1"/>
  <c r="AH64" i="3"/>
  <c r="AH64" i="5" s="1"/>
  <c r="AH64" i="6" s="1"/>
  <c r="AG64" i="3"/>
  <c r="AG64" i="5" s="1"/>
  <c r="AG64" i="6" s="1"/>
  <c r="AF64" i="3"/>
  <c r="AF64" i="5" s="1"/>
  <c r="AF64" i="6" s="1"/>
  <c r="AE64" i="3"/>
  <c r="AE64" i="5" s="1"/>
  <c r="AE64" i="6" s="1"/>
  <c r="AD64" i="3"/>
  <c r="AD64" i="5" s="1"/>
  <c r="AD64" i="6" s="1"/>
  <c r="AC64" i="3"/>
  <c r="AC64" i="5" s="1"/>
  <c r="AC64" i="6" s="1"/>
  <c r="AB64" i="3"/>
  <c r="AB64" i="5" s="1"/>
  <c r="AB64" i="6" s="1"/>
  <c r="AA64" i="3"/>
  <c r="AA64" i="5" s="1"/>
  <c r="AA64" i="6" s="1"/>
  <c r="Z64" i="3"/>
  <c r="Z64" i="5" s="1"/>
  <c r="Z64" i="6" s="1"/>
  <c r="Y64" i="3"/>
  <c r="Y64" i="5" s="1"/>
  <c r="Y64" i="6" s="1"/>
  <c r="X64" i="3"/>
  <c r="X64" i="5" s="1"/>
  <c r="X64" i="6" s="1"/>
  <c r="W64" i="3"/>
  <c r="W64" i="5" s="1"/>
  <c r="W64" i="6" s="1"/>
  <c r="V64" i="3"/>
  <c r="V64" i="5" s="1"/>
  <c r="V64" i="6" s="1"/>
  <c r="U64" i="3"/>
  <c r="U64" i="5" s="1"/>
  <c r="U64" i="6" s="1"/>
  <c r="T64" i="3"/>
  <c r="T64" i="5" s="1"/>
  <c r="T64" i="6" s="1"/>
  <c r="S64" i="3"/>
  <c r="S64" i="5" s="1"/>
  <c r="S64" i="6" s="1"/>
  <c r="R64" i="3"/>
  <c r="R64" i="5" s="1"/>
  <c r="R64" i="6" s="1"/>
  <c r="Q64" i="3"/>
  <c r="Q64" i="5" s="1"/>
  <c r="Q64" i="6" s="1"/>
  <c r="P64" i="3"/>
  <c r="P64" i="5" s="1"/>
  <c r="P64" i="6" s="1"/>
  <c r="O64" i="3"/>
  <c r="O64" i="5" s="1"/>
  <c r="O64" i="6" s="1"/>
  <c r="N64" i="3"/>
  <c r="N64" i="5" s="1"/>
  <c r="N64" i="6" s="1"/>
  <c r="M64" i="3"/>
  <c r="M64" i="5" s="1"/>
  <c r="M64" i="6" s="1"/>
  <c r="L64" i="3"/>
  <c r="L64" i="5" s="1"/>
  <c r="L64" i="6" s="1"/>
  <c r="K64" i="3"/>
  <c r="K64" i="5" s="1"/>
  <c r="K64" i="6" s="1"/>
  <c r="J64" i="3"/>
  <c r="J64" i="5" s="1"/>
  <c r="J64" i="6" s="1"/>
  <c r="I64" i="3"/>
  <c r="I64" i="5" s="1"/>
  <c r="I64" i="6" s="1"/>
  <c r="H64" i="3"/>
  <c r="H64" i="5" s="1"/>
  <c r="H64" i="6" s="1"/>
  <c r="G64" i="3"/>
  <c r="G64" i="5" s="1"/>
  <c r="G64" i="6" s="1"/>
  <c r="F64" i="3"/>
  <c r="F64" i="5" s="1"/>
  <c r="F64" i="6" s="1"/>
  <c r="E64" i="3"/>
  <c r="E64" i="5" s="1"/>
  <c r="E64" i="6" s="1"/>
  <c r="D64" i="3"/>
  <c r="D64" i="5" s="1"/>
  <c r="D64" i="6" s="1"/>
  <c r="C64" i="3"/>
  <c r="C64" i="5" s="1"/>
  <c r="C64" i="6" s="1"/>
  <c r="CY63" i="3"/>
  <c r="CY63" i="5" s="1"/>
  <c r="CY63" i="6" s="1"/>
  <c r="CX63" i="3"/>
  <c r="CX63" i="5" s="1"/>
  <c r="CX63" i="6" s="1"/>
  <c r="CW63" i="3"/>
  <c r="CW63" i="5" s="1"/>
  <c r="CW63" i="6" s="1"/>
  <c r="CV63" i="3"/>
  <c r="CV63" i="5" s="1"/>
  <c r="CV63" i="6" s="1"/>
  <c r="CU63" i="3"/>
  <c r="CU63" i="5" s="1"/>
  <c r="CU63" i="6" s="1"/>
  <c r="CT63" i="3"/>
  <c r="CT63" i="5" s="1"/>
  <c r="CT63" i="6" s="1"/>
  <c r="CS63" i="3"/>
  <c r="CS63" i="5" s="1"/>
  <c r="CS63" i="6" s="1"/>
  <c r="CR63" i="3"/>
  <c r="CR63" i="5" s="1"/>
  <c r="CR63" i="6" s="1"/>
  <c r="CQ63" i="3"/>
  <c r="CQ63" i="5" s="1"/>
  <c r="CQ63" i="6" s="1"/>
  <c r="CP63" i="3"/>
  <c r="CP63" i="5" s="1"/>
  <c r="CP63" i="6" s="1"/>
  <c r="CO63" i="3"/>
  <c r="CO63" i="5" s="1"/>
  <c r="CO63" i="6" s="1"/>
  <c r="CN63" i="3"/>
  <c r="CN63" i="5" s="1"/>
  <c r="CN63" i="6" s="1"/>
  <c r="CM63" i="3"/>
  <c r="CM63" i="5" s="1"/>
  <c r="CM63" i="6" s="1"/>
  <c r="CL63" i="3"/>
  <c r="CL63" i="5" s="1"/>
  <c r="CL63" i="6" s="1"/>
  <c r="CK63" i="3"/>
  <c r="CK63" i="5" s="1"/>
  <c r="CK63" i="6" s="1"/>
  <c r="CJ63" i="3"/>
  <c r="CJ63" i="5" s="1"/>
  <c r="CJ63" i="6" s="1"/>
  <c r="CI63" i="3"/>
  <c r="CI63" i="5" s="1"/>
  <c r="CI63" i="6" s="1"/>
  <c r="CH63" i="3"/>
  <c r="CH63" i="5" s="1"/>
  <c r="CH63" i="6" s="1"/>
  <c r="CG63" i="3"/>
  <c r="CG63" i="5" s="1"/>
  <c r="CG63" i="6" s="1"/>
  <c r="CF63" i="3"/>
  <c r="CF63" i="5" s="1"/>
  <c r="CF63" i="6" s="1"/>
  <c r="CE63" i="3"/>
  <c r="CE63" i="5" s="1"/>
  <c r="CE63" i="6" s="1"/>
  <c r="CD63" i="3"/>
  <c r="CD63" i="5" s="1"/>
  <c r="CD63" i="6" s="1"/>
  <c r="CC63" i="3"/>
  <c r="CC63" i="5" s="1"/>
  <c r="CC63" i="6" s="1"/>
  <c r="CB63" i="3"/>
  <c r="CB63" i="5" s="1"/>
  <c r="CB63" i="6" s="1"/>
  <c r="CA63" i="3"/>
  <c r="CA63" i="5" s="1"/>
  <c r="CA63" i="6" s="1"/>
  <c r="BZ63" i="3"/>
  <c r="BZ63" i="5" s="1"/>
  <c r="BZ63" i="6" s="1"/>
  <c r="BY63" i="3"/>
  <c r="BY63" i="5" s="1"/>
  <c r="BY63" i="6" s="1"/>
  <c r="BX63" i="3"/>
  <c r="BX63" i="5" s="1"/>
  <c r="BX63" i="6" s="1"/>
  <c r="BW63" i="3"/>
  <c r="BW63" i="5" s="1"/>
  <c r="BW63" i="6" s="1"/>
  <c r="BV63" i="3"/>
  <c r="BV63" i="5" s="1"/>
  <c r="BV63" i="6" s="1"/>
  <c r="BU63" i="3"/>
  <c r="BU63" i="5" s="1"/>
  <c r="BU63" i="6" s="1"/>
  <c r="BT63" i="3"/>
  <c r="BT63" i="5" s="1"/>
  <c r="BT63" i="6" s="1"/>
  <c r="BS63" i="3"/>
  <c r="BS63" i="5" s="1"/>
  <c r="BS63" i="6" s="1"/>
  <c r="BR63" i="3"/>
  <c r="BR63" i="5" s="1"/>
  <c r="BR63" i="6" s="1"/>
  <c r="BQ63" i="3"/>
  <c r="BQ63" i="5" s="1"/>
  <c r="BQ63" i="6" s="1"/>
  <c r="BP63" i="3"/>
  <c r="BP63" i="5" s="1"/>
  <c r="BP63" i="6" s="1"/>
  <c r="BO63" i="3"/>
  <c r="BO63" i="5" s="1"/>
  <c r="BO63" i="6" s="1"/>
  <c r="BN63" i="3"/>
  <c r="BN63" i="5" s="1"/>
  <c r="BN63" i="6" s="1"/>
  <c r="BM63" i="3"/>
  <c r="BM63" i="5" s="1"/>
  <c r="BM63" i="6" s="1"/>
  <c r="BL63" i="3"/>
  <c r="BL63" i="5" s="1"/>
  <c r="BL63" i="6" s="1"/>
  <c r="BK63" i="3"/>
  <c r="BK63" i="5" s="1"/>
  <c r="BK63" i="6" s="1"/>
  <c r="BJ63" i="3"/>
  <c r="BJ63" i="5" s="1"/>
  <c r="BJ63" i="6" s="1"/>
  <c r="BI63" i="3"/>
  <c r="BI63" i="5" s="1"/>
  <c r="BI63" i="6" s="1"/>
  <c r="BH63" i="3"/>
  <c r="BH63" i="5" s="1"/>
  <c r="BH63" i="6" s="1"/>
  <c r="BG63" i="3"/>
  <c r="BG63" i="5" s="1"/>
  <c r="BG63" i="6" s="1"/>
  <c r="BF63" i="3"/>
  <c r="BF63" i="5" s="1"/>
  <c r="BF63" i="6" s="1"/>
  <c r="BE63" i="3"/>
  <c r="BE63" i="5" s="1"/>
  <c r="BE63" i="6" s="1"/>
  <c r="BD63" i="3"/>
  <c r="BD63" i="5" s="1"/>
  <c r="BD63" i="6" s="1"/>
  <c r="BC63" i="3"/>
  <c r="BC63" i="5" s="1"/>
  <c r="BC63" i="6" s="1"/>
  <c r="BB63" i="3"/>
  <c r="BB63" i="5" s="1"/>
  <c r="BB63" i="6" s="1"/>
  <c r="BA63" i="3"/>
  <c r="BA63" i="5" s="1"/>
  <c r="BA63" i="6" s="1"/>
  <c r="AZ63" i="3"/>
  <c r="AZ63" i="5" s="1"/>
  <c r="AZ63" i="6" s="1"/>
  <c r="AY63" i="3"/>
  <c r="AY63" i="5" s="1"/>
  <c r="AY63" i="6" s="1"/>
  <c r="AX63" i="3"/>
  <c r="AX63" i="5" s="1"/>
  <c r="AX63" i="6" s="1"/>
  <c r="AW63" i="3"/>
  <c r="AW63" i="5" s="1"/>
  <c r="AW63" i="6" s="1"/>
  <c r="AV63" i="3"/>
  <c r="AV63" i="5" s="1"/>
  <c r="AV63" i="6" s="1"/>
  <c r="AU63" i="3"/>
  <c r="AU63" i="5" s="1"/>
  <c r="AU63" i="6" s="1"/>
  <c r="AT63" i="3"/>
  <c r="AT63" i="5" s="1"/>
  <c r="AT63" i="6" s="1"/>
  <c r="AS63" i="3"/>
  <c r="AS63" i="5" s="1"/>
  <c r="AS63" i="6" s="1"/>
  <c r="AR63" i="3"/>
  <c r="AR63" i="5" s="1"/>
  <c r="AR63" i="6" s="1"/>
  <c r="AQ63" i="3"/>
  <c r="AQ63" i="5" s="1"/>
  <c r="AQ63" i="6" s="1"/>
  <c r="AP63" i="3"/>
  <c r="AP63" i="5" s="1"/>
  <c r="AP63" i="6" s="1"/>
  <c r="AO63" i="3"/>
  <c r="AO63" i="5" s="1"/>
  <c r="AO63" i="6" s="1"/>
  <c r="AN63" i="3"/>
  <c r="AN63" i="5" s="1"/>
  <c r="AN63" i="6" s="1"/>
  <c r="AM63" i="3"/>
  <c r="AM63" i="5" s="1"/>
  <c r="AM63" i="6" s="1"/>
  <c r="AL63" i="3"/>
  <c r="AL63" i="5" s="1"/>
  <c r="AL63" i="6" s="1"/>
  <c r="AK63" i="3"/>
  <c r="AK63" i="5" s="1"/>
  <c r="AK63" i="6" s="1"/>
  <c r="AJ63" i="3"/>
  <c r="AJ63" i="5" s="1"/>
  <c r="AJ63" i="6" s="1"/>
  <c r="AI63" i="3"/>
  <c r="AI63" i="5" s="1"/>
  <c r="AI63" i="6" s="1"/>
  <c r="AH63" i="3"/>
  <c r="AH63" i="5" s="1"/>
  <c r="AH63" i="6" s="1"/>
  <c r="AG63" i="3"/>
  <c r="AG63" i="5" s="1"/>
  <c r="AG63" i="6" s="1"/>
  <c r="AF63" i="3"/>
  <c r="AF63" i="5" s="1"/>
  <c r="AF63" i="6" s="1"/>
  <c r="AE63" i="3"/>
  <c r="AE63" i="5" s="1"/>
  <c r="AE63" i="6" s="1"/>
  <c r="AD63" i="3"/>
  <c r="AD63" i="5" s="1"/>
  <c r="AD63" i="6" s="1"/>
  <c r="AC63" i="3"/>
  <c r="AC63" i="5" s="1"/>
  <c r="AC63" i="6" s="1"/>
  <c r="AB63" i="3"/>
  <c r="AB63" i="5" s="1"/>
  <c r="AB63" i="6" s="1"/>
  <c r="AA63" i="3"/>
  <c r="AA63" i="5" s="1"/>
  <c r="AA63" i="6" s="1"/>
  <c r="Z63" i="3"/>
  <c r="Z63" i="5" s="1"/>
  <c r="Z63" i="6" s="1"/>
  <c r="Y63" i="3"/>
  <c r="Y63" i="5" s="1"/>
  <c r="Y63" i="6" s="1"/>
  <c r="X63" i="3"/>
  <c r="X63" i="5" s="1"/>
  <c r="X63" i="6" s="1"/>
  <c r="W63" i="3"/>
  <c r="W63" i="5" s="1"/>
  <c r="W63" i="6" s="1"/>
  <c r="V63" i="3"/>
  <c r="V63" i="5" s="1"/>
  <c r="V63" i="6" s="1"/>
  <c r="U63" i="3"/>
  <c r="U63" i="5" s="1"/>
  <c r="U63" i="6" s="1"/>
  <c r="T63" i="3"/>
  <c r="T63" i="5" s="1"/>
  <c r="T63" i="6" s="1"/>
  <c r="S63" i="3"/>
  <c r="S63" i="5" s="1"/>
  <c r="S63" i="6" s="1"/>
  <c r="R63" i="3"/>
  <c r="R63" i="5" s="1"/>
  <c r="R63" i="6" s="1"/>
  <c r="Q63" i="3"/>
  <c r="Q63" i="5" s="1"/>
  <c r="Q63" i="6" s="1"/>
  <c r="P63" i="3"/>
  <c r="P63" i="5" s="1"/>
  <c r="P63" i="6" s="1"/>
  <c r="O63" i="3"/>
  <c r="O63" i="5" s="1"/>
  <c r="O63" i="6" s="1"/>
  <c r="N63" i="3"/>
  <c r="N63" i="5" s="1"/>
  <c r="N63" i="6" s="1"/>
  <c r="M63" i="3"/>
  <c r="M63" i="5" s="1"/>
  <c r="M63" i="6" s="1"/>
  <c r="L63" i="3"/>
  <c r="L63" i="5" s="1"/>
  <c r="L63" i="6" s="1"/>
  <c r="K63" i="3"/>
  <c r="K63" i="5" s="1"/>
  <c r="K63" i="6" s="1"/>
  <c r="J63" i="3"/>
  <c r="J63" i="5" s="1"/>
  <c r="J63" i="6" s="1"/>
  <c r="I63" i="3"/>
  <c r="I63" i="5" s="1"/>
  <c r="I63" i="6" s="1"/>
  <c r="H63" i="3"/>
  <c r="H63" i="5" s="1"/>
  <c r="H63" i="6" s="1"/>
  <c r="G63" i="3"/>
  <c r="G63" i="5" s="1"/>
  <c r="G63" i="6" s="1"/>
  <c r="F63" i="3"/>
  <c r="F63" i="5" s="1"/>
  <c r="F63" i="6" s="1"/>
  <c r="E63" i="3"/>
  <c r="E63" i="5" s="1"/>
  <c r="E63" i="6" s="1"/>
  <c r="D63" i="3"/>
  <c r="D63" i="5" s="1"/>
  <c r="D63" i="6" s="1"/>
  <c r="C63" i="3"/>
  <c r="C63" i="5" s="1"/>
  <c r="C63" i="6" s="1"/>
  <c r="CY62" i="3"/>
  <c r="CY62" i="5" s="1"/>
  <c r="CY62" i="6" s="1"/>
  <c r="CX62" i="3"/>
  <c r="CX62" i="5" s="1"/>
  <c r="CX62" i="6" s="1"/>
  <c r="CW62" i="3"/>
  <c r="CW62" i="5" s="1"/>
  <c r="CW62" i="6" s="1"/>
  <c r="CV62" i="3"/>
  <c r="CV62" i="5" s="1"/>
  <c r="CV62" i="6" s="1"/>
  <c r="CU62" i="3"/>
  <c r="CU62" i="5" s="1"/>
  <c r="CU62" i="6" s="1"/>
  <c r="CT62" i="3"/>
  <c r="CT62" i="5" s="1"/>
  <c r="CT62" i="6" s="1"/>
  <c r="CS62" i="3"/>
  <c r="CS62" i="5" s="1"/>
  <c r="CS62" i="6" s="1"/>
  <c r="CR62" i="3"/>
  <c r="CR62" i="5" s="1"/>
  <c r="CR62" i="6" s="1"/>
  <c r="CQ62" i="3"/>
  <c r="CQ62" i="5" s="1"/>
  <c r="CQ62" i="6" s="1"/>
  <c r="CP62" i="3"/>
  <c r="CP62" i="5" s="1"/>
  <c r="CP62" i="6" s="1"/>
  <c r="CO62" i="3"/>
  <c r="CO62" i="5" s="1"/>
  <c r="CO62" i="6" s="1"/>
  <c r="CN62" i="3"/>
  <c r="CN62" i="5" s="1"/>
  <c r="CN62" i="6" s="1"/>
  <c r="CM62" i="3"/>
  <c r="CM62" i="5" s="1"/>
  <c r="CM62" i="6" s="1"/>
  <c r="CL62" i="3"/>
  <c r="CL62" i="5" s="1"/>
  <c r="CL62" i="6" s="1"/>
  <c r="CK62" i="3"/>
  <c r="CK62" i="5" s="1"/>
  <c r="CK62" i="6" s="1"/>
  <c r="CJ62" i="3"/>
  <c r="CJ62" i="5" s="1"/>
  <c r="CJ62" i="6" s="1"/>
  <c r="CI62" i="3"/>
  <c r="CI62" i="5" s="1"/>
  <c r="CI62" i="6" s="1"/>
  <c r="CH62" i="3"/>
  <c r="CH62" i="5" s="1"/>
  <c r="CH62" i="6" s="1"/>
  <c r="CG62" i="3"/>
  <c r="CG62" i="5" s="1"/>
  <c r="CG62" i="6" s="1"/>
  <c r="CF62" i="3"/>
  <c r="CF62" i="5" s="1"/>
  <c r="CF62" i="6" s="1"/>
  <c r="CE62" i="3"/>
  <c r="CE62" i="5" s="1"/>
  <c r="CE62" i="6" s="1"/>
  <c r="CD62" i="3"/>
  <c r="CD62" i="5" s="1"/>
  <c r="CD62" i="6" s="1"/>
  <c r="CC62" i="3"/>
  <c r="CC62" i="5" s="1"/>
  <c r="CC62" i="6" s="1"/>
  <c r="CB62" i="3"/>
  <c r="CB62" i="5" s="1"/>
  <c r="CB62" i="6" s="1"/>
  <c r="CA62" i="3"/>
  <c r="CA62" i="5" s="1"/>
  <c r="CA62" i="6" s="1"/>
  <c r="BZ62" i="3"/>
  <c r="BZ62" i="5" s="1"/>
  <c r="BZ62" i="6" s="1"/>
  <c r="BY62" i="3"/>
  <c r="BY62" i="5" s="1"/>
  <c r="BY62" i="6" s="1"/>
  <c r="BX62" i="3"/>
  <c r="BX62" i="5" s="1"/>
  <c r="BX62" i="6" s="1"/>
  <c r="BW62" i="3"/>
  <c r="BW62" i="5" s="1"/>
  <c r="BW62" i="6" s="1"/>
  <c r="BV62" i="3"/>
  <c r="BV62" i="5" s="1"/>
  <c r="BV62" i="6" s="1"/>
  <c r="BU62" i="3"/>
  <c r="BU62" i="5" s="1"/>
  <c r="BU62" i="6" s="1"/>
  <c r="BT62" i="3"/>
  <c r="BT62" i="5" s="1"/>
  <c r="BT62" i="6" s="1"/>
  <c r="BS62" i="3"/>
  <c r="BS62" i="5" s="1"/>
  <c r="BS62" i="6" s="1"/>
  <c r="BR62" i="3"/>
  <c r="BR62" i="5" s="1"/>
  <c r="BR62" i="6" s="1"/>
  <c r="BQ62" i="3"/>
  <c r="BQ62" i="5" s="1"/>
  <c r="BQ62" i="6" s="1"/>
  <c r="BP62" i="3"/>
  <c r="BP62" i="5" s="1"/>
  <c r="BP62" i="6" s="1"/>
  <c r="BO62" i="3"/>
  <c r="BO62" i="5" s="1"/>
  <c r="BO62" i="6" s="1"/>
  <c r="BN62" i="3"/>
  <c r="BN62" i="5" s="1"/>
  <c r="BN62" i="6" s="1"/>
  <c r="BM62" i="3"/>
  <c r="BM62" i="5" s="1"/>
  <c r="BM62" i="6" s="1"/>
  <c r="BL62" i="3"/>
  <c r="BL62" i="5" s="1"/>
  <c r="BL62" i="6" s="1"/>
  <c r="BK62" i="3"/>
  <c r="BK62" i="5" s="1"/>
  <c r="BK62" i="6" s="1"/>
  <c r="BJ62" i="3"/>
  <c r="BJ62" i="5" s="1"/>
  <c r="BJ62" i="6" s="1"/>
  <c r="BI62" i="3"/>
  <c r="BI62" i="5" s="1"/>
  <c r="BI62" i="6" s="1"/>
  <c r="BH62" i="3"/>
  <c r="BH62" i="5" s="1"/>
  <c r="BH62" i="6" s="1"/>
  <c r="BG62" i="3"/>
  <c r="BG62" i="5" s="1"/>
  <c r="BG62" i="6" s="1"/>
  <c r="BF62" i="3"/>
  <c r="BF62" i="5" s="1"/>
  <c r="BF62" i="6" s="1"/>
  <c r="BE62" i="3"/>
  <c r="BE62" i="5" s="1"/>
  <c r="BE62" i="6" s="1"/>
  <c r="BD62" i="3"/>
  <c r="BD62" i="5" s="1"/>
  <c r="BD62" i="6" s="1"/>
  <c r="BC62" i="3"/>
  <c r="BC62" i="5" s="1"/>
  <c r="BC62" i="6" s="1"/>
  <c r="BB62" i="3"/>
  <c r="BB62" i="5" s="1"/>
  <c r="BB62" i="6" s="1"/>
  <c r="BA62" i="3"/>
  <c r="BA62" i="5" s="1"/>
  <c r="BA62" i="6" s="1"/>
  <c r="AZ62" i="3"/>
  <c r="AZ62" i="5" s="1"/>
  <c r="AZ62" i="6" s="1"/>
  <c r="AY62" i="3"/>
  <c r="AY62" i="5" s="1"/>
  <c r="AY62" i="6" s="1"/>
  <c r="AX62" i="3"/>
  <c r="AX62" i="5" s="1"/>
  <c r="AX62" i="6" s="1"/>
  <c r="AW62" i="3"/>
  <c r="AW62" i="5" s="1"/>
  <c r="AW62" i="6" s="1"/>
  <c r="AV62" i="3"/>
  <c r="AV62" i="5" s="1"/>
  <c r="AV62" i="6" s="1"/>
  <c r="AU62" i="3"/>
  <c r="AU62" i="5" s="1"/>
  <c r="AU62" i="6" s="1"/>
  <c r="AT62" i="3"/>
  <c r="AT62" i="5" s="1"/>
  <c r="AT62" i="6" s="1"/>
  <c r="AS62" i="3"/>
  <c r="AS62" i="5" s="1"/>
  <c r="AS62" i="6" s="1"/>
  <c r="AR62" i="3"/>
  <c r="AR62" i="5" s="1"/>
  <c r="AR62" i="6" s="1"/>
  <c r="AQ62" i="3"/>
  <c r="AQ62" i="5" s="1"/>
  <c r="AQ62" i="6" s="1"/>
  <c r="AP62" i="3"/>
  <c r="AP62" i="5" s="1"/>
  <c r="AP62" i="6" s="1"/>
  <c r="AO62" i="3"/>
  <c r="AO62" i="5" s="1"/>
  <c r="AO62" i="6" s="1"/>
  <c r="AN62" i="3"/>
  <c r="AN62" i="5" s="1"/>
  <c r="AN62" i="6" s="1"/>
  <c r="AM62" i="3"/>
  <c r="AM62" i="5" s="1"/>
  <c r="AM62" i="6" s="1"/>
  <c r="AL62" i="3"/>
  <c r="AL62" i="5" s="1"/>
  <c r="AL62" i="6" s="1"/>
  <c r="AK62" i="3"/>
  <c r="AK62" i="5" s="1"/>
  <c r="AK62" i="6" s="1"/>
  <c r="AJ62" i="3"/>
  <c r="AJ62" i="5" s="1"/>
  <c r="AJ62" i="6" s="1"/>
  <c r="AI62" i="3"/>
  <c r="AI62" i="5" s="1"/>
  <c r="AI62" i="6" s="1"/>
  <c r="AH62" i="3"/>
  <c r="AH62" i="5" s="1"/>
  <c r="AH62" i="6" s="1"/>
  <c r="AG62" i="3"/>
  <c r="AG62" i="5" s="1"/>
  <c r="AG62" i="6" s="1"/>
  <c r="AF62" i="3"/>
  <c r="AF62" i="5" s="1"/>
  <c r="AF62" i="6" s="1"/>
  <c r="AE62" i="3"/>
  <c r="AE62" i="5" s="1"/>
  <c r="AE62" i="6" s="1"/>
  <c r="AD62" i="3"/>
  <c r="AD62" i="5" s="1"/>
  <c r="AD62" i="6" s="1"/>
  <c r="AC62" i="3"/>
  <c r="AC62" i="5" s="1"/>
  <c r="AC62" i="6" s="1"/>
  <c r="AB62" i="3"/>
  <c r="AB62" i="5" s="1"/>
  <c r="AB62" i="6" s="1"/>
  <c r="AA62" i="3"/>
  <c r="AA62" i="5" s="1"/>
  <c r="AA62" i="6" s="1"/>
  <c r="Z62" i="3"/>
  <c r="Z62" i="5" s="1"/>
  <c r="Z62" i="6" s="1"/>
  <c r="Y62" i="3"/>
  <c r="Y62" i="5" s="1"/>
  <c r="Y62" i="6" s="1"/>
  <c r="X62" i="3"/>
  <c r="X62" i="5" s="1"/>
  <c r="X62" i="6" s="1"/>
  <c r="W62" i="3"/>
  <c r="W62" i="5" s="1"/>
  <c r="W62" i="6" s="1"/>
  <c r="V62" i="3"/>
  <c r="V62" i="5" s="1"/>
  <c r="V62" i="6" s="1"/>
  <c r="U62" i="3"/>
  <c r="U62" i="5" s="1"/>
  <c r="U62" i="6" s="1"/>
  <c r="T62" i="3"/>
  <c r="T62" i="5" s="1"/>
  <c r="T62" i="6" s="1"/>
  <c r="S62" i="3"/>
  <c r="S62" i="5" s="1"/>
  <c r="S62" i="6" s="1"/>
  <c r="R62" i="3"/>
  <c r="R62" i="5" s="1"/>
  <c r="R62" i="6" s="1"/>
  <c r="Q62" i="3"/>
  <c r="Q62" i="5" s="1"/>
  <c r="Q62" i="6" s="1"/>
  <c r="P62" i="3"/>
  <c r="P62" i="5" s="1"/>
  <c r="P62" i="6" s="1"/>
  <c r="O62" i="3"/>
  <c r="O62" i="5" s="1"/>
  <c r="O62" i="6" s="1"/>
  <c r="N62" i="3"/>
  <c r="N62" i="5" s="1"/>
  <c r="N62" i="6" s="1"/>
  <c r="M62" i="3"/>
  <c r="M62" i="5" s="1"/>
  <c r="M62" i="6" s="1"/>
  <c r="L62" i="3"/>
  <c r="L62" i="5" s="1"/>
  <c r="L62" i="6" s="1"/>
  <c r="K62" i="3"/>
  <c r="K62" i="5" s="1"/>
  <c r="K62" i="6" s="1"/>
  <c r="J62" i="3"/>
  <c r="J62" i="5" s="1"/>
  <c r="J62" i="6" s="1"/>
  <c r="I62" i="3"/>
  <c r="I62" i="5" s="1"/>
  <c r="I62" i="6" s="1"/>
  <c r="H62" i="3"/>
  <c r="H62" i="5" s="1"/>
  <c r="H62" i="6" s="1"/>
  <c r="G62" i="3"/>
  <c r="G62" i="5" s="1"/>
  <c r="G62" i="6" s="1"/>
  <c r="F62" i="3"/>
  <c r="F62" i="5" s="1"/>
  <c r="F62" i="6" s="1"/>
  <c r="E62" i="3"/>
  <c r="E62" i="5" s="1"/>
  <c r="E62" i="6" s="1"/>
  <c r="D62" i="3"/>
  <c r="D62" i="5" s="1"/>
  <c r="D62" i="6" s="1"/>
  <c r="C62" i="3"/>
  <c r="C62" i="5" s="1"/>
  <c r="C62" i="6" s="1"/>
  <c r="CY61" i="3"/>
  <c r="CY61" i="5" s="1"/>
  <c r="CY61" i="6" s="1"/>
  <c r="CX61" i="3"/>
  <c r="CX61" i="5" s="1"/>
  <c r="CX61" i="6" s="1"/>
  <c r="CW61" i="3"/>
  <c r="CW61" i="5" s="1"/>
  <c r="CW61" i="6" s="1"/>
  <c r="CV61" i="3"/>
  <c r="CV61" i="5" s="1"/>
  <c r="CV61" i="6" s="1"/>
  <c r="CU61" i="3"/>
  <c r="CU61" i="5" s="1"/>
  <c r="CU61" i="6" s="1"/>
  <c r="CT61" i="3"/>
  <c r="CT61" i="5" s="1"/>
  <c r="CT61" i="6" s="1"/>
  <c r="CS61" i="3"/>
  <c r="CS61" i="5" s="1"/>
  <c r="CS61" i="6" s="1"/>
  <c r="CR61" i="3"/>
  <c r="CR61" i="5" s="1"/>
  <c r="CR61" i="6" s="1"/>
  <c r="CQ61" i="3"/>
  <c r="CQ61" i="5" s="1"/>
  <c r="CQ61" i="6" s="1"/>
  <c r="CP61" i="3"/>
  <c r="CP61" i="5" s="1"/>
  <c r="CP61" i="6" s="1"/>
  <c r="CO61" i="3"/>
  <c r="CO61" i="5" s="1"/>
  <c r="CO61" i="6" s="1"/>
  <c r="CN61" i="3"/>
  <c r="CN61" i="5" s="1"/>
  <c r="CN61" i="6" s="1"/>
  <c r="CM61" i="3"/>
  <c r="CM61" i="5" s="1"/>
  <c r="CM61" i="6" s="1"/>
  <c r="CL61" i="3"/>
  <c r="CL61" i="5" s="1"/>
  <c r="CL61" i="6" s="1"/>
  <c r="CK61" i="3"/>
  <c r="CK61" i="5" s="1"/>
  <c r="CK61" i="6" s="1"/>
  <c r="CJ61" i="3"/>
  <c r="CJ61" i="5" s="1"/>
  <c r="CJ61" i="6" s="1"/>
  <c r="CI61" i="3"/>
  <c r="CI61" i="5" s="1"/>
  <c r="CI61" i="6" s="1"/>
  <c r="CH61" i="3"/>
  <c r="CH61" i="5" s="1"/>
  <c r="CH61" i="6" s="1"/>
  <c r="CG61" i="3"/>
  <c r="CG61" i="5" s="1"/>
  <c r="CG61" i="6" s="1"/>
  <c r="CF61" i="3"/>
  <c r="CF61" i="5" s="1"/>
  <c r="CF61" i="6" s="1"/>
  <c r="CE61" i="3"/>
  <c r="CE61" i="5" s="1"/>
  <c r="CE61" i="6" s="1"/>
  <c r="CD61" i="3"/>
  <c r="CD61" i="5" s="1"/>
  <c r="CD61" i="6" s="1"/>
  <c r="CC61" i="3"/>
  <c r="CC61" i="5" s="1"/>
  <c r="CC61" i="6" s="1"/>
  <c r="CB61" i="3"/>
  <c r="CB61" i="5" s="1"/>
  <c r="CB61" i="6" s="1"/>
  <c r="CA61" i="3"/>
  <c r="CA61" i="5" s="1"/>
  <c r="CA61" i="6" s="1"/>
  <c r="BZ61" i="3"/>
  <c r="BZ61" i="5" s="1"/>
  <c r="BZ61" i="6" s="1"/>
  <c r="BY61" i="3"/>
  <c r="BY61" i="5" s="1"/>
  <c r="BY61" i="6" s="1"/>
  <c r="BX61" i="3"/>
  <c r="BX61" i="5" s="1"/>
  <c r="BX61" i="6" s="1"/>
  <c r="BW61" i="3"/>
  <c r="BW61" i="5" s="1"/>
  <c r="BW61" i="6" s="1"/>
  <c r="BV61" i="3"/>
  <c r="BV61" i="5" s="1"/>
  <c r="BV61" i="6" s="1"/>
  <c r="BU61" i="3"/>
  <c r="BU61" i="5" s="1"/>
  <c r="BU61" i="6" s="1"/>
  <c r="BT61" i="3"/>
  <c r="BT61" i="5" s="1"/>
  <c r="BT61" i="6" s="1"/>
  <c r="BS61" i="3"/>
  <c r="BS61" i="5" s="1"/>
  <c r="BS61" i="6" s="1"/>
  <c r="BR61" i="3"/>
  <c r="BR61" i="5" s="1"/>
  <c r="BR61" i="6" s="1"/>
  <c r="BQ61" i="3"/>
  <c r="BQ61" i="5" s="1"/>
  <c r="BQ61" i="6" s="1"/>
  <c r="BP61" i="3"/>
  <c r="BP61" i="5" s="1"/>
  <c r="BP61" i="6" s="1"/>
  <c r="BO61" i="3"/>
  <c r="BO61" i="5" s="1"/>
  <c r="BO61" i="6" s="1"/>
  <c r="BN61" i="3"/>
  <c r="BN61" i="5" s="1"/>
  <c r="BN61" i="6" s="1"/>
  <c r="BM61" i="3"/>
  <c r="BM61" i="5" s="1"/>
  <c r="BM61" i="6" s="1"/>
  <c r="BL61" i="3"/>
  <c r="BL61" i="5" s="1"/>
  <c r="BL61" i="6" s="1"/>
  <c r="BK61" i="3"/>
  <c r="BK61" i="5" s="1"/>
  <c r="BK61" i="6" s="1"/>
  <c r="BJ61" i="3"/>
  <c r="BJ61" i="5" s="1"/>
  <c r="BJ61" i="6" s="1"/>
  <c r="BI61" i="3"/>
  <c r="BI61" i="5" s="1"/>
  <c r="BI61" i="6" s="1"/>
  <c r="BH61" i="3"/>
  <c r="BH61" i="5" s="1"/>
  <c r="BH61" i="6" s="1"/>
  <c r="BG61" i="3"/>
  <c r="BG61" i="5" s="1"/>
  <c r="BG61" i="6" s="1"/>
  <c r="BF61" i="3"/>
  <c r="BF61" i="5" s="1"/>
  <c r="BF61" i="6" s="1"/>
  <c r="BE61" i="3"/>
  <c r="BE61" i="5" s="1"/>
  <c r="BE61" i="6" s="1"/>
  <c r="BD61" i="3"/>
  <c r="BD61" i="5" s="1"/>
  <c r="BD61" i="6" s="1"/>
  <c r="BC61" i="3"/>
  <c r="BC61" i="5" s="1"/>
  <c r="BC61" i="6" s="1"/>
  <c r="BB61" i="3"/>
  <c r="BB61" i="5" s="1"/>
  <c r="BB61" i="6" s="1"/>
  <c r="BA61" i="3"/>
  <c r="BA61" i="5" s="1"/>
  <c r="BA61" i="6" s="1"/>
  <c r="AZ61" i="3"/>
  <c r="AZ61" i="5" s="1"/>
  <c r="AZ61" i="6" s="1"/>
  <c r="AY61" i="3"/>
  <c r="AY61" i="5" s="1"/>
  <c r="AY61" i="6" s="1"/>
  <c r="AX61" i="3"/>
  <c r="AX61" i="5" s="1"/>
  <c r="AX61" i="6" s="1"/>
  <c r="AW61" i="3"/>
  <c r="AW61" i="5" s="1"/>
  <c r="AW61" i="6" s="1"/>
  <c r="AV61" i="3"/>
  <c r="AV61" i="5" s="1"/>
  <c r="AV61" i="6" s="1"/>
  <c r="AU61" i="3"/>
  <c r="AU61" i="5" s="1"/>
  <c r="AU61" i="6" s="1"/>
  <c r="AT61" i="3"/>
  <c r="AT61" i="5" s="1"/>
  <c r="AT61" i="6" s="1"/>
  <c r="AS61" i="3"/>
  <c r="AS61" i="5" s="1"/>
  <c r="AS61" i="6" s="1"/>
  <c r="AR61" i="3"/>
  <c r="AR61" i="5" s="1"/>
  <c r="AR61" i="6" s="1"/>
  <c r="AQ61" i="3"/>
  <c r="AQ61" i="5" s="1"/>
  <c r="AQ61" i="6" s="1"/>
  <c r="AP61" i="3"/>
  <c r="AP61" i="5" s="1"/>
  <c r="AP61" i="6" s="1"/>
  <c r="AO61" i="3"/>
  <c r="AO61" i="5" s="1"/>
  <c r="AO61" i="6" s="1"/>
  <c r="AN61" i="3"/>
  <c r="AN61" i="5" s="1"/>
  <c r="AN61" i="6" s="1"/>
  <c r="AM61" i="3"/>
  <c r="AM61" i="5" s="1"/>
  <c r="AM61" i="6" s="1"/>
  <c r="AL61" i="3"/>
  <c r="AL61" i="5" s="1"/>
  <c r="AL61" i="6" s="1"/>
  <c r="AK61" i="3"/>
  <c r="AK61" i="5" s="1"/>
  <c r="AK61" i="6" s="1"/>
  <c r="AJ61" i="3"/>
  <c r="AJ61" i="5" s="1"/>
  <c r="AJ61" i="6" s="1"/>
  <c r="AI61" i="3"/>
  <c r="AI61" i="5" s="1"/>
  <c r="AI61" i="6" s="1"/>
  <c r="AH61" i="3"/>
  <c r="AH61" i="5" s="1"/>
  <c r="AH61" i="6" s="1"/>
  <c r="AG61" i="3"/>
  <c r="AG61" i="5" s="1"/>
  <c r="AG61" i="6" s="1"/>
  <c r="AF61" i="3"/>
  <c r="AF61" i="5" s="1"/>
  <c r="AF61" i="6" s="1"/>
  <c r="AE61" i="3"/>
  <c r="AE61" i="5" s="1"/>
  <c r="AE61" i="6" s="1"/>
  <c r="AD61" i="3"/>
  <c r="AD61" i="5" s="1"/>
  <c r="AD61" i="6" s="1"/>
  <c r="AC61" i="3"/>
  <c r="AC61" i="5" s="1"/>
  <c r="AC61" i="6" s="1"/>
  <c r="AB61" i="3"/>
  <c r="AB61" i="5" s="1"/>
  <c r="AB61" i="6" s="1"/>
  <c r="AA61" i="3"/>
  <c r="AA61" i="5" s="1"/>
  <c r="AA61" i="6" s="1"/>
  <c r="Z61" i="3"/>
  <c r="Z61" i="5" s="1"/>
  <c r="Z61" i="6" s="1"/>
  <c r="Y61" i="3"/>
  <c r="Y61" i="5" s="1"/>
  <c r="Y61" i="6" s="1"/>
  <c r="X61" i="3"/>
  <c r="X61" i="5" s="1"/>
  <c r="X61" i="6" s="1"/>
  <c r="W61" i="3"/>
  <c r="W61" i="5" s="1"/>
  <c r="W61" i="6" s="1"/>
  <c r="V61" i="3"/>
  <c r="V61" i="5" s="1"/>
  <c r="V61" i="6" s="1"/>
  <c r="U61" i="3"/>
  <c r="U61" i="5" s="1"/>
  <c r="U61" i="6" s="1"/>
  <c r="T61" i="3"/>
  <c r="T61" i="5" s="1"/>
  <c r="T61" i="6" s="1"/>
  <c r="S61" i="3"/>
  <c r="S61" i="5" s="1"/>
  <c r="S61" i="6" s="1"/>
  <c r="R61" i="3"/>
  <c r="R61" i="5" s="1"/>
  <c r="R61" i="6" s="1"/>
  <c r="Q61" i="3"/>
  <c r="Q61" i="5" s="1"/>
  <c r="Q61" i="6" s="1"/>
  <c r="P61" i="3"/>
  <c r="P61" i="5" s="1"/>
  <c r="P61" i="6" s="1"/>
  <c r="O61" i="3"/>
  <c r="O61" i="5" s="1"/>
  <c r="O61" i="6" s="1"/>
  <c r="N61" i="3"/>
  <c r="N61" i="5" s="1"/>
  <c r="N61" i="6" s="1"/>
  <c r="M61" i="3"/>
  <c r="M61" i="5" s="1"/>
  <c r="M61" i="6" s="1"/>
  <c r="L61" i="3"/>
  <c r="L61" i="5" s="1"/>
  <c r="L61" i="6" s="1"/>
  <c r="K61" i="3"/>
  <c r="K61" i="5" s="1"/>
  <c r="K61" i="6" s="1"/>
  <c r="J61" i="3"/>
  <c r="J61" i="5" s="1"/>
  <c r="J61" i="6" s="1"/>
  <c r="I61" i="3"/>
  <c r="I61" i="5" s="1"/>
  <c r="I61" i="6" s="1"/>
  <c r="H61" i="3"/>
  <c r="H61" i="5" s="1"/>
  <c r="H61" i="6" s="1"/>
  <c r="G61" i="3"/>
  <c r="G61" i="5" s="1"/>
  <c r="G61" i="6" s="1"/>
  <c r="F61" i="3"/>
  <c r="F61" i="5" s="1"/>
  <c r="F61" i="6" s="1"/>
  <c r="E61" i="3"/>
  <c r="E61" i="5" s="1"/>
  <c r="E61" i="6" s="1"/>
  <c r="D61" i="3"/>
  <c r="D61" i="5" s="1"/>
  <c r="D61" i="6" s="1"/>
  <c r="C61" i="3"/>
  <c r="C61" i="5" s="1"/>
  <c r="C61" i="6" s="1"/>
  <c r="CY60" i="3"/>
  <c r="CY60" i="5" s="1"/>
  <c r="CY60" i="6" s="1"/>
  <c r="CX60" i="3"/>
  <c r="CX60" i="5" s="1"/>
  <c r="CX60" i="6" s="1"/>
  <c r="CW60" i="3"/>
  <c r="CW60" i="5" s="1"/>
  <c r="CW60" i="6" s="1"/>
  <c r="CV60" i="3"/>
  <c r="CV60" i="5" s="1"/>
  <c r="CV60" i="6" s="1"/>
  <c r="CU60" i="3"/>
  <c r="CU60" i="5" s="1"/>
  <c r="CU60" i="6" s="1"/>
  <c r="CT60" i="3"/>
  <c r="CT60" i="5" s="1"/>
  <c r="CT60" i="6" s="1"/>
  <c r="CS60" i="3"/>
  <c r="CS60" i="5" s="1"/>
  <c r="CS60" i="6" s="1"/>
  <c r="CR60" i="3"/>
  <c r="CR60" i="5" s="1"/>
  <c r="CR60" i="6" s="1"/>
  <c r="CQ60" i="3"/>
  <c r="CQ60" i="5" s="1"/>
  <c r="CQ60" i="6" s="1"/>
  <c r="CP60" i="3"/>
  <c r="CP60" i="5" s="1"/>
  <c r="CP60" i="6" s="1"/>
  <c r="CO60" i="3"/>
  <c r="CO60" i="5" s="1"/>
  <c r="CO60" i="6" s="1"/>
  <c r="CN60" i="3"/>
  <c r="CN60" i="5" s="1"/>
  <c r="CN60" i="6" s="1"/>
  <c r="CM60" i="3"/>
  <c r="CM60" i="5" s="1"/>
  <c r="CM60" i="6" s="1"/>
  <c r="CL60" i="3"/>
  <c r="CL60" i="5" s="1"/>
  <c r="CL60" i="6" s="1"/>
  <c r="CK60" i="3"/>
  <c r="CK60" i="5" s="1"/>
  <c r="CK60" i="6" s="1"/>
  <c r="CJ60" i="3"/>
  <c r="CJ60" i="5" s="1"/>
  <c r="CJ60" i="6" s="1"/>
  <c r="CI60" i="3"/>
  <c r="CI60" i="5" s="1"/>
  <c r="CI60" i="6" s="1"/>
  <c r="CH60" i="3"/>
  <c r="CH60" i="5" s="1"/>
  <c r="CH60" i="6" s="1"/>
  <c r="CG60" i="3"/>
  <c r="CG60" i="5" s="1"/>
  <c r="CG60" i="6" s="1"/>
  <c r="CF60" i="3"/>
  <c r="CF60" i="5" s="1"/>
  <c r="CF60" i="6" s="1"/>
  <c r="CE60" i="3"/>
  <c r="CE60" i="5" s="1"/>
  <c r="CE60" i="6" s="1"/>
  <c r="CD60" i="3"/>
  <c r="CD60" i="5" s="1"/>
  <c r="CD60" i="6" s="1"/>
  <c r="CC60" i="3"/>
  <c r="CC60" i="5" s="1"/>
  <c r="CC60" i="6" s="1"/>
  <c r="CB60" i="3"/>
  <c r="CB60" i="5" s="1"/>
  <c r="CB60" i="6" s="1"/>
  <c r="CA60" i="3"/>
  <c r="CA60" i="5" s="1"/>
  <c r="CA60" i="6" s="1"/>
  <c r="BZ60" i="3"/>
  <c r="BZ60" i="5" s="1"/>
  <c r="BZ60" i="6" s="1"/>
  <c r="BY60" i="3"/>
  <c r="BY60" i="5" s="1"/>
  <c r="BY60" i="6" s="1"/>
  <c r="BX60" i="3"/>
  <c r="BX60" i="5" s="1"/>
  <c r="BX60" i="6" s="1"/>
  <c r="BW60" i="3"/>
  <c r="BW60" i="5" s="1"/>
  <c r="BW60" i="6" s="1"/>
  <c r="BV60" i="3"/>
  <c r="BV60" i="5" s="1"/>
  <c r="BV60" i="6" s="1"/>
  <c r="BU60" i="3"/>
  <c r="BU60" i="5" s="1"/>
  <c r="BU60" i="6" s="1"/>
  <c r="BT60" i="3"/>
  <c r="BT60" i="5" s="1"/>
  <c r="BT60" i="6" s="1"/>
  <c r="BS60" i="3"/>
  <c r="BS60" i="5" s="1"/>
  <c r="BS60" i="6" s="1"/>
  <c r="BR60" i="3"/>
  <c r="BR60" i="5" s="1"/>
  <c r="BR60" i="6" s="1"/>
  <c r="BQ60" i="3"/>
  <c r="BQ60" i="5" s="1"/>
  <c r="BQ60" i="6" s="1"/>
  <c r="BP60" i="3"/>
  <c r="BP60" i="5" s="1"/>
  <c r="BP60" i="6" s="1"/>
  <c r="BO60" i="3"/>
  <c r="BO60" i="5" s="1"/>
  <c r="BO60" i="6" s="1"/>
  <c r="BN60" i="3"/>
  <c r="BN60" i="5" s="1"/>
  <c r="BN60" i="6" s="1"/>
  <c r="BM60" i="3"/>
  <c r="BM60" i="5" s="1"/>
  <c r="BM60" i="6" s="1"/>
  <c r="BL60" i="3"/>
  <c r="BL60" i="5" s="1"/>
  <c r="BL60" i="6" s="1"/>
  <c r="BK60" i="3"/>
  <c r="BK60" i="5" s="1"/>
  <c r="BK60" i="6" s="1"/>
  <c r="BJ60" i="3"/>
  <c r="BJ60" i="5" s="1"/>
  <c r="BJ60" i="6" s="1"/>
  <c r="BI60" i="3"/>
  <c r="BI60" i="5" s="1"/>
  <c r="BI60" i="6" s="1"/>
  <c r="BH60" i="3"/>
  <c r="BH60" i="5" s="1"/>
  <c r="BH60" i="6" s="1"/>
  <c r="BG60" i="3"/>
  <c r="BG60" i="5" s="1"/>
  <c r="BG60" i="6" s="1"/>
  <c r="BF60" i="3"/>
  <c r="BF60" i="5" s="1"/>
  <c r="BF60" i="6" s="1"/>
  <c r="BE60" i="3"/>
  <c r="BE60" i="5" s="1"/>
  <c r="BE60" i="6" s="1"/>
  <c r="BD60" i="3"/>
  <c r="BD60" i="5" s="1"/>
  <c r="BD60" i="6" s="1"/>
  <c r="BC60" i="3"/>
  <c r="BC60" i="5" s="1"/>
  <c r="BC60" i="6" s="1"/>
  <c r="BB60" i="3"/>
  <c r="BB60" i="5" s="1"/>
  <c r="BB60" i="6" s="1"/>
  <c r="BA60" i="3"/>
  <c r="BA60" i="5" s="1"/>
  <c r="BA60" i="6" s="1"/>
  <c r="AZ60" i="3"/>
  <c r="AZ60" i="5" s="1"/>
  <c r="AZ60" i="6" s="1"/>
  <c r="AY60" i="3"/>
  <c r="AY60" i="5" s="1"/>
  <c r="AY60" i="6" s="1"/>
  <c r="AX60" i="3"/>
  <c r="AX60" i="5" s="1"/>
  <c r="AX60" i="6" s="1"/>
  <c r="AW60" i="3"/>
  <c r="AW60" i="5" s="1"/>
  <c r="AW60" i="6" s="1"/>
  <c r="AV60" i="3"/>
  <c r="AV60" i="5" s="1"/>
  <c r="AV60" i="6" s="1"/>
  <c r="AU60" i="3"/>
  <c r="AU60" i="5" s="1"/>
  <c r="AU60" i="6" s="1"/>
  <c r="AT60" i="3"/>
  <c r="AT60" i="5" s="1"/>
  <c r="AT60" i="6" s="1"/>
  <c r="AS60" i="3"/>
  <c r="AS60" i="5" s="1"/>
  <c r="AS60" i="6" s="1"/>
  <c r="AR60" i="3"/>
  <c r="AR60" i="5" s="1"/>
  <c r="AR60" i="6" s="1"/>
  <c r="AQ60" i="3"/>
  <c r="AQ60" i="5" s="1"/>
  <c r="AQ60" i="6" s="1"/>
  <c r="AP60" i="3"/>
  <c r="AP60" i="5" s="1"/>
  <c r="AP60" i="6" s="1"/>
  <c r="AO60" i="3"/>
  <c r="AO60" i="5" s="1"/>
  <c r="AO60" i="6" s="1"/>
  <c r="AN60" i="3"/>
  <c r="AN60" i="5" s="1"/>
  <c r="AN60" i="6" s="1"/>
  <c r="AM60" i="3"/>
  <c r="AM60" i="5" s="1"/>
  <c r="AM60" i="6" s="1"/>
  <c r="AL60" i="3"/>
  <c r="AL60" i="5" s="1"/>
  <c r="AL60" i="6" s="1"/>
  <c r="AK60" i="3"/>
  <c r="AK60" i="5" s="1"/>
  <c r="AK60" i="6" s="1"/>
  <c r="AJ60" i="3"/>
  <c r="AJ60" i="5" s="1"/>
  <c r="AJ60" i="6" s="1"/>
  <c r="AI60" i="3"/>
  <c r="AI60" i="5" s="1"/>
  <c r="AI60" i="6" s="1"/>
  <c r="AH60" i="3"/>
  <c r="AH60" i="5" s="1"/>
  <c r="AH60" i="6" s="1"/>
  <c r="AG60" i="3"/>
  <c r="AG60" i="5" s="1"/>
  <c r="AG60" i="6" s="1"/>
  <c r="AF60" i="3"/>
  <c r="AF60" i="5" s="1"/>
  <c r="AF60" i="6" s="1"/>
  <c r="AE60" i="3"/>
  <c r="AE60" i="5" s="1"/>
  <c r="AE60" i="6" s="1"/>
  <c r="AD60" i="3"/>
  <c r="AD60" i="5" s="1"/>
  <c r="AD60" i="6" s="1"/>
  <c r="AC60" i="3"/>
  <c r="AC60" i="5" s="1"/>
  <c r="AC60" i="6" s="1"/>
  <c r="AB60" i="3"/>
  <c r="AB60" i="5" s="1"/>
  <c r="AB60" i="6" s="1"/>
  <c r="AA60" i="3"/>
  <c r="AA60" i="5" s="1"/>
  <c r="AA60" i="6" s="1"/>
  <c r="Z60" i="3"/>
  <c r="Z60" i="5" s="1"/>
  <c r="Z60" i="6" s="1"/>
  <c r="Y60" i="3"/>
  <c r="Y60" i="5" s="1"/>
  <c r="Y60" i="6" s="1"/>
  <c r="X60" i="3"/>
  <c r="X60" i="5" s="1"/>
  <c r="X60" i="6" s="1"/>
  <c r="W60" i="3"/>
  <c r="W60" i="5" s="1"/>
  <c r="W60" i="6" s="1"/>
  <c r="V60" i="3"/>
  <c r="V60" i="5" s="1"/>
  <c r="V60" i="6" s="1"/>
  <c r="U60" i="3"/>
  <c r="U60" i="5" s="1"/>
  <c r="U60" i="6" s="1"/>
  <c r="T60" i="3"/>
  <c r="T60" i="5" s="1"/>
  <c r="T60" i="6" s="1"/>
  <c r="S60" i="3"/>
  <c r="S60" i="5" s="1"/>
  <c r="S60" i="6" s="1"/>
  <c r="R60" i="3"/>
  <c r="R60" i="5" s="1"/>
  <c r="R60" i="6" s="1"/>
  <c r="Q60" i="3"/>
  <c r="Q60" i="5" s="1"/>
  <c r="Q60" i="6" s="1"/>
  <c r="P60" i="3"/>
  <c r="P60" i="5" s="1"/>
  <c r="P60" i="6" s="1"/>
  <c r="O60" i="3"/>
  <c r="O60" i="5" s="1"/>
  <c r="O60" i="6" s="1"/>
  <c r="N60" i="3"/>
  <c r="N60" i="5" s="1"/>
  <c r="N60" i="6" s="1"/>
  <c r="M60" i="3"/>
  <c r="M60" i="5" s="1"/>
  <c r="M60" i="6" s="1"/>
  <c r="L60" i="3"/>
  <c r="L60" i="5" s="1"/>
  <c r="L60" i="6" s="1"/>
  <c r="K60" i="3"/>
  <c r="K60" i="5" s="1"/>
  <c r="K60" i="6" s="1"/>
  <c r="J60" i="3"/>
  <c r="J60" i="5" s="1"/>
  <c r="J60" i="6" s="1"/>
  <c r="I60" i="3"/>
  <c r="I60" i="5" s="1"/>
  <c r="I60" i="6" s="1"/>
  <c r="H60" i="3"/>
  <c r="H60" i="5" s="1"/>
  <c r="H60" i="6" s="1"/>
  <c r="G60" i="3"/>
  <c r="G60" i="5" s="1"/>
  <c r="G60" i="6" s="1"/>
  <c r="F60" i="3"/>
  <c r="F60" i="5" s="1"/>
  <c r="F60" i="6" s="1"/>
  <c r="E60" i="3"/>
  <c r="E60" i="5" s="1"/>
  <c r="E60" i="6" s="1"/>
  <c r="D60" i="3"/>
  <c r="D60" i="5" s="1"/>
  <c r="D60" i="6" s="1"/>
  <c r="C60" i="3"/>
  <c r="C60" i="5" s="1"/>
  <c r="C60" i="6" s="1"/>
  <c r="CY59" i="3"/>
  <c r="CY59" i="5" s="1"/>
  <c r="CY59" i="6" s="1"/>
  <c r="CX59" i="3"/>
  <c r="CX59" i="5" s="1"/>
  <c r="CX59" i="6" s="1"/>
  <c r="CW59" i="3"/>
  <c r="CW59" i="5" s="1"/>
  <c r="CW59" i="6" s="1"/>
  <c r="CV59" i="3"/>
  <c r="CV59" i="5" s="1"/>
  <c r="CV59" i="6" s="1"/>
  <c r="CU59" i="3"/>
  <c r="CU59" i="5" s="1"/>
  <c r="CU59" i="6" s="1"/>
  <c r="CT59" i="3"/>
  <c r="CT59" i="5" s="1"/>
  <c r="CT59" i="6" s="1"/>
  <c r="CS59" i="3"/>
  <c r="CS59" i="5" s="1"/>
  <c r="CS59" i="6" s="1"/>
  <c r="CR59" i="3"/>
  <c r="CR59" i="5" s="1"/>
  <c r="CR59" i="6" s="1"/>
  <c r="CQ59" i="3"/>
  <c r="CQ59" i="5" s="1"/>
  <c r="CQ59" i="6" s="1"/>
  <c r="CP59" i="3"/>
  <c r="CP59" i="5" s="1"/>
  <c r="CP59" i="6" s="1"/>
  <c r="CO59" i="3"/>
  <c r="CO59" i="5" s="1"/>
  <c r="CO59" i="6" s="1"/>
  <c r="CN59" i="3"/>
  <c r="CN59" i="5" s="1"/>
  <c r="CN59" i="6" s="1"/>
  <c r="CM59" i="3"/>
  <c r="CM59" i="5" s="1"/>
  <c r="CM59" i="6" s="1"/>
  <c r="CL59" i="3"/>
  <c r="CL59" i="5" s="1"/>
  <c r="CL59" i="6" s="1"/>
  <c r="CK59" i="3"/>
  <c r="CK59" i="5" s="1"/>
  <c r="CK59" i="6" s="1"/>
  <c r="CJ59" i="3"/>
  <c r="CJ59" i="5" s="1"/>
  <c r="CJ59" i="6" s="1"/>
  <c r="CI59" i="3"/>
  <c r="CI59" i="5" s="1"/>
  <c r="CI59" i="6" s="1"/>
  <c r="CH59" i="3"/>
  <c r="CH59" i="5" s="1"/>
  <c r="CH59" i="6" s="1"/>
  <c r="CG59" i="3"/>
  <c r="CG59" i="5" s="1"/>
  <c r="CG59" i="6" s="1"/>
  <c r="CF59" i="3"/>
  <c r="CF59" i="5" s="1"/>
  <c r="CF59" i="6" s="1"/>
  <c r="CE59" i="3"/>
  <c r="CE59" i="5" s="1"/>
  <c r="CE59" i="6" s="1"/>
  <c r="CD59" i="3"/>
  <c r="CD59" i="5" s="1"/>
  <c r="CD59" i="6" s="1"/>
  <c r="CC59" i="3"/>
  <c r="CC59" i="5" s="1"/>
  <c r="CC59" i="6" s="1"/>
  <c r="CB59" i="3"/>
  <c r="CB59" i="5" s="1"/>
  <c r="CB59" i="6" s="1"/>
  <c r="CA59" i="3"/>
  <c r="CA59" i="5" s="1"/>
  <c r="CA59" i="6" s="1"/>
  <c r="BZ59" i="3"/>
  <c r="BZ59" i="5" s="1"/>
  <c r="BZ59" i="6" s="1"/>
  <c r="BY59" i="3"/>
  <c r="BY59" i="5" s="1"/>
  <c r="BY59" i="6" s="1"/>
  <c r="BX59" i="3"/>
  <c r="BX59" i="5" s="1"/>
  <c r="BX59" i="6" s="1"/>
  <c r="BW59" i="3"/>
  <c r="BW59" i="5" s="1"/>
  <c r="BW59" i="6" s="1"/>
  <c r="BV59" i="3"/>
  <c r="BV59" i="5" s="1"/>
  <c r="BV59" i="6" s="1"/>
  <c r="BU59" i="3"/>
  <c r="BU59" i="5" s="1"/>
  <c r="BU59" i="6" s="1"/>
  <c r="BT59" i="3"/>
  <c r="BT59" i="5" s="1"/>
  <c r="BT59" i="6" s="1"/>
  <c r="BS59" i="3"/>
  <c r="BS59" i="5" s="1"/>
  <c r="BS59" i="6" s="1"/>
  <c r="BR59" i="3"/>
  <c r="BR59" i="5" s="1"/>
  <c r="BR59" i="6" s="1"/>
  <c r="BQ59" i="3"/>
  <c r="BQ59" i="5" s="1"/>
  <c r="BQ59" i="6" s="1"/>
  <c r="BP59" i="3"/>
  <c r="BP59" i="5" s="1"/>
  <c r="BP59" i="6" s="1"/>
  <c r="BO59" i="3"/>
  <c r="BO59" i="5" s="1"/>
  <c r="BO59" i="6" s="1"/>
  <c r="BN59" i="3"/>
  <c r="BN59" i="5" s="1"/>
  <c r="BN59" i="6" s="1"/>
  <c r="BM59" i="3"/>
  <c r="BM59" i="5" s="1"/>
  <c r="BM59" i="6" s="1"/>
  <c r="BL59" i="3"/>
  <c r="BL59" i="5" s="1"/>
  <c r="BL59" i="6" s="1"/>
  <c r="BK59" i="3"/>
  <c r="BK59" i="5" s="1"/>
  <c r="BK59" i="6" s="1"/>
  <c r="BJ59" i="3"/>
  <c r="BJ59" i="5" s="1"/>
  <c r="BJ59" i="6" s="1"/>
  <c r="BI59" i="3"/>
  <c r="BI59" i="5" s="1"/>
  <c r="BI59" i="6" s="1"/>
  <c r="BH59" i="3"/>
  <c r="BH59" i="5" s="1"/>
  <c r="BH59" i="6" s="1"/>
  <c r="BG59" i="3"/>
  <c r="BG59" i="5" s="1"/>
  <c r="BG59" i="6" s="1"/>
  <c r="BF59" i="3"/>
  <c r="BF59" i="5" s="1"/>
  <c r="BF59" i="6" s="1"/>
  <c r="BE59" i="3"/>
  <c r="BE59" i="5" s="1"/>
  <c r="BE59" i="6" s="1"/>
  <c r="BD59" i="3"/>
  <c r="BD59" i="5" s="1"/>
  <c r="BD59" i="6" s="1"/>
  <c r="BC59" i="3"/>
  <c r="BC59" i="5" s="1"/>
  <c r="BC59" i="6" s="1"/>
  <c r="BB59" i="3"/>
  <c r="BB59" i="5" s="1"/>
  <c r="BB59" i="6" s="1"/>
  <c r="BA59" i="3"/>
  <c r="BA59" i="5" s="1"/>
  <c r="BA59" i="6" s="1"/>
  <c r="AZ59" i="3"/>
  <c r="AZ59" i="5" s="1"/>
  <c r="AZ59" i="6" s="1"/>
  <c r="AY59" i="3"/>
  <c r="AY59" i="5" s="1"/>
  <c r="AY59" i="6" s="1"/>
  <c r="AX59" i="3"/>
  <c r="AX59" i="5" s="1"/>
  <c r="AX59" i="6" s="1"/>
  <c r="AW59" i="3"/>
  <c r="AW59" i="5" s="1"/>
  <c r="AW59" i="6" s="1"/>
  <c r="AV59" i="3"/>
  <c r="AV59" i="5" s="1"/>
  <c r="AV59" i="6" s="1"/>
  <c r="AU59" i="3"/>
  <c r="AU59" i="5" s="1"/>
  <c r="AU59" i="6" s="1"/>
  <c r="AT59" i="3"/>
  <c r="AT59" i="5" s="1"/>
  <c r="AT59" i="6" s="1"/>
  <c r="AS59" i="3"/>
  <c r="AS59" i="5" s="1"/>
  <c r="AS59" i="6" s="1"/>
  <c r="AR59" i="3"/>
  <c r="AR59" i="5" s="1"/>
  <c r="AR59" i="6" s="1"/>
  <c r="AQ59" i="3"/>
  <c r="AQ59" i="5" s="1"/>
  <c r="AQ59" i="6" s="1"/>
  <c r="AP59" i="3"/>
  <c r="AP59" i="5" s="1"/>
  <c r="AP59" i="6" s="1"/>
  <c r="AO59" i="3"/>
  <c r="AO59" i="5" s="1"/>
  <c r="AO59" i="6" s="1"/>
  <c r="AN59" i="3"/>
  <c r="AN59" i="5" s="1"/>
  <c r="AN59" i="6" s="1"/>
  <c r="AM59" i="3"/>
  <c r="AM59" i="5" s="1"/>
  <c r="AM59" i="6" s="1"/>
  <c r="AL59" i="3"/>
  <c r="AL59" i="5" s="1"/>
  <c r="AL59" i="6" s="1"/>
  <c r="AK59" i="3"/>
  <c r="AK59" i="5" s="1"/>
  <c r="AK59" i="6" s="1"/>
  <c r="AJ59" i="3"/>
  <c r="AJ59" i="5" s="1"/>
  <c r="AJ59" i="6" s="1"/>
  <c r="AI59" i="3"/>
  <c r="AI59" i="5" s="1"/>
  <c r="AI59" i="6" s="1"/>
  <c r="AH59" i="3"/>
  <c r="AH59" i="5" s="1"/>
  <c r="AH59" i="6" s="1"/>
  <c r="AG59" i="3"/>
  <c r="AG59" i="5" s="1"/>
  <c r="AG59" i="6" s="1"/>
  <c r="AF59" i="3"/>
  <c r="AF59" i="5" s="1"/>
  <c r="AF59" i="6" s="1"/>
  <c r="AE59" i="3"/>
  <c r="AE59" i="5" s="1"/>
  <c r="AE59" i="6" s="1"/>
  <c r="AD59" i="3"/>
  <c r="AD59" i="5" s="1"/>
  <c r="AD59" i="6" s="1"/>
  <c r="AC59" i="3"/>
  <c r="AC59" i="5" s="1"/>
  <c r="AC59" i="6" s="1"/>
  <c r="AB59" i="3"/>
  <c r="AB59" i="5" s="1"/>
  <c r="AB59" i="6" s="1"/>
  <c r="AA59" i="3"/>
  <c r="AA59" i="5" s="1"/>
  <c r="AA59" i="6" s="1"/>
  <c r="Z59" i="3"/>
  <c r="Z59" i="5" s="1"/>
  <c r="Z59" i="6" s="1"/>
  <c r="Y59" i="3"/>
  <c r="Y59" i="5" s="1"/>
  <c r="Y59" i="6" s="1"/>
  <c r="X59" i="3"/>
  <c r="X59" i="5" s="1"/>
  <c r="X59" i="6" s="1"/>
  <c r="W59" i="3"/>
  <c r="W59" i="5" s="1"/>
  <c r="W59" i="6" s="1"/>
  <c r="V59" i="3"/>
  <c r="V59" i="5" s="1"/>
  <c r="V59" i="6" s="1"/>
  <c r="U59" i="3"/>
  <c r="U59" i="5" s="1"/>
  <c r="U59" i="6" s="1"/>
  <c r="T59" i="3"/>
  <c r="T59" i="5" s="1"/>
  <c r="T59" i="6" s="1"/>
  <c r="S59" i="3"/>
  <c r="S59" i="5" s="1"/>
  <c r="S59" i="6" s="1"/>
  <c r="R59" i="3"/>
  <c r="R59" i="5" s="1"/>
  <c r="R59" i="6" s="1"/>
  <c r="Q59" i="3"/>
  <c r="Q59" i="5" s="1"/>
  <c r="Q59" i="6" s="1"/>
  <c r="P59" i="3"/>
  <c r="P59" i="5" s="1"/>
  <c r="P59" i="6" s="1"/>
  <c r="O59" i="3"/>
  <c r="O59" i="5" s="1"/>
  <c r="O59" i="6" s="1"/>
  <c r="N59" i="3"/>
  <c r="N59" i="5" s="1"/>
  <c r="N59" i="6" s="1"/>
  <c r="M59" i="3"/>
  <c r="M59" i="5" s="1"/>
  <c r="M59" i="6" s="1"/>
  <c r="L59" i="3"/>
  <c r="L59" i="5" s="1"/>
  <c r="L59" i="6" s="1"/>
  <c r="K59" i="3"/>
  <c r="K59" i="5" s="1"/>
  <c r="K59" i="6" s="1"/>
  <c r="J59" i="3"/>
  <c r="J59" i="5" s="1"/>
  <c r="J59" i="6" s="1"/>
  <c r="I59" i="3"/>
  <c r="I59" i="5" s="1"/>
  <c r="I59" i="6" s="1"/>
  <c r="H59" i="3"/>
  <c r="H59" i="5" s="1"/>
  <c r="H59" i="6" s="1"/>
  <c r="G59" i="3"/>
  <c r="G59" i="5" s="1"/>
  <c r="G59" i="6" s="1"/>
  <c r="F59" i="3"/>
  <c r="F59" i="5" s="1"/>
  <c r="F59" i="6" s="1"/>
  <c r="E59" i="3"/>
  <c r="E59" i="5" s="1"/>
  <c r="E59" i="6" s="1"/>
  <c r="D59" i="3"/>
  <c r="D59" i="5" s="1"/>
  <c r="D59" i="6" s="1"/>
  <c r="C59" i="3"/>
  <c r="C59" i="5" s="1"/>
  <c r="C59" i="6" s="1"/>
  <c r="CY58" i="3"/>
  <c r="CY58" i="5" s="1"/>
  <c r="CY58" i="6" s="1"/>
  <c r="CX58" i="3"/>
  <c r="CX58" i="5" s="1"/>
  <c r="CX58" i="6" s="1"/>
  <c r="CW58" i="3"/>
  <c r="CW58" i="5" s="1"/>
  <c r="CW58" i="6" s="1"/>
  <c r="CV58" i="3"/>
  <c r="CV58" i="5" s="1"/>
  <c r="CV58" i="6" s="1"/>
  <c r="CU58" i="3"/>
  <c r="CU58" i="5" s="1"/>
  <c r="CU58" i="6" s="1"/>
  <c r="CT58" i="3"/>
  <c r="CT58" i="5" s="1"/>
  <c r="CT58" i="6" s="1"/>
  <c r="CS58" i="3"/>
  <c r="CS58" i="5" s="1"/>
  <c r="CS58" i="6" s="1"/>
  <c r="CR58" i="3"/>
  <c r="CR58" i="5" s="1"/>
  <c r="CR58" i="6" s="1"/>
  <c r="CQ58" i="3"/>
  <c r="CQ58" i="5" s="1"/>
  <c r="CQ58" i="6" s="1"/>
  <c r="CP58" i="3"/>
  <c r="CP58" i="5" s="1"/>
  <c r="CP58" i="6" s="1"/>
  <c r="CO58" i="3"/>
  <c r="CO58" i="5" s="1"/>
  <c r="CO58" i="6" s="1"/>
  <c r="CN58" i="3"/>
  <c r="CN58" i="5" s="1"/>
  <c r="CN58" i="6" s="1"/>
  <c r="CM58" i="3"/>
  <c r="CM58" i="5" s="1"/>
  <c r="CM58" i="6" s="1"/>
  <c r="CL58" i="3"/>
  <c r="CL58" i="5" s="1"/>
  <c r="CL58" i="6" s="1"/>
  <c r="CK58" i="3"/>
  <c r="CK58" i="5" s="1"/>
  <c r="CK58" i="6" s="1"/>
  <c r="CJ58" i="3"/>
  <c r="CJ58" i="5" s="1"/>
  <c r="CJ58" i="6" s="1"/>
  <c r="CI58" i="3"/>
  <c r="CI58" i="5" s="1"/>
  <c r="CI58" i="6" s="1"/>
  <c r="CH58" i="3"/>
  <c r="CH58" i="5" s="1"/>
  <c r="CH58" i="6" s="1"/>
  <c r="CG58" i="3"/>
  <c r="CG58" i="5" s="1"/>
  <c r="CG58" i="6" s="1"/>
  <c r="CF58" i="3"/>
  <c r="CF58" i="5" s="1"/>
  <c r="CF58" i="6" s="1"/>
  <c r="CE58" i="3"/>
  <c r="CE58" i="5" s="1"/>
  <c r="CE58" i="6" s="1"/>
  <c r="CD58" i="3"/>
  <c r="CD58" i="5" s="1"/>
  <c r="CD58" i="6" s="1"/>
  <c r="CC58" i="3"/>
  <c r="CC58" i="5" s="1"/>
  <c r="CC58" i="6" s="1"/>
  <c r="CB58" i="3"/>
  <c r="CB58" i="5" s="1"/>
  <c r="CB58" i="6" s="1"/>
  <c r="CA58" i="3"/>
  <c r="CA58" i="5" s="1"/>
  <c r="CA58" i="6" s="1"/>
  <c r="BZ58" i="3"/>
  <c r="BZ58" i="5" s="1"/>
  <c r="BZ58" i="6" s="1"/>
  <c r="BY58" i="3"/>
  <c r="BY58" i="5" s="1"/>
  <c r="BY58" i="6" s="1"/>
  <c r="BX58" i="3"/>
  <c r="BX58" i="5" s="1"/>
  <c r="BX58" i="6" s="1"/>
  <c r="BW58" i="3"/>
  <c r="BW58" i="5" s="1"/>
  <c r="BW58" i="6" s="1"/>
  <c r="BV58" i="3"/>
  <c r="BV58" i="5" s="1"/>
  <c r="BV58" i="6" s="1"/>
  <c r="BU58" i="3"/>
  <c r="BU58" i="5" s="1"/>
  <c r="BU58" i="6" s="1"/>
  <c r="BT58" i="3"/>
  <c r="BT58" i="5" s="1"/>
  <c r="BT58" i="6" s="1"/>
  <c r="BS58" i="3"/>
  <c r="BS58" i="5" s="1"/>
  <c r="BS58" i="6" s="1"/>
  <c r="BR58" i="3"/>
  <c r="BR58" i="5" s="1"/>
  <c r="BR58" i="6" s="1"/>
  <c r="BQ58" i="3"/>
  <c r="BQ58" i="5" s="1"/>
  <c r="BQ58" i="6" s="1"/>
  <c r="BP58" i="3"/>
  <c r="BP58" i="5" s="1"/>
  <c r="BP58" i="6" s="1"/>
  <c r="BO58" i="3"/>
  <c r="BO58" i="5" s="1"/>
  <c r="BO58" i="6" s="1"/>
  <c r="BN58" i="3"/>
  <c r="BN58" i="5" s="1"/>
  <c r="BN58" i="6" s="1"/>
  <c r="BM58" i="3"/>
  <c r="BM58" i="5" s="1"/>
  <c r="BM58" i="6" s="1"/>
  <c r="BL58" i="3"/>
  <c r="BL58" i="5" s="1"/>
  <c r="BL58" i="6" s="1"/>
  <c r="BK58" i="3"/>
  <c r="BK58" i="5" s="1"/>
  <c r="BK58" i="6" s="1"/>
  <c r="BJ58" i="3"/>
  <c r="BJ58" i="5" s="1"/>
  <c r="BJ58" i="6" s="1"/>
  <c r="BI58" i="3"/>
  <c r="BI58" i="5" s="1"/>
  <c r="BI58" i="6" s="1"/>
  <c r="BH58" i="3"/>
  <c r="BH58" i="5" s="1"/>
  <c r="BH58" i="6" s="1"/>
  <c r="BG58" i="3"/>
  <c r="BG58" i="5" s="1"/>
  <c r="BG58" i="6" s="1"/>
  <c r="BF58" i="3"/>
  <c r="BF58" i="5" s="1"/>
  <c r="BF58" i="6" s="1"/>
  <c r="BE58" i="3"/>
  <c r="BE58" i="5" s="1"/>
  <c r="BE58" i="6" s="1"/>
  <c r="BD58" i="3"/>
  <c r="BD58" i="5" s="1"/>
  <c r="BD58" i="6" s="1"/>
  <c r="BC58" i="3"/>
  <c r="BC58" i="5" s="1"/>
  <c r="BC58" i="6" s="1"/>
  <c r="BB58" i="3"/>
  <c r="BB58" i="5" s="1"/>
  <c r="BB58" i="6" s="1"/>
  <c r="BA58" i="3"/>
  <c r="BA58" i="5" s="1"/>
  <c r="BA58" i="6" s="1"/>
  <c r="AZ58" i="3"/>
  <c r="AZ58" i="5" s="1"/>
  <c r="AZ58" i="6" s="1"/>
  <c r="AY58" i="3"/>
  <c r="AY58" i="5" s="1"/>
  <c r="AY58" i="6" s="1"/>
  <c r="AX58" i="3"/>
  <c r="AX58" i="5" s="1"/>
  <c r="AX58" i="6" s="1"/>
  <c r="AW58" i="3"/>
  <c r="AW58" i="5" s="1"/>
  <c r="AW58" i="6" s="1"/>
  <c r="AV58" i="3"/>
  <c r="AV58" i="5" s="1"/>
  <c r="AV58" i="6" s="1"/>
  <c r="AU58" i="3"/>
  <c r="AU58" i="5" s="1"/>
  <c r="AU58" i="6" s="1"/>
  <c r="AT58" i="3"/>
  <c r="AT58" i="5" s="1"/>
  <c r="AT58" i="6" s="1"/>
  <c r="AS58" i="3"/>
  <c r="AS58" i="5" s="1"/>
  <c r="AS58" i="6" s="1"/>
  <c r="AR58" i="3"/>
  <c r="AR58" i="5" s="1"/>
  <c r="AR58" i="6" s="1"/>
  <c r="AQ58" i="3"/>
  <c r="AQ58" i="5" s="1"/>
  <c r="AQ58" i="6" s="1"/>
  <c r="AP58" i="3"/>
  <c r="AP58" i="5" s="1"/>
  <c r="AP58" i="6" s="1"/>
  <c r="AO58" i="3"/>
  <c r="AO58" i="5" s="1"/>
  <c r="AO58" i="6" s="1"/>
  <c r="AN58" i="3"/>
  <c r="AN58" i="5" s="1"/>
  <c r="AN58" i="6" s="1"/>
  <c r="AM58" i="3"/>
  <c r="AM58" i="5" s="1"/>
  <c r="AM58" i="6" s="1"/>
  <c r="AL58" i="3"/>
  <c r="AL58" i="5" s="1"/>
  <c r="AL58" i="6" s="1"/>
  <c r="AK58" i="3"/>
  <c r="AK58" i="5" s="1"/>
  <c r="AK58" i="6" s="1"/>
  <c r="AJ58" i="3"/>
  <c r="AJ58" i="5" s="1"/>
  <c r="AJ58" i="6" s="1"/>
  <c r="AI58" i="3"/>
  <c r="AI58" i="5" s="1"/>
  <c r="AI58" i="6" s="1"/>
  <c r="AH58" i="3"/>
  <c r="AH58" i="5" s="1"/>
  <c r="AH58" i="6" s="1"/>
  <c r="AG58" i="3"/>
  <c r="AG58" i="5" s="1"/>
  <c r="AG58" i="6" s="1"/>
  <c r="AF58" i="3"/>
  <c r="AF58" i="5" s="1"/>
  <c r="AF58" i="6" s="1"/>
  <c r="AE58" i="3"/>
  <c r="AE58" i="5" s="1"/>
  <c r="AE58" i="6" s="1"/>
  <c r="AD58" i="3"/>
  <c r="AD58" i="5" s="1"/>
  <c r="AD58" i="6" s="1"/>
  <c r="AC58" i="3"/>
  <c r="AC58" i="5" s="1"/>
  <c r="AC58" i="6" s="1"/>
  <c r="AB58" i="3"/>
  <c r="AB58" i="5" s="1"/>
  <c r="AB58" i="6" s="1"/>
  <c r="AA58" i="3"/>
  <c r="AA58" i="5" s="1"/>
  <c r="AA58" i="6" s="1"/>
  <c r="Z58" i="3"/>
  <c r="Z58" i="5" s="1"/>
  <c r="Z58" i="6" s="1"/>
  <c r="Y58" i="3"/>
  <c r="Y58" i="5" s="1"/>
  <c r="Y58" i="6" s="1"/>
  <c r="X58" i="3"/>
  <c r="X58" i="5" s="1"/>
  <c r="X58" i="6" s="1"/>
  <c r="W58" i="3"/>
  <c r="W58" i="5" s="1"/>
  <c r="W58" i="6" s="1"/>
  <c r="V58" i="3"/>
  <c r="V58" i="5" s="1"/>
  <c r="V58" i="6" s="1"/>
  <c r="U58" i="3"/>
  <c r="U58" i="5" s="1"/>
  <c r="U58" i="6" s="1"/>
  <c r="T58" i="3"/>
  <c r="T58" i="5" s="1"/>
  <c r="T58" i="6" s="1"/>
  <c r="S58" i="3"/>
  <c r="S58" i="5" s="1"/>
  <c r="S58" i="6" s="1"/>
  <c r="R58" i="3"/>
  <c r="R58" i="5" s="1"/>
  <c r="R58" i="6" s="1"/>
  <c r="Q58" i="3"/>
  <c r="Q58" i="5" s="1"/>
  <c r="Q58" i="6" s="1"/>
  <c r="P58" i="3"/>
  <c r="P58" i="5" s="1"/>
  <c r="P58" i="6" s="1"/>
  <c r="O58" i="3"/>
  <c r="O58" i="5" s="1"/>
  <c r="O58" i="6" s="1"/>
  <c r="N58" i="3"/>
  <c r="N58" i="5" s="1"/>
  <c r="N58" i="6" s="1"/>
  <c r="M58" i="3"/>
  <c r="M58" i="5" s="1"/>
  <c r="M58" i="6" s="1"/>
  <c r="L58" i="3"/>
  <c r="L58" i="5" s="1"/>
  <c r="L58" i="6" s="1"/>
  <c r="K58" i="3"/>
  <c r="K58" i="5" s="1"/>
  <c r="K58" i="6" s="1"/>
  <c r="J58" i="3"/>
  <c r="J58" i="5" s="1"/>
  <c r="J58" i="6" s="1"/>
  <c r="I58" i="3"/>
  <c r="I58" i="5" s="1"/>
  <c r="I58" i="6" s="1"/>
  <c r="H58" i="3"/>
  <c r="H58" i="5" s="1"/>
  <c r="H58" i="6" s="1"/>
  <c r="G58" i="3"/>
  <c r="G58" i="5" s="1"/>
  <c r="G58" i="6" s="1"/>
  <c r="F58" i="3"/>
  <c r="F58" i="5" s="1"/>
  <c r="F58" i="6" s="1"/>
  <c r="E58" i="3"/>
  <c r="E58" i="5" s="1"/>
  <c r="E58" i="6" s="1"/>
  <c r="D58" i="3"/>
  <c r="D58" i="5" s="1"/>
  <c r="D58" i="6" s="1"/>
  <c r="C58" i="3"/>
  <c r="C58" i="5" s="1"/>
  <c r="C58" i="6" s="1"/>
  <c r="CY57" i="3"/>
  <c r="CY57" i="5" s="1"/>
  <c r="CY57" i="6" s="1"/>
  <c r="CX57" i="3"/>
  <c r="CX57" i="5" s="1"/>
  <c r="CX57" i="6" s="1"/>
  <c r="CW57" i="3"/>
  <c r="CW57" i="5" s="1"/>
  <c r="CW57" i="6" s="1"/>
  <c r="CV57" i="3"/>
  <c r="CV57" i="5" s="1"/>
  <c r="CV57" i="6" s="1"/>
  <c r="CU57" i="3"/>
  <c r="CU57" i="5" s="1"/>
  <c r="CU57" i="6" s="1"/>
  <c r="CT57" i="3"/>
  <c r="CT57" i="5" s="1"/>
  <c r="CT57" i="6" s="1"/>
  <c r="CS57" i="3"/>
  <c r="CS57" i="5" s="1"/>
  <c r="CS57" i="6" s="1"/>
  <c r="CR57" i="3"/>
  <c r="CR57" i="5" s="1"/>
  <c r="CR57" i="6" s="1"/>
  <c r="CQ57" i="3"/>
  <c r="CQ57" i="5" s="1"/>
  <c r="CQ57" i="6" s="1"/>
  <c r="CP57" i="3"/>
  <c r="CP57" i="5" s="1"/>
  <c r="CP57" i="6" s="1"/>
  <c r="CO57" i="3"/>
  <c r="CO57" i="5" s="1"/>
  <c r="CO57" i="6" s="1"/>
  <c r="CN57" i="3"/>
  <c r="CN57" i="5" s="1"/>
  <c r="CN57" i="6" s="1"/>
  <c r="CM57" i="3"/>
  <c r="CM57" i="5" s="1"/>
  <c r="CM57" i="6" s="1"/>
  <c r="CL57" i="3"/>
  <c r="CL57" i="5" s="1"/>
  <c r="CL57" i="6" s="1"/>
  <c r="CK57" i="3"/>
  <c r="CK57" i="5" s="1"/>
  <c r="CK57" i="6" s="1"/>
  <c r="CJ57" i="3"/>
  <c r="CJ57" i="5" s="1"/>
  <c r="CJ57" i="6" s="1"/>
  <c r="CI57" i="3"/>
  <c r="CI57" i="5" s="1"/>
  <c r="CI57" i="6" s="1"/>
  <c r="CH57" i="3"/>
  <c r="CH57" i="5" s="1"/>
  <c r="CH57" i="6" s="1"/>
  <c r="CG57" i="3"/>
  <c r="CG57" i="5" s="1"/>
  <c r="CG57" i="6" s="1"/>
  <c r="CF57" i="3"/>
  <c r="CF57" i="5" s="1"/>
  <c r="CF57" i="6" s="1"/>
  <c r="CE57" i="3"/>
  <c r="CE57" i="5" s="1"/>
  <c r="CE57" i="6" s="1"/>
  <c r="CD57" i="3"/>
  <c r="CD57" i="5" s="1"/>
  <c r="CD57" i="6" s="1"/>
  <c r="CC57" i="3"/>
  <c r="CC57" i="5" s="1"/>
  <c r="CC57" i="6" s="1"/>
  <c r="CB57" i="3"/>
  <c r="CB57" i="5" s="1"/>
  <c r="CB57" i="6" s="1"/>
  <c r="CA57" i="3"/>
  <c r="CA57" i="5" s="1"/>
  <c r="CA57" i="6" s="1"/>
  <c r="BZ57" i="3"/>
  <c r="BZ57" i="5" s="1"/>
  <c r="BZ57" i="6" s="1"/>
  <c r="BY57" i="3"/>
  <c r="BY57" i="5" s="1"/>
  <c r="BY57" i="6" s="1"/>
  <c r="BX57" i="3"/>
  <c r="BX57" i="5" s="1"/>
  <c r="BX57" i="6" s="1"/>
  <c r="BW57" i="3"/>
  <c r="BW57" i="5" s="1"/>
  <c r="BW57" i="6" s="1"/>
  <c r="BV57" i="3"/>
  <c r="BV57" i="5" s="1"/>
  <c r="BV57" i="6" s="1"/>
  <c r="BU57" i="3"/>
  <c r="BU57" i="5" s="1"/>
  <c r="BU57" i="6" s="1"/>
  <c r="BT57" i="3"/>
  <c r="BT57" i="5" s="1"/>
  <c r="BT57" i="6" s="1"/>
  <c r="BS57" i="3"/>
  <c r="BS57" i="5" s="1"/>
  <c r="BS57" i="6" s="1"/>
  <c r="BR57" i="3"/>
  <c r="BR57" i="5" s="1"/>
  <c r="BR57" i="6" s="1"/>
  <c r="BQ57" i="3"/>
  <c r="BQ57" i="5" s="1"/>
  <c r="BQ57" i="6" s="1"/>
  <c r="BP57" i="3"/>
  <c r="BP57" i="5" s="1"/>
  <c r="BP57" i="6" s="1"/>
  <c r="BO57" i="3"/>
  <c r="BO57" i="5" s="1"/>
  <c r="BO57" i="6" s="1"/>
  <c r="BN57" i="3"/>
  <c r="BN57" i="5" s="1"/>
  <c r="BN57" i="6" s="1"/>
  <c r="BM57" i="3"/>
  <c r="BM57" i="5" s="1"/>
  <c r="BM57" i="6" s="1"/>
  <c r="BL57" i="3"/>
  <c r="BL57" i="5" s="1"/>
  <c r="BL57" i="6" s="1"/>
  <c r="BK57" i="3"/>
  <c r="BK57" i="5" s="1"/>
  <c r="BK57" i="6" s="1"/>
  <c r="BJ57" i="3"/>
  <c r="BJ57" i="5" s="1"/>
  <c r="BJ57" i="6" s="1"/>
  <c r="BI57" i="3"/>
  <c r="BI57" i="5" s="1"/>
  <c r="BI57" i="6" s="1"/>
  <c r="BH57" i="3"/>
  <c r="BH57" i="5" s="1"/>
  <c r="BH57" i="6" s="1"/>
  <c r="BG57" i="3"/>
  <c r="BG57" i="5" s="1"/>
  <c r="BG57" i="6" s="1"/>
  <c r="BF57" i="3"/>
  <c r="BF57" i="5" s="1"/>
  <c r="BF57" i="6" s="1"/>
  <c r="BE57" i="3"/>
  <c r="BE57" i="5" s="1"/>
  <c r="BE57" i="6" s="1"/>
  <c r="BD57" i="3"/>
  <c r="BD57" i="5" s="1"/>
  <c r="BD57" i="6" s="1"/>
  <c r="BC57" i="3"/>
  <c r="BC57" i="5" s="1"/>
  <c r="BC57" i="6" s="1"/>
  <c r="BB57" i="3"/>
  <c r="BB57" i="5" s="1"/>
  <c r="BB57" i="6" s="1"/>
  <c r="BA57" i="3"/>
  <c r="BA57" i="5" s="1"/>
  <c r="BA57" i="6" s="1"/>
  <c r="AZ57" i="3"/>
  <c r="AZ57" i="5" s="1"/>
  <c r="AZ57" i="6" s="1"/>
  <c r="AY57" i="3"/>
  <c r="AY57" i="5" s="1"/>
  <c r="AY57" i="6" s="1"/>
  <c r="AX57" i="3"/>
  <c r="AX57" i="5" s="1"/>
  <c r="AX57" i="6" s="1"/>
  <c r="AW57" i="3"/>
  <c r="AW57" i="5" s="1"/>
  <c r="AW57" i="6" s="1"/>
  <c r="AV57" i="3"/>
  <c r="AV57" i="5" s="1"/>
  <c r="AV57" i="6" s="1"/>
  <c r="AU57" i="3"/>
  <c r="AU57" i="5" s="1"/>
  <c r="AU57" i="6" s="1"/>
  <c r="AT57" i="3"/>
  <c r="AT57" i="5" s="1"/>
  <c r="AT57" i="6" s="1"/>
  <c r="AS57" i="3"/>
  <c r="AS57" i="5" s="1"/>
  <c r="AS57" i="6" s="1"/>
  <c r="AR57" i="3"/>
  <c r="AR57" i="5" s="1"/>
  <c r="AR57" i="6" s="1"/>
  <c r="AQ57" i="3"/>
  <c r="AQ57" i="5" s="1"/>
  <c r="AQ57" i="6" s="1"/>
  <c r="AP57" i="3"/>
  <c r="AP57" i="5" s="1"/>
  <c r="AP57" i="6" s="1"/>
  <c r="AO57" i="3"/>
  <c r="AO57" i="5" s="1"/>
  <c r="AO57" i="6" s="1"/>
  <c r="AN57" i="3"/>
  <c r="AN57" i="5" s="1"/>
  <c r="AN57" i="6" s="1"/>
  <c r="AM57" i="3"/>
  <c r="AM57" i="5" s="1"/>
  <c r="AM57" i="6" s="1"/>
  <c r="AL57" i="3"/>
  <c r="AL57" i="5" s="1"/>
  <c r="AL57" i="6" s="1"/>
  <c r="AK57" i="3"/>
  <c r="AK57" i="5" s="1"/>
  <c r="AK57" i="6" s="1"/>
  <c r="AJ57" i="3"/>
  <c r="AJ57" i="5" s="1"/>
  <c r="AJ57" i="6" s="1"/>
  <c r="AI57" i="3"/>
  <c r="AI57" i="5" s="1"/>
  <c r="AI57" i="6" s="1"/>
  <c r="AH57" i="3"/>
  <c r="AH57" i="5" s="1"/>
  <c r="AH57" i="6" s="1"/>
  <c r="AG57" i="3"/>
  <c r="AG57" i="5" s="1"/>
  <c r="AG57" i="6" s="1"/>
  <c r="AF57" i="3"/>
  <c r="AF57" i="5" s="1"/>
  <c r="AF57" i="6" s="1"/>
  <c r="AE57" i="3"/>
  <c r="AE57" i="5" s="1"/>
  <c r="AE57" i="6" s="1"/>
  <c r="AD57" i="3"/>
  <c r="AD57" i="5" s="1"/>
  <c r="AD57" i="6" s="1"/>
  <c r="AC57" i="3"/>
  <c r="AC57" i="5" s="1"/>
  <c r="AC57" i="6" s="1"/>
  <c r="AB57" i="3"/>
  <c r="AB57" i="5" s="1"/>
  <c r="AB57" i="6" s="1"/>
  <c r="AA57" i="3"/>
  <c r="AA57" i="5" s="1"/>
  <c r="AA57" i="6" s="1"/>
  <c r="Z57" i="3"/>
  <c r="Z57" i="5" s="1"/>
  <c r="Z57" i="6" s="1"/>
  <c r="Y57" i="3"/>
  <c r="Y57" i="5" s="1"/>
  <c r="Y57" i="6" s="1"/>
  <c r="X57" i="3"/>
  <c r="X57" i="5" s="1"/>
  <c r="X57" i="6" s="1"/>
  <c r="W57" i="3"/>
  <c r="W57" i="5" s="1"/>
  <c r="W57" i="6" s="1"/>
  <c r="V57" i="3"/>
  <c r="V57" i="5" s="1"/>
  <c r="V57" i="6" s="1"/>
  <c r="U57" i="3"/>
  <c r="U57" i="5" s="1"/>
  <c r="U57" i="6" s="1"/>
  <c r="T57" i="3"/>
  <c r="T57" i="5" s="1"/>
  <c r="T57" i="6" s="1"/>
  <c r="S57" i="3"/>
  <c r="S57" i="5" s="1"/>
  <c r="S57" i="6" s="1"/>
  <c r="R57" i="3"/>
  <c r="R57" i="5" s="1"/>
  <c r="R57" i="6" s="1"/>
  <c r="Q57" i="3"/>
  <c r="Q57" i="5" s="1"/>
  <c r="Q57" i="6" s="1"/>
  <c r="P57" i="3"/>
  <c r="P57" i="5" s="1"/>
  <c r="P57" i="6" s="1"/>
  <c r="O57" i="3"/>
  <c r="O57" i="5" s="1"/>
  <c r="O57" i="6" s="1"/>
  <c r="N57" i="3"/>
  <c r="N57" i="5" s="1"/>
  <c r="N57" i="6" s="1"/>
  <c r="M57" i="3"/>
  <c r="M57" i="5" s="1"/>
  <c r="M57" i="6" s="1"/>
  <c r="L57" i="3"/>
  <c r="L57" i="5" s="1"/>
  <c r="L57" i="6" s="1"/>
  <c r="K57" i="3"/>
  <c r="K57" i="5" s="1"/>
  <c r="K57" i="6" s="1"/>
  <c r="J57" i="3"/>
  <c r="J57" i="5" s="1"/>
  <c r="J57" i="6" s="1"/>
  <c r="I57" i="3"/>
  <c r="I57" i="5" s="1"/>
  <c r="I57" i="6" s="1"/>
  <c r="H57" i="3"/>
  <c r="H57" i="5" s="1"/>
  <c r="H57" i="6" s="1"/>
  <c r="G57" i="3"/>
  <c r="G57" i="5" s="1"/>
  <c r="G57" i="6" s="1"/>
  <c r="F57" i="3"/>
  <c r="F57" i="5" s="1"/>
  <c r="F57" i="6" s="1"/>
  <c r="E57" i="3"/>
  <c r="E57" i="5" s="1"/>
  <c r="E57" i="6" s="1"/>
  <c r="D57" i="3"/>
  <c r="D57" i="5" s="1"/>
  <c r="D57" i="6" s="1"/>
  <c r="C57" i="3"/>
  <c r="C57" i="5" s="1"/>
  <c r="C57" i="6" s="1"/>
  <c r="CY56" i="3"/>
  <c r="CY56" i="5" s="1"/>
  <c r="CY56" i="6" s="1"/>
  <c r="CX56" i="3"/>
  <c r="CX56" i="5" s="1"/>
  <c r="CX56" i="6" s="1"/>
  <c r="CW56" i="3"/>
  <c r="CW56" i="5" s="1"/>
  <c r="CW56" i="6" s="1"/>
  <c r="CV56" i="3"/>
  <c r="CV56" i="5" s="1"/>
  <c r="CV56" i="6" s="1"/>
  <c r="CU56" i="3"/>
  <c r="CU56" i="5" s="1"/>
  <c r="CU56" i="6" s="1"/>
  <c r="CT56" i="3"/>
  <c r="CT56" i="5" s="1"/>
  <c r="CT56" i="6" s="1"/>
  <c r="CS56" i="3"/>
  <c r="CS56" i="5" s="1"/>
  <c r="CS56" i="6" s="1"/>
  <c r="CR56" i="3"/>
  <c r="CR56" i="5" s="1"/>
  <c r="CR56" i="6" s="1"/>
  <c r="CQ56" i="3"/>
  <c r="CQ56" i="5" s="1"/>
  <c r="CQ56" i="6" s="1"/>
  <c r="CP56" i="3"/>
  <c r="CP56" i="5" s="1"/>
  <c r="CP56" i="6" s="1"/>
  <c r="CO56" i="3"/>
  <c r="CO56" i="5" s="1"/>
  <c r="CO56" i="6" s="1"/>
  <c r="CN56" i="3"/>
  <c r="CN56" i="5" s="1"/>
  <c r="CN56" i="6" s="1"/>
  <c r="CM56" i="3"/>
  <c r="CM56" i="5" s="1"/>
  <c r="CM56" i="6" s="1"/>
  <c r="CL56" i="3"/>
  <c r="CL56" i="5" s="1"/>
  <c r="CL56" i="6" s="1"/>
  <c r="CK56" i="3"/>
  <c r="CK56" i="5" s="1"/>
  <c r="CK56" i="6" s="1"/>
  <c r="CJ56" i="3"/>
  <c r="CJ56" i="5" s="1"/>
  <c r="CJ56" i="6" s="1"/>
  <c r="CI56" i="3"/>
  <c r="CI56" i="5" s="1"/>
  <c r="CI56" i="6" s="1"/>
  <c r="CH56" i="3"/>
  <c r="CH56" i="5" s="1"/>
  <c r="CH56" i="6" s="1"/>
  <c r="CG56" i="3"/>
  <c r="CG56" i="5" s="1"/>
  <c r="CG56" i="6" s="1"/>
  <c r="CF56" i="3"/>
  <c r="CF56" i="5" s="1"/>
  <c r="CF56" i="6" s="1"/>
  <c r="CE56" i="3"/>
  <c r="CE56" i="5" s="1"/>
  <c r="CE56" i="6" s="1"/>
  <c r="CD56" i="3"/>
  <c r="CD56" i="5" s="1"/>
  <c r="CD56" i="6" s="1"/>
  <c r="CC56" i="3"/>
  <c r="CC56" i="5" s="1"/>
  <c r="CC56" i="6" s="1"/>
  <c r="CB56" i="3"/>
  <c r="CB56" i="5" s="1"/>
  <c r="CB56" i="6" s="1"/>
  <c r="CA56" i="3"/>
  <c r="CA56" i="5" s="1"/>
  <c r="CA56" i="6" s="1"/>
  <c r="BZ56" i="3"/>
  <c r="BZ56" i="5" s="1"/>
  <c r="BZ56" i="6" s="1"/>
  <c r="BY56" i="3"/>
  <c r="BY56" i="5" s="1"/>
  <c r="BY56" i="6" s="1"/>
  <c r="BX56" i="3"/>
  <c r="BX56" i="5" s="1"/>
  <c r="BX56" i="6" s="1"/>
  <c r="BW56" i="3"/>
  <c r="BW56" i="5" s="1"/>
  <c r="BW56" i="6" s="1"/>
  <c r="BV56" i="3"/>
  <c r="BV56" i="5" s="1"/>
  <c r="BV56" i="6" s="1"/>
  <c r="BU56" i="3"/>
  <c r="BU56" i="5" s="1"/>
  <c r="BU56" i="6" s="1"/>
  <c r="BT56" i="3"/>
  <c r="BT56" i="5" s="1"/>
  <c r="BT56" i="6" s="1"/>
  <c r="BS56" i="3"/>
  <c r="BS56" i="5" s="1"/>
  <c r="BS56" i="6" s="1"/>
  <c r="BR56" i="3"/>
  <c r="BR56" i="5" s="1"/>
  <c r="BR56" i="6" s="1"/>
  <c r="BQ56" i="3"/>
  <c r="BQ56" i="5" s="1"/>
  <c r="BQ56" i="6" s="1"/>
  <c r="BP56" i="3"/>
  <c r="BP56" i="5" s="1"/>
  <c r="BP56" i="6" s="1"/>
  <c r="BO56" i="3"/>
  <c r="BO56" i="5" s="1"/>
  <c r="BO56" i="6" s="1"/>
  <c r="BN56" i="3"/>
  <c r="BN56" i="5" s="1"/>
  <c r="BN56" i="6" s="1"/>
  <c r="BM56" i="3"/>
  <c r="BM56" i="5" s="1"/>
  <c r="BM56" i="6" s="1"/>
  <c r="BL56" i="3"/>
  <c r="BL56" i="5" s="1"/>
  <c r="BL56" i="6" s="1"/>
  <c r="BK56" i="3"/>
  <c r="BK56" i="5" s="1"/>
  <c r="BK56" i="6" s="1"/>
  <c r="BJ56" i="3"/>
  <c r="BJ56" i="5" s="1"/>
  <c r="BJ56" i="6" s="1"/>
  <c r="BI56" i="3"/>
  <c r="BI56" i="5" s="1"/>
  <c r="BI56" i="6" s="1"/>
  <c r="BH56" i="3"/>
  <c r="BH56" i="5" s="1"/>
  <c r="BH56" i="6" s="1"/>
  <c r="BG56" i="3"/>
  <c r="BG56" i="5" s="1"/>
  <c r="BG56" i="6" s="1"/>
  <c r="BF56" i="3"/>
  <c r="BF56" i="5" s="1"/>
  <c r="BF56" i="6" s="1"/>
  <c r="BE56" i="3"/>
  <c r="BE56" i="5" s="1"/>
  <c r="BE56" i="6" s="1"/>
  <c r="BD56" i="3"/>
  <c r="BD56" i="5" s="1"/>
  <c r="BD56" i="6" s="1"/>
  <c r="BC56" i="3"/>
  <c r="BC56" i="5" s="1"/>
  <c r="BC56" i="6" s="1"/>
  <c r="BB56" i="3"/>
  <c r="BB56" i="5" s="1"/>
  <c r="BB56" i="6" s="1"/>
  <c r="BA56" i="3"/>
  <c r="BA56" i="5" s="1"/>
  <c r="BA56" i="6" s="1"/>
  <c r="AZ56" i="3"/>
  <c r="AZ56" i="5" s="1"/>
  <c r="AZ56" i="6" s="1"/>
  <c r="AY56" i="3"/>
  <c r="AY56" i="5" s="1"/>
  <c r="AY56" i="6" s="1"/>
  <c r="AX56" i="3"/>
  <c r="AX56" i="5" s="1"/>
  <c r="AX56" i="6" s="1"/>
  <c r="AW56" i="3"/>
  <c r="AW56" i="5" s="1"/>
  <c r="AW56" i="6" s="1"/>
  <c r="AV56" i="3"/>
  <c r="AV56" i="5" s="1"/>
  <c r="AV56" i="6" s="1"/>
  <c r="AU56" i="3"/>
  <c r="AU56" i="5" s="1"/>
  <c r="AU56" i="6" s="1"/>
  <c r="AT56" i="3"/>
  <c r="AT56" i="5" s="1"/>
  <c r="AT56" i="6" s="1"/>
  <c r="AS56" i="3"/>
  <c r="AS56" i="5" s="1"/>
  <c r="AS56" i="6" s="1"/>
  <c r="AR56" i="3"/>
  <c r="AR56" i="5" s="1"/>
  <c r="AR56" i="6" s="1"/>
  <c r="AQ56" i="3"/>
  <c r="AQ56" i="5" s="1"/>
  <c r="AQ56" i="6" s="1"/>
  <c r="AP56" i="3"/>
  <c r="AP56" i="5" s="1"/>
  <c r="AP56" i="6" s="1"/>
  <c r="AO56" i="3"/>
  <c r="AO56" i="5" s="1"/>
  <c r="AO56" i="6" s="1"/>
  <c r="AN56" i="3"/>
  <c r="AN56" i="5" s="1"/>
  <c r="AN56" i="6" s="1"/>
  <c r="AM56" i="3"/>
  <c r="AM56" i="5" s="1"/>
  <c r="AM56" i="6" s="1"/>
  <c r="AL56" i="3"/>
  <c r="AL56" i="5" s="1"/>
  <c r="AL56" i="6" s="1"/>
  <c r="AK56" i="3"/>
  <c r="AK56" i="5" s="1"/>
  <c r="AK56" i="6" s="1"/>
  <c r="AJ56" i="3"/>
  <c r="AJ56" i="5" s="1"/>
  <c r="AJ56" i="6" s="1"/>
  <c r="AI56" i="3"/>
  <c r="AI56" i="5" s="1"/>
  <c r="AI56" i="6" s="1"/>
  <c r="AH56" i="3"/>
  <c r="AH56" i="5" s="1"/>
  <c r="AH56" i="6" s="1"/>
  <c r="AG56" i="3"/>
  <c r="AG56" i="5" s="1"/>
  <c r="AG56" i="6" s="1"/>
  <c r="AF56" i="3"/>
  <c r="AF56" i="5" s="1"/>
  <c r="AF56" i="6" s="1"/>
  <c r="AE56" i="3"/>
  <c r="AE56" i="5" s="1"/>
  <c r="AE56" i="6" s="1"/>
  <c r="AD56" i="3"/>
  <c r="AD56" i="5" s="1"/>
  <c r="AD56" i="6" s="1"/>
  <c r="AC56" i="3"/>
  <c r="AC56" i="5" s="1"/>
  <c r="AC56" i="6" s="1"/>
  <c r="AB56" i="3"/>
  <c r="AB56" i="5" s="1"/>
  <c r="AB56" i="6" s="1"/>
  <c r="AA56" i="3"/>
  <c r="AA56" i="5" s="1"/>
  <c r="AA56" i="6" s="1"/>
  <c r="Z56" i="3"/>
  <c r="Z56" i="5" s="1"/>
  <c r="Z56" i="6" s="1"/>
  <c r="Y56" i="3"/>
  <c r="Y56" i="5" s="1"/>
  <c r="Y56" i="6" s="1"/>
  <c r="X56" i="3"/>
  <c r="X56" i="5" s="1"/>
  <c r="X56" i="6" s="1"/>
  <c r="W56" i="3"/>
  <c r="W56" i="5" s="1"/>
  <c r="W56" i="6" s="1"/>
  <c r="V56" i="3"/>
  <c r="V56" i="5" s="1"/>
  <c r="V56" i="6" s="1"/>
  <c r="U56" i="3"/>
  <c r="U56" i="5" s="1"/>
  <c r="U56" i="6" s="1"/>
  <c r="T56" i="3"/>
  <c r="T56" i="5" s="1"/>
  <c r="T56" i="6" s="1"/>
  <c r="S56" i="3"/>
  <c r="S56" i="5" s="1"/>
  <c r="S56" i="6" s="1"/>
  <c r="R56" i="3"/>
  <c r="R56" i="5" s="1"/>
  <c r="R56" i="6" s="1"/>
  <c r="Q56" i="3"/>
  <c r="Q56" i="5" s="1"/>
  <c r="Q56" i="6" s="1"/>
  <c r="P56" i="3"/>
  <c r="P56" i="5" s="1"/>
  <c r="P56" i="6" s="1"/>
  <c r="O56" i="3"/>
  <c r="O56" i="5" s="1"/>
  <c r="O56" i="6" s="1"/>
  <c r="N56" i="3"/>
  <c r="N56" i="5" s="1"/>
  <c r="N56" i="6" s="1"/>
  <c r="M56" i="3"/>
  <c r="M56" i="5" s="1"/>
  <c r="M56" i="6" s="1"/>
  <c r="L56" i="3"/>
  <c r="L56" i="5" s="1"/>
  <c r="L56" i="6" s="1"/>
  <c r="K56" i="3"/>
  <c r="K56" i="5" s="1"/>
  <c r="K56" i="6" s="1"/>
  <c r="J56" i="3"/>
  <c r="J56" i="5" s="1"/>
  <c r="J56" i="6" s="1"/>
  <c r="I56" i="3"/>
  <c r="I56" i="5" s="1"/>
  <c r="I56" i="6" s="1"/>
  <c r="H56" i="3"/>
  <c r="H56" i="5" s="1"/>
  <c r="H56" i="6" s="1"/>
  <c r="G56" i="3"/>
  <c r="G56" i="5" s="1"/>
  <c r="G56" i="6" s="1"/>
  <c r="F56" i="3"/>
  <c r="F56" i="5" s="1"/>
  <c r="F56" i="6" s="1"/>
  <c r="E56" i="3"/>
  <c r="E56" i="5" s="1"/>
  <c r="E56" i="6" s="1"/>
  <c r="D56" i="3"/>
  <c r="D56" i="5" s="1"/>
  <c r="D56" i="6" s="1"/>
  <c r="C56" i="3"/>
  <c r="C56" i="5" s="1"/>
  <c r="C56" i="6" s="1"/>
  <c r="CY55" i="3"/>
  <c r="CY55" i="5" s="1"/>
  <c r="CY55" i="6" s="1"/>
  <c r="CX55" i="3"/>
  <c r="CX55" i="5" s="1"/>
  <c r="CX55" i="6" s="1"/>
  <c r="CW55" i="3"/>
  <c r="CW55" i="5" s="1"/>
  <c r="CW55" i="6" s="1"/>
  <c r="CV55" i="3"/>
  <c r="CV55" i="5" s="1"/>
  <c r="CV55" i="6" s="1"/>
  <c r="CU55" i="3"/>
  <c r="CU55" i="5" s="1"/>
  <c r="CU55" i="6" s="1"/>
  <c r="CT55" i="3"/>
  <c r="CT55" i="5" s="1"/>
  <c r="CT55" i="6" s="1"/>
  <c r="CS55" i="3"/>
  <c r="CS55" i="5" s="1"/>
  <c r="CS55" i="6" s="1"/>
  <c r="CR55" i="3"/>
  <c r="CR55" i="5" s="1"/>
  <c r="CR55" i="6" s="1"/>
  <c r="CQ55" i="3"/>
  <c r="CQ55" i="5" s="1"/>
  <c r="CQ55" i="6" s="1"/>
  <c r="CP55" i="3"/>
  <c r="CP55" i="5" s="1"/>
  <c r="CP55" i="6" s="1"/>
  <c r="CO55" i="3"/>
  <c r="CO55" i="5" s="1"/>
  <c r="CO55" i="6" s="1"/>
  <c r="CN55" i="3"/>
  <c r="CN55" i="5" s="1"/>
  <c r="CN55" i="6" s="1"/>
  <c r="CM55" i="3"/>
  <c r="CM55" i="5" s="1"/>
  <c r="CM55" i="6" s="1"/>
  <c r="CL55" i="3"/>
  <c r="CL55" i="5" s="1"/>
  <c r="CL55" i="6" s="1"/>
  <c r="CK55" i="3"/>
  <c r="CK55" i="5" s="1"/>
  <c r="CK55" i="6" s="1"/>
  <c r="CJ55" i="3"/>
  <c r="CJ55" i="5" s="1"/>
  <c r="CJ55" i="6" s="1"/>
  <c r="CI55" i="3"/>
  <c r="CI55" i="5" s="1"/>
  <c r="CI55" i="6" s="1"/>
  <c r="CH55" i="3"/>
  <c r="CH55" i="5" s="1"/>
  <c r="CH55" i="6" s="1"/>
  <c r="CG55" i="3"/>
  <c r="CG55" i="5" s="1"/>
  <c r="CG55" i="6" s="1"/>
  <c r="CF55" i="3"/>
  <c r="CF55" i="5" s="1"/>
  <c r="CF55" i="6" s="1"/>
  <c r="CE55" i="3"/>
  <c r="CE55" i="5" s="1"/>
  <c r="CE55" i="6" s="1"/>
  <c r="CD55" i="3"/>
  <c r="CD55" i="5" s="1"/>
  <c r="CD55" i="6" s="1"/>
  <c r="CC55" i="3"/>
  <c r="CC55" i="5" s="1"/>
  <c r="CC55" i="6" s="1"/>
  <c r="CB55" i="3"/>
  <c r="CB55" i="5" s="1"/>
  <c r="CB55" i="6" s="1"/>
  <c r="CA55" i="3"/>
  <c r="CA55" i="5" s="1"/>
  <c r="CA55" i="6" s="1"/>
  <c r="BZ55" i="3"/>
  <c r="BZ55" i="5" s="1"/>
  <c r="BZ55" i="6" s="1"/>
  <c r="BY55" i="3"/>
  <c r="BY55" i="5" s="1"/>
  <c r="BY55" i="6" s="1"/>
  <c r="BX55" i="3"/>
  <c r="BX55" i="5" s="1"/>
  <c r="BX55" i="6" s="1"/>
  <c r="BW55" i="3"/>
  <c r="BW55" i="5" s="1"/>
  <c r="BW55" i="6" s="1"/>
  <c r="BV55" i="3"/>
  <c r="BV55" i="5" s="1"/>
  <c r="BV55" i="6" s="1"/>
  <c r="BU55" i="3"/>
  <c r="BU55" i="5" s="1"/>
  <c r="BU55" i="6" s="1"/>
  <c r="BT55" i="3"/>
  <c r="BT55" i="5" s="1"/>
  <c r="BT55" i="6" s="1"/>
  <c r="BS55" i="3"/>
  <c r="BS55" i="5" s="1"/>
  <c r="BS55" i="6" s="1"/>
  <c r="BR55" i="3"/>
  <c r="BR55" i="5" s="1"/>
  <c r="BR55" i="6" s="1"/>
  <c r="BQ55" i="3"/>
  <c r="BQ55" i="5" s="1"/>
  <c r="BQ55" i="6" s="1"/>
  <c r="BP55" i="3"/>
  <c r="BP55" i="5" s="1"/>
  <c r="BP55" i="6" s="1"/>
  <c r="BO55" i="3"/>
  <c r="BO55" i="5" s="1"/>
  <c r="BO55" i="6" s="1"/>
  <c r="BN55" i="3"/>
  <c r="BN55" i="5" s="1"/>
  <c r="BN55" i="6" s="1"/>
  <c r="BM55" i="3"/>
  <c r="BM55" i="5" s="1"/>
  <c r="BM55" i="6" s="1"/>
  <c r="BL55" i="3"/>
  <c r="BL55" i="5" s="1"/>
  <c r="BL55" i="6" s="1"/>
  <c r="BK55" i="3"/>
  <c r="BK55" i="5" s="1"/>
  <c r="BK55" i="6" s="1"/>
  <c r="BJ55" i="3"/>
  <c r="BJ55" i="5" s="1"/>
  <c r="BJ55" i="6" s="1"/>
  <c r="BI55" i="3"/>
  <c r="BI55" i="5" s="1"/>
  <c r="BI55" i="6" s="1"/>
  <c r="BH55" i="3"/>
  <c r="BH55" i="5" s="1"/>
  <c r="BH55" i="6" s="1"/>
  <c r="BG55" i="3"/>
  <c r="BG55" i="5" s="1"/>
  <c r="BG55" i="6" s="1"/>
  <c r="BF55" i="3"/>
  <c r="BF55" i="5" s="1"/>
  <c r="BF55" i="6" s="1"/>
  <c r="BE55" i="3"/>
  <c r="BE55" i="5" s="1"/>
  <c r="BE55" i="6" s="1"/>
  <c r="BD55" i="3"/>
  <c r="BD55" i="5" s="1"/>
  <c r="BD55" i="6" s="1"/>
  <c r="BC55" i="3"/>
  <c r="BC55" i="5" s="1"/>
  <c r="BC55" i="6" s="1"/>
  <c r="BB55" i="3"/>
  <c r="BB55" i="5" s="1"/>
  <c r="BB55" i="6" s="1"/>
  <c r="BA55" i="3"/>
  <c r="BA55" i="5" s="1"/>
  <c r="BA55" i="6" s="1"/>
  <c r="AZ55" i="3"/>
  <c r="AZ55" i="5" s="1"/>
  <c r="AZ55" i="6" s="1"/>
  <c r="AY55" i="3"/>
  <c r="AY55" i="5" s="1"/>
  <c r="AY55" i="6" s="1"/>
  <c r="AX55" i="3"/>
  <c r="AX55" i="5" s="1"/>
  <c r="AX55" i="6" s="1"/>
  <c r="AW55" i="3"/>
  <c r="AW55" i="5" s="1"/>
  <c r="AW55" i="6" s="1"/>
  <c r="AV55" i="3"/>
  <c r="AV55" i="5" s="1"/>
  <c r="AV55" i="6" s="1"/>
  <c r="AU55" i="3"/>
  <c r="AU55" i="5" s="1"/>
  <c r="AU55" i="6" s="1"/>
  <c r="AT55" i="3"/>
  <c r="AT55" i="5" s="1"/>
  <c r="AT55" i="6" s="1"/>
  <c r="AS55" i="3"/>
  <c r="AS55" i="5" s="1"/>
  <c r="AS55" i="6" s="1"/>
  <c r="AR55" i="3"/>
  <c r="AR55" i="5" s="1"/>
  <c r="AR55" i="6" s="1"/>
  <c r="AQ55" i="3"/>
  <c r="AQ55" i="5" s="1"/>
  <c r="AQ55" i="6" s="1"/>
  <c r="AP55" i="3"/>
  <c r="AP55" i="5" s="1"/>
  <c r="AP55" i="6" s="1"/>
  <c r="AO55" i="3"/>
  <c r="AO55" i="5" s="1"/>
  <c r="AO55" i="6" s="1"/>
  <c r="AN55" i="3"/>
  <c r="AN55" i="5" s="1"/>
  <c r="AN55" i="6" s="1"/>
  <c r="AM55" i="3"/>
  <c r="AM55" i="5" s="1"/>
  <c r="AM55" i="6" s="1"/>
  <c r="AL55" i="3"/>
  <c r="AL55" i="5" s="1"/>
  <c r="AL55" i="6" s="1"/>
  <c r="AK55" i="3"/>
  <c r="AK55" i="5" s="1"/>
  <c r="AK55" i="6" s="1"/>
  <c r="AJ55" i="3"/>
  <c r="AJ55" i="5" s="1"/>
  <c r="AJ55" i="6" s="1"/>
  <c r="AI55" i="3"/>
  <c r="AI55" i="5" s="1"/>
  <c r="AI55" i="6" s="1"/>
  <c r="AH55" i="3"/>
  <c r="AH55" i="5" s="1"/>
  <c r="AH55" i="6" s="1"/>
  <c r="AG55" i="3"/>
  <c r="AG55" i="5" s="1"/>
  <c r="AG55" i="6" s="1"/>
  <c r="AF55" i="3"/>
  <c r="AF55" i="5" s="1"/>
  <c r="AF55" i="6" s="1"/>
  <c r="AE55" i="3"/>
  <c r="AE55" i="5" s="1"/>
  <c r="AE55" i="6" s="1"/>
  <c r="AD55" i="3"/>
  <c r="AD55" i="5" s="1"/>
  <c r="AD55" i="6" s="1"/>
  <c r="AC55" i="3"/>
  <c r="AC55" i="5" s="1"/>
  <c r="AC55" i="6" s="1"/>
  <c r="AB55" i="3"/>
  <c r="AB55" i="5" s="1"/>
  <c r="AB55" i="6" s="1"/>
  <c r="AA55" i="3"/>
  <c r="AA55" i="5" s="1"/>
  <c r="AA55" i="6" s="1"/>
  <c r="Z55" i="3"/>
  <c r="Z55" i="5" s="1"/>
  <c r="Z55" i="6" s="1"/>
  <c r="Y55" i="3"/>
  <c r="Y55" i="5" s="1"/>
  <c r="Y55" i="6" s="1"/>
  <c r="X55" i="3"/>
  <c r="X55" i="5" s="1"/>
  <c r="X55" i="6" s="1"/>
  <c r="W55" i="3"/>
  <c r="W55" i="5" s="1"/>
  <c r="W55" i="6" s="1"/>
  <c r="V55" i="3"/>
  <c r="V55" i="5" s="1"/>
  <c r="V55" i="6" s="1"/>
  <c r="U55" i="3"/>
  <c r="U55" i="5" s="1"/>
  <c r="U55" i="6" s="1"/>
  <c r="T55" i="3"/>
  <c r="T55" i="5" s="1"/>
  <c r="T55" i="6" s="1"/>
  <c r="S55" i="3"/>
  <c r="S55" i="5" s="1"/>
  <c r="S55" i="6" s="1"/>
  <c r="R55" i="3"/>
  <c r="R55" i="5" s="1"/>
  <c r="R55" i="6" s="1"/>
  <c r="Q55" i="3"/>
  <c r="Q55" i="5" s="1"/>
  <c r="Q55" i="6" s="1"/>
  <c r="P55" i="3"/>
  <c r="P55" i="5" s="1"/>
  <c r="P55" i="6" s="1"/>
  <c r="O55" i="3"/>
  <c r="O55" i="5" s="1"/>
  <c r="O55" i="6" s="1"/>
  <c r="N55" i="3"/>
  <c r="N55" i="5" s="1"/>
  <c r="N55" i="6" s="1"/>
  <c r="M55" i="3"/>
  <c r="M55" i="5" s="1"/>
  <c r="M55" i="6" s="1"/>
  <c r="L55" i="3"/>
  <c r="L55" i="5" s="1"/>
  <c r="L55" i="6" s="1"/>
  <c r="K55" i="3"/>
  <c r="K55" i="5" s="1"/>
  <c r="K55" i="6" s="1"/>
  <c r="J55" i="3"/>
  <c r="J55" i="5" s="1"/>
  <c r="J55" i="6" s="1"/>
  <c r="I55" i="3"/>
  <c r="I55" i="5" s="1"/>
  <c r="I55" i="6" s="1"/>
  <c r="H55" i="3"/>
  <c r="H55" i="5" s="1"/>
  <c r="H55" i="6" s="1"/>
  <c r="G55" i="3"/>
  <c r="G55" i="5" s="1"/>
  <c r="G55" i="6" s="1"/>
  <c r="F55" i="3"/>
  <c r="F55" i="5" s="1"/>
  <c r="F55" i="6" s="1"/>
  <c r="E55" i="3"/>
  <c r="E55" i="5" s="1"/>
  <c r="E55" i="6" s="1"/>
  <c r="D55" i="3"/>
  <c r="D55" i="5" s="1"/>
  <c r="D55" i="6" s="1"/>
  <c r="C55" i="3"/>
  <c r="C55" i="5" s="1"/>
  <c r="C55" i="6" s="1"/>
  <c r="CY54" i="3"/>
  <c r="CY54" i="5" s="1"/>
  <c r="CY54" i="6" s="1"/>
  <c r="CX54" i="3"/>
  <c r="CX54" i="5" s="1"/>
  <c r="CX54" i="6" s="1"/>
  <c r="CW54" i="3"/>
  <c r="CW54" i="5" s="1"/>
  <c r="CW54" i="6" s="1"/>
  <c r="CV54" i="3"/>
  <c r="CV54" i="5" s="1"/>
  <c r="CV54" i="6" s="1"/>
  <c r="CU54" i="3"/>
  <c r="CU54" i="5" s="1"/>
  <c r="CU54" i="6" s="1"/>
  <c r="CT54" i="3"/>
  <c r="CT54" i="5" s="1"/>
  <c r="CT54" i="6" s="1"/>
  <c r="CS54" i="3"/>
  <c r="CS54" i="5" s="1"/>
  <c r="CS54" i="6" s="1"/>
  <c r="CR54" i="3"/>
  <c r="CR54" i="5" s="1"/>
  <c r="CR54" i="6" s="1"/>
  <c r="CQ54" i="3"/>
  <c r="CQ54" i="5" s="1"/>
  <c r="CQ54" i="6" s="1"/>
  <c r="CP54" i="3"/>
  <c r="CP54" i="5" s="1"/>
  <c r="CP54" i="6" s="1"/>
  <c r="CO54" i="3"/>
  <c r="CO54" i="5" s="1"/>
  <c r="CO54" i="6" s="1"/>
  <c r="CN54" i="3"/>
  <c r="CN54" i="5" s="1"/>
  <c r="CN54" i="6" s="1"/>
  <c r="CM54" i="3"/>
  <c r="CM54" i="5" s="1"/>
  <c r="CM54" i="6" s="1"/>
  <c r="CL54" i="3"/>
  <c r="CL54" i="5" s="1"/>
  <c r="CL54" i="6" s="1"/>
  <c r="CK54" i="3"/>
  <c r="CK54" i="5" s="1"/>
  <c r="CK54" i="6" s="1"/>
  <c r="CJ54" i="3"/>
  <c r="CJ54" i="5" s="1"/>
  <c r="CJ54" i="6" s="1"/>
  <c r="CI54" i="3"/>
  <c r="CI54" i="5" s="1"/>
  <c r="CI54" i="6" s="1"/>
  <c r="CH54" i="3"/>
  <c r="CH54" i="5" s="1"/>
  <c r="CH54" i="6" s="1"/>
  <c r="CG54" i="3"/>
  <c r="CG54" i="5" s="1"/>
  <c r="CG54" i="6" s="1"/>
  <c r="CF54" i="3"/>
  <c r="CF54" i="5" s="1"/>
  <c r="CF54" i="6" s="1"/>
  <c r="CE54" i="3"/>
  <c r="CE54" i="5" s="1"/>
  <c r="CE54" i="6" s="1"/>
  <c r="CD54" i="3"/>
  <c r="CD54" i="5" s="1"/>
  <c r="CD54" i="6" s="1"/>
  <c r="CC54" i="3"/>
  <c r="CC54" i="5" s="1"/>
  <c r="CC54" i="6" s="1"/>
  <c r="CB54" i="3"/>
  <c r="CB54" i="5" s="1"/>
  <c r="CB54" i="6" s="1"/>
  <c r="CA54" i="3"/>
  <c r="CA54" i="5" s="1"/>
  <c r="CA54" i="6" s="1"/>
  <c r="BZ54" i="3"/>
  <c r="BZ54" i="5" s="1"/>
  <c r="BZ54" i="6" s="1"/>
  <c r="BY54" i="3"/>
  <c r="BY54" i="5" s="1"/>
  <c r="BY54" i="6" s="1"/>
  <c r="BX54" i="3"/>
  <c r="BX54" i="5" s="1"/>
  <c r="BX54" i="6" s="1"/>
  <c r="BW54" i="3"/>
  <c r="BW54" i="5" s="1"/>
  <c r="BW54" i="6" s="1"/>
  <c r="BV54" i="3"/>
  <c r="BV54" i="5" s="1"/>
  <c r="BV54" i="6" s="1"/>
  <c r="BU54" i="3"/>
  <c r="BU54" i="5" s="1"/>
  <c r="BU54" i="6" s="1"/>
  <c r="BT54" i="3"/>
  <c r="BT54" i="5" s="1"/>
  <c r="BT54" i="6" s="1"/>
  <c r="BS54" i="3"/>
  <c r="BS54" i="5" s="1"/>
  <c r="BS54" i="6" s="1"/>
  <c r="BR54" i="3"/>
  <c r="BR54" i="5" s="1"/>
  <c r="BR54" i="6" s="1"/>
  <c r="BQ54" i="3"/>
  <c r="BQ54" i="5" s="1"/>
  <c r="BQ54" i="6" s="1"/>
  <c r="BP54" i="3"/>
  <c r="BP54" i="5" s="1"/>
  <c r="BP54" i="6" s="1"/>
  <c r="BO54" i="3"/>
  <c r="BO54" i="5" s="1"/>
  <c r="BO54" i="6" s="1"/>
  <c r="BN54" i="3"/>
  <c r="BN54" i="5" s="1"/>
  <c r="BN54" i="6" s="1"/>
  <c r="BM54" i="3"/>
  <c r="BM54" i="5" s="1"/>
  <c r="BM54" i="6" s="1"/>
  <c r="BL54" i="3"/>
  <c r="BL54" i="5" s="1"/>
  <c r="BL54" i="6" s="1"/>
  <c r="BK54" i="3"/>
  <c r="BK54" i="5" s="1"/>
  <c r="BK54" i="6" s="1"/>
  <c r="BJ54" i="3"/>
  <c r="BJ54" i="5" s="1"/>
  <c r="BJ54" i="6" s="1"/>
  <c r="BI54" i="3"/>
  <c r="BI54" i="5" s="1"/>
  <c r="BI54" i="6" s="1"/>
  <c r="BH54" i="3"/>
  <c r="BH54" i="5" s="1"/>
  <c r="BH54" i="6" s="1"/>
  <c r="BG54" i="3"/>
  <c r="BG54" i="5" s="1"/>
  <c r="BG54" i="6" s="1"/>
  <c r="BF54" i="3"/>
  <c r="BF54" i="5" s="1"/>
  <c r="BF54" i="6" s="1"/>
  <c r="BE54" i="3"/>
  <c r="BE54" i="5" s="1"/>
  <c r="BE54" i="6" s="1"/>
  <c r="BD54" i="3"/>
  <c r="BD54" i="5" s="1"/>
  <c r="BD54" i="6" s="1"/>
  <c r="BC54" i="3"/>
  <c r="BC54" i="5" s="1"/>
  <c r="BC54" i="6" s="1"/>
  <c r="BB54" i="3"/>
  <c r="BB54" i="5" s="1"/>
  <c r="BB54" i="6" s="1"/>
  <c r="BA54" i="3"/>
  <c r="BA54" i="5" s="1"/>
  <c r="BA54" i="6" s="1"/>
  <c r="AZ54" i="3"/>
  <c r="AZ54" i="5" s="1"/>
  <c r="AZ54" i="6" s="1"/>
  <c r="AY54" i="3"/>
  <c r="AY54" i="5" s="1"/>
  <c r="AY54" i="6" s="1"/>
  <c r="AX54" i="3"/>
  <c r="AX54" i="5" s="1"/>
  <c r="AX54" i="6" s="1"/>
  <c r="AW54" i="3"/>
  <c r="AW54" i="5" s="1"/>
  <c r="AW54" i="6" s="1"/>
  <c r="AV54" i="3"/>
  <c r="AV54" i="5" s="1"/>
  <c r="AV54" i="6" s="1"/>
  <c r="AU54" i="3"/>
  <c r="AU54" i="5" s="1"/>
  <c r="AU54" i="6" s="1"/>
  <c r="AT54" i="3"/>
  <c r="AT54" i="5" s="1"/>
  <c r="AT54" i="6" s="1"/>
  <c r="AS54" i="3"/>
  <c r="AS54" i="5" s="1"/>
  <c r="AS54" i="6" s="1"/>
  <c r="AR54" i="3"/>
  <c r="AR54" i="5" s="1"/>
  <c r="AR54" i="6" s="1"/>
  <c r="AQ54" i="3"/>
  <c r="AQ54" i="5" s="1"/>
  <c r="AQ54" i="6" s="1"/>
  <c r="AP54" i="3"/>
  <c r="AP54" i="5" s="1"/>
  <c r="AP54" i="6" s="1"/>
  <c r="AO54" i="3"/>
  <c r="AO54" i="5" s="1"/>
  <c r="AO54" i="6" s="1"/>
  <c r="AN54" i="3"/>
  <c r="AN54" i="5" s="1"/>
  <c r="AN54" i="6" s="1"/>
  <c r="AM54" i="3"/>
  <c r="AM54" i="5" s="1"/>
  <c r="AM54" i="6" s="1"/>
  <c r="AL54" i="3"/>
  <c r="AL54" i="5" s="1"/>
  <c r="AL54" i="6" s="1"/>
  <c r="AK54" i="3"/>
  <c r="AK54" i="5" s="1"/>
  <c r="AK54" i="6" s="1"/>
  <c r="AJ54" i="3"/>
  <c r="AJ54" i="5" s="1"/>
  <c r="AJ54" i="6" s="1"/>
  <c r="AI54" i="3"/>
  <c r="AI54" i="5" s="1"/>
  <c r="AI54" i="6" s="1"/>
  <c r="AH54" i="3"/>
  <c r="AH54" i="5" s="1"/>
  <c r="AH54" i="6" s="1"/>
  <c r="AG54" i="3"/>
  <c r="AG54" i="5" s="1"/>
  <c r="AG54" i="6" s="1"/>
  <c r="AF54" i="3"/>
  <c r="AF54" i="5" s="1"/>
  <c r="AF54" i="6" s="1"/>
  <c r="AE54" i="3"/>
  <c r="AE54" i="5" s="1"/>
  <c r="AE54" i="6" s="1"/>
  <c r="AD54" i="3"/>
  <c r="AD54" i="5" s="1"/>
  <c r="AD54" i="6" s="1"/>
  <c r="AC54" i="3"/>
  <c r="AC54" i="5" s="1"/>
  <c r="AC54" i="6" s="1"/>
  <c r="AB54" i="3"/>
  <c r="AB54" i="5" s="1"/>
  <c r="AB54" i="6" s="1"/>
  <c r="AA54" i="3"/>
  <c r="AA54" i="5" s="1"/>
  <c r="AA54" i="6" s="1"/>
  <c r="Z54" i="3"/>
  <c r="Z54" i="5" s="1"/>
  <c r="Z54" i="6" s="1"/>
  <c r="Y54" i="3"/>
  <c r="Y54" i="5" s="1"/>
  <c r="Y54" i="6" s="1"/>
  <c r="X54" i="3"/>
  <c r="X54" i="5" s="1"/>
  <c r="X54" i="6" s="1"/>
  <c r="W54" i="3"/>
  <c r="W54" i="5" s="1"/>
  <c r="W54" i="6" s="1"/>
  <c r="V54" i="3"/>
  <c r="V54" i="5" s="1"/>
  <c r="V54" i="6" s="1"/>
  <c r="U54" i="3"/>
  <c r="U54" i="5" s="1"/>
  <c r="U54" i="6" s="1"/>
  <c r="T54" i="3"/>
  <c r="T54" i="5" s="1"/>
  <c r="T54" i="6" s="1"/>
  <c r="S54" i="3"/>
  <c r="S54" i="5" s="1"/>
  <c r="S54" i="6" s="1"/>
  <c r="R54" i="3"/>
  <c r="R54" i="5" s="1"/>
  <c r="R54" i="6" s="1"/>
  <c r="Q54" i="3"/>
  <c r="Q54" i="5" s="1"/>
  <c r="Q54" i="6" s="1"/>
  <c r="P54" i="3"/>
  <c r="P54" i="5" s="1"/>
  <c r="P54" i="6" s="1"/>
  <c r="O54" i="3"/>
  <c r="O54" i="5" s="1"/>
  <c r="O54" i="6" s="1"/>
  <c r="N54" i="3"/>
  <c r="N54" i="5" s="1"/>
  <c r="N54" i="6" s="1"/>
  <c r="M54" i="3"/>
  <c r="M54" i="5" s="1"/>
  <c r="M54" i="6" s="1"/>
  <c r="L54" i="3"/>
  <c r="L54" i="5" s="1"/>
  <c r="L54" i="6" s="1"/>
  <c r="K54" i="3"/>
  <c r="K54" i="5" s="1"/>
  <c r="K54" i="6" s="1"/>
  <c r="J54" i="3"/>
  <c r="J54" i="5" s="1"/>
  <c r="J54" i="6" s="1"/>
  <c r="I54" i="3"/>
  <c r="I54" i="5" s="1"/>
  <c r="I54" i="6" s="1"/>
  <c r="H54" i="3"/>
  <c r="H54" i="5" s="1"/>
  <c r="H54" i="6" s="1"/>
  <c r="G54" i="3"/>
  <c r="G54" i="5" s="1"/>
  <c r="G54" i="6" s="1"/>
  <c r="F54" i="3"/>
  <c r="F54" i="5" s="1"/>
  <c r="F54" i="6" s="1"/>
  <c r="E54" i="3"/>
  <c r="E54" i="5" s="1"/>
  <c r="E54" i="6" s="1"/>
  <c r="D54" i="3"/>
  <c r="D54" i="5" s="1"/>
  <c r="D54" i="6" s="1"/>
  <c r="C54" i="3"/>
  <c r="C54" i="5" s="1"/>
  <c r="C54" i="6" s="1"/>
  <c r="CY53" i="3"/>
  <c r="CY53" i="5" s="1"/>
  <c r="CY53" i="6" s="1"/>
  <c r="CX53" i="3"/>
  <c r="CX53" i="5" s="1"/>
  <c r="CX53" i="6" s="1"/>
  <c r="CW53" i="3"/>
  <c r="CW53" i="5" s="1"/>
  <c r="CW53" i="6" s="1"/>
  <c r="CV53" i="3"/>
  <c r="CV53" i="5" s="1"/>
  <c r="CV53" i="6" s="1"/>
  <c r="CU53" i="3"/>
  <c r="CU53" i="5" s="1"/>
  <c r="CU53" i="6" s="1"/>
  <c r="CT53" i="3"/>
  <c r="CT53" i="5" s="1"/>
  <c r="CT53" i="6" s="1"/>
  <c r="CS53" i="3"/>
  <c r="CS53" i="5" s="1"/>
  <c r="CS53" i="6" s="1"/>
  <c r="CR53" i="3"/>
  <c r="CR53" i="5" s="1"/>
  <c r="CR53" i="6" s="1"/>
  <c r="CQ53" i="3"/>
  <c r="CQ53" i="5" s="1"/>
  <c r="CQ53" i="6" s="1"/>
  <c r="CP53" i="3"/>
  <c r="CP53" i="5" s="1"/>
  <c r="CP53" i="6" s="1"/>
  <c r="CO53" i="3"/>
  <c r="CO53" i="5" s="1"/>
  <c r="CO53" i="6" s="1"/>
  <c r="CN53" i="3"/>
  <c r="CN53" i="5" s="1"/>
  <c r="CN53" i="6" s="1"/>
  <c r="CM53" i="3"/>
  <c r="CM53" i="5" s="1"/>
  <c r="CM53" i="6" s="1"/>
  <c r="CL53" i="3"/>
  <c r="CL53" i="5" s="1"/>
  <c r="CL53" i="6" s="1"/>
  <c r="CK53" i="3"/>
  <c r="CK53" i="5" s="1"/>
  <c r="CK53" i="6" s="1"/>
  <c r="CJ53" i="3"/>
  <c r="CJ53" i="5" s="1"/>
  <c r="CJ53" i="6" s="1"/>
  <c r="CI53" i="3"/>
  <c r="CI53" i="5" s="1"/>
  <c r="CI53" i="6" s="1"/>
  <c r="CH53" i="3"/>
  <c r="CH53" i="5" s="1"/>
  <c r="CH53" i="6" s="1"/>
  <c r="CG53" i="3"/>
  <c r="CG53" i="5" s="1"/>
  <c r="CG53" i="6" s="1"/>
  <c r="CF53" i="3"/>
  <c r="CF53" i="5" s="1"/>
  <c r="CF53" i="6" s="1"/>
  <c r="CE53" i="3"/>
  <c r="CE53" i="5" s="1"/>
  <c r="CE53" i="6" s="1"/>
  <c r="CD53" i="3"/>
  <c r="CD53" i="5" s="1"/>
  <c r="CD53" i="6" s="1"/>
  <c r="CC53" i="3"/>
  <c r="CC53" i="5" s="1"/>
  <c r="CC53" i="6" s="1"/>
  <c r="CB53" i="3"/>
  <c r="CB53" i="5" s="1"/>
  <c r="CB53" i="6" s="1"/>
  <c r="CA53" i="3"/>
  <c r="CA53" i="5" s="1"/>
  <c r="CA53" i="6" s="1"/>
  <c r="BZ53" i="3"/>
  <c r="BZ53" i="5" s="1"/>
  <c r="BZ53" i="6" s="1"/>
  <c r="BY53" i="3"/>
  <c r="BY53" i="5" s="1"/>
  <c r="BY53" i="6" s="1"/>
  <c r="BX53" i="3"/>
  <c r="BX53" i="5" s="1"/>
  <c r="BX53" i="6" s="1"/>
  <c r="BW53" i="3"/>
  <c r="BW53" i="5" s="1"/>
  <c r="BW53" i="6" s="1"/>
  <c r="BV53" i="3"/>
  <c r="BV53" i="5" s="1"/>
  <c r="BV53" i="6" s="1"/>
  <c r="BU53" i="3"/>
  <c r="BU53" i="5" s="1"/>
  <c r="BU53" i="6" s="1"/>
  <c r="BT53" i="3"/>
  <c r="BT53" i="5" s="1"/>
  <c r="BT53" i="6" s="1"/>
  <c r="BS53" i="3"/>
  <c r="BS53" i="5" s="1"/>
  <c r="BS53" i="6" s="1"/>
  <c r="BR53" i="3"/>
  <c r="BR53" i="5" s="1"/>
  <c r="BR53" i="6" s="1"/>
  <c r="BQ53" i="3"/>
  <c r="BQ53" i="5" s="1"/>
  <c r="BQ53" i="6" s="1"/>
  <c r="BP53" i="3"/>
  <c r="BP53" i="5" s="1"/>
  <c r="BP53" i="6" s="1"/>
  <c r="BO53" i="3"/>
  <c r="BO53" i="5" s="1"/>
  <c r="BO53" i="6" s="1"/>
  <c r="BN53" i="3"/>
  <c r="BN53" i="5" s="1"/>
  <c r="BN53" i="6" s="1"/>
  <c r="BM53" i="3"/>
  <c r="BM53" i="5" s="1"/>
  <c r="BM53" i="6" s="1"/>
  <c r="BL53" i="3"/>
  <c r="BL53" i="5" s="1"/>
  <c r="BL53" i="6" s="1"/>
  <c r="BK53" i="3"/>
  <c r="BK53" i="5" s="1"/>
  <c r="BK53" i="6" s="1"/>
  <c r="BJ53" i="3"/>
  <c r="BJ53" i="5" s="1"/>
  <c r="BJ53" i="6" s="1"/>
  <c r="BI53" i="3"/>
  <c r="BI53" i="5" s="1"/>
  <c r="BI53" i="6" s="1"/>
  <c r="BH53" i="3"/>
  <c r="BH53" i="5" s="1"/>
  <c r="BH53" i="6" s="1"/>
  <c r="BG53" i="3"/>
  <c r="BG53" i="5" s="1"/>
  <c r="BG53" i="6" s="1"/>
  <c r="BF53" i="3"/>
  <c r="BF53" i="5" s="1"/>
  <c r="BF53" i="6" s="1"/>
  <c r="BE53" i="3"/>
  <c r="BE53" i="5" s="1"/>
  <c r="BE53" i="6" s="1"/>
  <c r="BD53" i="3"/>
  <c r="BD53" i="5" s="1"/>
  <c r="BD53" i="6" s="1"/>
  <c r="BC53" i="3"/>
  <c r="BC53" i="5" s="1"/>
  <c r="BC53" i="6" s="1"/>
  <c r="BB53" i="3"/>
  <c r="BB53" i="5" s="1"/>
  <c r="BB53" i="6" s="1"/>
  <c r="BA53" i="3"/>
  <c r="BA53" i="5" s="1"/>
  <c r="BA53" i="6" s="1"/>
  <c r="AZ53" i="3"/>
  <c r="AZ53" i="5" s="1"/>
  <c r="AZ53" i="6" s="1"/>
  <c r="AY53" i="3"/>
  <c r="AY53" i="5" s="1"/>
  <c r="AY53" i="6" s="1"/>
  <c r="AX53" i="3"/>
  <c r="AX53" i="5" s="1"/>
  <c r="AX53" i="6" s="1"/>
  <c r="AW53" i="3"/>
  <c r="AW53" i="5" s="1"/>
  <c r="AW53" i="6" s="1"/>
  <c r="AV53" i="3"/>
  <c r="AV53" i="5" s="1"/>
  <c r="AV53" i="6" s="1"/>
  <c r="AU53" i="3"/>
  <c r="AU53" i="5" s="1"/>
  <c r="AU53" i="6" s="1"/>
  <c r="AT53" i="3"/>
  <c r="AT53" i="5" s="1"/>
  <c r="AT53" i="6" s="1"/>
  <c r="AS53" i="3"/>
  <c r="AS53" i="5" s="1"/>
  <c r="AS53" i="6" s="1"/>
  <c r="AR53" i="3"/>
  <c r="AR53" i="5" s="1"/>
  <c r="AR53" i="6" s="1"/>
  <c r="AQ53" i="3"/>
  <c r="AQ53" i="5" s="1"/>
  <c r="AQ53" i="6" s="1"/>
  <c r="AP53" i="3"/>
  <c r="AP53" i="5" s="1"/>
  <c r="AP53" i="6" s="1"/>
  <c r="AO53" i="3"/>
  <c r="AO53" i="5" s="1"/>
  <c r="AO53" i="6" s="1"/>
  <c r="AN53" i="3"/>
  <c r="AN53" i="5" s="1"/>
  <c r="AN53" i="6" s="1"/>
  <c r="AM53" i="3"/>
  <c r="AM53" i="5" s="1"/>
  <c r="AM53" i="6" s="1"/>
  <c r="AL53" i="3"/>
  <c r="AL53" i="5" s="1"/>
  <c r="AL53" i="6" s="1"/>
  <c r="AK53" i="3"/>
  <c r="AK53" i="5" s="1"/>
  <c r="AK53" i="6" s="1"/>
  <c r="AJ53" i="3"/>
  <c r="AJ53" i="5" s="1"/>
  <c r="AJ53" i="6" s="1"/>
  <c r="AI53" i="3"/>
  <c r="AI53" i="5" s="1"/>
  <c r="AI53" i="6" s="1"/>
  <c r="AH53" i="3"/>
  <c r="AH53" i="5" s="1"/>
  <c r="AH53" i="6" s="1"/>
  <c r="AG53" i="3"/>
  <c r="AG53" i="5" s="1"/>
  <c r="AG53" i="6" s="1"/>
  <c r="AF53" i="3"/>
  <c r="AF53" i="5" s="1"/>
  <c r="AF53" i="6" s="1"/>
  <c r="AE53" i="3"/>
  <c r="AE53" i="5" s="1"/>
  <c r="AE53" i="6" s="1"/>
  <c r="AD53" i="3"/>
  <c r="AD53" i="5" s="1"/>
  <c r="AD53" i="6" s="1"/>
  <c r="AC53" i="3"/>
  <c r="AC53" i="5" s="1"/>
  <c r="AC53" i="6" s="1"/>
  <c r="AB53" i="3"/>
  <c r="AB53" i="5" s="1"/>
  <c r="AB53" i="6" s="1"/>
  <c r="AA53" i="3"/>
  <c r="AA53" i="5" s="1"/>
  <c r="AA53" i="6" s="1"/>
  <c r="Z53" i="3"/>
  <c r="Z53" i="5" s="1"/>
  <c r="Z53" i="6" s="1"/>
  <c r="Y53" i="3"/>
  <c r="Y53" i="5" s="1"/>
  <c r="Y53" i="6" s="1"/>
  <c r="X53" i="3"/>
  <c r="X53" i="5" s="1"/>
  <c r="X53" i="6" s="1"/>
  <c r="W53" i="3"/>
  <c r="W53" i="5" s="1"/>
  <c r="W53" i="6" s="1"/>
  <c r="V53" i="3"/>
  <c r="V53" i="5" s="1"/>
  <c r="V53" i="6" s="1"/>
  <c r="U53" i="3"/>
  <c r="U53" i="5" s="1"/>
  <c r="U53" i="6" s="1"/>
  <c r="T53" i="3"/>
  <c r="T53" i="5" s="1"/>
  <c r="T53" i="6" s="1"/>
  <c r="S53" i="3"/>
  <c r="S53" i="5" s="1"/>
  <c r="S53" i="6" s="1"/>
  <c r="R53" i="3"/>
  <c r="R53" i="5" s="1"/>
  <c r="R53" i="6" s="1"/>
  <c r="Q53" i="3"/>
  <c r="Q53" i="5" s="1"/>
  <c r="Q53" i="6" s="1"/>
  <c r="P53" i="3"/>
  <c r="P53" i="5" s="1"/>
  <c r="P53" i="6" s="1"/>
  <c r="O53" i="3"/>
  <c r="O53" i="5" s="1"/>
  <c r="O53" i="6" s="1"/>
  <c r="N53" i="3"/>
  <c r="N53" i="5" s="1"/>
  <c r="N53" i="6" s="1"/>
  <c r="M53" i="3"/>
  <c r="M53" i="5" s="1"/>
  <c r="M53" i="6" s="1"/>
  <c r="L53" i="3"/>
  <c r="L53" i="5" s="1"/>
  <c r="L53" i="6" s="1"/>
  <c r="K53" i="3"/>
  <c r="K53" i="5" s="1"/>
  <c r="K53" i="6" s="1"/>
  <c r="J53" i="3"/>
  <c r="J53" i="5" s="1"/>
  <c r="J53" i="6" s="1"/>
  <c r="I53" i="3"/>
  <c r="I53" i="5" s="1"/>
  <c r="I53" i="6" s="1"/>
  <c r="H53" i="3"/>
  <c r="H53" i="5" s="1"/>
  <c r="H53" i="6" s="1"/>
  <c r="G53" i="3"/>
  <c r="G53" i="5" s="1"/>
  <c r="G53" i="6" s="1"/>
  <c r="F53" i="3"/>
  <c r="F53" i="5" s="1"/>
  <c r="F53" i="6" s="1"/>
  <c r="E53" i="3"/>
  <c r="E53" i="5" s="1"/>
  <c r="E53" i="6" s="1"/>
  <c r="D53" i="3"/>
  <c r="D53" i="5" s="1"/>
  <c r="D53" i="6" s="1"/>
  <c r="C53" i="3"/>
  <c r="C53" i="5" s="1"/>
  <c r="C53" i="6" s="1"/>
  <c r="CY52" i="3"/>
  <c r="CY52" i="5" s="1"/>
  <c r="CY52" i="6" s="1"/>
  <c r="CX52" i="3"/>
  <c r="CX52" i="5" s="1"/>
  <c r="CX52" i="6" s="1"/>
  <c r="CW52" i="3"/>
  <c r="CW52" i="5" s="1"/>
  <c r="CW52" i="6" s="1"/>
  <c r="CV52" i="3"/>
  <c r="CV52" i="5" s="1"/>
  <c r="CV52" i="6" s="1"/>
  <c r="CU52" i="3"/>
  <c r="CU52" i="5" s="1"/>
  <c r="CU52" i="6" s="1"/>
  <c r="CT52" i="3"/>
  <c r="CT52" i="5" s="1"/>
  <c r="CT52" i="6" s="1"/>
  <c r="CS52" i="3"/>
  <c r="CS52" i="5" s="1"/>
  <c r="CS52" i="6" s="1"/>
  <c r="CR52" i="3"/>
  <c r="CR52" i="5" s="1"/>
  <c r="CR52" i="6" s="1"/>
  <c r="CQ52" i="3"/>
  <c r="CQ52" i="5" s="1"/>
  <c r="CQ52" i="6" s="1"/>
  <c r="CP52" i="3"/>
  <c r="CP52" i="5" s="1"/>
  <c r="CP52" i="6" s="1"/>
  <c r="CO52" i="3"/>
  <c r="CO52" i="5" s="1"/>
  <c r="CO52" i="6" s="1"/>
  <c r="CN52" i="3"/>
  <c r="CN52" i="5" s="1"/>
  <c r="CN52" i="6" s="1"/>
  <c r="CM52" i="3"/>
  <c r="CM52" i="5" s="1"/>
  <c r="CM52" i="6" s="1"/>
  <c r="CL52" i="3"/>
  <c r="CL52" i="5" s="1"/>
  <c r="CL52" i="6" s="1"/>
  <c r="CK52" i="3"/>
  <c r="CK52" i="5" s="1"/>
  <c r="CK52" i="6" s="1"/>
  <c r="CJ52" i="3"/>
  <c r="CJ52" i="5" s="1"/>
  <c r="CJ52" i="6" s="1"/>
  <c r="CI52" i="3"/>
  <c r="CI52" i="5" s="1"/>
  <c r="CI52" i="6" s="1"/>
  <c r="CH52" i="3"/>
  <c r="CH52" i="5" s="1"/>
  <c r="CH52" i="6" s="1"/>
  <c r="CG52" i="3"/>
  <c r="CG52" i="5" s="1"/>
  <c r="CG52" i="6" s="1"/>
  <c r="CF52" i="3"/>
  <c r="CF52" i="5" s="1"/>
  <c r="CF52" i="6" s="1"/>
  <c r="CE52" i="3"/>
  <c r="CE52" i="5" s="1"/>
  <c r="CE52" i="6" s="1"/>
  <c r="CD52" i="3"/>
  <c r="CD52" i="5" s="1"/>
  <c r="CD52" i="6" s="1"/>
  <c r="CC52" i="3"/>
  <c r="CC52" i="5" s="1"/>
  <c r="CC52" i="6" s="1"/>
  <c r="CB52" i="3"/>
  <c r="CB52" i="5" s="1"/>
  <c r="CB52" i="6" s="1"/>
  <c r="CA52" i="3"/>
  <c r="CA52" i="5" s="1"/>
  <c r="CA52" i="6" s="1"/>
  <c r="BZ52" i="3"/>
  <c r="BZ52" i="5" s="1"/>
  <c r="BZ52" i="6" s="1"/>
  <c r="BY52" i="3"/>
  <c r="BY52" i="5" s="1"/>
  <c r="BY52" i="6" s="1"/>
  <c r="BX52" i="3"/>
  <c r="BX52" i="5" s="1"/>
  <c r="BX52" i="6" s="1"/>
  <c r="BW52" i="3"/>
  <c r="BW52" i="5" s="1"/>
  <c r="BW52" i="6" s="1"/>
  <c r="BV52" i="3"/>
  <c r="BV52" i="5" s="1"/>
  <c r="BV52" i="6" s="1"/>
  <c r="BU52" i="3"/>
  <c r="BU52" i="5" s="1"/>
  <c r="BU52" i="6" s="1"/>
  <c r="BT52" i="3"/>
  <c r="BT52" i="5" s="1"/>
  <c r="BT52" i="6" s="1"/>
  <c r="BS52" i="3"/>
  <c r="BS52" i="5" s="1"/>
  <c r="BS52" i="6" s="1"/>
  <c r="BR52" i="3"/>
  <c r="BR52" i="5" s="1"/>
  <c r="BR52" i="6" s="1"/>
  <c r="BQ52" i="3"/>
  <c r="BQ52" i="5" s="1"/>
  <c r="BQ52" i="6" s="1"/>
  <c r="BP52" i="3"/>
  <c r="BP52" i="5" s="1"/>
  <c r="BP52" i="6" s="1"/>
  <c r="BO52" i="3"/>
  <c r="BO52" i="5" s="1"/>
  <c r="BO52" i="6" s="1"/>
  <c r="BN52" i="3"/>
  <c r="BN52" i="5" s="1"/>
  <c r="BN52" i="6" s="1"/>
  <c r="BM52" i="3"/>
  <c r="BM52" i="5" s="1"/>
  <c r="BM52" i="6" s="1"/>
  <c r="BL52" i="3"/>
  <c r="BL52" i="5" s="1"/>
  <c r="BL52" i="6" s="1"/>
  <c r="BK52" i="3"/>
  <c r="BK52" i="5" s="1"/>
  <c r="BK52" i="6" s="1"/>
  <c r="BJ52" i="3"/>
  <c r="BJ52" i="5" s="1"/>
  <c r="BJ52" i="6" s="1"/>
  <c r="BI52" i="3"/>
  <c r="BI52" i="5" s="1"/>
  <c r="BI52" i="6" s="1"/>
  <c r="BH52" i="3"/>
  <c r="BH52" i="5" s="1"/>
  <c r="BH52" i="6" s="1"/>
  <c r="BG52" i="3"/>
  <c r="BG52" i="5" s="1"/>
  <c r="BG52" i="6" s="1"/>
  <c r="BF52" i="3"/>
  <c r="BF52" i="5" s="1"/>
  <c r="BF52" i="6" s="1"/>
  <c r="BE52" i="3"/>
  <c r="BE52" i="5" s="1"/>
  <c r="BE52" i="6" s="1"/>
  <c r="BD52" i="3"/>
  <c r="BD52" i="5" s="1"/>
  <c r="BD52" i="6" s="1"/>
  <c r="BC52" i="3"/>
  <c r="BC52" i="5" s="1"/>
  <c r="BC52" i="6" s="1"/>
  <c r="BB52" i="3"/>
  <c r="BB52" i="5" s="1"/>
  <c r="BB52" i="6" s="1"/>
  <c r="BA52" i="3"/>
  <c r="BA52" i="5" s="1"/>
  <c r="BA52" i="6" s="1"/>
  <c r="AZ52" i="3"/>
  <c r="AZ52" i="5" s="1"/>
  <c r="AZ52" i="6" s="1"/>
  <c r="AY52" i="3"/>
  <c r="AY52" i="5" s="1"/>
  <c r="AY52" i="6" s="1"/>
  <c r="AX52" i="3"/>
  <c r="AX52" i="5" s="1"/>
  <c r="AX52" i="6" s="1"/>
  <c r="AW52" i="3"/>
  <c r="AW52" i="5" s="1"/>
  <c r="AW52" i="6" s="1"/>
  <c r="AV52" i="3"/>
  <c r="AV52" i="5" s="1"/>
  <c r="AV52" i="6" s="1"/>
  <c r="AU52" i="3"/>
  <c r="AU52" i="5" s="1"/>
  <c r="AU52" i="6" s="1"/>
  <c r="AT52" i="3"/>
  <c r="AT52" i="5" s="1"/>
  <c r="AT52" i="6" s="1"/>
  <c r="AS52" i="3"/>
  <c r="AS52" i="5" s="1"/>
  <c r="AS52" i="6" s="1"/>
  <c r="AR52" i="3"/>
  <c r="AR52" i="5" s="1"/>
  <c r="AR52" i="6" s="1"/>
  <c r="AQ52" i="3"/>
  <c r="AQ52" i="5" s="1"/>
  <c r="AQ52" i="6" s="1"/>
  <c r="AP52" i="3"/>
  <c r="AP52" i="5" s="1"/>
  <c r="AP52" i="6" s="1"/>
  <c r="AO52" i="3"/>
  <c r="AO52" i="5" s="1"/>
  <c r="AO52" i="6" s="1"/>
  <c r="AN52" i="3"/>
  <c r="AN52" i="5" s="1"/>
  <c r="AN52" i="6" s="1"/>
  <c r="AM52" i="3"/>
  <c r="AM52" i="5" s="1"/>
  <c r="AM52" i="6" s="1"/>
  <c r="AL52" i="3"/>
  <c r="AL52" i="5" s="1"/>
  <c r="AL52" i="6" s="1"/>
  <c r="AK52" i="3"/>
  <c r="AK52" i="5" s="1"/>
  <c r="AK52" i="6" s="1"/>
  <c r="AJ52" i="3"/>
  <c r="AJ52" i="5" s="1"/>
  <c r="AJ52" i="6" s="1"/>
  <c r="AI52" i="3"/>
  <c r="AI52" i="5" s="1"/>
  <c r="AI52" i="6" s="1"/>
  <c r="AH52" i="3"/>
  <c r="AH52" i="5" s="1"/>
  <c r="AH52" i="6" s="1"/>
  <c r="AG52" i="3"/>
  <c r="AG52" i="5" s="1"/>
  <c r="AG52" i="6" s="1"/>
  <c r="AF52" i="3"/>
  <c r="AF52" i="5" s="1"/>
  <c r="AF52" i="6" s="1"/>
  <c r="AE52" i="3"/>
  <c r="AE52" i="5" s="1"/>
  <c r="AE52" i="6" s="1"/>
  <c r="AD52" i="3"/>
  <c r="AD52" i="5" s="1"/>
  <c r="AD52" i="6" s="1"/>
  <c r="AC52" i="3"/>
  <c r="AC52" i="5" s="1"/>
  <c r="AC52" i="6" s="1"/>
  <c r="AB52" i="3"/>
  <c r="AB52" i="5" s="1"/>
  <c r="AB52" i="6" s="1"/>
  <c r="AA52" i="3"/>
  <c r="AA52" i="5" s="1"/>
  <c r="AA52" i="6" s="1"/>
  <c r="Z52" i="3"/>
  <c r="Z52" i="5" s="1"/>
  <c r="Z52" i="6" s="1"/>
  <c r="Y52" i="3"/>
  <c r="Y52" i="5" s="1"/>
  <c r="Y52" i="6" s="1"/>
  <c r="X52" i="3"/>
  <c r="X52" i="5" s="1"/>
  <c r="X52" i="6" s="1"/>
  <c r="W52" i="3"/>
  <c r="W52" i="5" s="1"/>
  <c r="W52" i="6" s="1"/>
  <c r="V52" i="3"/>
  <c r="V52" i="5" s="1"/>
  <c r="V52" i="6" s="1"/>
  <c r="U52" i="3"/>
  <c r="U52" i="5" s="1"/>
  <c r="U52" i="6" s="1"/>
  <c r="T52" i="3"/>
  <c r="T52" i="5" s="1"/>
  <c r="T52" i="6" s="1"/>
  <c r="S52" i="3"/>
  <c r="S52" i="5" s="1"/>
  <c r="S52" i="6" s="1"/>
  <c r="R52" i="3"/>
  <c r="R52" i="5" s="1"/>
  <c r="R52" i="6" s="1"/>
  <c r="Q52" i="3"/>
  <c r="Q52" i="5" s="1"/>
  <c r="Q52" i="6" s="1"/>
  <c r="P52" i="3"/>
  <c r="P52" i="5" s="1"/>
  <c r="P52" i="6" s="1"/>
  <c r="O52" i="3"/>
  <c r="O52" i="5" s="1"/>
  <c r="O52" i="6" s="1"/>
  <c r="N52" i="3"/>
  <c r="N52" i="5" s="1"/>
  <c r="N52" i="6" s="1"/>
  <c r="M52" i="3"/>
  <c r="M52" i="5" s="1"/>
  <c r="M52" i="6" s="1"/>
  <c r="L52" i="3"/>
  <c r="L52" i="5" s="1"/>
  <c r="L52" i="6" s="1"/>
  <c r="K52" i="3"/>
  <c r="K52" i="5" s="1"/>
  <c r="K52" i="6" s="1"/>
  <c r="J52" i="3"/>
  <c r="J52" i="5" s="1"/>
  <c r="J52" i="6" s="1"/>
  <c r="I52" i="3"/>
  <c r="I52" i="5" s="1"/>
  <c r="I52" i="6" s="1"/>
  <c r="H52" i="3"/>
  <c r="H52" i="5" s="1"/>
  <c r="H52" i="6" s="1"/>
  <c r="G52" i="3"/>
  <c r="G52" i="5" s="1"/>
  <c r="G52" i="6" s="1"/>
  <c r="F52" i="3"/>
  <c r="F52" i="5" s="1"/>
  <c r="F52" i="6" s="1"/>
  <c r="E52" i="3"/>
  <c r="E52" i="5" s="1"/>
  <c r="E52" i="6" s="1"/>
  <c r="D52" i="3"/>
  <c r="D52" i="5" s="1"/>
  <c r="D52" i="6" s="1"/>
  <c r="C52" i="3"/>
  <c r="C52" i="5" s="1"/>
  <c r="C52" i="6" s="1"/>
  <c r="CY51" i="3"/>
  <c r="CY51" i="5" s="1"/>
  <c r="CY51" i="6" s="1"/>
  <c r="CX51" i="3"/>
  <c r="CX51" i="5" s="1"/>
  <c r="CX51" i="6" s="1"/>
  <c r="CW51" i="3"/>
  <c r="CW51" i="5" s="1"/>
  <c r="CW51" i="6" s="1"/>
  <c r="CV51" i="3"/>
  <c r="CV51" i="5" s="1"/>
  <c r="CV51" i="6" s="1"/>
  <c r="CU51" i="3"/>
  <c r="CU51" i="5" s="1"/>
  <c r="CU51" i="6" s="1"/>
  <c r="CT51" i="3"/>
  <c r="CT51" i="5" s="1"/>
  <c r="CT51" i="6" s="1"/>
  <c r="CS51" i="3"/>
  <c r="CS51" i="5" s="1"/>
  <c r="CS51" i="6" s="1"/>
  <c r="CR51" i="3"/>
  <c r="CR51" i="5" s="1"/>
  <c r="CR51" i="6" s="1"/>
  <c r="CQ51" i="3"/>
  <c r="CQ51" i="5" s="1"/>
  <c r="CQ51" i="6" s="1"/>
  <c r="CP51" i="3"/>
  <c r="CP51" i="5" s="1"/>
  <c r="CP51" i="6" s="1"/>
  <c r="CO51" i="3"/>
  <c r="CO51" i="5" s="1"/>
  <c r="CO51" i="6" s="1"/>
  <c r="CN51" i="3"/>
  <c r="CN51" i="5" s="1"/>
  <c r="CN51" i="6" s="1"/>
  <c r="CM51" i="3"/>
  <c r="CM51" i="5" s="1"/>
  <c r="CM51" i="6" s="1"/>
  <c r="CL51" i="3"/>
  <c r="CL51" i="5" s="1"/>
  <c r="CL51" i="6" s="1"/>
  <c r="CK51" i="3"/>
  <c r="CK51" i="5" s="1"/>
  <c r="CK51" i="6" s="1"/>
  <c r="CJ51" i="3"/>
  <c r="CJ51" i="5" s="1"/>
  <c r="CJ51" i="6" s="1"/>
  <c r="CI51" i="3"/>
  <c r="CI51" i="5" s="1"/>
  <c r="CI51" i="6" s="1"/>
  <c r="CH51" i="3"/>
  <c r="CH51" i="5" s="1"/>
  <c r="CH51" i="6" s="1"/>
  <c r="CG51" i="3"/>
  <c r="CG51" i="5" s="1"/>
  <c r="CG51" i="6" s="1"/>
  <c r="CF51" i="3"/>
  <c r="CF51" i="5" s="1"/>
  <c r="CF51" i="6" s="1"/>
  <c r="CE51" i="3"/>
  <c r="CE51" i="5" s="1"/>
  <c r="CE51" i="6" s="1"/>
  <c r="CD51" i="3"/>
  <c r="CD51" i="5" s="1"/>
  <c r="CD51" i="6" s="1"/>
  <c r="CC51" i="3"/>
  <c r="CC51" i="5" s="1"/>
  <c r="CC51" i="6" s="1"/>
  <c r="CB51" i="3"/>
  <c r="CB51" i="5" s="1"/>
  <c r="CB51" i="6" s="1"/>
  <c r="CA51" i="3"/>
  <c r="CA51" i="5" s="1"/>
  <c r="CA51" i="6" s="1"/>
  <c r="BZ51" i="3"/>
  <c r="BZ51" i="5" s="1"/>
  <c r="BZ51" i="6" s="1"/>
  <c r="BY51" i="3"/>
  <c r="BY51" i="5" s="1"/>
  <c r="BY51" i="6" s="1"/>
  <c r="BX51" i="3"/>
  <c r="BX51" i="5" s="1"/>
  <c r="BX51" i="6" s="1"/>
  <c r="BW51" i="3"/>
  <c r="BW51" i="5" s="1"/>
  <c r="BW51" i="6" s="1"/>
  <c r="BV51" i="3"/>
  <c r="BV51" i="5" s="1"/>
  <c r="BV51" i="6" s="1"/>
  <c r="BU51" i="3"/>
  <c r="BU51" i="5" s="1"/>
  <c r="BU51" i="6" s="1"/>
  <c r="BT51" i="3"/>
  <c r="BT51" i="5" s="1"/>
  <c r="BT51" i="6" s="1"/>
  <c r="BS51" i="3"/>
  <c r="BS51" i="5" s="1"/>
  <c r="BS51" i="6" s="1"/>
  <c r="BR51" i="3"/>
  <c r="BR51" i="5" s="1"/>
  <c r="BR51" i="6" s="1"/>
  <c r="BQ51" i="3"/>
  <c r="BQ51" i="5" s="1"/>
  <c r="BQ51" i="6" s="1"/>
  <c r="BP51" i="3"/>
  <c r="BP51" i="5" s="1"/>
  <c r="BP51" i="6" s="1"/>
  <c r="BO51" i="3"/>
  <c r="BO51" i="5" s="1"/>
  <c r="BO51" i="6" s="1"/>
  <c r="BN51" i="3"/>
  <c r="BN51" i="5" s="1"/>
  <c r="BN51" i="6" s="1"/>
  <c r="BM51" i="3"/>
  <c r="BM51" i="5" s="1"/>
  <c r="BM51" i="6" s="1"/>
  <c r="BL51" i="3"/>
  <c r="BL51" i="5" s="1"/>
  <c r="BL51" i="6" s="1"/>
  <c r="BK51" i="3"/>
  <c r="BK51" i="5" s="1"/>
  <c r="BK51" i="6" s="1"/>
  <c r="BJ51" i="3"/>
  <c r="BJ51" i="5" s="1"/>
  <c r="BJ51" i="6" s="1"/>
  <c r="BI51" i="3"/>
  <c r="BI51" i="5" s="1"/>
  <c r="BI51" i="6" s="1"/>
  <c r="BH51" i="3"/>
  <c r="BH51" i="5" s="1"/>
  <c r="BH51" i="6" s="1"/>
  <c r="BG51" i="3"/>
  <c r="BG51" i="5" s="1"/>
  <c r="BG51" i="6" s="1"/>
  <c r="BF51" i="3"/>
  <c r="BF51" i="5" s="1"/>
  <c r="BF51" i="6" s="1"/>
  <c r="BE51" i="3"/>
  <c r="BE51" i="5" s="1"/>
  <c r="BE51" i="6" s="1"/>
  <c r="BD51" i="3"/>
  <c r="BD51" i="5" s="1"/>
  <c r="BD51" i="6" s="1"/>
  <c r="BC51" i="3"/>
  <c r="BC51" i="5" s="1"/>
  <c r="BC51" i="6" s="1"/>
  <c r="BB51" i="3"/>
  <c r="BB51" i="5" s="1"/>
  <c r="BB51" i="6" s="1"/>
  <c r="BA51" i="3"/>
  <c r="BA51" i="5" s="1"/>
  <c r="BA51" i="6" s="1"/>
  <c r="AZ51" i="3"/>
  <c r="AZ51" i="5" s="1"/>
  <c r="AZ51" i="6" s="1"/>
  <c r="AY51" i="3"/>
  <c r="AY51" i="5" s="1"/>
  <c r="AY51" i="6" s="1"/>
  <c r="AX51" i="3"/>
  <c r="AX51" i="5" s="1"/>
  <c r="AX51" i="6" s="1"/>
  <c r="AW51" i="3"/>
  <c r="AW51" i="5" s="1"/>
  <c r="AW51" i="6" s="1"/>
  <c r="AV51" i="3"/>
  <c r="AV51" i="5" s="1"/>
  <c r="AV51" i="6" s="1"/>
  <c r="AU51" i="3"/>
  <c r="AU51" i="5" s="1"/>
  <c r="AU51" i="6" s="1"/>
  <c r="AT51" i="3"/>
  <c r="AT51" i="5" s="1"/>
  <c r="AT51" i="6" s="1"/>
  <c r="AS51" i="3"/>
  <c r="AS51" i="5" s="1"/>
  <c r="AS51" i="6" s="1"/>
  <c r="AR51" i="3"/>
  <c r="AR51" i="5" s="1"/>
  <c r="AR51" i="6" s="1"/>
  <c r="AQ51" i="3"/>
  <c r="AQ51" i="5" s="1"/>
  <c r="AQ51" i="6" s="1"/>
  <c r="AP51" i="3"/>
  <c r="AP51" i="5" s="1"/>
  <c r="AP51" i="6" s="1"/>
  <c r="AO51" i="3"/>
  <c r="AO51" i="5" s="1"/>
  <c r="AO51" i="6" s="1"/>
  <c r="AN51" i="3"/>
  <c r="AN51" i="5" s="1"/>
  <c r="AN51" i="6" s="1"/>
  <c r="AM51" i="3"/>
  <c r="AM51" i="5" s="1"/>
  <c r="AM51" i="6" s="1"/>
  <c r="AL51" i="3"/>
  <c r="AL51" i="5" s="1"/>
  <c r="AL51" i="6" s="1"/>
  <c r="AK51" i="3"/>
  <c r="AK51" i="5" s="1"/>
  <c r="AK51" i="6" s="1"/>
  <c r="AJ51" i="3"/>
  <c r="AJ51" i="5" s="1"/>
  <c r="AJ51" i="6" s="1"/>
  <c r="AI51" i="3"/>
  <c r="AI51" i="5" s="1"/>
  <c r="AI51" i="6" s="1"/>
  <c r="AH51" i="3"/>
  <c r="AH51" i="5" s="1"/>
  <c r="AH51" i="6" s="1"/>
  <c r="AG51" i="3"/>
  <c r="AG51" i="5" s="1"/>
  <c r="AG51" i="6" s="1"/>
  <c r="AF51" i="3"/>
  <c r="AF51" i="5" s="1"/>
  <c r="AF51" i="6" s="1"/>
  <c r="AE51" i="3"/>
  <c r="AE51" i="5" s="1"/>
  <c r="AE51" i="6" s="1"/>
  <c r="AD51" i="3"/>
  <c r="AD51" i="5" s="1"/>
  <c r="AD51" i="6" s="1"/>
  <c r="AC51" i="3"/>
  <c r="AC51" i="5" s="1"/>
  <c r="AC51" i="6" s="1"/>
  <c r="AB51" i="3"/>
  <c r="AB51" i="5" s="1"/>
  <c r="AB51" i="6" s="1"/>
  <c r="AA51" i="3"/>
  <c r="AA51" i="5" s="1"/>
  <c r="AA51" i="6" s="1"/>
  <c r="Z51" i="3"/>
  <c r="Z51" i="5" s="1"/>
  <c r="Z51" i="6" s="1"/>
  <c r="Y51" i="3"/>
  <c r="Y51" i="5" s="1"/>
  <c r="Y51" i="6" s="1"/>
  <c r="X51" i="3"/>
  <c r="X51" i="5" s="1"/>
  <c r="X51" i="6" s="1"/>
  <c r="W51" i="3"/>
  <c r="W51" i="5" s="1"/>
  <c r="W51" i="6" s="1"/>
  <c r="V51" i="3"/>
  <c r="V51" i="5" s="1"/>
  <c r="V51" i="6" s="1"/>
  <c r="U51" i="3"/>
  <c r="U51" i="5" s="1"/>
  <c r="U51" i="6" s="1"/>
  <c r="T51" i="3"/>
  <c r="T51" i="5" s="1"/>
  <c r="T51" i="6" s="1"/>
  <c r="S51" i="3"/>
  <c r="S51" i="5" s="1"/>
  <c r="S51" i="6" s="1"/>
  <c r="R51" i="3"/>
  <c r="R51" i="5" s="1"/>
  <c r="R51" i="6" s="1"/>
  <c r="Q51" i="3"/>
  <c r="Q51" i="5" s="1"/>
  <c r="Q51" i="6" s="1"/>
  <c r="P51" i="3"/>
  <c r="P51" i="5" s="1"/>
  <c r="P51" i="6" s="1"/>
  <c r="O51" i="3"/>
  <c r="O51" i="5" s="1"/>
  <c r="O51" i="6" s="1"/>
  <c r="N51" i="3"/>
  <c r="N51" i="5" s="1"/>
  <c r="N51" i="6" s="1"/>
  <c r="M51" i="3"/>
  <c r="M51" i="5" s="1"/>
  <c r="M51" i="6" s="1"/>
  <c r="L51" i="3"/>
  <c r="L51" i="5" s="1"/>
  <c r="L51" i="6" s="1"/>
  <c r="K51" i="3"/>
  <c r="K51" i="5" s="1"/>
  <c r="K51" i="6" s="1"/>
  <c r="J51" i="3"/>
  <c r="J51" i="5" s="1"/>
  <c r="J51" i="6" s="1"/>
  <c r="I51" i="3"/>
  <c r="I51" i="5" s="1"/>
  <c r="I51" i="6" s="1"/>
  <c r="H51" i="3"/>
  <c r="H51" i="5" s="1"/>
  <c r="H51" i="6" s="1"/>
  <c r="G51" i="3"/>
  <c r="G51" i="5" s="1"/>
  <c r="G51" i="6" s="1"/>
  <c r="F51" i="3"/>
  <c r="F51" i="5" s="1"/>
  <c r="F51" i="6" s="1"/>
  <c r="E51" i="3"/>
  <c r="E51" i="5" s="1"/>
  <c r="E51" i="6" s="1"/>
  <c r="D51" i="3"/>
  <c r="D51" i="5" s="1"/>
  <c r="D51" i="6" s="1"/>
  <c r="C51" i="3"/>
  <c r="C51" i="5" s="1"/>
  <c r="C51" i="6" s="1"/>
  <c r="CY50" i="3"/>
  <c r="CY50" i="5" s="1"/>
  <c r="CY50" i="6" s="1"/>
  <c r="CX50" i="3"/>
  <c r="CX50" i="5" s="1"/>
  <c r="CX50" i="6" s="1"/>
  <c r="CW50" i="3"/>
  <c r="CW50" i="5" s="1"/>
  <c r="CW50" i="6" s="1"/>
  <c r="CV50" i="3"/>
  <c r="CV50" i="5" s="1"/>
  <c r="CV50" i="6" s="1"/>
  <c r="CU50" i="3"/>
  <c r="CU50" i="5" s="1"/>
  <c r="CU50" i="6" s="1"/>
  <c r="CT50" i="3"/>
  <c r="CT50" i="5" s="1"/>
  <c r="CT50" i="6" s="1"/>
  <c r="CS50" i="3"/>
  <c r="CS50" i="5" s="1"/>
  <c r="CS50" i="6" s="1"/>
  <c r="CR50" i="3"/>
  <c r="CR50" i="5" s="1"/>
  <c r="CR50" i="6" s="1"/>
  <c r="CQ50" i="3"/>
  <c r="CQ50" i="5" s="1"/>
  <c r="CQ50" i="6" s="1"/>
  <c r="CP50" i="3"/>
  <c r="CP50" i="5" s="1"/>
  <c r="CP50" i="6" s="1"/>
  <c r="CO50" i="3"/>
  <c r="CO50" i="5" s="1"/>
  <c r="CO50" i="6" s="1"/>
  <c r="CN50" i="3"/>
  <c r="CN50" i="5" s="1"/>
  <c r="CN50" i="6" s="1"/>
  <c r="CM50" i="3"/>
  <c r="CM50" i="5" s="1"/>
  <c r="CM50" i="6" s="1"/>
  <c r="CL50" i="3"/>
  <c r="CL50" i="5" s="1"/>
  <c r="CL50" i="6" s="1"/>
  <c r="CK50" i="3"/>
  <c r="CK50" i="5" s="1"/>
  <c r="CK50" i="6" s="1"/>
  <c r="CJ50" i="3"/>
  <c r="CJ50" i="5" s="1"/>
  <c r="CJ50" i="6" s="1"/>
  <c r="CI50" i="3"/>
  <c r="CI50" i="5" s="1"/>
  <c r="CI50" i="6" s="1"/>
  <c r="CH50" i="3"/>
  <c r="CH50" i="5" s="1"/>
  <c r="CH50" i="6" s="1"/>
  <c r="CG50" i="3"/>
  <c r="CG50" i="5" s="1"/>
  <c r="CG50" i="6" s="1"/>
  <c r="CF50" i="3"/>
  <c r="CF50" i="5" s="1"/>
  <c r="CF50" i="6" s="1"/>
  <c r="CE50" i="3"/>
  <c r="CE50" i="5" s="1"/>
  <c r="CE50" i="6" s="1"/>
  <c r="CD50" i="3"/>
  <c r="CD50" i="5" s="1"/>
  <c r="CD50" i="6" s="1"/>
  <c r="CC50" i="3"/>
  <c r="CC50" i="5" s="1"/>
  <c r="CC50" i="6" s="1"/>
  <c r="CB50" i="3"/>
  <c r="CB50" i="5" s="1"/>
  <c r="CB50" i="6" s="1"/>
  <c r="CA50" i="3"/>
  <c r="CA50" i="5" s="1"/>
  <c r="CA50" i="6" s="1"/>
  <c r="BZ50" i="3"/>
  <c r="BZ50" i="5" s="1"/>
  <c r="BZ50" i="6" s="1"/>
  <c r="BY50" i="3"/>
  <c r="BY50" i="5" s="1"/>
  <c r="BY50" i="6" s="1"/>
  <c r="BX50" i="3"/>
  <c r="BX50" i="5" s="1"/>
  <c r="BX50" i="6" s="1"/>
  <c r="BW50" i="3"/>
  <c r="BW50" i="5" s="1"/>
  <c r="BW50" i="6" s="1"/>
  <c r="BV50" i="3"/>
  <c r="BV50" i="5" s="1"/>
  <c r="BV50" i="6" s="1"/>
  <c r="BU50" i="3"/>
  <c r="BU50" i="5" s="1"/>
  <c r="BU50" i="6" s="1"/>
  <c r="BT50" i="3"/>
  <c r="BT50" i="5" s="1"/>
  <c r="BT50" i="6" s="1"/>
  <c r="BS50" i="3"/>
  <c r="BS50" i="5" s="1"/>
  <c r="BS50" i="6" s="1"/>
  <c r="BR50" i="3"/>
  <c r="BR50" i="5" s="1"/>
  <c r="BR50" i="6" s="1"/>
  <c r="BQ50" i="3"/>
  <c r="BQ50" i="5" s="1"/>
  <c r="BQ50" i="6" s="1"/>
  <c r="BP50" i="3"/>
  <c r="BP50" i="5" s="1"/>
  <c r="BP50" i="6" s="1"/>
  <c r="BO50" i="3"/>
  <c r="BO50" i="5" s="1"/>
  <c r="BO50" i="6" s="1"/>
  <c r="BN50" i="3"/>
  <c r="BN50" i="5" s="1"/>
  <c r="BN50" i="6" s="1"/>
  <c r="BM50" i="3"/>
  <c r="BM50" i="5" s="1"/>
  <c r="BM50" i="6" s="1"/>
  <c r="BL50" i="3"/>
  <c r="BL50" i="5" s="1"/>
  <c r="BL50" i="6" s="1"/>
  <c r="BK50" i="3"/>
  <c r="BK50" i="5" s="1"/>
  <c r="BK50" i="6" s="1"/>
  <c r="BJ50" i="3"/>
  <c r="BJ50" i="5" s="1"/>
  <c r="BJ50" i="6" s="1"/>
  <c r="BI50" i="3"/>
  <c r="BI50" i="5" s="1"/>
  <c r="BI50" i="6" s="1"/>
  <c r="BH50" i="3"/>
  <c r="BH50" i="5" s="1"/>
  <c r="BH50" i="6" s="1"/>
  <c r="BG50" i="3"/>
  <c r="BG50" i="5" s="1"/>
  <c r="BG50" i="6" s="1"/>
  <c r="BF50" i="3"/>
  <c r="BF50" i="5" s="1"/>
  <c r="BF50" i="6" s="1"/>
  <c r="BE50" i="3"/>
  <c r="BE50" i="5" s="1"/>
  <c r="BE50" i="6" s="1"/>
  <c r="BD50" i="3"/>
  <c r="BD50" i="5" s="1"/>
  <c r="BD50" i="6" s="1"/>
  <c r="BC50" i="3"/>
  <c r="BC50" i="5" s="1"/>
  <c r="BC50" i="6" s="1"/>
  <c r="BB50" i="3"/>
  <c r="BB50" i="5" s="1"/>
  <c r="BB50" i="6" s="1"/>
  <c r="BA50" i="3"/>
  <c r="BA50" i="5" s="1"/>
  <c r="BA50" i="6" s="1"/>
  <c r="AZ50" i="3"/>
  <c r="AZ50" i="5" s="1"/>
  <c r="AZ50" i="6" s="1"/>
  <c r="AY50" i="3"/>
  <c r="AY50" i="5" s="1"/>
  <c r="AY50" i="6" s="1"/>
  <c r="AX50" i="3"/>
  <c r="AX50" i="5" s="1"/>
  <c r="AX50" i="6" s="1"/>
  <c r="AW50" i="3"/>
  <c r="AW50" i="5" s="1"/>
  <c r="AW50" i="6" s="1"/>
  <c r="AV50" i="3"/>
  <c r="AV50" i="5" s="1"/>
  <c r="AV50" i="6" s="1"/>
  <c r="AU50" i="3"/>
  <c r="AU50" i="5" s="1"/>
  <c r="AU50" i="6" s="1"/>
  <c r="AT50" i="3"/>
  <c r="AT50" i="5" s="1"/>
  <c r="AT50" i="6" s="1"/>
  <c r="AS50" i="3"/>
  <c r="AS50" i="5" s="1"/>
  <c r="AS50" i="6" s="1"/>
  <c r="AR50" i="3"/>
  <c r="AR50" i="5" s="1"/>
  <c r="AR50" i="6" s="1"/>
  <c r="AQ50" i="3"/>
  <c r="AQ50" i="5" s="1"/>
  <c r="AQ50" i="6" s="1"/>
  <c r="AP50" i="3"/>
  <c r="AP50" i="5" s="1"/>
  <c r="AP50" i="6" s="1"/>
  <c r="AO50" i="3"/>
  <c r="AO50" i="5" s="1"/>
  <c r="AO50" i="6" s="1"/>
  <c r="AN50" i="3"/>
  <c r="AN50" i="5" s="1"/>
  <c r="AN50" i="6" s="1"/>
  <c r="AM50" i="3"/>
  <c r="AM50" i="5" s="1"/>
  <c r="AM50" i="6" s="1"/>
  <c r="AL50" i="3"/>
  <c r="AL50" i="5" s="1"/>
  <c r="AL50" i="6" s="1"/>
  <c r="AK50" i="3"/>
  <c r="AK50" i="5" s="1"/>
  <c r="AK50" i="6" s="1"/>
  <c r="AJ50" i="3"/>
  <c r="AJ50" i="5" s="1"/>
  <c r="AJ50" i="6" s="1"/>
  <c r="AI50" i="3"/>
  <c r="AI50" i="5" s="1"/>
  <c r="AI50" i="6" s="1"/>
  <c r="AH50" i="3"/>
  <c r="AH50" i="5" s="1"/>
  <c r="AH50" i="6" s="1"/>
  <c r="AG50" i="3"/>
  <c r="AG50" i="5" s="1"/>
  <c r="AG50" i="6" s="1"/>
  <c r="AF50" i="3"/>
  <c r="AF50" i="5" s="1"/>
  <c r="AF50" i="6" s="1"/>
  <c r="AE50" i="3"/>
  <c r="AE50" i="5" s="1"/>
  <c r="AE50" i="6" s="1"/>
  <c r="AD50" i="3"/>
  <c r="AD50" i="5" s="1"/>
  <c r="AD50" i="6" s="1"/>
  <c r="AC50" i="3"/>
  <c r="AC50" i="5" s="1"/>
  <c r="AC50" i="6" s="1"/>
  <c r="AB50" i="3"/>
  <c r="AB50" i="5" s="1"/>
  <c r="AB50" i="6" s="1"/>
  <c r="AA50" i="3"/>
  <c r="AA50" i="5" s="1"/>
  <c r="AA50" i="6" s="1"/>
  <c r="Z50" i="3"/>
  <c r="Z50" i="5" s="1"/>
  <c r="Z50" i="6" s="1"/>
  <c r="Y50" i="3"/>
  <c r="Y50" i="5" s="1"/>
  <c r="Y50" i="6" s="1"/>
  <c r="X50" i="3"/>
  <c r="X50" i="5" s="1"/>
  <c r="X50" i="6" s="1"/>
  <c r="W50" i="3"/>
  <c r="W50" i="5" s="1"/>
  <c r="W50" i="6" s="1"/>
  <c r="V50" i="3"/>
  <c r="V50" i="5" s="1"/>
  <c r="V50" i="6" s="1"/>
  <c r="U50" i="3"/>
  <c r="U50" i="5" s="1"/>
  <c r="U50" i="6" s="1"/>
  <c r="T50" i="3"/>
  <c r="T50" i="5" s="1"/>
  <c r="T50" i="6" s="1"/>
  <c r="S50" i="3"/>
  <c r="S50" i="5" s="1"/>
  <c r="S50" i="6" s="1"/>
  <c r="R50" i="3"/>
  <c r="R50" i="5" s="1"/>
  <c r="R50" i="6" s="1"/>
  <c r="Q50" i="3"/>
  <c r="Q50" i="5" s="1"/>
  <c r="Q50" i="6" s="1"/>
  <c r="P50" i="3"/>
  <c r="P50" i="5" s="1"/>
  <c r="P50" i="6" s="1"/>
  <c r="O50" i="3"/>
  <c r="O50" i="5" s="1"/>
  <c r="O50" i="6" s="1"/>
  <c r="N50" i="3"/>
  <c r="N50" i="5" s="1"/>
  <c r="N50" i="6" s="1"/>
  <c r="M50" i="3"/>
  <c r="M50" i="5" s="1"/>
  <c r="M50" i="6" s="1"/>
  <c r="L50" i="3"/>
  <c r="L50" i="5" s="1"/>
  <c r="L50" i="6" s="1"/>
  <c r="K50" i="3"/>
  <c r="K50" i="5" s="1"/>
  <c r="K50" i="6" s="1"/>
  <c r="J50" i="3"/>
  <c r="J50" i="5" s="1"/>
  <c r="J50" i="6" s="1"/>
  <c r="I50" i="3"/>
  <c r="I50" i="5" s="1"/>
  <c r="I50" i="6" s="1"/>
  <c r="H50" i="3"/>
  <c r="H50" i="5" s="1"/>
  <c r="H50" i="6" s="1"/>
  <c r="G50" i="3"/>
  <c r="G50" i="5" s="1"/>
  <c r="G50" i="6" s="1"/>
  <c r="F50" i="3"/>
  <c r="F50" i="5" s="1"/>
  <c r="F50" i="6" s="1"/>
  <c r="E50" i="3"/>
  <c r="E50" i="5" s="1"/>
  <c r="E50" i="6" s="1"/>
  <c r="D50" i="3"/>
  <c r="D50" i="5" s="1"/>
  <c r="D50" i="6" s="1"/>
  <c r="C50" i="3"/>
  <c r="C50" i="5" s="1"/>
  <c r="C50" i="6" s="1"/>
  <c r="CY49" i="3"/>
  <c r="CY49" i="5" s="1"/>
  <c r="CY49" i="6" s="1"/>
  <c r="CX49" i="3"/>
  <c r="CX49" i="5" s="1"/>
  <c r="CX49" i="6" s="1"/>
  <c r="CW49" i="3"/>
  <c r="CW49" i="5" s="1"/>
  <c r="CW49" i="6" s="1"/>
  <c r="CV49" i="3"/>
  <c r="CV49" i="5" s="1"/>
  <c r="CV49" i="6" s="1"/>
  <c r="CU49" i="3"/>
  <c r="CU49" i="5" s="1"/>
  <c r="CU49" i="6" s="1"/>
  <c r="CT49" i="3"/>
  <c r="CT49" i="5" s="1"/>
  <c r="CT49" i="6" s="1"/>
  <c r="CS49" i="3"/>
  <c r="CS49" i="5" s="1"/>
  <c r="CS49" i="6" s="1"/>
  <c r="CR49" i="3"/>
  <c r="CR49" i="5" s="1"/>
  <c r="CR49" i="6" s="1"/>
  <c r="CQ49" i="3"/>
  <c r="CQ49" i="5" s="1"/>
  <c r="CQ49" i="6" s="1"/>
  <c r="CP49" i="3"/>
  <c r="CP49" i="5" s="1"/>
  <c r="CP49" i="6" s="1"/>
  <c r="CO49" i="3"/>
  <c r="CO49" i="5" s="1"/>
  <c r="CO49" i="6" s="1"/>
  <c r="CN49" i="3"/>
  <c r="CN49" i="5" s="1"/>
  <c r="CN49" i="6" s="1"/>
  <c r="CM49" i="3"/>
  <c r="CM49" i="5" s="1"/>
  <c r="CM49" i="6" s="1"/>
  <c r="CL49" i="3"/>
  <c r="CL49" i="5" s="1"/>
  <c r="CL49" i="6" s="1"/>
  <c r="CK49" i="3"/>
  <c r="CK49" i="5" s="1"/>
  <c r="CK49" i="6" s="1"/>
  <c r="CJ49" i="3"/>
  <c r="CJ49" i="5" s="1"/>
  <c r="CJ49" i="6" s="1"/>
  <c r="CI49" i="3"/>
  <c r="CI49" i="5" s="1"/>
  <c r="CI49" i="6" s="1"/>
  <c r="CH49" i="3"/>
  <c r="CH49" i="5" s="1"/>
  <c r="CH49" i="6" s="1"/>
  <c r="CG49" i="3"/>
  <c r="CG49" i="5" s="1"/>
  <c r="CG49" i="6" s="1"/>
  <c r="CF49" i="3"/>
  <c r="CF49" i="5" s="1"/>
  <c r="CF49" i="6" s="1"/>
  <c r="CE49" i="3"/>
  <c r="CE49" i="5" s="1"/>
  <c r="CE49" i="6" s="1"/>
  <c r="CD49" i="3"/>
  <c r="CD49" i="5" s="1"/>
  <c r="CD49" i="6" s="1"/>
  <c r="CC49" i="3"/>
  <c r="CC49" i="5" s="1"/>
  <c r="CC49" i="6" s="1"/>
  <c r="CB49" i="3"/>
  <c r="CB49" i="5" s="1"/>
  <c r="CB49" i="6" s="1"/>
  <c r="CA49" i="3"/>
  <c r="CA49" i="5" s="1"/>
  <c r="CA49" i="6" s="1"/>
  <c r="BZ49" i="3"/>
  <c r="BZ49" i="5" s="1"/>
  <c r="BZ49" i="6" s="1"/>
  <c r="BY49" i="3"/>
  <c r="BY49" i="5" s="1"/>
  <c r="BY49" i="6" s="1"/>
  <c r="BX49" i="3"/>
  <c r="BX49" i="5" s="1"/>
  <c r="BX49" i="6" s="1"/>
  <c r="BW49" i="3"/>
  <c r="BW49" i="5" s="1"/>
  <c r="BW49" i="6" s="1"/>
  <c r="BV49" i="3"/>
  <c r="BV49" i="5" s="1"/>
  <c r="BV49" i="6" s="1"/>
  <c r="BU49" i="3"/>
  <c r="BU49" i="5" s="1"/>
  <c r="BU49" i="6" s="1"/>
  <c r="BT49" i="3"/>
  <c r="BT49" i="5" s="1"/>
  <c r="BT49" i="6" s="1"/>
  <c r="BS49" i="3"/>
  <c r="BS49" i="5" s="1"/>
  <c r="BS49" i="6" s="1"/>
  <c r="BR49" i="3"/>
  <c r="BR49" i="5" s="1"/>
  <c r="BR49" i="6" s="1"/>
  <c r="BQ49" i="3"/>
  <c r="BQ49" i="5" s="1"/>
  <c r="BQ49" i="6" s="1"/>
  <c r="BP49" i="3"/>
  <c r="BP49" i="5" s="1"/>
  <c r="BP49" i="6" s="1"/>
  <c r="BO49" i="3"/>
  <c r="BO49" i="5" s="1"/>
  <c r="BO49" i="6" s="1"/>
  <c r="BN49" i="3"/>
  <c r="BN49" i="5" s="1"/>
  <c r="BN49" i="6" s="1"/>
  <c r="BM49" i="3"/>
  <c r="BM49" i="5" s="1"/>
  <c r="BM49" i="6" s="1"/>
  <c r="BL49" i="3"/>
  <c r="BL49" i="5" s="1"/>
  <c r="BL49" i="6" s="1"/>
  <c r="BK49" i="3"/>
  <c r="BK49" i="5" s="1"/>
  <c r="BK49" i="6" s="1"/>
  <c r="BJ49" i="3"/>
  <c r="BJ49" i="5" s="1"/>
  <c r="BJ49" i="6" s="1"/>
  <c r="BI49" i="3"/>
  <c r="BI49" i="5" s="1"/>
  <c r="BI49" i="6" s="1"/>
  <c r="BH49" i="3"/>
  <c r="BH49" i="5" s="1"/>
  <c r="BH49" i="6" s="1"/>
  <c r="BG49" i="3"/>
  <c r="BG49" i="5" s="1"/>
  <c r="BG49" i="6" s="1"/>
  <c r="BF49" i="3"/>
  <c r="BF49" i="5" s="1"/>
  <c r="BF49" i="6" s="1"/>
  <c r="BE49" i="3"/>
  <c r="BE49" i="5" s="1"/>
  <c r="BE49" i="6" s="1"/>
  <c r="BD49" i="3"/>
  <c r="BD49" i="5" s="1"/>
  <c r="BD49" i="6" s="1"/>
  <c r="BC49" i="3"/>
  <c r="BC49" i="5" s="1"/>
  <c r="BC49" i="6" s="1"/>
  <c r="BB49" i="3"/>
  <c r="BB49" i="5" s="1"/>
  <c r="BB49" i="6" s="1"/>
  <c r="BA49" i="3"/>
  <c r="BA49" i="5" s="1"/>
  <c r="BA49" i="6" s="1"/>
  <c r="AZ49" i="3"/>
  <c r="AZ49" i="5" s="1"/>
  <c r="AZ49" i="6" s="1"/>
  <c r="AY49" i="3"/>
  <c r="AY49" i="5" s="1"/>
  <c r="AY49" i="6" s="1"/>
  <c r="AX49" i="3"/>
  <c r="AX49" i="5" s="1"/>
  <c r="AX49" i="6" s="1"/>
  <c r="AW49" i="3"/>
  <c r="AW49" i="5" s="1"/>
  <c r="AW49" i="6" s="1"/>
  <c r="AV49" i="3"/>
  <c r="AV49" i="5" s="1"/>
  <c r="AV49" i="6" s="1"/>
  <c r="AU49" i="3"/>
  <c r="AU49" i="5" s="1"/>
  <c r="AU49" i="6" s="1"/>
  <c r="AT49" i="3"/>
  <c r="AT49" i="5" s="1"/>
  <c r="AT49" i="6" s="1"/>
  <c r="AS49" i="3"/>
  <c r="AS49" i="5" s="1"/>
  <c r="AS49" i="6" s="1"/>
  <c r="AR49" i="3"/>
  <c r="AR49" i="5" s="1"/>
  <c r="AR49" i="6" s="1"/>
  <c r="AQ49" i="3"/>
  <c r="AQ49" i="5" s="1"/>
  <c r="AQ49" i="6" s="1"/>
  <c r="AP49" i="3"/>
  <c r="AP49" i="5" s="1"/>
  <c r="AP49" i="6" s="1"/>
  <c r="AO49" i="3"/>
  <c r="AO49" i="5" s="1"/>
  <c r="AO49" i="6" s="1"/>
  <c r="AN49" i="3"/>
  <c r="AN49" i="5" s="1"/>
  <c r="AN49" i="6" s="1"/>
  <c r="AM49" i="3"/>
  <c r="AM49" i="5" s="1"/>
  <c r="AM49" i="6" s="1"/>
  <c r="AL49" i="3"/>
  <c r="AL49" i="5" s="1"/>
  <c r="AL49" i="6" s="1"/>
  <c r="AK49" i="3"/>
  <c r="AK49" i="5" s="1"/>
  <c r="AK49" i="6" s="1"/>
  <c r="AJ49" i="3"/>
  <c r="AJ49" i="5" s="1"/>
  <c r="AJ49" i="6" s="1"/>
  <c r="AI49" i="3"/>
  <c r="AI49" i="5" s="1"/>
  <c r="AI49" i="6" s="1"/>
  <c r="AH49" i="3"/>
  <c r="AH49" i="5" s="1"/>
  <c r="AH49" i="6" s="1"/>
  <c r="AG49" i="3"/>
  <c r="AG49" i="5" s="1"/>
  <c r="AG49" i="6" s="1"/>
  <c r="AF49" i="3"/>
  <c r="AF49" i="5" s="1"/>
  <c r="AF49" i="6" s="1"/>
  <c r="AE49" i="3"/>
  <c r="AE49" i="5" s="1"/>
  <c r="AE49" i="6" s="1"/>
  <c r="AD49" i="3"/>
  <c r="AD49" i="5" s="1"/>
  <c r="AD49" i="6" s="1"/>
  <c r="AC49" i="3"/>
  <c r="AC49" i="5" s="1"/>
  <c r="AC49" i="6" s="1"/>
  <c r="AB49" i="3"/>
  <c r="AB49" i="5" s="1"/>
  <c r="AB49" i="6" s="1"/>
  <c r="AA49" i="3"/>
  <c r="AA49" i="5" s="1"/>
  <c r="AA49" i="6" s="1"/>
  <c r="Z49" i="3"/>
  <c r="Z49" i="5" s="1"/>
  <c r="Z49" i="6" s="1"/>
  <c r="Y49" i="3"/>
  <c r="Y49" i="5" s="1"/>
  <c r="Y49" i="6" s="1"/>
  <c r="X49" i="3"/>
  <c r="X49" i="5" s="1"/>
  <c r="X49" i="6" s="1"/>
  <c r="W49" i="3"/>
  <c r="W49" i="5" s="1"/>
  <c r="W49" i="6" s="1"/>
  <c r="V49" i="3"/>
  <c r="V49" i="5" s="1"/>
  <c r="V49" i="6" s="1"/>
  <c r="U49" i="3"/>
  <c r="U49" i="5" s="1"/>
  <c r="U49" i="6" s="1"/>
  <c r="T49" i="3"/>
  <c r="T49" i="5" s="1"/>
  <c r="T49" i="6" s="1"/>
  <c r="S49" i="3"/>
  <c r="S49" i="5" s="1"/>
  <c r="S49" i="6" s="1"/>
  <c r="R49" i="3"/>
  <c r="R49" i="5" s="1"/>
  <c r="R49" i="6" s="1"/>
  <c r="Q49" i="3"/>
  <c r="Q49" i="5" s="1"/>
  <c r="Q49" i="6" s="1"/>
  <c r="P49" i="3"/>
  <c r="P49" i="5" s="1"/>
  <c r="P49" i="6" s="1"/>
  <c r="O49" i="3"/>
  <c r="O49" i="5" s="1"/>
  <c r="O49" i="6" s="1"/>
  <c r="N49" i="3"/>
  <c r="N49" i="5" s="1"/>
  <c r="N49" i="6" s="1"/>
  <c r="M49" i="3"/>
  <c r="M49" i="5" s="1"/>
  <c r="M49" i="6" s="1"/>
  <c r="L49" i="3"/>
  <c r="L49" i="5" s="1"/>
  <c r="L49" i="6" s="1"/>
  <c r="K49" i="3"/>
  <c r="K49" i="5" s="1"/>
  <c r="K49" i="6" s="1"/>
  <c r="J49" i="3"/>
  <c r="J49" i="5" s="1"/>
  <c r="J49" i="6" s="1"/>
  <c r="I49" i="3"/>
  <c r="I49" i="5" s="1"/>
  <c r="I49" i="6" s="1"/>
  <c r="H49" i="3"/>
  <c r="H49" i="5" s="1"/>
  <c r="H49" i="6" s="1"/>
  <c r="G49" i="3"/>
  <c r="G49" i="5" s="1"/>
  <c r="G49" i="6" s="1"/>
  <c r="F49" i="3"/>
  <c r="F49" i="5" s="1"/>
  <c r="F49" i="6" s="1"/>
  <c r="E49" i="3"/>
  <c r="E49" i="5" s="1"/>
  <c r="E49" i="6" s="1"/>
  <c r="D49" i="3"/>
  <c r="D49" i="5" s="1"/>
  <c r="D49" i="6" s="1"/>
  <c r="C49" i="3"/>
  <c r="C49" i="5" s="1"/>
  <c r="C49" i="6" s="1"/>
  <c r="CY48" i="3"/>
  <c r="CY48" i="5" s="1"/>
  <c r="CY48" i="6" s="1"/>
  <c r="CX48" i="3"/>
  <c r="CX48" i="5" s="1"/>
  <c r="CX48" i="6" s="1"/>
  <c r="CW48" i="3"/>
  <c r="CW48" i="5" s="1"/>
  <c r="CW48" i="6" s="1"/>
  <c r="CV48" i="3"/>
  <c r="CV48" i="5" s="1"/>
  <c r="CV48" i="6" s="1"/>
  <c r="CU48" i="3"/>
  <c r="CU48" i="5" s="1"/>
  <c r="CU48" i="6" s="1"/>
  <c r="CT48" i="3"/>
  <c r="CT48" i="5" s="1"/>
  <c r="CT48" i="6" s="1"/>
  <c r="CS48" i="3"/>
  <c r="CS48" i="5" s="1"/>
  <c r="CS48" i="6" s="1"/>
  <c r="CR48" i="3"/>
  <c r="CR48" i="5" s="1"/>
  <c r="CR48" i="6" s="1"/>
  <c r="CQ48" i="3"/>
  <c r="CQ48" i="5" s="1"/>
  <c r="CQ48" i="6" s="1"/>
  <c r="CP48" i="3"/>
  <c r="CP48" i="5" s="1"/>
  <c r="CP48" i="6" s="1"/>
  <c r="CO48" i="3"/>
  <c r="CO48" i="5" s="1"/>
  <c r="CO48" i="6" s="1"/>
  <c r="CN48" i="3"/>
  <c r="CN48" i="5" s="1"/>
  <c r="CN48" i="6" s="1"/>
  <c r="CM48" i="3"/>
  <c r="CM48" i="5" s="1"/>
  <c r="CM48" i="6" s="1"/>
  <c r="CL48" i="3"/>
  <c r="CL48" i="5" s="1"/>
  <c r="CL48" i="6" s="1"/>
  <c r="CK48" i="3"/>
  <c r="CK48" i="5" s="1"/>
  <c r="CK48" i="6" s="1"/>
  <c r="CJ48" i="3"/>
  <c r="CJ48" i="5" s="1"/>
  <c r="CJ48" i="6" s="1"/>
  <c r="CI48" i="3"/>
  <c r="CI48" i="5" s="1"/>
  <c r="CI48" i="6" s="1"/>
  <c r="CH48" i="3"/>
  <c r="CH48" i="5" s="1"/>
  <c r="CH48" i="6" s="1"/>
  <c r="CG48" i="3"/>
  <c r="CG48" i="5" s="1"/>
  <c r="CG48" i="6" s="1"/>
  <c r="CF48" i="3"/>
  <c r="CF48" i="5" s="1"/>
  <c r="CF48" i="6" s="1"/>
  <c r="CE48" i="3"/>
  <c r="CE48" i="5" s="1"/>
  <c r="CE48" i="6" s="1"/>
  <c r="CD48" i="3"/>
  <c r="CD48" i="5" s="1"/>
  <c r="CD48" i="6" s="1"/>
  <c r="CC48" i="3"/>
  <c r="CC48" i="5" s="1"/>
  <c r="CC48" i="6" s="1"/>
  <c r="CB48" i="3"/>
  <c r="CB48" i="5" s="1"/>
  <c r="CB48" i="6" s="1"/>
  <c r="CA48" i="3"/>
  <c r="CA48" i="5" s="1"/>
  <c r="CA48" i="6" s="1"/>
  <c r="BZ48" i="3"/>
  <c r="BZ48" i="5" s="1"/>
  <c r="BZ48" i="6" s="1"/>
  <c r="BY48" i="3"/>
  <c r="BY48" i="5" s="1"/>
  <c r="BY48" i="6" s="1"/>
  <c r="BX48" i="3"/>
  <c r="BX48" i="5" s="1"/>
  <c r="BX48" i="6" s="1"/>
  <c r="BW48" i="3"/>
  <c r="BW48" i="5" s="1"/>
  <c r="BW48" i="6" s="1"/>
  <c r="BV48" i="3"/>
  <c r="BV48" i="5" s="1"/>
  <c r="BV48" i="6" s="1"/>
  <c r="BU48" i="3"/>
  <c r="BU48" i="5" s="1"/>
  <c r="BU48" i="6" s="1"/>
  <c r="BT48" i="3"/>
  <c r="BT48" i="5" s="1"/>
  <c r="BT48" i="6" s="1"/>
  <c r="BS48" i="3"/>
  <c r="BS48" i="5" s="1"/>
  <c r="BS48" i="6" s="1"/>
  <c r="BR48" i="3"/>
  <c r="BR48" i="5" s="1"/>
  <c r="BR48" i="6" s="1"/>
  <c r="BQ48" i="3"/>
  <c r="BQ48" i="5" s="1"/>
  <c r="BQ48" i="6" s="1"/>
  <c r="BP48" i="3"/>
  <c r="BP48" i="5" s="1"/>
  <c r="BP48" i="6" s="1"/>
  <c r="BO48" i="3"/>
  <c r="BO48" i="5" s="1"/>
  <c r="BO48" i="6" s="1"/>
  <c r="BN48" i="3"/>
  <c r="BN48" i="5" s="1"/>
  <c r="BN48" i="6" s="1"/>
  <c r="BM48" i="3"/>
  <c r="BM48" i="5" s="1"/>
  <c r="BM48" i="6" s="1"/>
  <c r="BL48" i="3"/>
  <c r="BL48" i="5" s="1"/>
  <c r="BL48" i="6" s="1"/>
  <c r="BK48" i="3"/>
  <c r="BK48" i="5" s="1"/>
  <c r="BK48" i="6" s="1"/>
  <c r="BJ48" i="3"/>
  <c r="BJ48" i="5" s="1"/>
  <c r="BJ48" i="6" s="1"/>
  <c r="BI48" i="3"/>
  <c r="BI48" i="5" s="1"/>
  <c r="BI48" i="6" s="1"/>
  <c r="BH48" i="3"/>
  <c r="BH48" i="5" s="1"/>
  <c r="BH48" i="6" s="1"/>
  <c r="BG48" i="3"/>
  <c r="BG48" i="5" s="1"/>
  <c r="BG48" i="6" s="1"/>
  <c r="BF48" i="3"/>
  <c r="BF48" i="5" s="1"/>
  <c r="BF48" i="6" s="1"/>
  <c r="BE48" i="3"/>
  <c r="BE48" i="5" s="1"/>
  <c r="BE48" i="6" s="1"/>
  <c r="BD48" i="3"/>
  <c r="BD48" i="5" s="1"/>
  <c r="BD48" i="6" s="1"/>
  <c r="BC48" i="3"/>
  <c r="BC48" i="5" s="1"/>
  <c r="BC48" i="6" s="1"/>
  <c r="BB48" i="3"/>
  <c r="BB48" i="5" s="1"/>
  <c r="BB48" i="6" s="1"/>
  <c r="BA48" i="3"/>
  <c r="BA48" i="5" s="1"/>
  <c r="BA48" i="6" s="1"/>
  <c r="AZ48" i="3"/>
  <c r="AZ48" i="5" s="1"/>
  <c r="AZ48" i="6" s="1"/>
  <c r="AY48" i="3"/>
  <c r="AY48" i="5" s="1"/>
  <c r="AY48" i="6" s="1"/>
  <c r="AX48" i="3"/>
  <c r="AX48" i="5" s="1"/>
  <c r="AX48" i="6" s="1"/>
  <c r="AW48" i="3"/>
  <c r="AW48" i="5" s="1"/>
  <c r="AW48" i="6" s="1"/>
  <c r="AV48" i="3"/>
  <c r="AV48" i="5" s="1"/>
  <c r="AV48" i="6" s="1"/>
  <c r="AU48" i="3"/>
  <c r="AU48" i="5" s="1"/>
  <c r="AU48" i="6" s="1"/>
  <c r="AT48" i="3"/>
  <c r="AT48" i="5" s="1"/>
  <c r="AT48" i="6" s="1"/>
  <c r="AS48" i="3"/>
  <c r="AS48" i="5" s="1"/>
  <c r="AS48" i="6" s="1"/>
  <c r="AR48" i="3"/>
  <c r="AR48" i="5" s="1"/>
  <c r="AR48" i="6" s="1"/>
  <c r="AQ48" i="3"/>
  <c r="AQ48" i="5" s="1"/>
  <c r="AQ48" i="6" s="1"/>
  <c r="AP48" i="3"/>
  <c r="AP48" i="5" s="1"/>
  <c r="AP48" i="6" s="1"/>
  <c r="AO48" i="3"/>
  <c r="AO48" i="5" s="1"/>
  <c r="AO48" i="6" s="1"/>
  <c r="AN48" i="3"/>
  <c r="AN48" i="5" s="1"/>
  <c r="AN48" i="6" s="1"/>
  <c r="AM48" i="3"/>
  <c r="AM48" i="5" s="1"/>
  <c r="AM48" i="6" s="1"/>
  <c r="AL48" i="3"/>
  <c r="AL48" i="5" s="1"/>
  <c r="AL48" i="6" s="1"/>
  <c r="AK48" i="3"/>
  <c r="AK48" i="5" s="1"/>
  <c r="AK48" i="6" s="1"/>
  <c r="AJ48" i="3"/>
  <c r="AJ48" i="5" s="1"/>
  <c r="AJ48" i="6" s="1"/>
  <c r="AI48" i="3"/>
  <c r="AI48" i="5" s="1"/>
  <c r="AI48" i="6" s="1"/>
  <c r="AH48" i="3"/>
  <c r="AH48" i="5" s="1"/>
  <c r="AH48" i="6" s="1"/>
  <c r="AG48" i="3"/>
  <c r="AG48" i="5" s="1"/>
  <c r="AG48" i="6" s="1"/>
  <c r="AF48" i="3"/>
  <c r="AF48" i="5" s="1"/>
  <c r="AF48" i="6" s="1"/>
  <c r="AE48" i="3"/>
  <c r="AE48" i="5" s="1"/>
  <c r="AE48" i="6" s="1"/>
  <c r="AD48" i="3"/>
  <c r="AD48" i="5" s="1"/>
  <c r="AD48" i="6" s="1"/>
  <c r="AC48" i="3"/>
  <c r="AC48" i="5" s="1"/>
  <c r="AC48" i="6" s="1"/>
  <c r="AB48" i="3"/>
  <c r="AB48" i="5" s="1"/>
  <c r="AB48" i="6" s="1"/>
  <c r="AA48" i="3"/>
  <c r="AA48" i="5" s="1"/>
  <c r="AA48" i="6" s="1"/>
  <c r="Z48" i="3"/>
  <c r="Z48" i="5" s="1"/>
  <c r="Z48" i="6" s="1"/>
  <c r="Y48" i="3"/>
  <c r="Y48" i="5" s="1"/>
  <c r="Y48" i="6" s="1"/>
  <c r="X48" i="3"/>
  <c r="X48" i="5" s="1"/>
  <c r="X48" i="6" s="1"/>
  <c r="W48" i="3"/>
  <c r="W48" i="5" s="1"/>
  <c r="W48" i="6" s="1"/>
  <c r="V48" i="3"/>
  <c r="V48" i="5" s="1"/>
  <c r="V48" i="6" s="1"/>
  <c r="U48" i="3"/>
  <c r="U48" i="5" s="1"/>
  <c r="U48" i="6" s="1"/>
  <c r="T48" i="3"/>
  <c r="T48" i="5" s="1"/>
  <c r="T48" i="6" s="1"/>
  <c r="S48" i="3"/>
  <c r="S48" i="5" s="1"/>
  <c r="S48" i="6" s="1"/>
  <c r="R48" i="3"/>
  <c r="R48" i="5" s="1"/>
  <c r="R48" i="6" s="1"/>
  <c r="Q48" i="3"/>
  <c r="Q48" i="5" s="1"/>
  <c r="Q48" i="6" s="1"/>
  <c r="P48" i="3"/>
  <c r="P48" i="5" s="1"/>
  <c r="P48" i="6" s="1"/>
  <c r="O48" i="3"/>
  <c r="O48" i="5" s="1"/>
  <c r="O48" i="6" s="1"/>
  <c r="N48" i="3"/>
  <c r="N48" i="5" s="1"/>
  <c r="N48" i="6" s="1"/>
  <c r="M48" i="3"/>
  <c r="M48" i="5" s="1"/>
  <c r="M48" i="6" s="1"/>
  <c r="L48" i="3"/>
  <c r="L48" i="5" s="1"/>
  <c r="L48" i="6" s="1"/>
  <c r="K48" i="3"/>
  <c r="K48" i="5" s="1"/>
  <c r="K48" i="6" s="1"/>
  <c r="J48" i="3"/>
  <c r="J48" i="5" s="1"/>
  <c r="J48" i="6" s="1"/>
  <c r="I48" i="3"/>
  <c r="I48" i="5" s="1"/>
  <c r="I48" i="6" s="1"/>
  <c r="H48" i="3"/>
  <c r="H48" i="5" s="1"/>
  <c r="H48" i="6" s="1"/>
  <c r="G48" i="3"/>
  <c r="G48" i="5" s="1"/>
  <c r="G48" i="6" s="1"/>
  <c r="F48" i="3"/>
  <c r="F48" i="5" s="1"/>
  <c r="F48" i="6" s="1"/>
  <c r="E48" i="3"/>
  <c r="E48" i="5" s="1"/>
  <c r="E48" i="6" s="1"/>
  <c r="D48" i="3"/>
  <c r="D48" i="5" s="1"/>
  <c r="D48" i="6" s="1"/>
  <c r="C48" i="3"/>
  <c r="C48" i="5" s="1"/>
  <c r="C48" i="6" s="1"/>
  <c r="CY47" i="3"/>
  <c r="CY47" i="5" s="1"/>
  <c r="CY47" i="6" s="1"/>
  <c r="CX47" i="3"/>
  <c r="CX47" i="5" s="1"/>
  <c r="CX47" i="6" s="1"/>
  <c r="CW47" i="3"/>
  <c r="CW47" i="5" s="1"/>
  <c r="CW47" i="6" s="1"/>
  <c r="CV47" i="3"/>
  <c r="CV47" i="5" s="1"/>
  <c r="CV47" i="6" s="1"/>
  <c r="CU47" i="3"/>
  <c r="CU47" i="5" s="1"/>
  <c r="CU47" i="6" s="1"/>
  <c r="CT47" i="3"/>
  <c r="CT47" i="5" s="1"/>
  <c r="CT47" i="6" s="1"/>
  <c r="CS47" i="3"/>
  <c r="CS47" i="5" s="1"/>
  <c r="CS47" i="6" s="1"/>
  <c r="CR47" i="3"/>
  <c r="CR47" i="5" s="1"/>
  <c r="CR47" i="6" s="1"/>
  <c r="CQ47" i="3"/>
  <c r="CQ47" i="5" s="1"/>
  <c r="CQ47" i="6" s="1"/>
  <c r="CP47" i="3"/>
  <c r="CP47" i="5" s="1"/>
  <c r="CP47" i="6" s="1"/>
  <c r="CO47" i="3"/>
  <c r="CO47" i="5" s="1"/>
  <c r="CO47" i="6" s="1"/>
  <c r="CN47" i="3"/>
  <c r="CN47" i="5" s="1"/>
  <c r="CN47" i="6" s="1"/>
  <c r="CM47" i="3"/>
  <c r="CM47" i="5" s="1"/>
  <c r="CM47" i="6" s="1"/>
  <c r="CL47" i="3"/>
  <c r="CL47" i="5" s="1"/>
  <c r="CL47" i="6" s="1"/>
  <c r="CK47" i="3"/>
  <c r="CK47" i="5" s="1"/>
  <c r="CK47" i="6" s="1"/>
  <c r="CJ47" i="3"/>
  <c r="CJ47" i="5" s="1"/>
  <c r="CJ47" i="6" s="1"/>
  <c r="CI47" i="3"/>
  <c r="CI47" i="5" s="1"/>
  <c r="CI47" i="6" s="1"/>
  <c r="CH47" i="3"/>
  <c r="CH47" i="5" s="1"/>
  <c r="CH47" i="6" s="1"/>
  <c r="CG47" i="3"/>
  <c r="CG47" i="5" s="1"/>
  <c r="CG47" i="6" s="1"/>
  <c r="CF47" i="3"/>
  <c r="CF47" i="5" s="1"/>
  <c r="CF47" i="6" s="1"/>
  <c r="CE47" i="3"/>
  <c r="CE47" i="5" s="1"/>
  <c r="CE47" i="6" s="1"/>
  <c r="CD47" i="3"/>
  <c r="CD47" i="5" s="1"/>
  <c r="CD47" i="6" s="1"/>
  <c r="CC47" i="3"/>
  <c r="CC47" i="5" s="1"/>
  <c r="CC47" i="6" s="1"/>
  <c r="CB47" i="3"/>
  <c r="CB47" i="5" s="1"/>
  <c r="CB47" i="6" s="1"/>
  <c r="CA47" i="3"/>
  <c r="CA47" i="5" s="1"/>
  <c r="CA47" i="6" s="1"/>
  <c r="BZ47" i="3"/>
  <c r="BZ47" i="5" s="1"/>
  <c r="BZ47" i="6" s="1"/>
  <c r="BY47" i="3"/>
  <c r="BY47" i="5" s="1"/>
  <c r="BY47" i="6" s="1"/>
  <c r="BX47" i="3"/>
  <c r="BX47" i="5" s="1"/>
  <c r="BX47" i="6" s="1"/>
  <c r="BW47" i="3"/>
  <c r="BW47" i="5" s="1"/>
  <c r="BW47" i="6" s="1"/>
  <c r="BV47" i="3"/>
  <c r="BV47" i="5" s="1"/>
  <c r="BV47" i="6" s="1"/>
  <c r="BU47" i="3"/>
  <c r="BU47" i="5" s="1"/>
  <c r="BU47" i="6" s="1"/>
  <c r="BT47" i="3"/>
  <c r="BT47" i="5" s="1"/>
  <c r="BT47" i="6" s="1"/>
  <c r="BS47" i="3"/>
  <c r="BS47" i="5" s="1"/>
  <c r="BS47" i="6" s="1"/>
  <c r="BR47" i="3"/>
  <c r="BR47" i="5" s="1"/>
  <c r="BR47" i="6" s="1"/>
  <c r="BQ47" i="3"/>
  <c r="BQ47" i="5" s="1"/>
  <c r="BQ47" i="6" s="1"/>
  <c r="BP47" i="3"/>
  <c r="BP47" i="5" s="1"/>
  <c r="BP47" i="6" s="1"/>
  <c r="BO47" i="3"/>
  <c r="BO47" i="5" s="1"/>
  <c r="BO47" i="6" s="1"/>
  <c r="BN47" i="3"/>
  <c r="BN47" i="5" s="1"/>
  <c r="BN47" i="6" s="1"/>
  <c r="BM47" i="3"/>
  <c r="BM47" i="5" s="1"/>
  <c r="BM47" i="6" s="1"/>
  <c r="BL47" i="3"/>
  <c r="BL47" i="5" s="1"/>
  <c r="BL47" i="6" s="1"/>
  <c r="BK47" i="3"/>
  <c r="BK47" i="5" s="1"/>
  <c r="BK47" i="6" s="1"/>
  <c r="BJ47" i="3"/>
  <c r="BJ47" i="5" s="1"/>
  <c r="BJ47" i="6" s="1"/>
  <c r="BI47" i="3"/>
  <c r="BI47" i="5" s="1"/>
  <c r="BI47" i="6" s="1"/>
  <c r="BH47" i="3"/>
  <c r="BH47" i="5" s="1"/>
  <c r="BH47" i="6" s="1"/>
  <c r="BG47" i="3"/>
  <c r="BG47" i="5" s="1"/>
  <c r="BG47" i="6" s="1"/>
  <c r="BF47" i="3"/>
  <c r="BF47" i="5" s="1"/>
  <c r="BF47" i="6" s="1"/>
  <c r="BE47" i="3"/>
  <c r="BE47" i="5" s="1"/>
  <c r="BE47" i="6" s="1"/>
  <c r="BD47" i="3"/>
  <c r="BD47" i="5" s="1"/>
  <c r="BD47" i="6" s="1"/>
  <c r="BC47" i="3"/>
  <c r="BC47" i="5" s="1"/>
  <c r="BC47" i="6" s="1"/>
  <c r="BB47" i="3"/>
  <c r="BB47" i="5" s="1"/>
  <c r="BB47" i="6" s="1"/>
  <c r="BA47" i="3"/>
  <c r="BA47" i="5" s="1"/>
  <c r="BA47" i="6" s="1"/>
  <c r="AZ47" i="3"/>
  <c r="AZ47" i="5" s="1"/>
  <c r="AZ47" i="6" s="1"/>
  <c r="AY47" i="3"/>
  <c r="AY47" i="5" s="1"/>
  <c r="AY47" i="6" s="1"/>
  <c r="AX47" i="3"/>
  <c r="AX47" i="5" s="1"/>
  <c r="AX47" i="6" s="1"/>
  <c r="AW47" i="3"/>
  <c r="AW47" i="5" s="1"/>
  <c r="AW47" i="6" s="1"/>
  <c r="AV47" i="3"/>
  <c r="AV47" i="5" s="1"/>
  <c r="AV47" i="6" s="1"/>
  <c r="AU47" i="3"/>
  <c r="AU47" i="5" s="1"/>
  <c r="AU47" i="6" s="1"/>
  <c r="AT47" i="3"/>
  <c r="AT47" i="5" s="1"/>
  <c r="AT47" i="6" s="1"/>
  <c r="AS47" i="3"/>
  <c r="AS47" i="5" s="1"/>
  <c r="AS47" i="6" s="1"/>
  <c r="AR47" i="3"/>
  <c r="AR47" i="5" s="1"/>
  <c r="AR47" i="6" s="1"/>
  <c r="AQ47" i="3"/>
  <c r="AQ47" i="5" s="1"/>
  <c r="AQ47" i="6" s="1"/>
  <c r="AP47" i="3"/>
  <c r="AP47" i="5" s="1"/>
  <c r="AP47" i="6" s="1"/>
  <c r="AO47" i="3"/>
  <c r="AO47" i="5" s="1"/>
  <c r="AO47" i="6" s="1"/>
  <c r="AN47" i="3"/>
  <c r="AN47" i="5" s="1"/>
  <c r="AN47" i="6" s="1"/>
  <c r="AM47" i="3"/>
  <c r="AM47" i="5" s="1"/>
  <c r="AM47" i="6" s="1"/>
  <c r="AL47" i="3"/>
  <c r="AL47" i="5" s="1"/>
  <c r="AL47" i="6" s="1"/>
  <c r="AK47" i="3"/>
  <c r="AK47" i="5" s="1"/>
  <c r="AK47" i="6" s="1"/>
  <c r="AJ47" i="3"/>
  <c r="AJ47" i="5" s="1"/>
  <c r="AJ47" i="6" s="1"/>
  <c r="AI47" i="3"/>
  <c r="AI47" i="5" s="1"/>
  <c r="AI47" i="6" s="1"/>
  <c r="AH47" i="3"/>
  <c r="AH47" i="5" s="1"/>
  <c r="AH47" i="6" s="1"/>
  <c r="AG47" i="3"/>
  <c r="AG47" i="5" s="1"/>
  <c r="AG47" i="6" s="1"/>
  <c r="AF47" i="3"/>
  <c r="AF47" i="5" s="1"/>
  <c r="AF47" i="6" s="1"/>
  <c r="AE47" i="3"/>
  <c r="AE47" i="5" s="1"/>
  <c r="AE47" i="6" s="1"/>
  <c r="AD47" i="3"/>
  <c r="AD47" i="5" s="1"/>
  <c r="AD47" i="6" s="1"/>
  <c r="AC47" i="3"/>
  <c r="AC47" i="5" s="1"/>
  <c r="AC47" i="6" s="1"/>
  <c r="AB47" i="3"/>
  <c r="AB47" i="5" s="1"/>
  <c r="AB47" i="6" s="1"/>
  <c r="AA47" i="3"/>
  <c r="AA47" i="5" s="1"/>
  <c r="AA47" i="6" s="1"/>
  <c r="Z47" i="3"/>
  <c r="Z47" i="5" s="1"/>
  <c r="Z47" i="6" s="1"/>
  <c r="Y47" i="3"/>
  <c r="Y47" i="5" s="1"/>
  <c r="Y47" i="6" s="1"/>
  <c r="X47" i="3"/>
  <c r="X47" i="5" s="1"/>
  <c r="X47" i="6" s="1"/>
  <c r="W47" i="3"/>
  <c r="W47" i="5" s="1"/>
  <c r="W47" i="6" s="1"/>
  <c r="V47" i="3"/>
  <c r="V47" i="5" s="1"/>
  <c r="V47" i="6" s="1"/>
  <c r="U47" i="3"/>
  <c r="U47" i="5" s="1"/>
  <c r="U47" i="6" s="1"/>
  <c r="T47" i="3"/>
  <c r="T47" i="5" s="1"/>
  <c r="T47" i="6" s="1"/>
  <c r="S47" i="3"/>
  <c r="S47" i="5" s="1"/>
  <c r="S47" i="6" s="1"/>
  <c r="R47" i="3"/>
  <c r="R47" i="5" s="1"/>
  <c r="R47" i="6" s="1"/>
  <c r="Q47" i="3"/>
  <c r="Q47" i="5" s="1"/>
  <c r="Q47" i="6" s="1"/>
  <c r="P47" i="3"/>
  <c r="P47" i="5" s="1"/>
  <c r="P47" i="6" s="1"/>
  <c r="O47" i="3"/>
  <c r="O47" i="5" s="1"/>
  <c r="O47" i="6" s="1"/>
  <c r="N47" i="3"/>
  <c r="N47" i="5" s="1"/>
  <c r="N47" i="6" s="1"/>
  <c r="M47" i="3"/>
  <c r="M47" i="5" s="1"/>
  <c r="M47" i="6" s="1"/>
  <c r="L47" i="3"/>
  <c r="L47" i="5" s="1"/>
  <c r="L47" i="6" s="1"/>
  <c r="K47" i="3"/>
  <c r="K47" i="5" s="1"/>
  <c r="K47" i="6" s="1"/>
  <c r="J47" i="3"/>
  <c r="J47" i="5" s="1"/>
  <c r="J47" i="6" s="1"/>
  <c r="I47" i="3"/>
  <c r="I47" i="5" s="1"/>
  <c r="I47" i="6" s="1"/>
  <c r="H47" i="3"/>
  <c r="H47" i="5" s="1"/>
  <c r="H47" i="6" s="1"/>
  <c r="G47" i="3"/>
  <c r="G47" i="5" s="1"/>
  <c r="G47" i="6" s="1"/>
  <c r="F47" i="3"/>
  <c r="F47" i="5" s="1"/>
  <c r="F47" i="6" s="1"/>
  <c r="E47" i="3"/>
  <c r="E47" i="5" s="1"/>
  <c r="E47" i="6" s="1"/>
  <c r="D47" i="3"/>
  <c r="D47" i="5" s="1"/>
  <c r="D47" i="6" s="1"/>
  <c r="C47" i="3"/>
  <c r="C47" i="5" s="1"/>
  <c r="C47" i="6" s="1"/>
  <c r="CY46" i="3"/>
  <c r="CY46" i="5" s="1"/>
  <c r="CY46" i="6" s="1"/>
  <c r="CX46" i="3"/>
  <c r="CX46" i="5" s="1"/>
  <c r="CX46" i="6" s="1"/>
  <c r="CW46" i="3"/>
  <c r="CW46" i="5" s="1"/>
  <c r="CW46" i="6" s="1"/>
  <c r="CV46" i="3"/>
  <c r="CV46" i="5" s="1"/>
  <c r="CV46" i="6" s="1"/>
  <c r="CU46" i="3"/>
  <c r="CU46" i="5" s="1"/>
  <c r="CU46" i="6" s="1"/>
  <c r="CT46" i="3"/>
  <c r="CT46" i="5" s="1"/>
  <c r="CT46" i="6" s="1"/>
  <c r="CS46" i="3"/>
  <c r="CS46" i="5" s="1"/>
  <c r="CS46" i="6" s="1"/>
  <c r="CR46" i="3"/>
  <c r="CR46" i="5" s="1"/>
  <c r="CR46" i="6" s="1"/>
  <c r="CQ46" i="3"/>
  <c r="CQ46" i="5" s="1"/>
  <c r="CQ46" i="6" s="1"/>
  <c r="CP46" i="3"/>
  <c r="CP46" i="5" s="1"/>
  <c r="CP46" i="6" s="1"/>
  <c r="CO46" i="3"/>
  <c r="CO46" i="5" s="1"/>
  <c r="CO46" i="6" s="1"/>
  <c r="CN46" i="3"/>
  <c r="CN46" i="5" s="1"/>
  <c r="CN46" i="6" s="1"/>
  <c r="CM46" i="3"/>
  <c r="CM46" i="5" s="1"/>
  <c r="CM46" i="6" s="1"/>
  <c r="CL46" i="3"/>
  <c r="CL46" i="5" s="1"/>
  <c r="CL46" i="6" s="1"/>
  <c r="CK46" i="3"/>
  <c r="CK46" i="5" s="1"/>
  <c r="CK46" i="6" s="1"/>
  <c r="CJ46" i="3"/>
  <c r="CJ46" i="5" s="1"/>
  <c r="CJ46" i="6" s="1"/>
  <c r="CI46" i="3"/>
  <c r="CI46" i="5" s="1"/>
  <c r="CI46" i="6" s="1"/>
  <c r="CH46" i="3"/>
  <c r="CH46" i="5" s="1"/>
  <c r="CH46" i="6" s="1"/>
  <c r="CG46" i="3"/>
  <c r="CG46" i="5" s="1"/>
  <c r="CG46" i="6" s="1"/>
  <c r="CF46" i="3"/>
  <c r="CF46" i="5" s="1"/>
  <c r="CF46" i="6" s="1"/>
  <c r="CE46" i="3"/>
  <c r="CE46" i="5" s="1"/>
  <c r="CE46" i="6" s="1"/>
  <c r="CD46" i="3"/>
  <c r="CD46" i="5" s="1"/>
  <c r="CD46" i="6" s="1"/>
  <c r="CC46" i="3"/>
  <c r="CC46" i="5" s="1"/>
  <c r="CC46" i="6" s="1"/>
  <c r="CB46" i="3"/>
  <c r="CB46" i="5" s="1"/>
  <c r="CB46" i="6" s="1"/>
  <c r="CA46" i="3"/>
  <c r="CA46" i="5" s="1"/>
  <c r="CA46" i="6" s="1"/>
  <c r="BZ46" i="3"/>
  <c r="BZ46" i="5" s="1"/>
  <c r="BZ46" i="6" s="1"/>
  <c r="BY46" i="3"/>
  <c r="BY46" i="5" s="1"/>
  <c r="BY46" i="6" s="1"/>
  <c r="BX46" i="3"/>
  <c r="BX46" i="5" s="1"/>
  <c r="BX46" i="6" s="1"/>
  <c r="BW46" i="3"/>
  <c r="BW46" i="5" s="1"/>
  <c r="BW46" i="6" s="1"/>
  <c r="BV46" i="3"/>
  <c r="BV46" i="5" s="1"/>
  <c r="BV46" i="6" s="1"/>
  <c r="BU46" i="3"/>
  <c r="BU46" i="5" s="1"/>
  <c r="BU46" i="6" s="1"/>
  <c r="BT46" i="3"/>
  <c r="BT46" i="5" s="1"/>
  <c r="BT46" i="6" s="1"/>
  <c r="BS46" i="3"/>
  <c r="BS46" i="5" s="1"/>
  <c r="BS46" i="6" s="1"/>
  <c r="BR46" i="3"/>
  <c r="BR46" i="5" s="1"/>
  <c r="BR46" i="6" s="1"/>
  <c r="BQ46" i="3"/>
  <c r="BQ46" i="5" s="1"/>
  <c r="BQ46" i="6" s="1"/>
  <c r="BP46" i="3"/>
  <c r="BP46" i="5" s="1"/>
  <c r="BP46" i="6" s="1"/>
  <c r="BO46" i="3"/>
  <c r="BO46" i="5" s="1"/>
  <c r="BO46" i="6" s="1"/>
  <c r="BN46" i="3"/>
  <c r="BN46" i="5" s="1"/>
  <c r="BN46" i="6" s="1"/>
  <c r="BM46" i="3"/>
  <c r="BM46" i="5" s="1"/>
  <c r="BM46" i="6" s="1"/>
  <c r="BL46" i="3"/>
  <c r="BL46" i="5" s="1"/>
  <c r="BL46" i="6" s="1"/>
  <c r="BK46" i="3"/>
  <c r="BK46" i="5" s="1"/>
  <c r="BK46" i="6" s="1"/>
  <c r="BJ46" i="3"/>
  <c r="BJ46" i="5" s="1"/>
  <c r="BJ46" i="6" s="1"/>
  <c r="BI46" i="3"/>
  <c r="BI46" i="5" s="1"/>
  <c r="BI46" i="6" s="1"/>
  <c r="BH46" i="3"/>
  <c r="BH46" i="5" s="1"/>
  <c r="BH46" i="6" s="1"/>
  <c r="BG46" i="3"/>
  <c r="BG46" i="5" s="1"/>
  <c r="BG46" i="6" s="1"/>
  <c r="BF46" i="3"/>
  <c r="BF46" i="5" s="1"/>
  <c r="BF46" i="6" s="1"/>
  <c r="BE46" i="3"/>
  <c r="BE46" i="5" s="1"/>
  <c r="BE46" i="6" s="1"/>
  <c r="BD46" i="3"/>
  <c r="BD46" i="5" s="1"/>
  <c r="BD46" i="6" s="1"/>
  <c r="BC46" i="3"/>
  <c r="BC46" i="5" s="1"/>
  <c r="BC46" i="6" s="1"/>
  <c r="BB46" i="3"/>
  <c r="BB46" i="5" s="1"/>
  <c r="BB46" i="6" s="1"/>
  <c r="BA46" i="3"/>
  <c r="BA46" i="5" s="1"/>
  <c r="BA46" i="6" s="1"/>
  <c r="AZ46" i="3"/>
  <c r="AZ46" i="5" s="1"/>
  <c r="AZ46" i="6" s="1"/>
  <c r="AY46" i="3"/>
  <c r="AY46" i="5" s="1"/>
  <c r="AY46" i="6" s="1"/>
  <c r="AX46" i="3"/>
  <c r="AX46" i="5" s="1"/>
  <c r="AX46" i="6" s="1"/>
  <c r="AW46" i="3"/>
  <c r="AW46" i="5" s="1"/>
  <c r="AW46" i="6" s="1"/>
  <c r="AV46" i="3"/>
  <c r="AV46" i="5" s="1"/>
  <c r="AV46" i="6" s="1"/>
  <c r="AU46" i="3"/>
  <c r="AU46" i="5" s="1"/>
  <c r="AU46" i="6" s="1"/>
  <c r="AT46" i="3"/>
  <c r="AT46" i="5" s="1"/>
  <c r="AT46" i="6" s="1"/>
  <c r="AS46" i="3"/>
  <c r="AS46" i="5" s="1"/>
  <c r="AS46" i="6" s="1"/>
  <c r="AR46" i="3"/>
  <c r="AR46" i="5" s="1"/>
  <c r="AR46" i="6" s="1"/>
  <c r="AQ46" i="3"/>
  <c r="AQ46" i="5" s="1"/>
  <c r="AQ46" i="6" s="1"/>
  <c r="AP46" i="3"/>
  <c r="AP46" i="5" s="1"/>
  <c r="AP46" i="6" s="1"/>
  <c r="AO46" i="3"/>
  <c r="AO46" i="5" s="1"/>
  <c r="AO46" i="6" s="1"/>
  <c r="AN46" i="3"/>
  <c r="AN46" i="5" s="1"/>
  <c r="AN46" i="6" s="1"/>
  <c r="AM46" i="3"/>
  <c r="AM46" i="5" s="1"/>
  <c r="AM46" i="6" s="1"/>
  <c r="AL46" i="3"/>
  <c r="AL46" i="5" s="1"/>
  <c r="AL46" i="6" s="1"/>
  <c r="AK46" i="3"/>
  <c r="AK46" i="5" s="1"/>
  <c r="AK46" i="6" s="1"/>
  <c r="AJ46" i="3"/>
  <c r="AJ46" i="5" s="1"/>
  <c r="AJ46" i="6" s="1"/>
  <c r="AI46" i="3"/>
  <c r="AI46" i="5" s="1"/>
  <c r="AI46" i="6" s="1"/>
  <c r="AH46" i="3"/>
  <c r="AH46" i="5" s="1"/>
  <c r="AH46" i="6" s="1"/>
  <c r="AG46" i="3"/>
  <c r="AG46" i="5" s="1"/>
  <c r="AG46" i="6" s="1"/>
  <c r="AF46" i="3"/>
  <c r="AF46" i="5" s="1"/>
  <c r="AF46" i="6" s="1"/>
  <c r="AE46" i="3"/>
  <c r="AE46" i="5" s="1"/>
  <c r="AE46" i="6" s="1"/>
  <c r="AD46" i="3"/>
  <c r="AD46" i="5" s="1"/>
  <c r="AD46" i="6" s="1"/>
  <c r="AC46" i="3"/>
  <c r="AC46" i="5" s="1"/>
  <c r="AC46" i="6" s="1"/>
  <c r="AB46" i="3"/>
  <c r="AB46" i="5" s="1"/>
  <c r="AB46" i="6" s="1"/>
  <c r="AA46" i="3"/>
  <c r="AA46" i="5" s="1"/>
  <c r="AA46" i="6" s="1"/>
  <c r="Z46" i="3"/>
  <c r="Z46" i="5" s="1"/>
  <c r="Z46" i="6" s="1"/>
  <c r="Y46" i="3"/>
  <c r="Y46" i="5" s="1"/>
  <c r="Y46" i="6" s="1"/>
  <c r="X46" i="3"/>
  <c r="X46" i="5" s="1"/>
  <c r="X46" i="6" s="1"/>
  <c r="W46" i="3"/>
  <c r="W46" i="5" s="1"/>
  <c r="W46" i="6" s="1"/>
  <c r="V46" i="3"/>
  <c r="V46" i="5" s="1"/>
  <c r="V46" i="6" s="1"/>
  <c r="U46" i="3"/>
  <c r="U46" i="5" s="1"/>
  <c r="U46" i="6" s="1"/>
  <c r="T46" i="3"/>
  <c r="T46" i="5" s="1"/>
  <c r="T46" i="6" s="1"/>
  <c r="S46" i="3"/>
  <c r="S46" i="5" s="1"/>
  <c r="S46" i="6" s="1"/>
  <c r="R46" i="3"/>
  <c r="R46" i="5" s="1"/>
  <c r="R46" i="6" s="1"/>
  <c r="Q46" i="3"/>
  <c r="Q46" i="5" s="1"/>
  <c r="Q46" i="6" s="1"/>
  <c r="P46" i="3"/>
  <c r="P46" i="5" s="1"/>
  <c r="P46" i="6" s="1"/>
  <c r="O46" i="3"/>
  <c r="O46" i="5" s="1"/>
  <c r="O46" i="6" s="1"/>
  <c r="N46" i="3"/>
  <c r="N46" i="5" s="1"/>
  <c r="N46" i="6" s="1"/>
  <c r="M46" i="3"/>
  <c r="M46" i="5" s="1"/>
  <c r="M46" i="6" s="1"/>
  <c r="L46" i="3"/>
  <c r="L46" i="5" s="1"/>
  <c r="L46" i="6" s="1"/>
  <c r="K46" i="3"/>
  <c r="K46" i="5" s="1"/>
  <c r="K46" i="6" s="1"/>
  <c r="J46" i="3"/>
  <c r="J46" i="5" s="1"/>
  <c r="J46" i="6" s="1"/>
  <c r="I46" i="3"/>
  <c r="I46" i="5" s="1"/>
  <c r="I46" i="6" s="1"/>
  <c r="H46" i="3"/>
  <c r="H46" i="5" s="1"/>
  <c r="H46" i="6" s="1"/>
  <c r="G46" i="3"/>
  <c r="G46" i="5" s="1"/>
  <c r="G46" i="6" s="1"/>
  <c r="F46" i="3"/>
  <c r="F46" i="5" s="1"/>
  <c r="F46" i="6" s="1"/>
  <c r="E46" i="3"/>
  <c r="E46" i="5" s="1"/>
  <c r="E46" i="6" s="1"/>
  <c r="D46" i="3"/>
  <c r="D46" i="5" s="1"/>
  <c r="D46" i="6" s="1"/>
  <c r="C46" i="3"/>
  <c r="C46" i="5" s="1"/>
  <c r="C46" i="6" s="1"/>
  <c r="CY45" i="3"/>
  <c r="CY45" i="5" s="1"/>
  <c r="CY45" i="6" s="1"/>
  <c r="CX45" i="3"/>
  <c r="CX45" i="5" s="1"/>
  <c r="CX45" i="6" s="1"/>
  <c r="CW45" i="3"/>
  <c r="CW45" i="5" s="1"/>
  <c r="CW45" i="6" s="1"/>
  <c r="CV45" i="3"/>
  <c r="CV45" i="5" s="1"/>
  <c r="CV45" i="6" s="1"/>
  <c r="CU45" i="3"/>
  <c r="CU45" i="5" s="1"/>
  <c r="CU45" i="6" s="1"/>
  <c r="CT45" i="3"/>
  <c r="CT45" i="5" s="1"/>
  <c r="CT45" i="6" s="1"/>
  <c r="CS45" i="3"/>
  <c r="CS45" i="5" s="1"/>
  <c r="CS45" i="6" s="1"/>
  <c r="CR45" i="3"/>
  <c r="CR45" i="5" s="1"/>
  <c r="CR45" i="6" s="1"/>
  <c r="CQ45" i="3"/>
  <c r="CQ45" i="5" s="1"/>
  <c r="CQ45" i="6" s="1"/>
  <c r="CP45" i="3"/>
  <c r="CP45" i="5" s="1"/>
  <c r="CP45" i="6" s="1"/>
  <c r="CO45" i="3"/>
  <c r="CO45" i="5" s="1"/>
  <c r="CO45" i="6" s="1"/>
  <c r="CN45" i="3"/>
  <c r="CN45" i="5" s="1"/>
  <c r="CN45" i="6" s="1"/>
  <c r="CM45" i="3"/>
  <c r="CM45" i="5" s="1"/>
  <c r="CM45" i="6" s="1"/>
  <c r="CL45" i="3"/>
  <c r="CL45" i="5" s="1"/>
  <c r="CL45" i="6" s="1"/>
  <c r="CK45" i="3"/>
  <c r="CK45" i="5" s="1"/>
  <c r="CK45" i="6" s="1"/>
  <c r="CJ45" i="3"/>
  <c r="CJ45" i="5" s="1"/>
  <c r="CJ45" i="6" s="1"/>
  <c r="CI45" i="3"/>
  <c r="CI45" i="5" s="1"/>
  <c r="CI45" i="6" s="1"/>
  <c r="CH45" i="3"/>
  <c r="CH45" i="5" s="1"/>
  <c r="CH45" i="6" s="1"/>
  <c r="CG45" i="3"/>
  <c r="CG45" i="5" s="1"/>
  <c r="CG45" i="6" s="1"/>
  <c r="CF45" i="3"/>
  <c r="CF45" i="5" s="1"/>
  <c r="CF45" i="6" s="1"/>
  <c r="CE45" i="3"/>
  <c r="CE45" i="5" s="1"/>
  <c r="CE45" i="6" s="1"/>
  <c r="CD45" i="3"/>
  <c r="CD45" i="5" s="1"/>
  <c r="CD45" i="6" s="1"/>
  <c r="CC45" i="3"/>
  <c r="CC45" i="5" s="1"/>
  <c r="CC45" i="6" s="1"/>
  <c r="CB45" i="3"/>
  <c r="CB45" i="5" s="1"/>
  <c r="CB45" i="6" s="1"/>
  <c r="CA45" i="3"/>
  <c r="CA45" i="5" s="1"/>
  <c r="CA45" i="6" s="1"/>
  <c r="BZ45" i="3"/>
  <c r="BZ45" i="5" s="1"/>
  <c r="BZ45" i="6" s="1"/>
  <c r="BY45" i="3"/>
  <c r="BY45" i="5" s="1"/>
  <c r="BY45" i="6" s="1"/>
  <c r="BX45" i="3"/>
  <c r="BX45" i="5" s="1"/>
  <c r="BX45" i="6" s="1"/>
  <c r="BW45" i="3"/>
  <c r="BW45" i="5" s="1"/>
  <c r="BW45" i="6" s="1"/>
  <c r="BV45" i="3"/>
  <c r="BV45" i="5" s="1"/>
  <c r="BV45" i="6" s="1"/>
  <c r="BU45" i="3"/>
  <c r="BU45" i="5" s="1"/>
  <c r="BU45" i="6" s="1"/>
  <c r="BT45" i="3"/>
  <c r="BT45" i="5" s="1"/>
  <c r="BT45" i="6" s="1"/>
  <c r="BS45" i="3"/>
  <c r="BS45" i="5" s="1"/>
  <c r="BS45" i="6" s="1"/>
  <c r="BR45" i="3"/>
  <c r="BR45" i="5" s="1"/>
  <c r="BR45" i="6" s="1"/>
  <c r="BQ45" i="3"/>
  <c r="BQ45" i="5" s="1"/>
  <c r="BQ45" i="6" s="1"/>
  <c r="BP45" i="3"/>
  <c r="BP45" i="5" s="1"/>
  <c r="BP45" i="6" s="1"/>
  <c r="BO45" i="3"/>
  <c r="BO45" i="5" s="1"/>
  <c r="BO45" i="6" s="1"/>
  <c r="BN45" i="3"/>
  <c r="BN45" i="5" s="1"/>
  <c r="BN45" i="6" s="1"/>
  <c r="BM45" i="3"/>
  <c r="BM45" i="5" s="1"/>
  <c r="BM45" i="6" s="1"/>
  <c r="BL45" i="3"/>
  <c r="BL45" i="5" s="1"/>
  <c r="BL45" i="6" s="1"/>
  <c r="BK45" i="3"/>
  <c r="BK45" i="5" s="1"/>
  <c r="BK45" i="6" s="1"/>
  <c r="BJ45" i="3"/>
  <c r="BJ45" i="5" s="1"/>
  <c r="BJ45" i="6" s="1"/>
  <c r="BI45" i="3"/>
  <c r="BI45" i="5" s="1"/>
  <c r="BI45" i="6" s="1"/>
  <c r="BH45" i="3"/>
  <c r="BH45" i="5" s="1"/>
  <c r="BH45" i="6" s="1"/>
  <c r="BG45" i="3"/>
  <c r="BG45" i="5" s="1"/>
  <c r="BG45" i="6" s="1"/>
  <c r="BF45" i="3"/>
  <c r="BF45" i="5" s="1"/>
  <c r="BF45" i="6" s="1"/>
  <c r="BE45" i="3"/>
  <c r="BE45" i="5" s="1"/>
  <c r="BE45" i="6" s="1"/>
  <c r="BD45" i="3"/>
  <c r="BD45" i="5" s="1"/>
  <c r="BD45" i="6" s="1"/>
  <c r="BC45" i="3"/>
  <c r="BC45" i="5" s="1"/>
  <c r="BC45" i="6" s="1"/>
  <c r="BB45" i="3"/>
  <c r="BB45" i="5" s="1"/>
  <c r="BB45" i="6" s="1"/>
  <c r="BA45" i="3"/>
  <c r="BA45" i="5" s="1"/>
  <c r="BA45" i="6" s="1"/>
  <c r="AZ45" i="3"/>
  <c r="AZ45" i="5" s="1"/>
  <c r="AZ45" i="6" s="1"/>
  <c r="AY45" i="3"/>
  <c r="AY45" i="5" s="1"/>
  <c r="AY45" i="6" s="1"/>
  <c r="AX45" i="3"/>
  <c r="AX45" i="5" s="1"/>
  <c r="AX45" i="6" s="1"/>
  <c r="AW45" i="3"/>
  <c r="AW45" i="5" s="1"/>
  <c r="AW45" i="6" s="1"/>
  <c r="AV45" i="3"/>
  <c r="AV45" i="5" s="1"/>
  <c r="AV45" i="6" s="1"/>
  <c r="AU45" i="3"/>
  <c r="AU45" i="5" s="1"/>
  <c r="AU45" i="6" s="1"/>
  <c r="AT45" i="3"/>
  <c r="AT45" i="5" s="1"/>
  <c r="AT45" i="6" s="1"/>
  <c r="AS45" i="3"/>
  <c r="AS45" i="5" s="1"/>
  <c r="AS45" i="6" s="1"/>
  <c r="AR45" i="3"/>
  <c r="AR45" i="5" s="1"/>
  <c r="AR45" i="6" s="1"/>
  <c r="AQ45" i="3"/>
  <c r="AQ45" i="5" s="1"/>
  <c r="AQ45" i="6" s="1"/>
  <c r="AP45" i="3"/>
  <c r="AP45" i="5" s="1"/>
  <c r="AP45" i="6" s="1"/>
  <c r="AO45" i="3"/>
  <c r="AO45" i="5" s="1"/>
  <c r="AO45" i="6" s="1"/>
  <c r="AN45" i="3"/>
  <c r="AN45" i="5" s="1"/>
  <c r="AN45" i="6" s="1"/>
  <c r="AM45" i="3"/>
  <c r="AM45" i="5" s="1"/>
  <c r="AM45" i="6" s="1"/>
  <c r="AL45" i="3"/>
  <c r="AL45" i="5" s="1"/>
  <c r="AL45" i="6" s="1"/>
  <c r="AK45" i="3"/>
  <c r="AK45" i="5" s="1"/>
  <c r="AK45" i="6" s="1"/>
  <c r="AJ45" i="3"/>
  <c r="AJ45" i="5" s="1"/>
  <c r="AJ45" i="6" s="1"/>
  <c r="AI45" i="3"/>
  <c r="AI45" i="5" s="1"/>
  <c r="AI45" i="6" s="1"/>
  <c r="AH45" i="3"/>
  <c r="AH45" i="5" s="1"/>
  <c r="AH45" i="6" s="1"/>
  <c r="AG45" i="3"/>
  <c r="AG45" i="5" s="1"/>
  <c r="AG45" i="6" s="1"/>
  <c r="AF45" i="3"/>
  <c r="AF45" i="5" s="1"/>
  <c r="AF45" i="6" s="1"/>
  <c r="AE45" i="3"/>
  <c r="AE45" i="5" s="1"/>
  <c r="AE45" i="6" s="1"/>
  <c r="AD45" i="3"/>
  <c r="AD45" i="5" s="1"/>
  <c r="AD45" i="6" s="1"/>
  <c r="AC45" i="3"/>
  <c r="AC45" i="5" s="1"/>
  <c r="AC45" i="6" s="1"/>
  <c r="AB45" i="3"/>
  <c r="AB45" i="5" s="1"/>
  <c r="AB45" i="6" s="1"/>
  <c r="AA45" i="3"/>
  <c r="AA45" i="5" s="1"/>
  <c r="AA45" i="6" s="1"/>
  <c r="Z45" i="3"/>
  <c r="Z45" i="5" s="1"/>
  <c r="Z45" i="6" s="1"/>
  <c r="Y45" i="3"/>
  <c r="Y45" i="5" s="1"/>
  <c r="Y45" i="6" s="1"/>
  <c r="X45" i="3"/>
  <c r="X45" i="5" s="1"/>
  <c r="X45" i="6" s="1"/>
  <c r="W45" i="3"/>
  <c r="W45" i="5" s="1"/>
  <c r="W45" i="6" s="1"/>
  <c r="V45" i="3"/>
  <c r="V45" i="5" s="1"/>
  <c r="V45" i="6" s="1"/>
  <c r="U45" i="3"/>
  <c r="U45" i="5" s="1"/>
  <c r="U45" i="6" s="1"/>
  <c r="T45" i="3"/>
  <c r="T45" i="5" s="1"/>
  <c r="T45" i="6" s="1"/>
  <c r="S45" i="3"/>
  <c r="S45" i="5" s="1"/>
  <c r="S45" i="6" s="1"/>
  <c r="R45" i="3"/>
  <c r="R45" i="5" s="1"/>
  <c r="R45" i="6" s="1"/>
  <c r="Q45" i="3"/>
  <c r="Q45" i="5" s="1"/>
  <c r="Q45" i="6" s="1"/>
  <c r="P45" i="3"/>
  <c r="P45" i="5" s="1"/>
  <c r="P45" i="6" s="1"/>
  <c r="O45" i="3"/>
  <c r="O45" i="5" s="1"/>
  <c r="O45" i="6" s="1"/>
  <c r="N45" i="3"/>
  <c r="N45" i="5" s="1"/>
  <c r="N45" i="6" s="1"/>
  <c r="M45" i="3"/>
  <c r="M45" i="5" s="1"/>
  <c r="M45" i="6" s="1"/>
  <c r="L45" i="3"/>
  <c r="L45" i="5" s="1"/>
  <c r="L45" i="6" s="1"/>
  <c r="K45" i="3"/>
  <c r="K45" i="5" s="1"/>
  <c r="K45" i="6" s="1"/>
  <c r="J45" i="3"/>
  <c r="J45" i="5" s="1"/>
  <c r="J45" i="6" s="1"/>
  <c r="I45" i="3"/>
  <c r="I45" i="5" s="1"/>
  <c r="I45" i="6" s="1"/>
  <c r="H45" i="3"/>
  <c r="H45" i="5" s="1"/>
  <c r="H45" i="6" s="1"/>
  <c r="G45" i="3"/>
  <c r="G45" i="5" s="1"/>
  <c r="G45" i="6" s="1"/>
  <c r="F45" i="3"/>
  <c r="F45" i="5" s="1"/>
  <c r="F45" i="6" s="1"/>
  <c r="E45" i="3"/>
  <c r="E45" i="5" s="1"/>
  <c r="E45" i="6" s="1"/>
  <c r="D45" i="3"/>
  <c r="D45" i="5" s="1"/>
  <c r="D45" i="6" s="1"/>
  <c r="C45" i="3"/>
  <c r="C45" i="5" s="1"/>
  <c r="C45" i="6" s="1"/>
  <c r="CY44" i="3"/>
  <c r="CY44" i="5" s="1"/>
  <c r="CY44" i="6" s="1"/>
  <c r="CX44" i="3"/>
  <c r="CX44" i="5" s="1"/>
  <c r="CX44" i="6" s="1"/>
  <c r="CW44" i="3"/>
  <c r="CW44" i="5" s="1"/>
  <c r="CW44" i="6" s="1"/>
  <c r="CV44" i="3"/>
  <c r="CV44" i="5" s="1"/>
  <c r="CV44" i="6" s="1"/>
  <c r="CU44" i="3"/>
  <c r="CU44" i="5" s="1"/>
  <c r="CU44" i="6" s="1"/>
  <c r="CT44" i="3"/>
  <c r="CT44" i="5" s="1"/>
  <c r="CT44" i="6" s="1"/>
  <c r="CS44" i="3"/>
  <c r="CS44" i="5" s="1"/>
  <c r="CS44" i="6" s="1"/>
  <c r="CR44" i="3"/>
  <c r="CR44" i="5" s="1"/>
  <c r="CR44" i="6" s="1"/>
  <c r="CQ44" i="3"/>
  <c r="CQ44" i="5" s="1"/>
  <c r="CQ44" i="6" s="1"/>
  <c r="CP44" i="3"/>
  <c r="CP44" i="5" s="1"/>
  <c r="CP44" i="6" s="1"/>
  <c r="CO44" i="3"/>
  <c r="CO44" i="5" s="1"/>
  <c r="CO44" i="6" s="1"/>
  <c r="CN44" i="3"/>
  <c r="CN44" i="5" s="1"/>
  <c r="CN44" i="6" s="1"/>
  <c r="CM44" i="3"/>
  <c r="CM44" i="5" s="1"/>
  <c r="CM44" i="6" s="1"/>
  <c r="CL44" i="3"/>
  <c r="CL44" i="5" s="1"/>
  <c r="CL44" i="6" s="1"/>
  <c r="CK44" i="3"/>
  <c r="CK44" i="5" s="1"/>
  <c r="CK44" i="6" s="1"/>
  <c r="CJ44" i="3"/>
  <c r="CJ44" i="5" s="1"/>
  <c r="CJ44" i="6" s="1"/>
  <c r="CI44" i="3"/>
  <c r="CI44" i="5" s="1"/>
  <c r="CI44" i="6" s="1"/>
  <c r="CH44" i="3"/>
  <c r="CH44" i="5" s="1"/>
  <c r="CH44" i="6" s="1"/>
  <c r="CG44" i="3"/>
  <c r="CG44" i="5" s="1"/>
  <c r="CG44" i="6" s="1"/>
  <c r="CF44" i="3"/>
  <c r="CF44" i="5" s="1"/>
  <c r="CF44" i="6" s="1"/>
  <c r="CE44" i="3"/>
  <c r="CE44" i="5" s="1"/>
  <c r="CE44" i="6" s="1"/>
  <c r="CD44" i="3"/>
  <c r="CD44" i="5" s="1"/>
  <c r="CD44" i="6" s="1"/>
  <c r="CC44" i="3"/>
  <c r="CC44" i="5" s="1"/>
  <c r="CC44" i="6" s="1"/>
  <c r="CB44" i="3"/>
  <c r="CB44" i="5" s="1"/>
  <c r="CB44" i="6" s="1"/>
  <c r="CA44" i="3"/>
  <c r="CA44" i="5" s="1"/>
  <c r="CA44" i="6" s="1"/>
  <c r="BZ44" i="3"/>
  <c r="BZ44" i="5" s="1"/>
  <c r="BZ44" i="6" s="1"/>
  <c r="BY44" i="3"/>
  <c r="BY44" i="5" s="1"/>
  <c r="BY44" i="6" s="1"/>
  <c r="BX44" i="3"/>
  <c r="BX44" i="5" s="1"/>
  <c r="BX44" i="6" s="1"/>
  <c r="BW44" i="3"/>
  <c r="BW44" i="5" s="1"/>
  <c r="BW44" i="6" s="1"/>
  <c r="BV44" i="3"/>
  <c r="BV44" i="5" s="1"/>
  <c r="BV44" i="6" s="1"/>
  <c r="BU44" i="3"/>
  <c r="BU44" i="5" s="1"/>
  <c r="BU44" i="6" s="1"/>
  <c r="BT44" i="3"/>
  <c r="BT44" i="5" s="1"/>
  <c r="BT44" i="6" s="1"/>
  <c r="BS44" i="3"/>
  <c r="BS44" i="5" s="1"/>
  <c r="BS44" i="6" s="1"/>
  <c r="BR44" i="3"/>
  <c r="BR44" i="5" s="1"/>
  <c r="BR44" i="6" s="1"/>
  <c r="BQ44" i="3"/>
  <c r="BQ44" i="5" s="1"/>
  <c r="BQ44" i="6" s="1"/>
  <c r="BP44" i="3"/>
  <c r="BP44" i="5" s="1"/>
  <c r="BP44" i="6" s="1"/>
  <c r="BO44" i="3"/>
  <c r="BO44" i="5" s="1"/>
  <c r="BO44" i="6" s="1"/>
  <c r="BN44" i="3"/>
  <c r="BN44" i="5" s="1"/>
  <c r="BN44" i="6" s="1"/>
  <c r="BM44" i="3"/>
  <c r="BM44" i="5" s="1"/>
  <c r="BM44" i="6" s="1"/>
  <c r="BL44" i="3"/>
  <c r="BL44" i="5" s="1"/>
  <c r="BL44" i="6" s="1"/>
  <c r="BK44" i="3"/>
  <c r="BK44" i="5" s="1"/>
  <c r="BK44" i="6" s="1"/>
  <c r="BJ44" i="3"/>
  <c r="BJ44" i="5" s="1"/>
  <c r="BJ44" i="6" s="1"/>
  <c r="BI44" i="3"/>
  <c r="BI44" i="5" s="1"/>
  <c r="BI44" i="6" s="1"/>
  <c r="BH44" i="3"/>
  <c r="BH44" i="5" s="1"/>
  <c r="BH44" i="6" s="1"/>
  <c r="BG44" i="3"/>
  <c r="BG44" i="5" s="1"/>
  <c r="BG44" i="6" s="1"/>
  <c r="BF44" i="3"/>
  <c r="BF44" i="5" s="1"/>
  <c r="BF44" i="6" s="1"/>
  <c r="BE44" i="3"/>
  <c r="BE44" i="5" s="1"/>
  <c r="BE44" i="6" s="1"/>
  <c r="BD44" i="3"/>
  <c r="BD44" i="5" s="1"/>
  <c r="BD44" i="6" s="1"/>
  <c r="BC44" i="3"/>
  <c r="BC44" i="5" s="1"/>
  <c r="BC44" i="6" s="1"/>
  <c r="BB44" i="3"/>
  <c r="BB44" i="5" s="1"/>
  <c r="BB44" i="6" s="1"/>
  <c r="BA44" i="3"/>
  <c r="BA44" i="5" s="1"/>
  <c r="BA44" i="6" s="1"/>
  <c r="AZ44" i="3"/>
  <c r="AZ44" i="5" s="1"/>
  <c r="AZ44" i="6" s="1"/>
  <c r="AY44" i="3"/>
  <c r="AY44" i="5" s="1"/>
  <c r="AY44" i="6" s="1"/>
  <c r="AX44" i="3"/>
  <c r="AX44" i="5" s="1"/>
  <c r="AX44" i="6" s="1"/>
  <c r="AW44" i="3"/>
  <c r="AW44" i="5" s="1"/>
  <c r="AW44" i="6" s="1"/>
  <c r="AV44" i="3"/>
  <c r="AV44" i="5" s="1"/>
  <c r="AV44" i="6" s="1"/>
  <c r="AU44" i="3"/>
  <c r="AU44" i="5" s="1"/>
  <c r="AU44" i="6" s="1"/>
  <c r="AT44" i="3"/>
  <c r="AT44" i="5" s="1"/>
  <c r="AT44" i="6" s="1"/>
  <c r="AS44" i="3"/>
  <c r="AS44" i="5" s="1"/>
  <c r="AS44" i="6" s="1"/>
  <c r="AR44" i="3"/>
  <c r="AR44" i="5" s="1"/>
  <c r="AR44" i="6" s="1"/>
  <c r="AQ44" i="3"/>
  <c r="AQ44" i="5" s="1"/>
  <c r="AQ44" i="6" s="1"/>
  <c r="AP44" i="3"/>
  <c r="AP44" i="5" s="1"/>
  <c r="AP44" i="6" s="1"/>
  <c r="AO44" i="3"/>
  <c r="AO44" i="5" s="1"/>
  <c r="AO44" i="6" s="1"/>
  <c r="AN44" i="3"/>
  <c r="AN44" i="5" s="1"/>
  <c r="AN44" i="6" s="1"/>
  <c r="AM44" i="3"/>
  <c r="AM44" i="5" s="1"/>
  <c r="AM44" i="6" s="1"/>
  <c r="AL44" i="3"/>
  <c r="AL44" i="5" s="1"/>
  <c r="AL44" i="6" s="1"/>
  <c r="AK44" i="3"/>
  <c r="AK44" i="5" s="1"/>
  <c r="AK44" i="6" s="1"/>
  <c r="AJ44" i="3"/>
  <c r="AJ44" i="5" s="1"/>
  <c r="AJ44" i="6" s="1"/>
  <c r="AI44" i="3"/>
  <c r="AI44" i="5" s="1"/>
  <c r="AI44" i="6" s="1"/>
  <c r="AH44" i="3"/>
  <c r="AH44" i="5" s="1"/>
  <c r="AH44" i="6" s="1"/>
  <c r="AG44" i="3"/>
  <c r="AG44" i="5" s="1"/>
  <c r="AG44" i="6" s="1"/>
  <c r="AF44" i="3"/>
  <c r="AF44" i="5" s="1"/>
  <c r="AF44" i="6" s="1"/>
  <c r="AE44" i="3"/>
  <c r="AE44" i="5" s="1"/>
  <c r="AE44" i="6" s="1"/>
  <c r="AD44" i="3"/>
  <c r="AD44" i="5" s="1"/>
  <c r="AD44" i="6" s="1"/>
  <c r="AC44" i="3"/>
  <c r="AC44" i="5" s="1"/>
  <c r="AC44" i="6" s="1"/>
  <c r="AB44" i="3"/>
  <c r="AB44" i="5" s="1"/>
  <c r="AB44" i="6" s="1"/>
  <c r="AA44" i="3"/>
  <c r="AA44" i="5" s="1"/>
  <c r="AA44" i="6" s="1"/>
  <c r="Z44" i="3"/>
  <c r="Z44" i="5" s="1"/>
  <c r="Z44" i="6" s="1"/>
  <c r="Y44" i="3"/>
  <c r="Y44" i="5" s="1"/>
  <c r="Y44" i="6" s="1"/>
  <c r="X44" i="3"/>
  <c r="X44" i="5" s="1"/>
  <c r="X44" i="6" s="1"/>
  <c r="W44" i="3"/>
  <c r="W44" i="5" s="1"/>
  <c r="W44" i="6" s="1"/>
  <c r="V44" i="3"/>
  <c r="V44" i="5" s="1"/>
  <c r="V44" i="6" s="1"/>
  <c r="U44" i="3"/>
  <c r="U44" i="5" s="1"/>
  <c r="U44" i="6" s="1"/>
  <c r="T44" i="3"/>
  <c r="T44" i="5" s="1"/>
  <c r="T44" i="6" s="1"/>
  <c r="S44" i="3"/>
  <c r="S44" i="5" s="1"/>
  <c r="S44" i="6" s="1"/>
  <c r="R44" i="3"/>
  <c r="R44" i="5" s="1"/>
  <c r="R44" i="6" s="1"/>
  <c r="Q44" i="3"/>
  <c r="Q44" i="5" s="1"/>
  <c r="Q44" i="6" s="1"/>
  <c r="P44" i="3"/>
  <c r="P44" i="5" s="1"/>
  <c r="P44" i="6" s="1"/>
  <c r="O44" i="3"/>
  <c r="O44" i="5" s="1"/>
  <c r="O44" i="6" s="1"/>
  <c r="N44" i="3"/>
  <c r="N44" i="5" s="1"/>
  <c r="N44" i="6" s="1"/>
  <c r="M44" i="3"/>
  <c r="M44" i="5" s="1"/>
  <c r="M44" i="6" s="1"/>
  <c r="L44" i="3"/>
  <c r="L44" i="5" s="1"/>
  <c r="L44" i="6" s="1"/>
  <c r="K44" i="3"/>
  <c r="K44" i="5" s="1"/>
  <c r="K44" i="6" s="1"/>
  <c r="J44" i="3"/>
  <c r="J44" i="5" s="1"/>
  <c r="J44" i="6" s="1"/>
  <c r="I44" i="3"/>
  <c r="I44" i="5" s="1"/>
  <c r="I44" i="6" s="1"/>
  <c r="H44" i="3"/>
  <c r="H44" i="5" s="1"/>
  <c r="H44" i="6" s="1"/>
  <c r="G44" i="3"/>
  <c r="G44" i="5" s="1"/>
  <c r="G44" i="6" s="1"/>
  <c r="F44" i="3"/>
  <c r="F44" i="5" s="1"/>
  <c r="F44" i="6" s="1"/>
  <c r="E44" i="3"/>
  <c r="E44" i="5" s="1"/>
  <c r="E44" i="6" s="1"/>
  <c r="D44" i="3"/>
  <c r="D44" i="5" s="1"/>
  <c r="D44" i="6" s="1"/>
  <c r="C44" i="3"/>
  <c r="C44" i="5" s="1"/>
  <c r="C44" i="6" s="1"/>
  <c r="CY43" i="3"/>
  <c r="CY43" i="5" s="1"/>
  <c r="CY43" i="6" s="1"/>
  <c r="CX43" i="3"/>
  <c r="CX43" i="5" s="1"/>
  <c r="CX43" i="6" s="1"/>
  <c r="CW43" i="3"/>
  <c r="CW43" i="5" s="1"/>
  <c r="CW43" i="6" s="1"/>
  <c r="CV43" i="3"/>
  <c r="CV43" i="5" s="1"/>
  <c r="CV43" i="6" s="1"/>
  <c r="CU43" i="3"/>
  <c r="CU43" i="5" s="1"/>
  <c r="CU43" i="6" s="1"/>
  <c r="CT43" i="3"/>
  <c r="CT43" i="5" s="1"/>
  <c r="CT43" i="6" s="1"/>
  <c r="CS43" i="3"/>
  <c r="CS43" i="5" s="1"/>
  <c r="CS43" i="6" s="1"/>
  <c r="CR43" i="3"/>
  <c r="CR43" i="5" s="1"/>
  <c r="CR43" i="6" s="1"/>
  <c r="CQ43" i="3"/>
  <c r="CQ43" i="5" s="1"/>
  <c r="CQ43" i="6" s="1"/>
  <c r="CP43" i="3"/>
  <c r="CP43" i="5" s="1"/>
  <c r="CP43" i="6" s="1"/>
  <c r="CO43" i="3"/>
  <c r="CO43" i="5" s="1"/>
  <c r="CO43" i="6" s="1"/>
  <c r="CN43" i="3"/>
  <c r="CN43" i="5" s="1"/>
  <c r="CN43" i="6" s="1"/>
  <c r="CM43" i="3"/>
  <c r="CM43" i="5" s="1"/>
  <c r="CM43" i="6" s="1"/>
  <c r="CL43" i="3"/>
  <c r="CL43" i="5" s="1"/>
  <c r="CL43" i="6" s="1"/>
  <c r="CK43" i="3"/>
  <c r="CK43" i="5" s="1"/>
  <c r="CK43" i="6" s="1"/>
  <c r="CJ43" i="3"/>
  <c r="CJ43" i="5" s="1"/>
  <c r="CJ43" i="6" s="1"/>
  <c r="CI43" i="3"/>
  <c r="CI43" i="5" s="1"/>
  <c r="CI43" i="6" s="1"/>
  <c r="CH43" i="3"/>
  <c r="CH43" i="5" s="1"/>
  <c r="CH43" i="6" s="1"/>
  <c r="CG43" i="3"/>
  <c r="CG43" i="5" s="1"/>
  <c r="CG43" i="6" s="1"/>
  <c r="CF43" i="3"/>
  <c r="CF43" i="5" s="1"/>
  <c r="CF43" i="6" s="1"/>
  <c r="CE43" i="3"/>
  <c r="CE43" i="5" s="1"/>
  <c r="CE43" i="6" s="1"/>
  <c r="CD43" i="3"/>
  <c r="CD43" i="5" s="1"/>
  <c r="CD43" i="6" s="1"/>
  <c r="CC43" i="3"/>
  <c r="CC43" i="5" s="1"/>
  <c r="CC43" i="6" s="1"/>
  <c r="CB43" i="3"/>
  <c r="CB43" i="5" s="1"/>
  <c r="CB43" i="6" s="1"/>
  <c r="CA43" i="3"/>
  <c r="CA43" i="5" s="1"/>
  <c r="CA43" i="6" s="1"/>
  <c r="BZ43" i="3"/>
  <c r="BZ43" i="5" s="1"/>
  <c r="BZ43" i="6" s="1"/>
  <c r="BY43" i="3"/>
  <c r="BY43" i="5" s="1"/>
  <c r="BY43" i="6" s="1"/>
  <c r="BX43" i="3"/>
  <c r="BX43" i="5" s="1"/>
  <c r="BX43" i="6" s="1"/>
  <c r="BW43" i="3"/>
  <c r="BW43" i="5" s="1"/>
  <c r="BW43" i="6" s="1"/>
  <c r="BV43" i="3"/>
  <c r="BV43" i="5" s="1"/>
  <c r="BV43" i="6" s="1"/>
  <c r="BU43" i="3"/>
  <c r="BU43" i="5" s="1"/>
  <c r="BU43" i="6" s="1"/>
  <c r="BT43" i="3"/>
  <c r="BT43" i="5" s="1"/>
  <c r="BT43" i="6" s="1"/>
  <c r="BS43" i="3"/>
  <c r="BS43" i="5" s="1"/>
  <c r="BS43" i="6" s="1"/>
  <c r="BR43" i="3"/>
  <c r="BR43" i="5" s="1"/>
  <c r="BR43" i="6" s="1"/>
  <c r="BQ43" i="3"/>
  <c r="BQ43" i="5" s="1"/>
  <c r="BQ43" i="6" s="1"/>
  <c r="BP43" i="3"/>
  <c r="BP43" i="5" s="1"/>
  <c r="BP43" i="6" s="1"/>
  <c r="BO43" i="3"/>
  <c r="BO43" i="5" s="1"/>
  <c r="BO43" i="6" s="1"/>
  <c r="BN43" i="3"/>
  <c r="BN43" i="5" s="1"/>
  <c r="BN43" i="6" s="1"/>
  <c r="BM43" i="3"/>
  <c r="BM43" i="5" s="1"/>
  <c r="BM43" i="6" s="1"/>
  <c r="BL43" i="3"/>
  <c r="BL43" i="5" s="1"/>
  <c r="BL43" i="6" s="1"/>
  <c r="BK43" i="3"/>
  <c r="BK43" i="5" s="1"/>
  <c r="BK43" i="6" s="1"/>
  <c r="BJ43" i="3"/>
  <c r="BJ43" i="5" s="1"/>
  <c r="BJ43" i="6" s="1"/>
  <c r="BI43" i="3"/>
  <c r="BI43" i="5" s="1"/>
  <c r="BI43" i="6" s="1"/>
  <c r="BH43" i="3"/>
  <c r="BH43" i="5" s="1"/>
  <c r="BH43" i="6" s="1"/>
  <c r="BG43" i="3"/>
  <c r="BG43" i="5" s="1"/>
  <c r="BG43" i="6" s="1"/>
  <c r="BF43" i="3"/>
  <c r="BF43" i="5" s="1"/>
  <c r="BF43" i="6" s="1"/>
  <c r="BE43" i="3"/>
  <c r="BE43" i="5" s="1"/>
  <c r="BE43" i="6" s="1"/>
  <c r="BD43" i="3"/>
  <c r="BD43" i="5" s="1"/>
  <c r="BD43" i="6" s="1"/>
  <c r="BC43" i="3"/>
  <c r="BC43" i="5" s="1"/>
  <c r="BC43" i="6" s="1"/>
  <c r="BB43" i="3"/>
  <c r="BB43" i="5" s="1"/>
  <c r="BB43" i="6" s="1"/>
  <c r="BA43" i="3"/>
  <c r="BA43" i="5" s="1"/>
  <c r="BA43" i="6" s="1"/>
  <c r="AZ43" i="3"/>
  <c r="AZ43" i="5" s="1"/>
  <c r="AZ43" i="6" s="1"/>
  <c r="AY43" i="3"/>
  <c r="AY43" i="5" s="1"/>
  <c r="AY43" i="6" s="1"/>
  <c r="AX43" i="3"/>
  <c r="AX43" i="5" s="1"/>
  <c r="AX43" i="6" s="1"/>
  <c r="AW43" i="3"/>
  <c r="AW43" i="5" s="1"/>
  <c r="AW43" i="6" s="1"/>
  <c r="AV43" i="3"/>
  <c r="AV43" i="5" s="1"/>
  <c r="AV43" i="6" s="1"/>
  <c r="AU43" i="3"/>
  <c r="AU43" i="5" s="1"/>
  <c r="AU43" i="6" s="1"/>
  <c r="AT43" i="3"/>
  <c r="AT43" i="5" s="1"/>
  <c r="AT43" i="6" s="1"/>
  <c r="AS43" i="3"/>
  <c r="AS43" i="5" s="1"/>
  <c r="AS43" i="6" s="1"/>
  <c r="AR43" i="3"/>
  <c r="AR43" i="5" s="1"/>
  <c r="AR43" i="6" s="1"/>
  <c r="AQ43" i="3"/>
  <c r="AQ43" i="5" s="1"/>
  <c r="AQ43" i="6" s="1"/>
  <c r="AP43" i="3"/>
  <c r="AP43" i="5" s="1"/>
  <c r="AP43" i="6" s="1"/>
  <c r="AO43" i="3"/>
  <c r="AO43" i="5" s="1"/>
  <c r="AO43" i="6" s="1"/>
  <c r="AN43" i="3"/>
  <c r="AN43" i="5" s="1"/>
  <c r="AN43" i="6" s="1"/>
  <c r="AM43" i="3"/>
  <c r="AM43" i="5" s="1"/>
  <c r="AM43" i="6" s="1"/>
  <c r="AL43" i="3"/>
  <c r="AL43" i="5" s="1"/>
  <c r="AL43" i="6" s="1"/>
  <c r="AK43" i="3"/>
  <c r="AK43" i="5" s="1"/>
  <c r="AK43" i="6" s="1"/>
  <c r="AJ43" i="3"/>
  <c r="AJ43" i="5" s="1"/>
  <c r="AJ43" i="6" s="1"/>
  <c r="AI43" i="3"/>
  <c r="AI43" i="5" s="1"/>
  <c r="AI43" i="6" s="1"/>
  <c r="AH43" i="3"/>
  <c r="AH43" i="5" s="1"/>
  <c r="AH43" i="6" s="1"/>
  <c r="AG43" i="3"/>
  <c r="AG43" i="5" s="1"/>
  <c r="AG43" i="6" s="1"/>
  <c r="AF43" i="3"/>
  <c r="AF43" i="5" s="1"/>
  <c r="AF43" i="6" s="1"/>
  <c r="AE43" i="3"/>
  <c r="AE43" i="5" s="1"/>
  <c r="AE43" i="6" s="1"/>
  <c r="AD43" i="3"/>
  <c r="AD43" i="5" s="1"/>
  <c r="AD43" i="6" s="1"/>
  <c r="AC43" i="3"/>
  <c r="AC43" i="5" s="1"/>
  <c r="AC43" i="6" s="1"/>
  <c r="AB43" i="3"/>
  <c r="AB43" i="5" s="1"/>
  <c r="AB43" i="6" s="1"/>
  <c r="AA43" i="3"/>
  <c r="AA43" i="5" s="1"/>
  <c r="AA43" i="6" s="1"/>
  <c r="Z43" i="3"/>
  <c r="Z43" i="5" s="1"/>
  <c r="Z43" i="6" s="1"/>
  <c r="Y43" i="3"/>
  <c r="Y43" i="5" s="1"/>
  <c r="Y43" i="6" s="1"/>
  <c r="X43" i="3"/>
  <c r="X43" i="5" s="1"/>
  <c r="X43" i="6" s="1"/>
  <c r="W43" i="3"/>
  <c r="W43" i="5" s="1"/>
  <c r="W43" i="6" s="1"/>
  <c r="V43" i="3"/>
  <c r="V43" i="5" s="1"/>
  <c r="V43" i="6" s="1"/>
  <c r="U43" i="3"/>
  <c r="U43" i="5" s="1"/>
  <c r="U43" i="6" s="1"/>
  <c r="T43" i="3"/>
  <c r="T43" i="5" s="1"/>
  <c r="T43" i="6" s="1"/>
  <c r="S43" i="3"/>
  <c r="S43" i="5" s="1"/>
  <c r="S43" i="6" s="1"/>
  <c r="R43" i="3"/>
  <c r="R43" i="5" s="1"/>
  <c r="R43" i="6" s="1"/>
  <c r="Q43" i="3"/>
  <c r="Q43" i="5" s="1"/>
  <c r="Q43" i="6" s="1"/>
  <c r="P43" i="3"/>
  <c r="P43" i="5" s="1"/>
  <c r="P43" i="6" s="1"/>
  <c r="O43" i="3"/>
  <c r="O43" i="5" s="1"/>
  <c r="O43" i="6" s="1"/>
  <c r="N43" i="3"/>
  <c r="N43" i="5" s="1"/>
  <c r="N43" i="6" s="1"/>
  <c r="M43" i="3"/>
  <c r="M43" i="5" s="1"/>
  <c r="M43" i="6" s="1"/>
  <c r="L43" i="3"/>
  <c r="L43" i="5" s="1"/>
  <c r="L43" i="6" s="1"/>
  <c r="K43" i="3"/>
  <c r="K43" i="5" s="1"/>
  <c r="K43" i="6" s="1"/>
  <c r="J43" i="3"/>
  <c r="J43" i="5" s="1"/>
  <c r="J43" i="6" s="1"/>
  <c r="I43" i="3"/>
  <c r="I43" i="5" s="1"/>
  <c r="I43" i="6" s="1"/>
  <c r="H43" i="3"/>
  <c r="H43" i="5" s="1"/>
  <c r="H43" i="6" s="1"/>
  <c r="G43" i="3"/>
  <c r="G43" i="5" s="1"/>
  <c r="G43" i="6" s="1"/>
  <c r="F43" i="3"/>
  <c r="F43" i="5" s="1"/>
  <c r="F43" i="6" s="1"/>
  <c r="E43" i="3"/>
  <c r="E43" i="5" s="1"/>
  <c r="E43" i="6" s="1"/>
  <c r="D43" i="3"/>
  <c r="D43" i="5" s="1"/>
  <c r="D43" i="6" s="1"/>
  <c r="C43" i="3"/>
  <c r="C43" i="5" s="1"/>
  <c r="C43" i="6" s="1"/>
  <c r="CY42" i="3"/>
  <c r="CY42" i="5" s="1"/>
  <c r="CY42" i="6" s="1"/>
  <c r="CX42" i="3"/>
  <c r="CX42" i="5" s="1"/>
  <c r="CX42" i="6" s="1"/>
  <c r="CW42" i="3"/>
  <c r="CW42" i="5" s="1"/>
  <c r="CW42" i="6" s="1"/>
  <c r="CV42" i="3"/>
  <c r="CV42" i="5" s="1"/>
  <c r="CV42" i="6" s="1"/>
  <c r="CU42" i="3"/>
  <c r="CU42" i="5" s="1"/>
  <c r="CU42" i="6" s="1"/>
  <c r="CT42" i="3"/>
  <c r="CT42" i="5" s="1"/>
  <c r="CT42" i="6" s="1"/>
  <c r="CS42" i="3"/>
  <c r="CS42" i="5" s="1"/>
  <c r="CS42" i="6" s="1"/>
  <c r="CR42" i="3"/>
  <c r="CR42" i="5" s="1"/>
  <c r="CR42" i="6" s="1"/>
  <c r="CQ42" i="3"/>
  <c r="CQ42" i="5" s="1"/>
  <c r="CQ42" i="6" s="1"/>
  <c r="CP42" i="3"/>
  <c r="CP42" i="5" s="1"/>
  <c r="CP42" i="6" s="1"/>
  <c r="CO42" i="3"/>
  <c r="CO42" i="5" s="1"/>
  <c r="CO42" i="6" s="1"/>
  <c r="CN42" i="3"/>
  <c r="CN42" i="5" s="1"/>
  <c r="CN42" i="6" s="1"/>
  <c r="CM42" i="3"/>
  <c r="CM42" i="5" s="1"/>
  <c r="CM42" i="6" s="1"/>
  <c r="CL42" i="3"/>
  <c r="CL42" i="5" s="1"/>
  <c r="CL42" i="6" s="1"/>
  <c r="CK42" i="3"/>
  <c r="CK42" i="5" s="1"/>
  <c r="CK42" i="6" s="1"/>
  <c r="CJ42" i="3"/>
  <c r="CJ42" i="5" s="1"/>
  <c r="CJ42" i="6" s="1"/>
  <c r="CI42" i="3"/>
  <c r="CI42" i="5" s="1"/>
  <c r="CI42" i="6" s="1"/>
  <c r="CH42" i="3"/>
  <c r="CH42" i="5" s="1"/>
  <c r="CH42" i="6" s="1"/>
  <c r="CG42" i="3"/>
  <c r="CG42" i="5" s="1"/>
  <c r="CG42" i="6" s="1"/>
  <c r="CF42" i="3"/>
  <c r="CF42" i="5" s="1"/>
  <c r="CF42" i="6" s="1"/>
  <c r="CE42" i="3"/>
  <c r="CE42" i="5" s="1"/>
  <c r="CE42" i="6" s="1"/>
  <c r="CD42" i="3"/>
  <c r="CD42" i="5" s="1"/>
  <c r="CD42" i="6" s="1"/>
  <c r="CC42" i="3"/>
  <c r="CC42" i="5" s="1"/>
  <c r="CC42" i="6" s="1"/>
  <c r="CB42" i="3"/>
  <c r="CB42" i="5" s="1"/>
  <c r="CB42" i="6" s="1"/>
  <c r="CA42" i="3"/>
  <c r="CA42" i="5" s="1"/>
  <c r="CA42" i="6" s="1"/>
  <c r="BZ42" i="3"/>
  <c r="BZ42" i="5" s="1"/>
  <c r="BZ42" i="6" s="1"/>
  <c r="BY42" i="3"/>
  <c r="BY42" i="5" s="1"/>
  <c r="BY42" i="6" s="1"/>
  <c r="BX42" i="3"/>
  <c r="BX42" i="5" s="1"/>
  <c r="BX42" i="6" s="1"/>
  <c r="BW42" i="3"/>
  <c r="BW42" i="5" s="1"/>
  <c r="BW42" i="6" s="1"/>
  <c r="BV42" i="3"/>
  <c r="BV42" i="5" s="1"/>
  <c r="BV42" i="6" s="1"/>
  <c r="BU42" i="3"/>
  <c r="BU42" i="5" s="1"/>
  <c r="BU42" i="6" s="1"/>
  <c r="BT42" i="3"/>
  <c r="BT42" i="5" s="1"/>
  <c r="BT42" i="6" s="1"/>
  <c r="BS42" i="3"/>
  <c r="BS42" i="5" s="1"/>
  <c r="BS42" i="6" s="1"/>
  <c r="BR42" i="3"/>
  <c r="BR42" i="5" s="1"/>
  <c r="BR42" i="6" s="1"/>
  <c r="BQ42" i="3"/>
  <c r="BQ42" i="5" s="1"/>
  <c r="BQ42" i="6" s="1"/>
  <c r="BP42" i="3"/>
  <c r="BP42" i="5" s="1"/>
  <c r="BP42" i="6" s="1"/>
  <c r="BO42" i="3"/>
  <c r="BO42" i="5" s="1"/>
  <c r="BO42" i="6" s="1"/>
  <c r="BN42" i="3"/>
  <c r="BN42" i="5" s="1"/>
  <c r="BN42" i="6" s="1"/>
  <c r="BM42" i="3"/>
  <c r="BM42" i="5" s="1"/>
  <c r="BM42" i="6" s="1"/>
  <c r="BL42" i="3"/>
  <c r="BL42" i="5" s="1"/>
  <c r="BL42" i="6" s="1"/>
  <c r="BK42" i="3"/>
  <c r="BK42" i="5" s="1"/>
  <c r="BK42" i="6" s="1"/>
  <c r="BJ42" i="3"/>
  <c r="BJ42" i="5" s="1"/>
  <c r="BJ42" i="6" s="1"/>
  <c r="BI42" i="3"/>
  <c r="BI42" i="5" s="1"/>
  <c r="BI42" i="6" s="1"/>
  <c r="BH42" i="3"/>
  <c r="BH42" i="5" s="1"/>
  <c r="BH42" i="6" s="1"/>
  <c r="BG42" i="3"/>
  <c r="BG42" i="5" s="1"/>
  <c r="BG42" i="6" s="1"/>
  <c r="BF42" i="3"/>
  <c r="BF42" i="5" s="1"/>
  <c r="BF42" i="6" s="1"/>
  <c r="BE42" i="3"/>
  <c r="BE42" i="5" s="1"/>
  <c r="BE42" i="6" s="1"/>
  <c r="BD42" i="3"/>
  <c r="BD42" i="5" s="1"/>
  <c r="BD42" i="6" s="1"/>
  <c r="BC42" i="3"/>
  <c r="BC42" i="5" s="1"/>
  <c r="BC42" i="6" s="1"/>
  <c r="BB42" i="3"/>
  <c r="BB42" i="5" s="1"/>
  <c r="BB42" i="6" s="1"/>
  <c r="BA42" i="3"/>
  <c r="BA42" i="5" s="1"/>
  <c r="BA42" i="6" s="1"/>
  <c r="AZ42" i="3"/>
  <c r="AZ42" i="5" s="1"/>
  <c r="AZ42" i="6" s="1"/>
  <c r="AY42" i="3"/>
  <c r="AY42" i="5" s="1"/>
  <c r="AY42" i="6" s="1"/>
  <c r="AX42" i="3"/>
  <c r="AX42" i="5" s="1"/>
  <c r="AX42" i="6" s="1"/>
  <c r="AW42" i="3"/>
  <c r="AW42" i="5" s="1"/>
  <c r="AW42" i="6" s="1"/>
  <c r="AV42" i="3"/>
  <c r="AV42" i="5" s="1"/>
  <c r="AV42" i="6" s="1"/>
  <c r="AU42" i="3"/>
  <c r="AU42" i="5" s="1"/>
  <c r="AU42" i="6" s="1"/>
  <c r="AT42" i="3"/>
  <c r="AT42" i="5" s="1"/>
  <c r="AT42" i="6" s="1"/>
  <c r="AS42" i="3"/>
  <c r="AS42" i="5" s="1"/>
  <c r="AS42" i="6" s="1"/>
  <c r="AR42" i="3"/>
  <c r="AR42" i="5" s="1"/>
  <c r="AR42" i="6" s="1"/>
  <c r="AQ42" i="3"/>
  <c r="AQ42" i="5" s="1"/>
  <c r="AQ42" i="6" s="1"/>
  <c r="AP42" i="3"/>
  <c r="AP42" i="5" s="1"/>
  <c r="AP42" i="6" s="1"/>
  <c r="AO42" i="3"/>
  <c r="AO42" i="5" s="1"/>
  <c r="AO42" i="6" s="1"/>
  <c r="AN42" i="3"/>
  <c r="AN42" i="5" s="1"/>
  <c r="AN42" i="6" s="1"/>
  <c r="AM42" i="3"/>
  <c r="AM42" i="5" s="1"/>
  <c r="AM42" i="6" s="1"/>
  <c r="AL42" i="3"/>
  <c r="AL42" i="5" s="1"/>
  <c r="AL42" i="6" s="1"/>
  <c r="AK42" i="3"/>
  <c r="AK42" i="5" s="1"/>
  <c r="AK42" i="6" s="1"/>
  <c r="AJ42" i="3"/>
  <c r="AJ42" i="5" s="1"/>
  <c r="AJ42" i="6" s="1"/>
  <c r="AI42" i="3"/>
  <c r="AI42" i="5" s="1"/>
  <c r="AI42" i="6" s="1"/>
  <c r="AH42" i="3"/>
  <c r="AH42" i="5" s="1"/>
  <c r="AH42" i="6" s="1"/>
  <c r="AG42" i="3"/>
  <c r="AG42" i="5" s="1"/>
  <c r="AG42" i="6" s="1"/>
  <c r="AF42" i="3"/>
  <c r="AF42" i="5" s="1"/>
  <c r="AF42" i="6" s="1"/>
  <c r="AE42" i="3"/>
  <c r="AE42" i="5" s="1"/>
  <c r="AE42" i="6" s="1"/>
  <c r="AD42" i="3"/>
  <c r="AD42" i="5" s="1"/>
  <c r="AD42" i="6" s="1"/>
  <c r="AC42" i="3"/>
  <c r="AC42" i="5" s="1"/>
  <c r="AC42" i="6" s="1"/>
  <c r="AB42" i="3"/>
  <c r="AB42" i="5" s="1"/>
  <c r="AB42" i="6" s="1"/>
  <c r="AA42" i="3"/>
  <c r="AA42" i="5" s="1"/>
  <c r="AA42" i="6" s="1"/>
  <c r="Z42" i="3"/>
  <c r="Z42" i="5" s="1"/>
  <c r="Z42" i="6" s="1"/>
  <c r="Y42" i="3"/>
  <c r="Y42" i="5" s="1"/>
  <c r="Y42" i="6" s="1"/>
  <c r="X42" i="3"/>
  <c r="X42" i="5" s="1"/>
  <c r="X42" i="6" s="1"/>
  <c r="W42" i="3"/>
  <c r="W42" i="5" s="1"/>
  <c r="W42" i="6" s="1"/>
  <c r="V42" i="3"/>
  <c r="V42" i="5" s="1"/>
  <c r="V42" i="6" s="1"/>
  <c r="U42" i="3"/>
  <c r="U42" i="5" s="1"/>
  <c r="U42" i="6" s="1"/>
  <c r="T42" i="3"/>
  <c r="T42" i="5" s="1"/>
  <c r="T42" i="6" s="1"/>
  <c r="S42" i="3"/>
  <c r="S42" i="5" s="1"/>
  <c r="S42" i="6" s="1"/>
  <c r="R42" i="3"/>
  <c r="R42" i="5" s="1"/>
  <c r="R42" i="6" s="1"/>
  <c r="Q42" i="3"/>
  <c r="Q42" i="5" s="1"/>
  <c r="Q42" i="6" s="1"/>
  <c r="P42" i="3"/>
  <c r="P42" i="5" s="1"/>
  <c r="P42" i="6" s="1"/>
  <c r="O42" i="3"/>
  <c r="O42" i="5" s="1"/>
  <c r="O42" i="6" s="1"/>
  <c r="N42" i="3"/>
  <c r="N42" i="5" s="1"/>
  <c r="N42" i="6" s="1"/>
  <c r="M42" i="3"/>
  <c r="M42" i="5" s="1"/>
  <c r="M42" i="6" s="1"/>
  <c r="L42" i="3"/>
  <c r="L42" i="5" s="1"/>
  <c r="L42" i="6" s="1"/>
  <c r="K42" i="3"/>
  <c r="K42" i="5" s="1"/>
  <c r="K42" i="6" s="1"/>
  <c r="J42" i="3"/>
  <c r="J42" i="5" s="1"/>
  <c r="J42" i="6" s="1"/>
  <c r="I42" i="3"/>
  <c r="I42" i="5" s="1"/>
  <c r="I42" i="6" s="1"/>
  <c r="H42" i="3"/>
  <c r="H42" i="5" s="1"/>
  <c r="H42" i="6" s="1"/>
  <c r="G42" i="3"/>
  <c r="G42" i="5" s="1"/>
  <c r="G42" i="6" s="1"/>
  <c r="F42" i="3"/>
  <c r="F42" i="5" s="1"/>
  <c r="F42" i="6" s="1"/>
  <c r="E42" i="3"/>
  <c r="E42" i="5" s="1"/>
  <c r="E42" i="6" s="1"/>
  <c r="D42" i="3"/>
  <c r="D42" i="5" s="1"/>
  <c r="D42" i="6" s="1"/>
  <c r="C42" i="3"/>
  <c r="C42" i="5" s="1"/>
  <c r="C42" i="6" s="1"/>
  <c r="CY41" i="3"/>
  <c r="CY41" i="5" s="1"/>
  <c r="CY41" i="6" s="1"/>
  <c r="CX41" i="3"/>
  <c r="CX41" i="5" s="1"/>
  <c r="CX41" i="6" s="1"/>
  <c r="CW41" i="3"/>
  <c r="CW41" i="5" s="1"/>
  <c r="CW41" i="6" s="1"/>
  <c r="CV41" i="3"/>
  <c r="CV41" i="5" s="1"/>
  <c r="CV41" i="6" s="1"/>
  <c r="CU41" i="3"/>
  <c r="CU41" i="5" s="1"/>
  <c r="CU41" i="6" s="1"/>
  <c r="CT41" i="3"/>
  <c r="CT41" i="5" s="1"/>
  <c r="CT41" i="6" s="1"/>
  <c r="CS41" i="3"/>
  <c r="CS41" i="5" s="1"/>
  <c r="CS41" i="6" s="1"/>
  <c r="CR41" i="3"/>
  <c r="CR41" i="5" s="1"/>
  <c r="CR41" i="6" s="1"/>
  <c r="CQ41" i="3"/>
  <c r="CQ41" i="5" s="1"/>
  <c r="CQ41" i="6" s="1"/>
  <c r="CP41" i="3"/>
  <c r="CP41" i="5" s="1"/>
  <c r="CP41" i="6" s="1"/>
  <c r="CO41" i="3"/>
  <c r="CO41" i="5" s="1"/>
  <c r="CO41" i="6" s="1"/>
  <c r="CN41" i="3"/>
  <c r="CN41" i="5" s="1"/>
  <c r="CN41" i="6" s="1"/>
  <c r="CM41" i="3"/>
  <c r="CM41" i="5" s="1"/>
  <c r="CM41" i="6" s="1"/>
  <c r="CL41" i="3"/>
  <c r="CL41" i="5" s="1"/>
  <c r="CL41" i="6" s="1"/>
  <c r="CK41" i="3"/>
  <c r="CK41" i="5" s="1"/>
  <c r="CK41" i="6" s="1"/>
  <c r="CJ41" i="3"/>
  <c r="CJ41" i="5" s="1"/>
  <c r="CJ41" i="6" s="1"/>
  <c r="CI41" i="3"/>
  <c r="CI41" i="5" s="1"/>
  <c r="CI41" i="6" s="1"/>
  <c r="CH41" i="3"/>
  <c r="CH41" i="5" s="1"/>
  <c r="CH41" i="6" s="1"/>
  <c r="CG41" i="3"/>
  <c r="CG41" i="5" s="1"/>
  <c r="CG41" i="6" s="1"/>
  <c r="CF41" i="3"/>
  <c r="CF41" i="5" s="1"/>
  <c r="CF41" i="6" s="1"/>
  <c r="CE41" i="3"/>
  <c r="CE41" i="5" s="1"/>
  <c r="CE41" i="6" s="1"/>
  <c r="CD41" i="3"/>
  <c r="CD41" i="5" s="1"/>
  <c r="CD41" i="6" s="1"/>
  <c r="CC41" i="3"/>
  <c r="CC41" i="5" s="1"/>
  <c r="CC41" i="6" s="1"/>
  <c r="CB41" i="3"/>
  <c r="CB41" i="5" s="1"/>
  <c r="CB41" i="6" s="1"/>
  <c r="CA41" i="3"/>
  <c r="CA41" i="5" s="1"/>
  <c r="CA41" i="6" s="1"/>
  <c r="BZ41" i="3"/>
  <c r="BZ41" i="5" s="1"/>
  <c r="BZ41" i="6" s="1"/>
  <c r="BY41" i="3"/>
  <c r="BY41" i="5" s="1"/>
  <c r="BY41" i="6" s="1"/>
  <c r="BX41" i="3"/>
  <c r="BX41" i="5" s="1"/>
  <c r="BX41" i="6" s="1"/>
  <c r="BW41" i="3"/>
  <c r="BW41" i="5" s="1"/>
  <c r="BW41" i="6" s="1"/>
  <c r="BV41" i="3"/>
  <c r="BV41" i="5" s="1"/>
  <c r="BV41" i="6" s="1"/>
  <c r="BU41" i="3"/>
  <c r="BU41" i="5" s="1"/>
  <c r="BU41" i="6" s="1"/>
  <c r="BT41" i="3"/>
  <c r="BT41" i="5" s="1"/>
  <c r="BT41" i="6" s="1"/>
  <c r="BS41" i="3"/>
  <c r="BS41" i="5" s="1"/>
  <c r="BS41" i="6" s="1"/>
  <c r="BR41" i="3"/>
  <c r="BR41" i="5" s="1"/>
  <c r="BR41" i="6" s="1"/>
  <c r="BQ41" i="3"/>
  <c r="BQ41" i="5" s="1"/>
  <c r="BQ41" i="6" s="1"/>
  <c r="BP41" i="3"/>
  <c r="BP41" i="5" s="1"/>
  <c r="BP41" i="6" s="1"/>
  <c r="BO41" i="3"/>
  <c r="BO41" i="5" s="1"/>
  <c r="BO41" i="6" s="1"/>
  <c r="BN41" i="3"/>
  <c r="BN41" i="5" s="1"/>
  <c r="BN41" i="6" s="1"/>
  <c r="BM41" i="3"/>
  <c r="BM41" i="5" s="1"/>
  <c r="BM41" i="6" s="1"/>
  <c r="BL41" i="3"/>
  <c r="BL41" i="5" s="1"/>
  <c r="BL41" i="6" s="1"/>
  <c r="BK41" i="3"/>
  <c r="BK41" i="5" s="1"/>
  <c r="BK41" i="6" s="1"/>
  <c r="BJ41" i="3"/>
  <c r="BJ41" i="5" s="1"/>
  <c r="BJ41" i="6" s="1"/>
  <c r="BI41" i="3"/>
  <c r="BI41" i="5" s="1"/>
  <c r="BI41" i="6" s="1"/>
  <c r="BH41" i="3"/>
  <c r="BH41" i="5" s="1"/>
  <c r="BH41" i="6" s="1"/>
  <c r="BG41" i="3"/>
  <c r="BG41" i="5" s="1"/>
  <c r="BG41" i="6" s="1"/>
  <c r="BF41" i="3"/>
  <c r="BF41" i="5" s="1"/>
  <c r="BF41" i="6" s="1"/>
  <c r="BE41" i="3"/>
  <c r="BE41" i="5" s="1"/>
  <c r="BE41" i="6" s="1"/>
  <c r="BD41" i="3"/>
  <c r="BD41" i="5" s="1"/>
  <c r="BD41" i="6" s="1"/>
  <c r="BC41" i="3"/>
  <c r="BC41" i="5" s="1"/>
  <c r="BC41" i="6" s="1"/>
  <c r="BB41" i="3"/>
  <c r="BB41" i="5" s="1"/>
  <c r="BB41" i="6" s="1"/>
  <c r="BA41" i="3"/>
  <c r="BA41" i="5" s="1"/>
  <c r="BA41" i="6" s="1"/>
  <c r="AZ41" i="3"/>
  <c r="AZ41" i="5" s="1"/>
  <c r="AZ41" i="6" s="1"/>
  <c r="AY41" i="3"/>
  <c r="AY41" i="5" s="1"/>
  <c r="AY41" i="6" s="1"/>
  <c r="AX41" i="3"/>
  <c r="AX41" i="5" s="1"/>
  <c r="AX41" i="6" s="1"/>
  <c r="AW41" i="3"/>
  <c r="AW41" i="5" s="1"/>
  <c r="AW41" i="6" s="1"/>
  <c r="AV41" i="3"/>
  <c r="AV41" i="5" s="1"/>
  <c r="AV41" i="6" s="1"/>
  <c r="AU41" i="3"/>
  <c r="AU41" i="5" s="1"/>
  <c r="AU41" i="6" s="1"/>
  <c r="AT41" i="3"/>
  <c r="AT41" i="5" s="1"/>
  <c r="AT41" i="6" s="1"/>
  <c r="AS41" i="3"/>
  <c r="AS41" i="5" s="1"/>
  <c r="AS41" i="6" s="1"/>
  <c r="AR41" i="3"/>
  <c r="AR41" i="5" s="1"/>
  <c r="AR41" i="6" s="1"/>
  <c r="AQ41" i="3"/>
  <c r="AQ41" i="5" s="1"/>
  <c r="AQ41" i="6" s="1"/>
  <c r="AP41" i="3"/>
  <c r="AP41" i="5" s="1"/>
  <c r="AP41" i="6" s="1"/>
  <c r="AO41" i="3"/>
  <c r="AO41" i="5" s="1"/>
  <c r="AO41" i="6" s="1"/>
  <c r="AN41" i="3"/>
  <c r="AN41" i="5" s="1"/>
  <c r="AN41" i="6" s="1"/>
  <c r="AM41" i="3"/>
  <c r="AM41" i="5" s="1"/>
  <c r="AM41" i="6" s="1"/>
  <c r="AL41" i="3"/>
  <c r="AL41" i="5" s="1"/>
  <c r="AL41" i="6" s="1"/>
  <c r="AK41" i="3"/>
  <c r="AK41" i="5" s="1"/>
  <c r="AK41" i="6" s="1"/>
  <c r="AJ41" i="3"/>
  <c r="AJ41" i="5" s="1"/>
  <c r="AJ41" i="6" s="1"/>
  <c r="AI41" i="3"/>
  <c r="AI41" i="5" s="1"/>
  <c r="AI41" i="6" s="1"/>
  <c r="AH41" i="3"/>
  <c r="AH41" i="5" s="1"/>
  <c r="AH41" i="6" s="1"/>
  <c r="AG41" i="3"/>
  <c r="AG41" i="5" s="1"/>
  <c r="AG41" i="6" s="1"/>
  <c r="AF41" i="3"/>
  <c r="AF41" i="5" s="1"/>
  <c r="AF41" i="6" s="1"/>
  <c r="AE41" i="3"/>
  <c r="AE41" i="5" s="1"/>
  <c r="AE41" i="6" s="1"/>
  <c r="AD41" i="3"/>
  <c r="AD41" i="5" s="1"/>
  <c r="AD41" i="6" s="1"/>
  <c r="AC41" i="3"/>
  <c r="AC41" i="5" s="1"/>
  <c r="AC41" i="6" s="1"/>
  <c r="AB41" i="3"/>
  <c r="AB41" i="5" s="1"/>
  <c r="AB41" i="6" s="1"/>
  <c r="AA41" i="3"/>
  <c r="AA41" i="5" s="1"/>
  <c r="AA41" i="6" s="1"/>
  <c r="Z41" i="3"/>
  <c r="Z41" i="5" s="1"/>
  <c r="Z41" i="6" s="1"/>
  <c r="Y41" i="3"/>
  <c r="Y41" i="5" s="1"/>
  <c r="Y41" i="6" s="1"/>
  <c r="X41" i="3"/>
  <c r="X41" i="5" s="1"/>
  <c r="X41" i="6" s="1"/>
  <c r="W41" i="3"/>
  <c r="W41" i="5" s="1"/>
  <c r="W41" i="6" s="1"/>
  <c r="V41" i="3"/>
  <c r="V41" i="5" s="1"/>
  <c r="V41" i="6" s="1"/>
  <c r="U41" i="3"/>
  <c r="U41" i="5" s="1"/>
  <c r="U41" i="6" s="1"/>
  <c r="T41" i="3"/>
  <c r="T41" i="5" s="1"/>
  <c r="T41" i="6" s="1"/>
  <c r="S41" i="3"/>
  <c r="S41" i="5" s="1"/>
  <c r="S41" i="6" s="1"/>
  <c r="R41" i="3"/>
  <c r="R41" i="5" s="1"/>
  <c r="R41" i="6" s="1"/>
  <c r="Q41" i="3"/>
  <c r="Q41" i="5" s="1"/>
  <c r="Q41" i="6" s="1"/>
  <c r="P41" i="3"/>
  <c r="P41" i="5" s="1"/>
  <c r="P41" i="6" s="1"/>
  <c r="O41" i="3"/>
  <c r="O41" i="5" s="1"/>
  <c r="O41" i="6" s="1"/>
  <c r="N41" i="3"/>
  <c r="N41" i="5" s="1"/>
  <c r="N41" i="6" s="1"/>
  <c r="M41" i="3"/>
  <c r="M41" i="5" s="1"/>
  <c r="M41" i="6" s="1"/>
  <c r="L41" i="3"/>
  <c r="L41" i="5" s="1"/>
  <c r="L41" i="6" s="1"/>
  <c r="K41" i="3"/>
  <c r="K41" i="5" s="1"/>
  <c r="K41" i="6" s="1"/>
  <c r="J41" i="3"/>
  <c r="J41" i="5" s="1"/>
  <c r="J41" i="6" s="1"/>
  <c r="I41" i="3"/>
  <c r="I41" i="5" s="1"/>
  <c r="I41" i="6" s="1"/>
  <c r="H41" i="3"/>
  <c r="H41" i="5" s="1"/>
  <c r="H41" i="6" s="1"/>
  <c r="G41" i="3"/>
  <c r="G41" i="5" s="1"/>
  <c r="G41" i="6" s="1"/>
  <c r="F41" i="3"/>
  <c r="F41" i="5" s="1"/>
  <c r="F41" i="6" s="1"/>
  <c r="E41" i="3"/>
  <c r="E41" i="5" s="1"/>
  <c r="E41" i="6" s="1"/>
  <c r="D41" i="3"/>
  <c r="D41" i="5" s="1"/>
  <c r="D41" i="6" s="1"/>
  <c r="C41" i="3"/>
  <c r="C41" i="5" s="1"/>
  <c r="C41" i="6" s="1"/>
  <c r="CY40" i="3"/>
  <c r="CY40" i="5" s="1"/>
  <c r="CY40" i="6" s="1"/>
  <c r="CX40" i="3"/>
  <c r="CX40" i="5" s="1"/>
  <c r="CX40" i="6" s="1"/>
  <c r="CW40" i="3"/>
  <c r="CW40" i="5" s="1"/>
  <c r="CW40" i="6" s="1"/>
  <c r="CV40" i="3"/>
  <c r="CV40" i="5" s="1"/>
  <c r="CV40" i="6" s="1"/>
  <c r="CU40" i="3"/>
  <c r="CU40" i="5" s="1"/>
  <c r="CU40" i="6" s="1"/>
  <c r="CT40" i="3"/>
  <c r="CT40" i="5" s="1"/>
  <c r="CT40" i="6" s="1"/>
  <c r="CS40" i="3"/>
  <c r="CS40" i="5" s="1"/>
  <c r="CS40" i="6" s="1"/>
  <c r="CR40" i="3"/>
  <c r="CR40" i="5" s="1"/>
  <c r="CR40" i="6" s="1"/>
  <c r="CQ40" i="3"/>
  <c r="CQ40" i="5" s="1"/>
  <c r="CQ40" i="6" s="1"/>
  <c r="CP40" i="3"/>
  <c r="CP40" i="5" s="1"/>
  <c r="CP40" i="6" s="1"/>
  <c r="CO40" i="3"/>
  <c r="CO40" i="5" s="1"/>
  <c r="CO40" i="6" s="1"/>
  <c r="CN40" i="3"/>
  <c r="CN40" i="5" s="1"/>
  <c r="CN40" i="6" s="1"/>
  <c r="CM40" i="3"/>
  <c r="CM40" i="5" s="1"/>
  <c r="CM40" i="6" s="1"/>
  <c r="CL40" i="3"/>
  <c r="CL40" i="5" s="1"/>
  <c r="CL40" i="6" s="1"/>
  <c r="CK40" i="3"/>
  <c r="CK40" i="5" s="1"/>
  <c r="CK40" i="6" s="1"/>
  <c r="CJ40" i="3"/>
  <c r="CJ40" i="5" s="1"/>
  <c r="CJ40" i="6" s="1"/>
  <c r="CI40" i="3"/>
  <c r="CI40" i="5" s="1"/>
  <c r="CI40" i="6" s="1"/>
  <c r="CH40" i="3"/>
  <c r="CH40" i="5" s="1"/>
  <c r="CH40" i="6" s="1"/>
  <c r="CG40" i="3"/>
  <c r="CG40" i="5" s="1"/>
  <c r="CG40" i="6" s="1"/>
  <c r="CF40" i="3"/>
  <c r="CF40" i="5" s="1"/>
  <c r="CF40" i="6" s="1"/>
  <c r="CE40" i="3"/>
  <c r="CE40" i="5" s="1"/>
  <c r="CE40" i="6" s="1"/>
  <c r="CD40" i="3"/>
  <c r="CD40" i="5" s="1"/>
  <c r="CD40" i="6" s="1"/>
  <c r="CC40" i="3"/>
  <c r="CC40" i="5" s="1"/>
  <c r="CC40" i="6" s="1"/>
  <c r="CB40" i="3"/>
  <c r="CB40" i="5" s="1"/>
  <c r="CB40" i="6" s="1"/>
  <c r="CA40" i="3"/>
  <c r="CA40" i="5" s="1"/>
  <c r="CA40" i="6" s="1"/>
  <c r="BZ40" i="3"/>
  <c r="BZ40" i="5" s="1"/>
  <c r="BZ40" i="6" s="1"/>
  <c r="BY40" i="3"/>
  <c r="BY40" i="5" s="1"/>
  <c r="BY40" i="6" s="1"/>
  <c r="BX40" i="3"/>
  <c r="BX40" i="5" s="1"/>
  <c r="BX40" i="6" s="1"/>
  <c r="BW40" i="3"/>
  <c r="BW40" i="5" s="1"/>
  <c r="BW40" i="6" s="1"/>
  <c r="BV40" i="3"/>
  <c r="BV40" i="5" s="1"/>
  <c r="BV40" i="6" s="1"/>
  <c r="BU40" i="3"/>
  <c r="BU40" i="5" s="1"/>
  <c r="BU40" i="6" s="1"/>
  <c r="BT40" i="3"/>
  <c r="BT40" i="5" s="1"/>
  <c r="BT40" i="6" s="1"/>
  <c r="BS40" i="3"/>
  <c r="BS40" i="5" s="1"/>
  <c r="BS40" i="6" s="1"/>
  <c r="BR40" i="3"/>
  <c r="BR40" i="5" s="1"/>
  <c r="BR40" i="6" s="1"/>
  <c r="BQ40" i="3"/>
  <c r="BQ40" i="5" s="1"/>
  <c r="BQ40" i="6" s="1"/>
  <c r="BP40" i="3"/>
  <c r="BP40" i="5" s="1"/>
  <c r="BP40" i="6" s="1"/>
  <c r="BO40" i="3"/>
  <c r="BO40" i="5" s="1"/>
  <c r="BO40" i="6" s="1"/>
  <c r="BN40" i="3"/>
  <c r="BN40" i="5" s="1"/>
  <c r="BN40" i="6" s="1"/>
  <c r="BM40" i="3"/>
  <c r="BM40" i="5" s="1"/>
  <c r="BM40" i="6" s="1"/>
  <c r="BL40" i="3"/>
  <c r="BL40" i="5" s="1"/>
  <c r="BL40" i="6" s="1"/>
  <c r="BK40" i="3"/>
  <c r="BK40" i="5" s="1"/>
  <c r="BK40" i="6" s="1"/>
  <c r="BJ40" i="3"/>
  <c r="BJ40" i="5" s="1"/>
  <c r="BJ40" i="6" s="1"/>
  <c r="BI40" i="3"/>
  <c r="BI40" i="5" s="1"/>
  <c r="BI40" i="6" s="1"/>
  <c r="BH40" i="3"/>
  <c r="BH40" i="5" s="1"/>
  <c r="BH40" i="6" s="1"/>
  <c r="BG40" i="3"/>
  <c r="BG40" i="5" s="1"/>
  <c r="BG40" i="6" s="1"/>
  <c r="BF40" i="3"/>
  <c r="BF40" i="5" s="1"/>
  <c r="BF40" i="6" s="1"/>
  <c r="BE40" i="3"/>
  <c r="BE40" i="5" s="1"/>
  <c r="BE40" i="6" s="1"/>
  <c r="BD40" i="3"/>
  <c r="BD40" i="5" s="1"/>
  <c r="BD40" i="6" s="1"/>
  <c r="BC40" i="3"/>
  <c r="BC40" i="5" s="1"/>
  <c r="BC40" i="6" s="1"/>
  <c r="BB40" i="3"/>
  <c r="BB40" i="5" s="1"/>
  <c r="BB40" i="6" s="1"/>
  <c r="BA40" i="3"/>
  <c r="BA40" i="5" s="1"/>
  <c r="BA40" i="6" s="1"/>
  <c r="AZ40" i="3"/>
  <c r="AZ40" i="5" s="1"/>
  <c r="AZ40" i="6" s="1"/>
  <c r="AY40" i="3"/>
  <c r="AY40" i="5" s="1"/>
  <c r="AY40" i="6" s="1"/>
  <c r="AX40" i="3"/>
  <c r="AX40" i="5" s="1"/>
  <c r="AX40" i="6" s="1"/>
  <c r="AW40" i="3"/>
  <c r="AW40" i="5" s="1"/>
  <c r="AW40" i="6" s="1"/>
  <c r="AV40" i="3"/>
  <c r="AV40" i="5" s="1"/>
  <c r="AV40" i="6" s="1"/>
  <c r="AU40" i="3"/>
  <c r="AU40" i="5" s="1"/>
  <c r="AU40" i="6" s="1"/>
  <c r="AT40" i="3"/>
  <c r="AT40" i="5" s="1"/>
  <c r="AT40" i="6" s="1"/>
  <c r="AS40" i="3"/>
  <c r="AS40" i="5" s="1"/>
  <c r="AS40" i="6" s="1"/>
  <c r="AR40" i="3"/>
  <c r="AR40" i="5" s="1"/>
  <c r="AR40" i="6" s="1"/>
  <c r="AQ40" i="3"/>
  <c r="AQ40" i="5" s="1"/>
  <c r="AQ40" i="6" s="1"/>
  <c r="AP40" i="3"/>
  <c r="AP40" i="5" s="1"/>
  <c r="AP40" i="6" s="1"/>
  <c r="AO40" i="3"/>
  <c r="AO40" i="5" s="1"/>
  <c r="AO40" i="6" s="1"/>
  <c r="AN40" i="3"/>
  <c r="AN40" i="5" s="1"/>
  <c r="AN40" i="6" s="1"/>
  <c r="AM40" i="3"/>
  <c r="AM40" i="5" s="1"/>
  <c r="AM40" i="6" s="1"/>
  <c r="AL40" i="3"/>
  <c r="AL40" i="5" s="1"/>
  <c r="AL40" i="6" s="1"/>
  <c r="AK40" i="3"/>
  <c r="AK40" i="5" s="1"/>
  <c r="AK40" i="6" s="1"/>
  <c r="AJ40" i="3"/>
  <c r="AJ40" i="5" s="1"/>
  <c r="AJ40" i="6" s="1"/>
  <c r="AI40" i="3"/>
  <c r="AI40" i="5" s="1"/>
  <c r="AI40" i="6" s="1"/>
  <c r="AH40" i="3"/>
  <c r="AH40" i="5" s="1"/>
  <c r="AH40" i="6" s="1"/>
  <c r="AG40" i="3"/>
  <c r="AG40" i="5" s="1"/>
  <c r="AG40" i="6" s="1"/>
  <c r="AF40" i="3"/>
  <c r="AF40" i="5" s="1"/>
  <c r="AF40" i="6" s="1"/>
  <c r="AE40" i="3"/>
  <c r="AE40" i="5" s="1"/>
  <c r="AE40" i="6" s="1"/>
  <c r="AD40" i="3"/>
  <c r="AD40" i="5" s="1"/>
  <c r="AD40" i="6" s="1"/>
  <c r="AC40" i="3"/>
  <c r="AC40" i="5" s="1"/>
  <c r="AC40" i="6" s="1"/>
  <c r="AB40" i="3"/>
  <c r="AB40" i="5" s="1"/>
  <c r="AB40" i="6" s="1"/>
  <c r="AA40" i="3"/>
  <c r="AA40" i="5" s="1"/>
  <c r="AA40" i="6" s="1"/>
  <c r="Z40" i="3"/>
  <c r="Z40" i="5" s="1"/>
  <c r="Z40" i="6" s="1"/>
  <c r="Y40" i="3"/>
  <c r="Y40" i="5" s="1"/>
  <c r="Y40" i="6" s="1"/>
  <c r="X40" i="3"/>
  <c r="X40" i="5" s="1"/>
  <c r="X40" i="6" s="1"/>
  <c r="W40" i="3"/>
  <c r="W40" i="5" s="1"/>
  <c r="W40" i="6" s="1"/>
  <c r="V40" i="3"/>
  <c r="V40" i="5" s="1"/>
  <c r="V40" i="6" s="1"/>
  <c r="U40" i="3"/>
  <c r="U40" i="5" s="1"/>
  <c r="U40" i="6" s="1"/>
  <c r="T40" i="3"/>
  <c r="T40" i="5" s="1"/>
  <c r="T40" i="6" s="1"/>
  <c r="S40" i="3"/>
  <c r="S40" i="5" s="1"/>
  <c r="S40" i="6" s="1"/>
  <c r="R40" i="3"/>
  <c r="R40" i="5" s="1"/>
  <c r="R40" i="6" s="1"/>
  <c r="Q40" i="3"/>
  <c r="Q40" i="5" s="1"/>
  <c r="Q40" i="6" s="1"/>
  <c r="P40" i="3"/>
  <c r="P40" i="5" s="1"/>
  <c r="P40" i="6" s="1"/>
  <c r="O40" i="3"/>
  <c r="O40" i="5" s="1"/>
  <c r="O40" i="6" s="1"/>
  <c r="N40" i="3"/>
  <c r="N40" i="5" s="1"/>
  <c r="N40" i="6" s="1"/>
  <c r="M40" i="3"/>
  <c r="M40" i="5" s="1"/>
  <c r="M40" i="6" s="1"/>
  <c r="L40" i="3"/>
  <c r="L40" i="5" s="1"/>
  <c r="L40" i="6" s="1"/>
  <c r="K40" i="3"/>
  <c r="K40" i="5" s="1"/>
  <c r="K40" i="6" s="1"/>
  <c r="J40" i="3"/>
  <c r="J40" i="5" s="1"/>
  <c r="J40" i="6" s="1"/>
  <c r="I40" i="3"/>
  <c r="I40" i="5" s="1"/>
  <c r="I40" i="6" s="1"/>
  <c r="H40" i="3"/>
  <c r="H40" i="5" s="1"/>
  <c r="H40" i="6" s="1"/>
  <c r="G40" i="3"/>
  <c r="G40" i="5" s="1"/>
  <c r="G40" i="6" s="1"/>
  <c r="F40" i="3"/>
  <c r="F40" i="5" s="1"/>
  <c r="F40" i="6" s="1"/>
  <c r="E40" i="3"/>
  <c r="E40" i="5" s="1"/>
  <c r="E40" i="6" s="1"/>
  <c r="D40" i="3"/>
  <c r="D40" i="5" s="1"/>
  <c r="D40" i="6" s="1"/>
  <c r="C40" i="3"/>
  <c r="C40" i="5" s="1"/>
  <c r="C40" i="6" s="1"/>
  <c r="CY39" i="3"/>
  <c r="CY39" i="5" s="1"/>
  <c r="CY39" i="6" s="1"/>
  <c r="CX39" i="3"/>
  <c r="CX39" i="5" s="1"/>
  <c r="CX39" i="6" s="1"/>
  <c r="CW39" i="3"/>
  <c r="CW39" i="5" s="1"/>
  <c r="CW39" i="6" s="1"/>
  <c r="CV39" i="3"/>
  <c r="CV39" i="5" s="1"/>
  <c r="CV39" i="6" s="1"/>
  <c r="CU39" i="3"/>
  <c r="CU39" i="5" s="1"/>
  <c r="CU39" i="6" s="1"/>
  <c r="CT39" i="3"/>
  <c r="CT39" i="5" s="1"/>
  <c r="CT39" i="6" s="1"/>
  <c r="CS39" i="3"/>
  <c r="CS39" i="5" s="1"/>
  <c r="CS39" i="6" s="1"/>
  <c r="CR39" i="3"/>
  <c r="CR39" i="5" s="1"/>
  <c r="CR39" i="6" s="1"/>
  <c r="CQ39" i="3"/>
  <c r="CQ39" i="5" s="1"/>
  <c r="CQ39" i="6" s="1"/>
  <c r="CP39" i="3"/>
  <c r="CP39" i="5" s="1"/>
  <c r="CP39" i="6" s="1"/>
  <c r="CO39" i="3"/>
  <c r="CO39" i="5" s="1"/>
  <c r="CO39" i="6" s="1"/>
  <c r="CN39" i="3"/>
  <c r="CN39" i="5" s="1"/>
  <c r="CN39" i="6" s="1"/>
  <c r="CM39" i="3"/>
  <c r="CM39" i="5" s="1"/>
  <c r="CM39" i="6" s="1"/>
  <c r="CL39" i="3"/>
  <c r="CL39" i="5" s="1"/>
  <c r="CL39" i="6" s="1"/>
  <c r="CK39" i="3"/>
  <c r="CK39" i="5" s="1"/>
  <c r="CK39" i="6" s="1"/>
  <c r="CJ39" i="3"/>
  <c r="CJ39" i="5" s="1"/>
  <c r="CJ39" i="6" s="1"/>
  <c r="CI39" i="3"/>
  <c r="CI39" i="5" s="1"/>
  <c r="CI39" i="6" s="1"/>
  <c r="CH39" i="3"/>
  <c r="CH39" i="5" s="1"/>
  <c r="CH39" i="6" s="1"/>
  <c r="CG39" i="3"/>
  <c r="CG39" i="5" s="1"/>
  <c r="CG39" i="6" s="1"/>
  <c r="CF39" i="3"/>
  <c r="CF39" i="5" s="1"/>
  <c r="CF39" i="6" s="1"/>
  <c r="CE39" i="3"/>
  <c r="CE39" i="5" s="1"/>
  <c r="CE39" i="6" s="1"/>
  <c r="CD39" i="3"/>
  <c r="CD39" i="5" s="1"/>
  <c r="CD39" i="6" s="1"/>
  <c r="CC39" i="3"/>
  <c r="CC39" i="5" s="1"/>
  <c r="CC39" i="6" s="1"/>
  <c r="CB39" i="3"/>
  <c r="CB39" i="5" s="1"/>
  <c r="CB39" i="6" s="1"/>
  <c r="CA39" i="3"/>
  <c r="CA39" i="5" s="1"/>
  <c r="CA39" i="6" s="1"/>
  <c r="BZ39" i="3"/>
  <c r="BZ39" i="5" s="1"/>
  <c r="BZ39" i="6" s="1"/>
  <c r="BY39" i="3"/>
  <c r="BY39" i="5" s="1"/>
  <c r="BY39" i="6" s="1"/>
  <c r="BX39" i="3"/>
  <c r="BX39" i="5" s="1"/>
  <c r="BX39" i="6" s="1"/>
  <c r="BW39" i="3"/>
  <c r="BW39" i="5" s="1"/>
  <c r="BW39" i="6" s="1"/>
  <c r="BV39" i="3"/>
  <c r="BV39" i="5" s="1"/>
  <c r="BV39" i="6" s="1"/>
  <c r="BU39" i="3"/>
  <c r="BU39" i="5" s="1"/>
  <c r="BU39" i="6" s="1"/>
  <c r="BT39" i="3"/>
  <c r="BT39" i="5" s="1"/>
  <c r="BT39" i="6" s="1"/>
  <c r="BS39" i="3"/>
  <c r="BS39" i="5" s="1"/>
  <c r="BS39" i="6" s="1"/>
  <c r="BR39" i="3"/>
  <c r="BR39" i="5" s="1"/>
  <c r="BR39" i="6" s="1"/>
  <c r="BQ39" i="3"/>
  <c r="BQ39" i="5" s="1"/>
  <c r="BQ39" i="6" s="1"/>
  <c r="BP39" i="3"/>
  <c r="BP39" i="5" s="1"/>
  <c r="BP39" i="6" s="1"/>
  <c r="BO39" i="3"/>
  <c r="BO39" i="5" s="1"/>
  <c r="BO39" i="6" s="1"/>
  <c r="BN39" i="3"/>
  <c r="BN39" i="5" s="1"/>
  <c r="BN39" i="6" s="1"/>
  <c r="BM39" i="3"/>
  <c r="BM39" i="5" s="1"/>
  <c r="BM39" i="6" s="1"/>
  <c r="BL39" i="3"/>
  <c r="BL39" i="5" s="1"/>
  <c r="BL39" i="6" s="1"/>
  <c r="BK39" i="3"/>
  <c r="BK39" i="5" s="1"/>
  <c r="BK39" i="6" s="1"/>
  <c r="BJ39" i="3"/>
  <c r="BJ39" i="5" s="1"/>
  <c r="BJ39" i="6" s="1"/>
  <c r="BI39" i="3"/>
  <c r="BI39" i="5" s="1"/>
  <c r="BI39" i="6" s="1"/>
  <c r="BH39" i="3"/>
  <c r="BH39" i="5" s="1"/>
  <c r="BH39" i="6" s="1"/>
  <c r="BG39" i="3"/>
  <c r="BG39" i="5" s="1"/>
  <c r="BG39" i="6" s="1"/>
  <c r="BF39" i="3"/>
  <c r="BF39" i="5" s="1"/>
  <c r="BF39" i="6" s="1"/>
  <c r="BE39" i="3"/>
  <c r="BE39" i="5" s="1"/>
  <c r="BE39" i="6" s="1"/>
  <c r="BD39" i="3"/>
  <c r="BD39" i="5" s="1"/>
  <c r="BD39" i="6" s="1"/>
  <c r="BC39" i="3"/>
  <c r="BC39" i="5" s="1"/>
  <c r="BC39" i="6" s="1"/>
  <c r="BB39" i="3"/>
  <c r="BB39" i="5" s="1"/>
  <c r="BB39" i="6" s="1"/>
  <c r="BA39" i="3"/>
  <c r="BA39" i="5" s="1"/>
  <c r="BA39" i="6" s="1"/>
  <c r="AZ39" i="3"/>
  <c r="AZ39" i="5" s="1"/>
  <c r="AZ39" i="6" s="1"/>
  <c r="AY39" i="3"/>
  <c r="AY39" i="5" s="1"/>
  <c r="AY39" i="6" s="1"/>
  <c r="AX39" i="3"/>
  <c r="AX39" i="5" s="1"/>
  <c r="AX39" i="6" s="1"/>
  <c r="AW39" i="3"/>
  <c r="AW39" i="5" s="1"/>
  <c r="AW39" i="6" s="1"/>
  <c r="AV39" i="3"/>
  <c r="AV39" i="5" s="1"/>
  <c r="AV39" i="6" s="1"/>
  <c r="AU39" i="3"/>
  <c r="AU39" i="5" s="1"/>
  <c r="AU39" i="6" s="1"/>
  <c r="AT39" i="3"/>
  <c r="AT39" i="5" s="1"/>
  <c r="AT39" i="6" s="1"/>
  <c r="AS39" i="3"/>
  <c r="AS39" i="5" s="1"/>
  <c r="AS39" i="6" s="1"/>
  <c r="AR39" i="3"/>
  <c r="AR39" i="5" s="1"/>
  <c r="AR39" i="6" s="1"/>
  <c r="AQ39" i="3"/>
  <c r="AQ39" i="5" s="1"/>
  <c r="AQ39" i="6" s="1"/>
  <c r="AP39" i="3"/>
  <c r="AP39" i="5" s="1"/>
  <c r="AP39" i="6" s="1"/>
  <c r="AO39" i="3"/>
  <c r="AO39" i="5" s="1"/>
  <c r="AO39" i="6" s="1"/>
  <c r="AN39" i="3"/>
  <c r="AN39" i="5" s="1"/>
  <c r="AN39" i="6" s="1"/>
  <c r="AM39" i="3"/>
  <c r="AM39" i="5" s="1"/>
  <c r="AM39" i="6" s="1"/>
  <c r="AL39" i="3"/>
  <c r="AL39" i="5" s="1"/>
  <c r="AL39" i="6" s="1"/>
  <c r="AK39" i="3"/>
  <c r="AK39" i="5" s="1"/>
  <c r="AK39" i="6" s="1"/>
  <c r="AJ39" i="3"/>
  <c r="AJ39" i="5" s="1"/>
  <c r="AJ39" i="6" s="1"/>
  <c r="AI39" i="3"/>
  <c r="AI39" i="5" s="1"/>
  <c r="AI39" i="6" s="1"/>
  <c r="AH39" i="3"/>
  <c r="AH39" i="5" s="1"/>
  <c r="AH39" i="6" s="1"/>
  <c r="AG39" i="3"/>
  <c r="AG39" i="5" s="1"/>
  <c r="AG39" i="6" s="1"/>
  <c r="AF39" i="3"/>
  <c r="AF39" i="5" s="1"/>
  <c r="AF39" i="6" s="1"/>
  <c r="AE39" i="3"/>
  <c r="AE39" i="5" s="1"/>
  <c r="AE39" i="6" s="1"/>
  <c r="AD39" i="3"/>
  <c r="AD39" i="5" s="1"/>
  <c r="AD39" i="6" s="1"/>
  <c r="AC39" i="3"/>
  <c r="AC39" i="5" s="1"/>
  <c r="AC39" i="6" s="1"/>
  <c r="AB39" i="3"/>
  <c r="AB39" i="5" s="1"/>
  <c r="AB39" i="6" s="1"/>
  <c r="AA39" i="3"/>
  <c r="AA39" i="5" s="1"/>
  <c r="AA39" i="6" s="1"/>
  <c r="Z39" i="3"/>
  <c r="Z39" i="5" s="1"/>
  <c r="Z39" i="6" s="1"/>
  <c r="Y39" i="3"/>
  <c r="Y39" i="5" s="1"/>
  <c r="Y39" i="6" s="1"/>
  <c r="X39" i="3"/>
  <c r="X39" i="5" s="1"/>
  <c r="X39" i="6" s="1"/>
  <c r="W39" i="3"/>
  <c r="W39" i="5" s="1"/>
  <c r="W39" i="6" s="1"/>
  <c r="V39" i="3"/>
  <c r="V39" i="5" s="1"/>
  <c r="V39" i="6" s="1"/>
  <c r="U39" i="3"/>
  <c r="U39" i="5" s="1"/>
  <c r="U39" i="6" s="1"/>
  <c r="T39" i="3"/>
  <c r="T39" i="5" s="1"/>
  <c r="T39" i="6" s="1"/>
  <c r="S39" i="3"/>
  <c r="S39" i="5" s="1"/>
  <c r="S39" i="6" s="1"/>
  <c r="R39" i="3"/>
  <c r="R39" i="5" s="1"/>
  <c r="R39" i="6" s="1"/>
  <c r="Q39" i="3"/>
  <c r="Q39" i="5" s="1"/>
  <c r="Q39" i="6" s="1"/>
  <c r="P39" i="3"/>
  <c r="P39" i="5" s="1"/>
  <c r="P39" i="6" s="1"/>
  <c r="O39" i="3"/>
  <c r="O39" i="5" s="1"/>
  <c r="O39" i="6" s="1"/>
  <c r="N39" i="3"/>
  <c r="N39" i="5" s="1"/>
  <c r="N39" i="6" s="1"/>
  <c r="M39" i="3"/>
  <c r="M39" i="5" s="1"/>
  <c r="M39" i="6" s="1"/>
  <c r="L39" i="3"/>
  <c r="L39" i="5" s="1"/>
  <c r="L39" i="6" s="1"/>
  <c r="K39" i="3"/>
  <c r="K39" i="5" s="1"/>
  <c r="K39" i="6" s="1"/>
  <c r="J39" i="3"/>
  <c r="J39" i="5" s="1"/>
  <c r="J39" i="6" s="1"/>
  <c r="I39" i="3"/>
  <c r="I39" i="5" s="1"/>
  <c r="I39" i="6" s="1"/>
  <c r="H39" i="3"/>
  <c r="H39" i="5" s="1"/>
  <c r="H39" i="6" s="1"/>
  <c r="G39" i="3"/>
  <c r="G39" i="5" s="1"/>
  <c r="G39" i="6" s="1"/>
  <c r="F39" i="3"/>
  <c r="F39" i="5" s="1"/>
  <c r="F39" i="6" s="1"/>
  <c r="E39" i="3"/>
  <c r="E39" i="5" s="1"/>
  <c r="E39" i="6" s="1"/>
  <c r="D39" i="3"/>
  <c r="D39" i="5" s="1"/>
  <c r="D39" i="6" s="1"/>
  <c r="C39" i="3"/>
  <c r="C39" i="5" s="1"/>
  <c r="C39" i="6" s="1"/>
  <c r="CY38" i="3"/>
  <c r="CY38" i="5" s="1"/>
  <c r="CY38" i="6" s="1"/>
  <c r="CX38" i="3"/>
  <c r="CX38" i="5" s="1"/>
  <c r="CX38" i="6" s="1"/>
  <c r="CW38" i="3"/>
  <c r="CW38" i="5" s="1"/>
  <c r="CW38" i="6" s="1"/>
  <c r="CV38" i="3"/>
  <c r="CV38" i="5" s="1"/>
  <c r="CV38" i="6" s="1"/>
  <c r="CU38" i="3"/>
  <c r="CU38" i="5" s="1"/>
  <c r="CU38" i="6" s="1"/>
  <c r="CT38" i="3"/>
  <c r="CT38" i="5" s="1"/>
  <c r="CT38" i="6" s="1"/>
  <c r="CS38" i="3"/>
  <c r="CS38" i="5" s="1"/>
  <c r="CS38" i="6" s="1"/>
  <c r="CR38" i="3"/>
  <c r="CR38" i="5" s="1"/>
  <c r="CR38" i="6" s="1"/>
  <c r="CQ38" i="3"/>
  <c r="CQ38" i="5" s="1"/>
  <c r="CQ38" i="6" s="1"/>
  <c r="CP38" i="3"/>
  <c r="CP38" i="5" s="1"/>
  <c r="CP38" i="6" s="1"/>
  <c r="CO38" i="3"/>
  <c r="CO38" i="5" s="1"/>
  <c r="CO38" i="6" s="1"/>
  <c r="CN38" i="3"/>
  <c r="CN38" i="5" s="1"/>
  <c r="CN38" i="6" s="1"/>
  <c r="CM38" i="3"/>
  <c r="CM38" i="5" s="1"/>
  <c r="CM38" i="6" s="1"/>
  <c r="CL38" i="3"/>
  <c r="CL38" i="5" s="1"/>
  <c r="CL38" i="6" s="1"/>
  <c r="CK38" i="3"/>
  <c r="CK38" i="5" s="1"/>
  <c r="CK38" i="6" s="1"/>
  <c r="CJ38" i="3"/>
  <c r="CJ38" i="5" s="1"/>
  <c r="CJ38" i="6" s="1"/>
  <c r="CI38" i="3"/>
  <c r="CI38" i="5" s="1"/>
  <c r="CI38" i="6" s="1"/>
  <c r="CH38" i="3"/>
  <c r="CH38" i="5" s="1"/>
  <c r="CH38" i="6" s="1"/>
  <c r="CG38" i="3"/>
  <c r="CG38" i="5" s="1"/>
  <c r="CG38" i="6" s="1"/>
  <c r="CF38" i="3"/>
  <c r="CF38" i="5" s="1"/>
  <c r="CF38" i="6" s="1"/>
  <c r="CE38" i="3"/>
  <c r="CE38" i="5" s="1"/>
  <c r="CE38" i="6" s="1"/>
  <c r="CD38" i="3"/>
  <c r="CD38" i="5" s="1"/>
  <c r="CD38" i="6" s="1"/>
  <c r="CC38" i="3"/>
  <c r="CC38" i="5" s="1"/>
  <c r="CC38" i="6" s="1"/>
  <c r="CB38" i="3"/>
  <c r="CB38" i="5" s="1"/>
  <c r="CB38" i="6" s="1"/>
  <c r="CA38" i="3"/>
  <c r="CA38" i="5" s="1"/>
  <c r="CA38" i="6" s="1"/>
  <c r="BZ38" i="3"/>
  <c r="BZ38" i="5" s="1"/>
  <c r="BZ38" i="6" s="1"/>
  <c r="BY38" i="3"/>
  <c r="BY38" i="5" s="1"/>
  <c r="BY38" i="6" s="1"/>
  <c r="BX38" i="3"/>
  <c r="BX38" i="5" s="1"/>
  <c r="BX38" i="6" s="1"/>
  <c r="BW38" i="3"/>
  <c r="BW38" i="5" s="1"/>
  <c r="BW38" i="6" s="1"/>
  <c r="BV38" i="3"/>
  <c r="BV38" i="5" s="1"/>
  <c r="BV38" i="6" s="1"/>
  <c r="BU38" i="3"/>
  <c r="BU38" i="5" s="1"/>
  <c r="BU38" i="6" s="1"/>
  <c r="BT38" i="3"/>
  <c r="BT38" i="5" s="1"/>
  <c r="BT38" i="6" s="1"/>
  <c r="BS38" i="3"/>
  <c r="BS38" i="5" s="1"/>
  <c r="BS38" i="6" s="1"/>
  <c r="BR38" i="3"/>
  <c r="BR38" i="5" s="1"/>
  <c r="BR38" i="6" s="1"/>
  <c r="BQ38" i="3"/>
  <c r="BQ38" i="5" s="1"/>
  <c r="BQ38" i="6" s="1"/>
  <c r="BP38" i="3"/>
  <c r="BP38" i="5" s="1"/>
  <c r="BP38" i="6" s="1"/>
  <c r="BO38" i="3"/>
  <c r="BO38" i="5" s="1"/>
  <c r="BO38" i="6" s="1"/>
  <c r="BN38" i="3"/>
  <c r="BN38" i="5" s="1"/>
  <c r="BN38" i="6" s="1"/>
  <c r="BM38" i="3"/>
  <c r="BM38" i="5" s="1"/>
  <c r="BM38" i="6" s="1"/>
  <c r="BL38" i="3"/>
  <c r="BL38" i="5" s="1"/>
  <c r="BL38" i="6" s="1"/>
  <c r="BK38" i="3"/>
  <c r="BK38" i="5" s="1"/>
  <c r="BK38" i="6" s="1"/>
  <c r="BJ38" i="3"/>
  <c r="BJ38" i="5" s="1"/>
  <c r="BJ38" i="6" s="1"/>
  <c r="BI38" i="3"/>
  <c r="BI38" i="5" s="1"/>
  <c r="BI38" i="6" s="1"/>
  <c r="BH38" i="3"/>
  <c r="BH38" i="5" s="1"/>
  <c r="BH38" i="6" s="1"/>
  <c r="BG38" i="3"/>
  <c r="BG38" i="5" s="1"/>
  <c r="BG38" i="6" s="1"/>
  <c r="BF38" i="3"/>
  <c r="BF38" i="5" s="1"/>
  <c r="BF38" i="6" s="1"/>
  <c r="BE38" i="3"/>
  <c r="BE38" i="5" s="1"/>
  <c r="BE38" i="6" s="1"/>
  <c r="BD38" i="3"/>
  <c r="BD38" i="5" s="1"/>
  <c r="BD38" i="6" s="1"/>
  <c r="BC38" i="3"/>
  <c r="BC38" i="5" s="1"/>
  <c r="BC38" i="6" s="1"/>
  <c r="BB38" i="3"/>
  <c r="BB38" i="5" s="1"/>
  <c r="BB38" i="6" s="1"/>
  <c r="BA38" i="3"/>
  <c r="BA38" i="5" s="1"/>
  <c r="BA38" i="6" s="1"/>
  <c r="AZ38" i="3"/>
  <c r="AZ38" i="5" s="1"/>
  <c r="AZ38" i="6" s="1"/>
  <c r="AY38" i="3"/>
  <c r="AY38" i="5" s="1"/>
  <c r="AY38" i="6" s="1"/>
  <c r="AX38" i="3"/>
  <c r="AX38" i="5" s="1"/>
  <c r="AX38" i="6" s="1"/>
  <c r="AW38" i="3"/>
  <c r="AW38" i="5" s="1"/>
  <c r="AW38" i="6" s="1"/>
  <c r="AV38" i="3"/>
  <c r="AV38" i="5" s="1"/>
  <c r="AV38" i="6" s="1"/>
  <c r="AU38" i="3"/>
  <c r="AU38" i="5" s="1"/>
  <c r="AU38" i="6" s="1"/>
  <c r="AT38" i="3"/>
  <c r="AT38" i="5" s="1"/>
  <c r="AT38" i="6" s="1"/>
  <c r="AS38" i="3"/>
  <c r="AS38" i="5" s="1"/>
  <c r="AS38" i="6" s="1"/>
  <c r="AR38" i="3"/>
  <c r="AR38" i="5" s="1"/>
  <c r="AR38" i="6" s="1"/>
  <c r="AQ38" i="3"/>
  <c r="AQ38" i="5" s="1"/>
  <c r="AQ38" i="6" s="1"/>
  <c r="AP38" i="3"/>
  <c r="AP38" i="5" s="1"/>
  <c r="AP38" i="6" s="1"/>
  <c r="AO38" i="3"/>
  <c r="AO38" i="5" s="1"/>
  <c r="AO38" i="6" s="1"/>
  <c r="AN38" i="3"/>
  <c r="AN38" i="5" s="1"/>
  <c r="AN38" i="6" s="1"/>
  <c r="AM38" i="3"/>
  <c r="AM38" i="5" s="1"/>
  <c r="AM38" i="6" s="1"/>
  <c r="AL38" i="3"/>
  <c r="AL38" i="5" s="1"/>
  <c r="AL38" i="6" s="1"/>
  <c r="AK38" i="3"/>
  <c r="AK38" i="5" s="1"/>
  <c r="AK38" i="6" s="1"/>
  <c r="AJ38" i="3"/>
  <c r="AJ38" i="5" s="1"/>
  <c r="AJ38" i="6" s="1"/>
  <c r="AI38" i="3"/>
  <c r="AI38" i="5" s="1"/>
  <c r="AI38" i="6" s="1"/>
  <c r="AH38" i="3"/>
  <c r="AH38" i="5" s="1"/>
  <c r="AH38" i="6" s="1"/>
  <c r="AG38" i="3"/>
  <c r="AG38" i="5" s="1"/>
  <c r="AG38" i="6" s="1"/>
  <c r="AF38" i="3"/>
  <c r="AF38" i="5" s="1"/>
  <c r="AF38" i="6" s="1"/>
  <c r="AE38" i="3"/>
  <c r="AE38" i="5" s="1"/>
  <c r="AE38" i="6" s="1"/>
  <c r="AD38" i="3"/>
  <c r="AD38" i="5" s="1"/>
  <c r="AD38" i="6" s="1"/>
  <c r="AC38" i="3"/>
  <c r="AC38" i="5" s="1"/>
  <c r="AC38" i="6" s="1"/>
  <c r="AB38" i="3"/>
  <c r="AB38" i="5" s="1"/>
  <c r="AB38" i="6" s="1"/>
  <c r="AA38" i="3"/>
  <c r="AA38" i="5" s="1"/>
  <c r="AA38" i="6" s="1"/>
  <c r="Z38" i="3"/>
  <c r="Z38" i="5" s="1"/>
  <c r="Z38" i="6" s="1"/>
  <c r="Y38" i="3"/>
  <c r="Y38" i="5" s="1"/>
  <c r="Y38" i="6" s="1"/>
  <c r="X38" i="3"/>
  <c r="X38" i="5" s="1"/>
  <c r="X38" i="6" s="1"/>
  <c r="W38" i="3"/>
  <c r="W38" i="5" s="1"/>
  <c r="W38" i="6" s="1"/>
  <c r="V38" i="3"/>
  <c r="V38" i="5" s="1"/>
  <c r="V38" i="6" s="1"/>
  <c r="U38" i="3"/>
  <c r="U38" i="5" s="1"/>
  <c r="U38" i="6" s="1"/>
  <c r="T38" i="3"/>
  <c r="T38" i="5" s="1"/>
  <c r="T38" i="6" s="1"/>
  <c r="S38" i="3"/>
  <c r="S38" i="5" s="1"/>
  <c r="S38" i="6" s="1"/>
  <c r="R38" i="3"/>
  <c r="R38" i="5" s="1"/>
  <c r="R38" i="6" s="1"/>
  <c r="Q38" i="3"/>
  <c r="Q38" i="5" s="1"/>
  <c r="Q38" i="6" s="1"/>
  <c r="P38" i="3"/>
  <c r="P38" i="5" s="1"/>
  <c r="P38" i="6" s="1"/>
  <c r="O38" i="3"/>
  <c r="O38" i="5" s="1"/>
  <c r="O38" i="6" s="1"/>
  <c r="N38" i="3"/>
  <c r="N38" i="5" s="1"/>
  <c r="N38" i="6" s="1"/>
  <c r="M38" i="3"/>
  <c r="M38" i="5" s="1"/>
  <c r="M38" i="6" s="1"/>
  <c r="L38" i="3"/>
  <c r="L38" i="5" s="1"/>
  <c r="L38" i="6" s="1"/>
  <c r="K38" i="3"/>
  <c r="K38" i="5" s="1"/>
  <c r="K38" i="6" s="1"/>
  <c r="J38" i="3"/>
  <c r="J38" i="5" s="1"/>
  <c r="J38" i="6" s="1"/>
  <c r="I38" i="3"/>
  <c r="I38" i="5" s="1"/>
  <c r="I38" i="6" s="1"/>
  <c r="H38" i="3"/>
  <c r="H38" i="5" s="1"/>
  <c r="H38" i="6" s="1"/>
  <c r="G38" i="3"/>
  <c r="G38" i="5" s="1"/>
  <c r="G38" i="6" s="1"/>
  <c r="F38" i="3"/>
  <c r="F38" i="5" s="1"/>
  <c r="F38" i="6" s="1"/>
  <c r="E38" i="3"/>
  <c r="E38" i="5" s="1"/>
  <c r="E38" i="6" s="1"/>
  <c r="D38" i="3"/>
  <c r="D38" i="5" s="1"/>
  <c r="D38" i="6" s="1"/>
  <c r="C38" i="3"/>
  <c r="C38" i="5" s="1"/>
  <c r="C38" i="6" s="1"/>
  <c r="CY37" i="3"/>
  <c r="CY37" i="5" s="1"/>
  <c r="CY37" i="6" s="1"/>
  <c r="CX37" i="3"/>
  <c r="CX37" i="5" s="1"/>
  <c r="CX37" i="6" s="1"/>
  <c r="CW37" i="3"/>
  <c r="CW37" i="5" s="1"/>
  <c r="CW37" i="6" s="1"/>
  <c r="CV37" i="3"/>
  <c r="CV37" i="5" s="1"/>
  <c r="CV37" i="6" s="1"/>
  <c r="CU37" i="3"/>
  <c r="CU37" i="5" s="1"/>
  <c r="CU37" i="6" s="1"/>
  <c r="CT37" i="3"/>
  <c r="CT37" i="5" s="1"/>
  <c r="CT37" i="6" s="1"/>
  <c r="CS37" i="3"/>
  <c r="CS37" i="5" s="1"/>
  <c r="CS37" i="6" s="1"/>
  <c r="CR37" i="3"/>
  <c r="CR37" i="5" s="1"/>
  <c r="CR37" i="6" s="1"/>
  <c r="CQ37" i="3"/>
  <c r="CQ37" i="5" s="1"/>
  <c r="CQ37" i="6" s="1"/>
  <c r="CP37" i="3"/>
  <c r="CP37" i="5" s="1"/>
  <c r="CP37" i="6" s="1"/>
  <c r="CO37" i="3"/>
  <c r="CO37" i="5" s="1"/>
  <c r="CO37" i="6" s="1"/>
  <c r="CN37" i="3"/>
  <c r="CN37" i="5" s="1"/>
  <c r="CN37" i="6" s="1"/>
  <c r="CM37" i="3"/>
  <c r="CM37" i="5" s="1"/>
  <c r="CM37" i="6" s="1"/>
  <c r="CL37" i="3"/>
  <c r="CL37" i="5" s="1"/>
  <c r="CL37" i="6" s="1"/>
  <c r="CK37" i="3"/>
  <c r="CK37" i="5" s="1"/>
  <c r="CK37" i="6" s="1"/>
  <c r="CJ37" i="3"/>
  <c r="CJ37" i="5" s="1"/>
  <c r="CJ37" i="6" s="1"/>
  <c r="CI37" i="3"/>
  <c r="CI37" i="5" s="1"/>
  <c r="CI37" i="6" s="1"/>
  <c r="CH37" i="3"/>
  <c r="CH37" i="5" s="1"/>
  <c r="CH37" i="6" s="1"/>
  <c r="CG37" i="3"/>
  <c r="CG37" i="5" s="1"/>
  <c r="CG37" i="6" s="1"/>
  <c r="CF37" i="3"/>
  <c r="CF37" i="5" s="1"/>
  <c r="CF37" i="6" s="1"/>
  <c r="CE37" i="3"/>
  <c r="CE37" i="5" s="1"/>
  <c r="CE37" i="6" s="1"/>
  <c r="CD37" i="3"/>
  <c r="CD37" i="5" s="1"/>
  <c r="CD37" i="6" s="1"/>
  <c r="CC37" i="3"/>
  <c r="CC37" i="5" s="1"/>
  <c r="CC37" i="6" s="1"/>
  <c r="CB37" i="3"/>
  <c r="CB37" i="5" s="1"/>
  <c r="CB37" i="6" s="1"/>
  <c r="CA37" i="3"/>
  <c r="CA37" i="5" s="1"/>
  <c r="CA37" i="6" s="1"/>
  <c r="BZ37" i="3"/>
  <c r="BZ37" i="5" s="1"/>
  <c r="BZ37" i="6" s="1"/>
  <c r="BY37" i="3"/>
  <c r="BY37" i="5" s="1"/>
  <c r="BY37" i="6" s="1"/>
  <c r="BX37" i="3"/>
  <c r="BX37" i="5" s="1"/>
  <c r="BX37" i="6" s="1"/>
  <c r="BW37" i="3"/>
  <c r="BW37" i="5" s="1"/>
  <c r="BW37" i="6" s="1"/>
  <c r="BV37" i="3"/>
  <c r="BV37" i="5" s="1"/>
  <c r="BV37" i="6" s="1"/>
  <c r="BU37" i="3"/>
  <c r="BU37" i="5" s="1"/>
  <c r="BU37" i="6" s="1"/>
  <c r="BT37" i="3"/>
  <c r="BT37" i="5" s="1"/>
  <c r="BT37" i="6" s="1"/>
  <c r="BS37" i="3"/>
  <c r="BS37" i="5" s="1"/>
  <c r="BS37" i="6" s="1"/>
  <c r="BR37" i="3"/>
  <c r="BR37" i="5" s="1"/>
  <c r="BR37" i="6" s="1"/>
  <c r="BQ37" i="3"/>
  <c r="BQ37" i="5" s="1"/>
  <c r="BQ37" i="6" s="1"/>
  <c r="BP37" i="3"/>
  <c r="BP37" i="5" s="1"/>
  <c r="BP37" i="6" s="1"/>
  <c r="BO37" i="3"/>
  <c r="BO37" i="5" s="1"/>
  <c r="BO37" i="6" s="1"/>
  <c r="BN37" i="3"/>
  <c r="BN37" i="5" s="1"/>
  <c r="BN37" i="6" s="1"/>
  <c r="BM37" i="3"/>
  <c r="BM37" i="5" s="1"/>
  <c r="BM37" i="6" s="1"/>
  <c r="BL37" i="3"/>
  <c r="BL37" i="5" s="1"/>
  <c r="BL37" i="6" s="1"/>
  <c r="BK37" i="3"/>
  <c r="BK37" i="5" s="1"/>
  <c r="BK37" i="6" s="1"/>
  <c r="BJ37" i="3"/>
  <c r="BJ37" i="5" s="1"/>
  <c r="BJ37" i="6" s="1"/>
  <c r="BI37" i="3"/>
  <c r="BI37" i="5" s="1"/>
  <c r="BI37" i="6" s="1"/>
  <c r="BH37" i="3"/>
  <c r="BH37" i="5" s="1"/>
  <c r="BH37" i="6" s="1"/>
  <c r="BG37" i="3"/>
  <c r="BG37" i="5" s="1"/>
  <c r="BG37" i="6" s="1"/>
  <c r="BF37" i="3"/>
  <c r="BF37" i="5" s="1"/>
  <c r="BF37" i="6" s="1"/>
  <c r="BE37" i="3"/>
  <c r="BE37" i="5" s="1"/>
  <c r="BE37" i="6" s="1"/>
  <c r="BD37" i="3"/>
  <c r="BD37" i="5" s="1"/>
  <c r="BD37" i="6" s="1"/>
  <c r="BC37" i="3"/>
  <c r="BC37" i="5" s="1"/>
  <c r="BC37" i="6" s="1"/>
  <c r="BB37" i="3"/>
  <c r="BB37" i="5" s="1"/>
  <c r="BB37" i="6" s="1"/>
  <c r="BA37" i="3"/>
  <c r="BA37" i="5" s="1"/>
  <c r="BA37" i="6" s="1"/>
  <c r="AZ37" i="3"/>
  <c r="AZ37" i="5" s="1"/>
  <c r="AZ37" i="6" s="1"/>
  <c r="AY37" i="3"/>
  <c r="AY37" i="5" s="1"/>
  <c r="AY37" i="6" s="1"/>
  <c r="AX37" i="3"/>
  <c r="AX37" i="5" s="1"/>
  <c r="AX37" i="6" s="1"/>
  <c r="AW37" i="3"/>
  <c r="AW37" i="5" s="1"/>
  <c r="AW37" i="6" s="1"/>
  <c r="AV37" i="3"/>
  <c r="AV37" i="5" s="1"/>
  <c r="AV37" i="6" s="1"/>
  <c r="AU37" i="3"/>
  <c r="AU37" i="5" s="1"/>
  <c r="AU37" i="6" s="1"/>
  <c r="AT37" i="3"/>
  <c r="AT37" i="5" s="1"/>
  <c r="AT37" i="6" s="1"/>
  <c r="AS37" i="3"/>
  <c r="AS37" i="5" s="1"/>
  <c r="AS37" i="6" s="1"/>
  <c r="AR37" i="3"/>
  <c r="AR37" i="5" s="1"/>
  <c r="AR37" i="6" s="1"/>
  <c r="AQ37" i="3"/>
  <c r="AQ37" i="5" s="1"/>
  <c r="AQ37" i="6" s="1"/>
  <c r="AP37" i="3"/>
  <c r="AP37" i="5" s="1"/>
  <c r="AP37" i="6" s="1"/>
  <c r="AO37" i="3"/>
  <c r="AO37" i="5" s="1"/>
  <c r="AO37" i="6" s="1"/>
  <c r="AN37" i="3"/>
  <c r="AN37" i="5" s="1"/>
  <c r="AN37" i="6" s="1"/>
  <c r="AM37" i="3"/>
  <c r="AM37" i="5" s="1"/>
  <c r="AM37" i="6" s="1"/>
  <c r="AL37" i="3"/>
  <c r="AL37" i="5" s="1"/>
  <c r="AL37" i="6" s="1"/>
  <c r="AK37" i="3"/>
  <c r="AK37" i="5" s="1"/>
  <c r="AK37" i="6" s="1"/>
  <c r="AJ37" i="3"/>
  <c r="AJ37" i="5" s="1"/>
  <c r="AJ37" i="6" s="1"/>
  <c r="AI37" i="3"/>
  <c r="AI37" i="5" s="1"/>
  <c r="AI37" i="6" s="1"/>
  <c r="AH37" i="3"/>
  <c r="AH37" i="5" s="1"/>
  <c r="AH37" i="6" s="1"/>
  <c r="AG37" i="3"/>
  <c r="AG37" i="5" s="1"/>
  <c r="AG37" i="6" s="1"/>
  <c r="AF37" i="3"/>
  <c r="AF37" i="5" s="1"/>
  <c r="AF37" i="6" s="1"/>
  <c r="AE37" i="3"/>
  <c r="AE37" i="5" s="1"/>
  <c r="AE37" i="6" s="1"/>
  <c r="AD37" i="3"/>
  <c r="AD37" i="5" s="1"/>
  <c r="AD37" i="6" s="1"/>
  <c r="AC37" i="3"/>
  <c r="AC37" i="5" s="1"/>
  <c r="AC37" i="6" s="1"/>
  <c r="AB37" i="3"/>
  <c r="AB37" i="5" s="1"/>
  <c r="AB37" i="6" s="1"/>
  <c r="AA37" i="3"/>
  <c r="AA37" i="5" s="1"/>
  <c r="AA37" i="6" s="1"/>
  <c r="Z37" i="3"/>
  <c r="Z37" i="5" s="1"/>
  <c r="Z37" i="6" s="1"/>
  <c r="Y37" i="3"/>
  <c r="Y37" i="5" s="1"/>
  <c r="Y37" i="6" s="1"/>
  <c r="X37" i="3"/>
  <c r="X37" i="5" s="1"/>
  <c r="X37" i="6" s="1"/>
  <c r="W37" i="3"/>
  <c r="W37" i="5" s="1"/>
  <c r="W37" i="6" s="1"/>
  <c r="V37" i="3"/>
  <c r="V37" i="5" s="1"/>
  <c r="V37" i="6" s="1"/>
  <c r="U37" i="3"/>
  <c r="U37" i="5" s="1"/>
  <c r="U37" i="6" s="1"/>
  <c r="T37" i="3"/>
  <c r="T37" i="5" s="1"/>
  <c r="T37" i="6" s="1"/>
  <c r="S37" i="3"/>
  <c r="S37" i="5" s="1"/>
  <c r="S37" i="6" s="1"/>
  <c r="R37" i="3"/>
  <c r="R37" i="5" s="1"/>
  <c r="R37" i="6" s="1"/>
  <c r="Q37" i="3"/>
  <c r="Q37" i="5" s="1"/>
  <c r="Q37" i="6" s="1"/>
  <c r="P37" i="3"/>
  <c r="P37" i="5" s="1"/>
  <c r="P37" i="6" s="1"/>
  <c r="O37" i="3"/>
  <c r="O37" i="5" s="1"/>
  <c r="O37" i="6" s="1"/>
  <c r="N37" i="3"/>
  <c r="N37" i="5" s="1"/>
  <c r="N37" i="6" s="1"/>
  <c r="M37" i="3"/>
  <c r="M37" i="5" s="1"/>
  <c r="M37" i="6" s="1"/>
  <c r="L37" i="3"/>
  <c r="L37" i="5" s="1"/>
  <c r="L37" i="6" s="1"/>
  <c r="K37" i="3"/>
  <c r="K37" i="5" s="1"/>
  <c r="K37" i="6" s="1"/>
  <c r="J37" i="3"/>
  <c r="J37" i="5" s="1"/>
  <c r="J37" i="6" s="1"/>
  <c r="I37" i="3"/>
  <c r="I37" i="5" s="1"/>
  <c r="I37" i="6" s="1"/>
  <c r="H37" i="3"/>
  <c r="H37" i="5" s="1"/>
  <c r="H37" i="6" s="1"/>
  <c r="G37" i="3"/>
  <c r="G37" i="5" s="1"/>
  <c r="G37" i="6" s="1"/>
  <c r="F37" i="3"/>
  <c r="F37" i="5" s="1"/>
  <c r="F37" i="6" s="1"/>
  <c r="E37" i="3"/>
  <c r="E37" i="5" s="1"/>
  <c r="E37" i="6" s="1"/>
  <c r="D37" i="3"/>
  <c r="D37" i="5" s="1"/>
  <c r="D37" i="6" s="1"/>
  <c r="C37" i="3"/>
  <c r="C37" i="5" s="1"/>
  <c r="C37" i="6" s="1"/>
  <c r="CY36" i="3"/>
  <c r="CY36" i="5" s="1"/>
  <c r="CY36" i="6" s="1"/>
  <c r="CX36" i="3"/>
  <c r="CX36" i="5" s="1"/>
  <c r="CX36" i="6" s="1"/>
  <c r="CW36" i="3"/>
  <c r="CW36" i="5" s="1"/>
  <c r="CW36" i="6" s="1"/>
  <c r="CV36" i="3"/>
  <c r="CV36" i="5" s="1"/>
  <c r="CV36" i="6" s="1"/>
  <c r="CU36" i="3"/>
  <c r="CU36" i="5" s="1"/>
  <c r="CU36" i="6" s="1"/>
  <c r="CT36" i="3"/>
  <c r="CT36" i="5" s="1"/>
  <c r="CT36" i="6" s="1"/>
  <c r="CS36" i="3"/>
  <c r="CS36" i="5" s="1"/>
  <c r="CS36" i="6" s="1"/>
  <c r="CR36" i="3"/>
  <c r="CR36" i="5" s="1"/>
  <c r="CR36" i="6" s="1"/>
  <c r="CQ36" i="3"/>
  <c r="CQ36" i="5" s="1"/>
  <c r="CQ36" i="6" s="1"/>
  <c r="CP36" i="3"/>
  <c r="CP36" i="5" s="1"/>
  <c r="CP36" i="6" s="1"/>
  <c r="CO36" i="3"/>
  <c r="CO36" i="5" s="1"/>
  <c r="CO36" i="6" s="1"/>
  <c r="CN36" i="3"/>
  <c r="CN36" i="5" s="1"/>
  <c r="CN36" i="6" s="1"/>
  <c r="CM36" i="3"/>
  <c r="CM36" i="5" s="1"/>
  <c r="CM36" i="6" s="1"/>
  <c r="CL36" i="3"/>
  <c r="CL36" i="5" s="1"/>
  <c r="CL36" i="6" s="1"/>
  <c r="CK36" i="3"/>
  <c r="CK36" i="5" s="1"/>
  <c r="CK36" i="6" s="1"/>
  <c r="CJ36" i="3"/>
  <c r="CJ36" i="5" s="1"/>
  <c r="CJ36" i="6" s="1"/>
  <c r="CI36" i="3"/>
  <c r="CI36" i="5" s="1"/>
  <c r="CI36" i="6" s="1"/>
  <c r="CH36" i="3"/>
  <c r="CH36" i="5" s="1"/>
  <c r="CH36" i="6" s="1"/>
  <c r="CG36" i="3"/>
  <c r="CG36" i="5" s="1"/>
  <c r="CG36" i="6" s="1"/>
  <c r="CF36" i="3"/>
  <c r="CF36" i="5" s="1"/>
  <c r="CF36" i="6" s="1"/>
  <c r="CE36" i="3"/>
  <c r="CE36" i="5" s="1"/>
  <c r="CE36" i="6" s="1"/>
  <c r="CD36" i="3"/>
  <c r="CD36" i="5" s="1"/>
  <c r="CD36" i="6" s="1"/>
  <c r="CC36" i="3"/>
  <c r="CC36" i="5" s="1"/>
  <c r="CC36" i="6" s="1"/>
  <c r="CB36" i="3"/>
  <c r="CB36" i="5" s="1"/>
  <c r="CB36" i="6" s="1"/>
  <c r="CA36" i="3"/>
  <c r="CA36" i="5" s="1"/>
  <c r="CA36" i="6" s="1"/>
  <c r="BZ36" i="3"/>
  <c r="BZ36" i="5" s="1"/>
  <c r="BZ36" i="6" s="1"/>
  <c r="BY36" i="3"/>
  <c r="BY36" i="5" s="1"/>
  <c r="BY36" i="6" s="1"/>
  <c r="BX36" i="3"/>
  <c r="BX36" i="5" s="1"/>
  <c r="BX36" i="6" s="1"/>
  <c r="BW36" i="3"/>
  <c r="BW36" i="5" s="1"/>
  <c r="BW36" i="6" s="1"/>
  <c r="BV36" i="3"/>
  <c r="BV36" i="5" s="1"/>
  <c r="BV36" i="6" s="1"/>
  <c r="BU36" i="3"/>
  <c r="BU36" i="5" s="1"/>
  <c r="BU36" i="6" s="1"/>
  <c r="BT36" i="3"/>
  <c r="BT36" i="5" s="1"/>
  <c r="BT36" i="6" s="1"/>
  <c r="BS36" i="3"/>
  <c r="BS36" i="5" s="1"/>
  <c r="BS36" i="6" s="1"/>
  <c r="BR36" i="3"/>
  <c r="BR36" i="5" s="1"/>
  <c r="BR36" i="6" s="1"/>
  <c r="BQ36" i="3"/>
  <c r="BQ36" i="5" s="1"/>
  <c r="BQ36" i="6" s="1"/>
  <c r="BP36" i="3"/>
  <c r="BP36" i="5" s="1"/>
  <c r="BP36" i="6" s="1"/>
  <c r="BO36" i="3"/>
  <c r="BO36" i="5" s="1"/>
  <c r="BO36" i="6" s="1"/>
  <c r="BN36" i="3"/>
  <c r="BN36" i="5" s="1"/>
  <c r="BN36" i="6" s="1"/>
  <c r="BM36" i="3"/>
  <c r="BM36" i="5" s="1"/>
  <c r="BM36" i="6" s="1"/>
  <c r="BL36" i="3"/>
  <c r="BL36" i="5" s="1"/>
  <c r="BL36" i="6" s="1"/>
  <c r="BK36" i="3"/>
  <c r="BK36" i="5" s="1"/>
  <c r="BK36" i="6" s="1"/>
  <c r="BJ36" i="3"/>
  <c r="BJ36" i="5" s="1"/>
  <c r="BJ36" i="6" s="1"/>
  <c r="BI36" i="3"/>
  <c r="BI36" i="5" s="1"/>
  <c r="BI36" i="6" s="1"/>
  <c r="BH36" i="3"/>
  <c r="BH36" i="5" s="1"/>
  <c r="BH36" i="6" s="1"/>
  <c r="BG36" i="3"/>
  <c r="BG36" i="5" s="1"/>
  <c r="BG36" i="6" s="1"/>
  <c r="BF36" i="3"/>
  <c r="BF36" i="5" s="1"/>
  <c r="BF36" i="6" s="1"/>
  <c r="BE36" i="3"/>
  <c r="BE36" i="5" s="1"/>
  <c r="BE36" i="6" s="1"/>
  <c r="BD36" i="3"/>
  <c r="BD36" i="5" s="1"/>
  <c r="BD36" i="6" s="1"/>
  <c r="BC36" i="3"/>
  <c r="BC36" i="5" s="1"/>
  <c r="BC36" i="6" s="1"/>
  <c r="BB36" i="3"/>
  <c r="BB36" i="5" s="1"/>
  <c r="BB36" i="6" s="1"/>
  <c r="BA36" i="3"/>
  <c r="BA36" i="5" s="1"/>
  <c r="BA36" i="6" s="1"/>
  <c r="AZ36" i="3"/>
  <c r="AZ36" i="5" s="1"/>
  <c r="AZ36" i="6" s="1"/>
  <c r="AY36" i="3"/>
  <c r="AY36" i="5" s="1"/>
  <c r="AY36" i="6" s="1"/>
  <c r="AX36" i="3"/>
  <c r="AX36" i="5" s="1"/>
  <c r="AX36" i="6" s="1"/>
  <c r="AW36" i="3"/>
  <c r="AW36" i="5" s="1"/>
  <c r="AW36" i="6" s="1"/>
  <c r="AV36" i="3"/>
  <c r="AV36" i="5" s="1"/>
  <c r="AV36" i="6" s="1"/>
  <c r="AU36" i="3"/>
  <c r="AU36" i="5" s="1"/>
  <c r="AU36" i="6" s="1"/>
  <c r="AT36" i="3"/>
  <c r="AT36" i="5" s="1"/>
  <c r="AT36" i="6" s="1"/>
  <c r="AS36" i="3"/>
  <c r="AS36" i="5" s="1"/>
  <c r="AS36" i="6" s="1"/>
  <c r="AR36" i="3"/>
  <c r="AR36" i="5" s="1"/>
  <c r="AR36" i="6" s="1"/>
  <c r="AQ36" i="3"/>
  <c r="AQ36" i="5" s="1"/>
  <c r="AQ36" i="6" s="1"/>
  <c r="AP36" i="3"/>
  <c r="AP36" i="5" s="1"/>
  <c r="AP36" i="6" s="1"/>
  <c r="AO36" i="3"/>
  <c r="AO36" i="5" s="1"/>
  <c r="AO36" i="6" s="1"/>
  <c r="AN36" i="3"/>
  <c r="AN36" i="5" s="1"/>
  <c r="AN36" i="6" s="1"/>
  <c r="AM36" i="3"/>
  <c r="AM36" i="5" s="1"/>
  <c r="AM36" i="6" s="1"/>
  <c r="AL36" i="3"/>
  <c r="AL36" i="5" s="1"/>
  <c r="AL36" i="6" s="1"/>
  <c r="AK36" i="3"/>
  <c r="AK36" i="5" s="1"/>
  <c r="AK36" i="6" s="1"/>
  <c r="AJ36" i="3"/>
  <c r="AJ36" i="5" s="1"/>
  <c r="AJ36" i="6" s="1"/>
  <c r="AI36" i="3"/>
  <c r="AI36" i="5" s="1"/>
  <c r="AI36" i="6" s="1"/>
  <c r="AH36" i="3"/>
  <c r="AH36" i="5" s="1"/>
  <c r="AH36" i="6" s="1"/>
  <c r="AG36" i="3"/>
  <c r="AG36" i="5" s="1"/>
  <c r="AG36" i="6" s="1"/>
  <c r="AF36" i="3"/>
  <c r="AF36" i="5" s="1"/>
  <c r="AF36" i="6" s="1"/>
  <c r="AE36" i="3"/>
  <c r="AE36" i="5" s="1"/>
  <c r="AE36" i="6" s="1"/>
  <c r="AD36" i="3"/>
  <c r="AD36" i="5" s="1"/>
  <c r="AD36" i="6" s="1"/>
  <c r="AC36" i="3"/>
  <c r="AC36" i="5" s="1"/>
  <c r="AC36" i="6" s="1"/>
  <c r="AB36" i="3"/>
  <c r="AB36" i="5" s="1"/>
  <c r="AB36" i="6" s="1"/>
  <c r="AA36" i="3"/>
  <c r="AA36" i="5" s="1"/>
  <c r="AA36" i="6" s="1"/>
  <c r="Z36" i="3"/>
  <c r="Z36" i="5" s="1"/>
  <c r="Z36" i="6" s="1"/>
  <c r="Y36" i="3"/>
  <c r="Y36" i="5" s="1"/>
  <c r="Y36" i="6" s="1"/>
  <c r="X36" i="3"/>
  <c r="X36" i="5" s="1"/>
  <c r="X36" i="6" s="1"/>
  <c r="W36" i="3"/>
  <c r="W36" i="5" s="1"/>
  <c r="W36" i="6" s="1"/>
  <c r="V36" i="3"/>
  <c r="V36" i="5" s="1"/>
  <c r="V36" i="6" s="1"/>
  <c r="U36" i="3"/>
  <c r="U36" i="5" s="1"/>
  <c r="U36" i="6" s="1"/>
  <c r="T36" i="3"/>
  <c r="T36" i="5" s="1"/>
  <c r="T36" i="6" s="1"/>
  <c r="S36" i="3"/>
  <c r="S36" i="5" s="1"/>
  <c r="S36" i="6" s="1"/>
  <c r="R36" i="3"/>
  <c r="R36" i="5" s="1"/>
  <c r="R36" i="6" s="1"/>
  <c r="Q36" i="3"/>
  <c r="Q36" i="5" s="1"/>
  <c r="Q36" i="6" s="1"/>
  <c r="P36" i="3"/>
  <c r="P36" i="5" s="1"/>
  <c r="P36" i="6" s="1"/>
  <c r="O36" i="3"/>
  <c r="O36" i="5" s="1"/>
  <c r="O36" i="6" s="1"/>
  <c r="N36" i="3"/>
  <c r="N36" i="5" s="1"/>
  <c r="N36" i="6" s="1"/>
  <c r="M36" i="3"/>
  <c r="M36" i="5" s="1"/>
  <c r="M36" i="6" s="1"/>
  <c r="L36" i="3"/>
  <c r="L36" i="5" s="1"/>
  <c r="L36" i="6" s="1"/>
  <c r="K36" i="3"/>
  <c r="K36" i="5" s="1"/>
  <c r="K36" i="6" s="1"/>
  <c r="J36" i="3"/>
  <c r="J36" i="5" s="1"/>
  <c r="J36" i="6" s="1"/>
  <c r="I36" i="3"/>
  <c r="I36" i="5" s="1"/>
  <c r="I36" i="6" s="1"/>
  <c r="H36" i="3"/>
  <c r="H36" i="5" s="1"/>
  <c r="H36" i="6" s="1"/>
  <c r="G36" i="3"/>
  <c r="G36" i="5" s="1"/>
  <c r="G36" i="6" s="1"/>
  <c r="F36" i="3"/>
  <c r="F36" i="5" s="1"/>
  <c r="F36" i="6" s="1"/>
  <c r="E36" i="3"/>
  <c r="E36" i="5" s="1"/>
  <c r="E36" i="6" s="1"/>
  <c r="D36" i="3"/>
  <c r="D36" i="5" s="1"/>
  <c r="D36" i="6" s="1"/>
  <c r="C36" i="3"/>
  <c r="C36" i="5" s="1"/>
  <c r="C36" i="6" s="1"/>
  <c r="CY35" i="3"/>
  <c r="CY35" i="5" s="1"/>
  <c r="CY35" i="6" s="1"/>
  <c r="CX35" i="3"/>
  <c r="CX35" i="5" s="1"/>
  <c r="CX35" i="6" s="1"/>
  <c r="CW35" i="3"/>
  <c r="CW35" i="5" s="1"/>
  <c r="CW35" i="6" s="1"/>
  <c r="CV35" i="3"/>
  <c r="CV35" i="5" s="1"/>
  <c r="CV35" i="6" s="1"/>
  <c r="CU35" i="3"/>
  <c r="CU35" i="5" s="1"/>
  <c r="CU35" i="6" s="1"/>
  <c r="CT35" i="3"/>
  <c r="CT35" i="5" s="1"/>
  <c r="CT35" i="6" s="1"/>
  <c r="CS35" i="3"/>
  <c r="CS35" i="5" s="1"/>
  <c r="CS35" i="6" s="1"/>
  <c r="CR35" i="3"/>
  <c r="CR35" i="5" s="1"/>
  <c r="CR35" i="6" s="1"/>
  <c r="CQ35" i="3"/>
  <c r="CQ35" i="5" s="1"/>
  <c r="CQ35" i="6" s="1"/>
  <c r="CP35" i="3"/>
  <c r="CP35" i="5" s="1"/>
  <c r="CP35" i="6" s="1"/>
  <c r="CO35" i="3"/>
  <c r="CO35" i="5" s="1"/>
  <c r="CO35" i="6" s="1"/>
  <c r="CN35" i="3"/>
  <c r="CN35" i="5" s="1"/>
  <c r="CN35" i="6" s="1"/>
  <c r="CM35" i="3"/>
  <c r="CM35" i="5" s="1"/>
  <c r="CM35" i="6" s="1"/>
  <c r="CL35" i="3"/>
  <c r="CL35" i="5" s="1"/>
  <c r="CL35" i="6" s="1"/>
  <c r="CK35" i="3"/>
  <c r="CK35" i="5" s="1"/>
  <c r="CK35" i="6" s="1"/>
  <c r="CJ35" i="3"/>
  <c r="CJ35" i="5" s="1"/>
  <c r="CJ35" i="6" s="1"/>
  <c r="CI35" i="3"/>
  <c r="CI35" i="5" s="1"/>
  <c r="CI35" i="6" s="1"/>
  <c r="CH35" i="3"/>
  <c r="CH35" i="5" s="1"/>
  <c r="CH35" i="6" s="1"/>
  <c r="CG35" i="3"/>
  <c r="CG35" i="5" s="1"/>
  <c r="CG35" i="6" s="1"/>
  <c r="CF35" i="3"/>
  <c r="CF35" i="5" s="1"/>
  <c r="CF35" i="6" s="1"/>
  <c r="CE35" i="3"/>
  <c r="CE35" i="5" s="1"/>
  <c r="CE35" i="6" s="1"/>
  <c r="CD35" i="3"/>
  <c r="CD35" i="5" s="1"/>
  <c r="CD35" i="6" s="1"/>
  <c r="CC35" i="3"/>
  <c r="CC35" i="5" s="1"/>
  <c r="CC35" i="6" s="1"/>
  <c r="CB35" i="3"/>
  <c r="CB35" i="5" s="1"/>
  <c r="CB35" i="6" s="1"/>
  <c r="CA35" i="3"/>
  <c r="CA35" i="5" s="1"/>
  <c r="CA35" i="6" s="1"/>
  <c r="BZ35" i="3"/>
  <c r="BZ35" i="5" s="1"/>
  <c r="BZ35" i="6" s="1"/>
  <c r="BY35" i="3"/>
  <c r="BY35" i="5" s="1"/>
  <c r="BY35" i="6" s="1"/>
  <c r="BX35" i="3"/>
  <c r="BX35" i="5" s="1"/>
  <c r="BX35" i="6" s="1"/>
  <c r="BW35" i="3"/>
  <c r="BW35" i="5" s="1"/>
  <c r="BW35" i="6" s="1"/>
  <c r="BV35" i="3"/>
  <c r="BV35" i="5" s="1"/>
  <c r="BV35" i="6" s="1"/>
  <c r="BU35" i="3"/>
  <c r="BU35" i="5" s="1"/>
  <c r="BU35" i="6" s="1"/>
  <c r="BT35" i="3"/>
  <c r="BT35" i="5" s="1"/>
  <c r="BT35" i="6" s="1"/>
  <c r="BS35" i="3"/>
  <c r="BS35" i="5" s="1"/>
  <c r="BS35" i="6" s="1"/>
  <c r="BR35" i="3"/>
  <c r="BR35" i="5" s="1"/>
  <c r="BR35" i="6" s="1"/>
  <c r="BQ35" i="3"/>
  <c r="BQ35" i="5" s="1"/>
  <c r="BQ35" i="6" s="1"/>
  <c r="BP35" i="3"/>
  <c r="BP35" i="5" s="1"/>
  <c r="BP35" i="6" s="1"/>
  <c r="BO35" i="3"/>
  <c r="BO35" i="5" s="1"/>
  <c r="BO35" i="6" s="1"/>
  <c r="BN35" i="3"/>
  <c r="BN35" i="5" s="1"/>
  <c r="BN35" i="6" s="1"/>
  <c r="BM35" i="3"/>
  <c r="BM35" i="5" s="1"/>
  <c r="BM35" i="6" s="1"/>
  <c r="BL35" i="3"/>
  <c r="BL35" i="5" s="1"/>
  <c r="BL35" i="6" s="1"/>
  <c r="BK35" i="3"/>
  <c r="BK35" i="5" s="1"/>
  <c r="BK35" i="6" s="1"/>
  <c r="BJ35" i="3"/>
  <c r="BJ35" i="5" s="1"/>
  <c r="BJ35" i="6" s="1"/>
  <c r="BI35" i="3"/>
  <c r="BI35" i="5" s="1"/>
  <c r="BI35" i="6" s="1"/>
  <c r="BH35" i="3"/>
  <c r="BH35" i="5" s="1"/>
  <c r="BH35" i="6" s="1"/>
  <c r="BG35" i="3"/>
  <c r="BG35" i="5" s="1"/>
  <c r="BG35" i="6" s="1"/>
  <c r="BF35" i="3"/>
  <c r="BF35" i="5" s="1"/>
  <c r="BF35" i="6" s="1"/>
  <c r="BE35" i="3"/>
  <c r="BE35" i="5" s="1"/>
  <c r="BE35" i="6" s="1"/>
  <c r="BD35" i="3"/>
  <c r="BD35" i="5" s="1"/>
  <c r="BD35" i="6" s="1"/>
  <c r="BC35" i="3"/>
  <c r="BC35" i="5" s="1"/>
  <c r="BC35" i="6" s="1"/>
  <c r="BB35" i="3"/>
  <c r="BB35" i="5" s="1"/>
  <c r="BB35" i="6" s="1"/>
  <c r="BA35" i="3"/>
  <c r="BA35" i="5" s="1"/>
  <c r="BA35" i="6" s="1"/>
  <c r="AZ35" i="3"/>
  <c r="AZ35" i="5" s="1"/>
  <c r="AZ35" i="6" s="1"/>
  <c r="AY35" i="3"/>
  <c r="AY35" i="5" s="1"/>
  <c r="AY35" i="6" s="1"/>
  <c r="AX35" i="3"/>
  <c r="AX35" i="5" s="1"/>
  <c r="AX35" i="6" s="1"/>
  <c r="AW35" i="3"/>
  <c r="AW35" i="5" s="1"/>
  <c r="AW35" i="6" s="1"/>
  <c r="AV35" i="3"/>
  <c r="AV35" i="5" s="1"/>
  <c r="AV35" i="6" s="1"/>
  <c r="AU35" i="3"/>
  <c r="AU35" i="5" s="1"/>
  <c r="AU35" i="6" s="1"/>
  <c r="AT35" i="3"/>
  <c r="AT35" i="5" s="1"/>
  <c r="AT35" i="6" s="1"/>
  <c r="AS35" i="3"/>
  <c r="AS35" i="5" s="1"/>
  <c r="AS35" i="6" s="1"/>
  <c r="AR35" i="3"/>
  <c r="AR35" i="5" s="1"/>
  <c r="AR35" i="6" s="1"/>
  <c r="AQ35" i="3"/>
  <c r="AQ35" i="5" s="1"/>
  <c r="AQ35" i="6" s="1"/>
  <c r="AP35" i="3"/>
  <c r="AP35" i="5" s="1"/>
  <c r="AP35" i="6" s="1"/>
  <c r="AO35" i="3"/>
  <c r="AO35" i="5" s="1"/>
  <c r="AO35" i="6" s="1"/>
  <c r="AN35" i="3"/>
  <c r="AN35" i="5" s="1"/>
  <c r="AN35" i="6" s="1"/>
  <c r="AM35" i="3"/>
  <c r="AM35" i="5" s="1"/>
  <c r="AM35" i="6" s="1"/>
  <c r="AL35" i="3"/>
  <c r="AL35" i="5" s="1"/>
  <c r="AL35" i="6" s="1"/>
  <c r="AK35" i="3"/>
  <c r="AK35" i="5" s="1"/>
  <c r="AK35" i="6" s="1"/>
  <c r="AJ35" i="3"/>
  <c r="AJ35" i="5" s="1"/>
  <c r="AJ35" i="6" s="1"/>
  <c r="AI35" i="3"/>
  <c r="AI35" i="5" s="1"/>
  <c r="AI35" i="6" s="1"/>
  <c r="AH35" i="3"/>
  <c r="AH35" i="5" s="1"/>
  <c r="AH35" i="6" s="1"/>
  <c r="AG35" i="3"/>
  <c r="AG35" i="5" s="1"/>
  <c r="AG35" i="6" s="1"/>
  <c r="AF35" i="3"/>
  <c r="AF35" i="5" s="1"/>
  <c r="AF35" i="6" s="1"/>
  <c r="AE35" i="3"/>
  <c r="AE35" i="5" s="1"/>
  <c r="AE35" i="6" s="1"/>
  <c r="AD35" i="3"/>
  <c r="AD35" i="5" s="1"/>
  <c r="AD35" i="6" s="1"/>
  <c r="AC35" i="3"/>
  <c r="AC35" i="5" s="1"/>
  <c r="AC35" i="6" s="1"/>
  <c r="AB35" i="3"/>
  <c r="AB35" i="5" s="1"/>
  <c r="AB35" i="6" s="1"/>
  <c r="AA35" i="3"/>
  <c r="AA35" i="5" s="1"/>
  <c r="AA35" i="6" s="1"/>
  <c r="Z35" i="3"/>
  <c r="Z35" i="5" s="1"/>
  <c r="Z35" i="6" s="1"/>
  <c r="Y35" i="3"/>
  <c r="Y35" i="5" s="1"/>
  <c r="Y35" i="6" s="1"/>
  <c r="X35" i="3"/>
  <c r="X35" i="5" s="1"/>
  <c r="X35" i="6" s="1"/>
  <c r="W35" i="3"/>
  <c r="W35" i="5" s="1"/>
  <c r="W35" i="6" s="1"/>
  <c r="V35" i="3"/>
  <c r="V35" i="5" s="1"/>
  <c r="V35" i="6" s="1"/>
  <c r="U35" i="3"/>
  <c r="U35" i="5" s="1"/>
  <c r="U35" i="6" s="1"/>
  <c r="T35" i="3"/>
  <c r="T35" i="5" s="1"/>
  <c r="T35" i="6" s="1"/>
  <c r="S35" i="3"/>
  <c r="S35" i="5" s="1"/>
  <c r="S35" i="6" s="1"/>
  <c r="R35" i="3"/>
  <c r="R35" i="5" s="1"/>
  <c r="R35" i="6" s="1"/>
  <c r="Q35" i="3"/>
  <c r="Q35" i="5" s="1"/>
  <c r="Q35" i="6" s="1"/>
  <c r="P35" i="3"/>
  <c r="P35" i="5" s="1"/>
  <c r="P35" i="6" s="1"/>
  <c r="O35" i="3"/>
  <c r="O35" i="5" s="1"/>
  <c r="O35" i="6" s="1"/>
  <c r="N35" i="3"/>
  <c r="N35" i="5" s="1"/>
  <c r="N35" i="6" s="1"/>
  <c r="M35" i="3"/>
  <c r="M35" i="5" s="1"/>
  <c r="M35" i="6" s="1"/>
  <c r="L35" i="3"/>
  <c r="L35" i="5" s="1"/>
  <c r="L35" i="6" s="1"/>
  <c r="K35" i="3"/>
  <c r="K35" i="5" s="1"/>
  <c r="K35" i="6" s="1"/>
  <c r="J35" i="3"/>
  <c r="J35" i="5" s="1"/>
  <c r="J35" i="6" s="1"/>
  <c r="I35" i="3"/>
  <c r="I35" i="5" s="1"/>
  <c r="I35" i="6" s="1"/>
  <c r="H35" i="3"/>
  <c r="H35" i="5" s="1"/>
  <c r="H35" i="6" s="1"/>
  <c r="G35" i="3"/>
  <c r="G35" i="5" s="1"/>
  <c r="G35" i="6" s="1"/>
  <c r="F35" i="3"/>
  <c r="F35" i="5" s="1"/>
  <c r="F35" i="6" s="1"/>
  <c r="E35" i="3"/>
  <c r="E35" i="5" s="1"/>
  <c r="E35" i="6" s="1"/>
  <c r="D35" i="3"/>
  <c r="D35" i="5" s="1"/>
  <c r="D35" i="6" s="1"/>
  <c r="C35" i="3"/>
  <c r="C35" i="5" s="1"/>
  <c r="C35" i="6" s="1"/>
  <c r="CY34" i="3"/>
  <c r="CY34" i="5" s="1"/>
  <c r="CY34" i="6" s="1"/>
  <c r="CX34" i="3"/>
  <c r="CX34" i="5" s="1"/>
  <c r="CX34" i="6" s="1"/>
  <c r="CW34" i="3"/>
  <c r="CW34" i="5" s="1"/>
  <c r="CW34" i="6" s="1"/>
  <c r="CV34" i="3"/>
  <c r="CV34" i="5" s="1"/>
  <c r="CV34" i="6" s="1"/>
  <c r="CU34" i="3"/>
  <c r="CU34" i="5" s="1"/>
  <c r="CU34" i="6" s="1"/>
  <c r="CT34" i="3"/>
  <c r="CT34" i="5" s="1"/>
  <c r="CT34" i="6" s="1"/>
  <c r="CS34" i="3"/>
  <c r="CS34" i="5" s="1"/>
  <c r="CS34" i="6" s="1"/>
  <c r="CR34" i="3"/>
  <c r="CR34" i="5" s="1"/>
  <c r="CR34" i="6" s="1"/>
  <c r="CQ34" i="3"/>
  <c r="CQ34" i="5" s="1"/>
  <c r="CQ34" i="6" s="1"/>
  <c r="CP34" i="3"/>
  <c r="CP34" i="5" s="1"/>
  <c r="CP34" i="6" s="1"/>
  <c r="CO34" i="3"/>
  <c r="CO34" i="5" s="1"/>
  <c r="CO34" i="6" s="1"/>
  <c r="CN34" i="3"/>
  <c r="CN34" i="5" s="1"/>
  <c r="CN34" i="6" s="1"/>
  <c r="CM34" i="3"/>
  <c r="CM34" i="5" s="1"/>
  <c r="CM34" i="6" s="1"/>
  <c r="CL34" i="3"/>
  <c r="CL34" i="5" s="1"/>
  <c r="CL34" i="6" s="1"/>
  <c r="CK34" i="3"/>
  <c r="CK34" i="5" s="1"/>
  <c r="CK34" i="6" s="1"/>
  <c r="CJ34" i="3"/>
  <c r="CJ34" i="5" s="1"/>
  <c r="CJ34" i="6" s="1"/>
  <c r="CI34" i="3"/>
  <c r="CI34" i="5" s="1"/>
  <c r="CI34" i="6" s="1"/>
  <c r="CH34" i="3"/>
  <c r="CH34" i="5" s="1"/>
  <c r="CH34" i="6" s="1"/>
  <c r="CG34" i="3"/>
  <c r="CG34" i="5" s="1"/>
  <c r="CG34" i="6" s="1"/>
  <c r="CF34" i="3"/>
  <c r="CF34" i="5" s="1"/>
  <c r="CF34" i="6" s="1"/>
  <c r="CE34" i="3"/>
  <c r="CE34" i="5" s="1"/>
  <c r="CE34" i="6" s="1"/>
  <c r="CD34" i="3"/>
  <c r="CD34" i="5" s="1"/>
  <c r="CD34" i="6" s="1"/>
  <c r="CC34" i="3"/>
  <c r="CC34" i="5" s="1"/>
  <c r="CC34" i="6" s="1"/>
  <c r="CB34" i="3"/>
  <c r="CB34" i="5" s="1"/>
  <c r="CB34" i="6" s="1"/>
  <c r="CA34" i="3"/>
  <c r="CA34" i="5" s="1"/>
  <c r="CA34" i="6" s="1"/>
  <c r="BZ34" i="3"/>
  <c r="BZ34" i="5" s="1"/>
  <c r="BZ34" i="6" s="1"/>
  <c r="BY34" i="3"/>
  <c r="BY34" i="5" s="1"/>
  <c r="BY34" i="6" s="1"/>
  <c r="BX34" i="3"/>
  <c r="BX34" i="5" s="1"/>
  <c r="BX34" i="6" s="1"/>
  <c r="BW34" i="3"/>
  <c r="BW34" i="5" s="1"/>
  <c r="BW34" i="6" s="1"/>
  <c r="BV34" i="3"/>
  <c r="BV34" i="5" s="1"/>
  <c r="BV34" i="6" s="1"/>
  <c r="BU34" i="3"/>
  <c r="BU34" i="5" s="1"/>
  <c r="BU34" i="6" s="1"/>
  <c r="BT34" i="3"/>
  <c r="BT34" i="5" s="1"/>
  <c r="BT34" i="6" s="1"/>
  <c r="BS34" i="3"/>
  <c r="BS34" i="5" s="1"/>
  <c r="BS34" i="6" s="1"/>
  <c r="BR34" i="3"/>
  <c r="BR34" i="5" s="1"/>
  <c r="BR34" i="6" s="1"/>
  <c r="BQ34" i="3"/>
  <c r="BQ34" i="5" s="1"/>
  <c r="BQ34" i="6" s="1"/>
  <c r="BP34" i="3"/>
  <c r="BP34" i="5" s="1"/>
  <c r="BP34" i="6" s="1"/>
  <c r="BO34" i="3"/>
  <c r="BO34" i="5" s="1"/>
  <c r="BO34" i="6" s="1"/>
  <c r="BN34" i="3"/>
  <c r="BN34" i="5" s="1"/>
  <c r="BN34" i="6" s="1"/>
  <c r="BM34" i="3"/>
  <c r="BM34" i="5" s="1"/>
  <c r="BM34" i="6" s="1"/>
  <c r="BL34" i="3"/>
  <c r="BL34" i="5" s="1"/>
  <c r="BL34" i="6" s="1"/>
  <c r="BK34" i="3"/>
  <c r="BK34" i="5" s="1"/>
  <c r="BK34" i="6" s="1"/>
  <c r="BJ34" i="3"/>
  <c r="BJ34" i="5" s="1"/>
  <c r="BJ34" i="6" s="1"/>
  <c r="BI34" i="3"/>
  <c r="BI34" i="5" s="1"/>
  <c r="BI34" i="6" s="1"/>
  <c r="BH34" i="3"/>
  <c r="BH34" i="5" s="1"/>
  <c r="BH34" i="6" s="1"/>
  <c r="BG34" i="3"/>
  <c r="BG34" i="5" s="1"/>
  <c r="BG34" i="6" s="1"/>
  <c r="BF34" i="3"/>
  <c r="BF34" i="5" s="1"/>
  <c r="BF34" i="6" s="1"/>
  <c r="BE34" i="3"/>
  <c r="BE34" i="5" s="1"/>
  <c r="BE34" i="6" s="1"/>
  <c r="BD34" i="3"/>
  <c r="BD34" i="5" s="1"/>
  <c r="BD34" i="6" s="1"/>
  <c r="BC34" i="3"/>
  <c r="BC34" i="5" s="1"/>
  <c r="BC34" i="6" s="1"/>
  <c r="BB34" i="3"/>
  <c r="BB34" i="5" s="1"/>
  <c r="BB34" i="6" s="1"/>
  <c r="BA34" i="3"/>
  <c r="BA34" i="5" s="1"/>
  <c r="BA34" i="6" s="1"/>
  <c r="AZ34" i="3"/>
  <c r="AZ34" i="5" s="1"/>
  <c r="AZ34" i="6" s="1"/>
  <c r="AY34" i="3"/>
  <c r="AY34" i="5" s="1"/>
  <c r="AY34" i="6" s="1"/>
  <c r="AX34" i="3"/>
  <c r="AX34" i="5" s="1"/>
  <c r="AX34" i="6" s="1"/>
  <c r="AW34" i="3"/>
  <c r="AW34" i="5" s="1"/>
  <c r="AW34" i="6" s="1"/>
  <c r="AV34" i="3"/>
  <c r="AV34" i="5" s="1"/>
  <c r="AV34" i="6" s="1"/>
  <c r="AU34" i="3"/>
  <c r="AU34" i="5" s="1"/>
  <c r="AU34" i="6" s="1"/>
  <c r="AT34" i="3"/>
  <c r="AT34" i="5" s="1"/>
  <c r="AT34" i="6" s="1"/>
  <c r="AS34" i="3"/>
  <c r="AS34" i="5" s="1"/>
  <c r="AS34" i="6" s="1"/>
  <c r="AR34" i="3"/>
  <c r="AR34" i="5" s="1"/>
  <c r="AR34" i="6" s="1"/>
  <c r="AQ34" i="3"/>
  <c r="AQ34" i="5" s="1"/>
  <c r="AQ34" i="6" s="1"/>
  <c r="AP34" i="3"/>
  <c r="AP34" i="5" s="1"/>
  <c r="AP34" i="6" s="1"/>
  <c r="AO34" i="3"/>
  <c r="AO34" i="5" s="1"/>
  <c r="AO34" i="6" s="1"/>
  <c r="AN34" i="3"/>
  <c r="AN34" i="5" s="1"/>
  <c r="AN34" i="6" s="1"/>
  <c r="AM34" i="3"/>
  <c r="AM34" i="5" s="1"/>
  <c r="AM34" i="6" s="1"/>
  <c r="AL34" i="3"/>
  <c r="AL34" i="5" s="1"/>
  <c r="AL34" i="6" s="1"/>
  <c r="AK34" i="3"/>
  <c r="AK34" i="5" s="1"/>
  <c r="AK34" i="6" s="1"/>
  <c r="AJ34" i="3"/>
  <c r="AJ34" i="5" s="1"/>
  <c r="AJ34" i="6" s="1"/>
  <c r="AI34" i="3"/>
  <c r="AI34" i="5" s="1"/>
  <c r="AI34" i="6" s="1"/>
  <c r="AH34" i="3"/>
  <c r="AH34" i="5" s="1"/>
  <c r="AH34" i="6" s="1"/>
  <c r="AG34" i="3"/>
  <c r="AG34" i="5" s="1"/>
  <c r="AG34" i="6" s="1"/>
  <c r="AF34" i="3"/>
  <c r="AF34" i="5" s="1"/>
  <c r="AF34" i="6" s="1"/>
  <c r="AE34" i="3"/>
  <c r="AE34" i="5" s="1"/>
  <c r="AE34" i="6" s="1"/>
  <c r="AD34" i="3"/>
  <c r="AD34" i="5" s="1"/>
  <c r="AD34" i="6" s="1"/>
  <c r="AC34" i="3"/>
  <c r="AC34" i="5" s="1"/>
  <c r="AC34" i="6" s="1"/>
  <c r="AB34" i="3"/>
  <c r="AB34" i="5" s="1"/>
  <c r="AB34" i="6" s="1"/>
  <c r="AA34" i="3"/>
  <c r="AA34" i="5" s="1"/>
  <c r="AA34" i="6" s="1"/>
  <c r="Z34" i="3"/>
  <c r="Z34" i="5" s="1"/>
  <c r="Z34" i="6" s="1"/>
  <c r="Y34" i="3"/>
  <c r="Y34" i="5" s="1"/>
  <c r="Y34" i="6" s="1"/>
  <c r="X34" i="3"/>
  <c r="X34" i="5" s="1"/>
  <c r="X34" i="6" s="1"/>
  <c r="W34" i="3"/>
  <c r="W34" i="5" s="1"/>
  <c r="W34" i="6" s="1"/>
  <c r="V34" i="3"/>
  <c r="V34" i="5" s="1"/>
  <c r="V34" i="6" s="1"/>
  <c r="U34" i="3"/>
  <c r="U34" i="5" s="1"/>
  <c r="U34" i="6" s="1"/>
  <c r="T34" i="3"/>
  <c r="T34" i="5" s="1"/>
  <c r="T34" i="6" s="1"/>
  <c r="S34" i="3"/>
  <c r="S34" i="5" s="1"/>
  <c r="S34" i="6" s="1"/>
  <c r="R34" i="3"/>
  <c r="R34" i="5" s="1"/>
  <c r="R34" i="6" s="1"/>
  <c r="Q34" i="3"/>
  <c r="Q34" i="5" s="1"/>
  <c r="Q34" i="6" s="1"/>
  <c r="P34" i="3"/>
  <c r="P34" i="5" s="1"/>
  <c r="P34" i="6" s="1"/>
  <c r="O34" i="3"/>
  <c r="O34" i="5" s="1"/>
  <c r="O34" i="6" s="1"/>
  <c r="N34" i="3"/>
  <c r="N34" i="5" s="1"/>
  <c r="N34" i="6" s="1"/>
  <c r="M34" i="3"/>
  <c r="M34" i="5" s="1"/>
  <c r="M34" i="6" s="1"/>
  <c r="L34" i="3"/>
  <c r="L34" i="5" s="1"/>
  <c r="L34" i="6" s="1"/>
  <c r="K34" i="3"/>
  <c r="K34" i="5" s="1"/>
  <c r="K34" i="6" s="1"/>
  <c r="J34" i="3"/>
  <c r="J34" i="5" s="1"/>
  <c r="J34" i="6" s="1"/>
  <c r="I34" i="3"/>
  <c r="I34" i="5" s="1"/>
  <c r="I34" i="6" s="1"/>
  <c r="H34" i="3"/>
  <c r="H34" i="5" s="1"/>
  <c r="H34" i="6" s="1"/>
  <c r="G34" i="3"/>
  <c r="G34" i="5" s="1"/>
  <c r="G34" i="6" s="1"/>
  <c r="F34" i="3"/>
  <c r="F34" i="5" s="1"/>
  <c r="F34" i="6" s="1"/>
  <c r="E34" i="3"/>
  <c r="E34" i="5" s="1"/>
  <c r="E34" i="6" s="1"/>
  <c r="D34" i="3"/>
  <c r="D34" i="5" s="1"/>
  <c r="D34" i="6" s="1"/>
  <c r="C34" i="3"/>
  <c r="C34" i="5" s="1"/>
  <c r="C34" i="6" s="1"/>
  <c r="CY33" i="3"/>
  <c r="CY33" i="5" s="1"/>
  <c r="CY33" i="6" s="1"/>
  <c r="CX33" i="3"/>
  <c r="CX33" i="5" s="1"/>
  <c r="CX33" i="6" s="1"/>
  <c r="CW33" i="3"/>
  <c r="CW33" i="5" s="1"/>
  <c r="CW33" i="6" s="1"/>
  <c r="CV33" i="3"/>
  <c r="CV33" i="5" s="1"/>
  <c r="CV33" i="6" s="1"/>
  <c r="CU33" i="3"/>
  <c r="CU33" i="5" s="1"/>
  <c r="CU33" i="6" s="1"/>
  <c r="CT33" i="3"/>
  <c r="CT33" i="5" s="1"/>
  <c r="CT33" i="6" s="1"/>
  <c r="CS33" i="3"/>
  <c r="CS33" i="5" s="1"/>
  <c r="CS33" i="6" s="1"/>
  <c r="CR33" i="3"/>
  <c r="CR33" i="5" s="1"/>
  <c r="CR33" i="6" s="1"/>
  <c r="CQ33" i="3"/>
  <c r="CQ33" i="5" s="1"/>
  <c r="CQ33" i="6" s="1"/>
  <c r="CP33" i="3"/>
  <c r="CP33" i="5" s="1"/>
  <c r="CP33" i="6" s="1"/>
  <c r="CO33" i="3"/>
  <c r="CO33" i="5" s="1"/>
  <c r="CO33" i="6" s="1"/>
  <c r="CN33" i="3"/>
  <c r="CN33" i="5" s="1"/>
  <c r="CN33" i="6" s="1"/>
  <c r="CM33" i="3"/>
  <c r="CM33" i="5" s="1"/>
  <c r="CM33" i="6" s="1"/>
  <c r="CL33" i="3"/>
  <c r="CL33" i="5" s="1"/>
  <c r="CL33" i="6" s="1"/>
  <c r="CK33" i="3"/>
  <c r="CK33" i="5" s="1"/>
  <c r="CK33" i="6" s="1"/>
  <c r="CJ33" i="3"/>
  <c r="CJ33" i="5" s="1"/>
  <c r="CJ33" i="6" s="1"/>
  <c r="CI33" i="3"/>
  <c r="CI33" i="5" s="1"/>
  <c r="CI33" i="6" s="1"/>
  <c r="CH33" i="3"/>
  <c r="CH33" i="5" s="1"/>
  <c r="CH33" i="6" s="1"/>
  <c r="CG33" i="3"/>
  <c r="CG33" i="5" s="1"/>
  <c r="CG33" i="6" s="1"/>
  <c r="CF33" i="3"/>
  <c r="CF33" i="5" s="1"/>
  <c r="CF33" i="6" s="1"/>
  <c r="CE33" i="3"/>
  <c r="CE33" i="5" s="1"/>
  <c r="CE33" i="6" s="1"/>
  <c r="CD33" i="3"/>
  <c r="CD33" i="5" s="1"/>
  <c r="CD33" i="6" s="1"/>
  <c r="CC33" i="3"/>
  <c r="CC33" i="5" s="1"/>
  <c r="CC33" i="6" s="1"/>
  <c r="CB33" i="3"/>
  <c r="CB33" i="5" s="1"/>
  <c r="CB33" i="6" s="1"/>
  <c r="CA33" i="3"/>
  <c r="CA33" i="5" s="1"/>
  <c r="CA33" i="6" s="1"/>
  <c r="BZ33" i="3"/>
  <c r="BZ33" i="5" s="1"/>
  <c r="BZ33" i="6" s="1"/>
  <c r="BY33" i="3"/>
  <c r="BY33" i="5" s="1"/>
  <c r="BY33" i="6" s="1"/>
  <c r="BX33" i="3"/>
  <c r="BX33" i="5" s="1"/>
  <c r="BX33" i="6" s="1"/>
  <c r="BW33" i="3"/>
  <c r="BW33" i="5" s="1"/>
  <c r="BW33" i="6" s="1"/>
  <c r="BV33" i="3"/>
  <c r="BV33" i="5" s="1"/>
  <c r="BV33" i="6" s="1"/>
  <c r="BU33" i="3"/>
  <c r="BU33" i="5" s="1"/>
  <c r="BU33" i="6" s="1"/>
  <c r="BT33" i="3"/>
  <c r="BT33" i="5" s="1"/>
  <c r="BT33" i="6" s="1"/>
  <c r="BS33" i="3"/>
  <c r="BS33" i="5" s="1"/>
  <c r="BS33" i="6" s="1"/>
  <c r="BR33" i="3"/>
  <c r="BR33" i="5" s="1"/>
  <c r="BR33" i="6" s="1"/>
  <c r="BQ33" i="3"/>
  <c r="BQ33" i="5" s="1"/>
  <c r="BQ33" i="6" s="1"/>
  <c r="BP33" i="3"/>
  <c r="BP33" i="5" s="1"/>
  <c r="BP33" i="6" s="1"/>
  <c r="BO33" i="3"/>
  <c r="BO33" i="5" s="1"/>
  <c r="BO33" i="6" s="1"/>
  <c r="BN33" i="3"/>
  <c r="BN33" i="5" s="1"/>
  <c r="BN33" i="6" s="1"/>
  <c r="BM33" i="3"/>
  <c r="BM33" i="5" s="1"/>
  <c r="BM33" i="6" s="1"/>
  <c r="BL33" i="3"/>
  <c r="BL33" i="5" s="1"/>
  <c r="BL33" i="6" s="1"/>
  <c r="BK33" i="3"/>
  <c r="BK33" i="5" s="1"/>
  <c r="BK33" i="6" s="1"/>
  <c r="BJ33" i="3"/>
  <c r="BJ33" i="5" s="1"/>
  <c r="BJ33" i="6" s="1"/>
  <c r="BI33" i="3"/>
  <c r="BI33" i="5" s="1"/>
  <c r="BI33" i="6" s="1"/>
  <c r="BH33" i="3"/>
  <c r="BH33" i="5" s="1"/>
  <c r="BH33" i="6" s="1"/>
  <c r="BG33" i="3"/>
  <c r="BG33" i="5" s="1"/>
  <c r="BG33" i="6" s="1"/>
  <c r="BF33" i="3"/>
  <c r="BF33" i="5" s="1"/>
  <c r="BF33" i="6" s="1"/>
  <c r="BE33" i="3"/>
  <c r="BE33" i="5" s="1"/>
  <c r="BE33" i="6" s="1"/>
  <c r="BD33" i="3"/>
  <c r="BD33" i="5" s="1"/>
  <c r="BD33" i="6" s="1"/>
  <c r="BC33" i="3"/>
  <c r="BC33" i="5" s="1"/>
  <c r="BC33" i="6" s="1"/>
  <c r="BB33" i="3"/>
  <c r="BB33" i="5" s="1"/>
  <c r="BB33" i="6" s="1"/>
  <c r="BA33" i="3"/>
  <c r="BA33" i="5" s="1"/>
  <c r="BA33" i="6" s="1"/>
  <c r="AZ33" i="3"/>
  <c r="AZ33" i="5" s="1"/>
  <c r="AZ33" i="6" s="1"/>
  <c r="AY33" i="3"/>
  <c r="AY33" i="5" s="1"/>
  <c r="AY33" i="6" s="1"/>
  <c r="AX33" i="3"/>
  <c r="AX33" i="5" s="1"/>
  <c r="AX33" i="6" s="1"/>
  <c r="AW33" i="3"/>
  <c r="AW33" i="5" s="1"/>
  <c r="AW33" i="6" s="1"/>
  <c r="AV33" i="3"/>
  <c r="AV33" i="5" s="1"/>
  <c r="AV33" i="6" s="1"/>
  <c r="AU33" i="3"/>
  <c r="AU33" i="5" s="1"/>
  <c r="AU33" i="6" s="1"/>
  <c r="AT33" i="3"/>
  <c r="AT33" i="5" s="1"/>
  <c r="AT33" i="6" s="1"/>
  <c r="AS33" i="3"/>
  <c r="AS33" i="5" s="1"/>
  <c r="AS33" i="6" s="1"/>
  <c r="AR33" i="3"/>
  <c r="AR33" i="5" s="1"/>
  <c r="AR33" i="6" s="1"/>
  <c r="AQ33" i="3"/>
  <c r="AQ33" i="5" s="1"/>
  <c r="AQ33" i="6" s="1"/>
  <c r="AP33" i="3"/>
  <c r="AP33" i="5" s="1"/>
  <c r="AP33" i="6" s="1"/>
  <c r="AO33" i="3"/>
  <c r="AO33" i="5" s="1"/>
  <c r="AO33" i="6" s="1"/>
  <c r="AN33" i="3"/>
  <c r="AN33" i="5" s="1"/>
  <c r="AN33" i="6" s="1"/>
  <c r="AM33" i="3"/>
  <c r="AM33" i="5" s="1"/>
  <c r="AM33" i="6" s="1"/>
  <c r="AL33" i="3"/>
  <c r="AL33" i="5" s="1"/>
  <c r="AL33" i="6" s="1"/>
  <c r="AK33" i="3"/>
  <c r="AK33" i="5" s="1"/>
  <c r="AK33" i="6" s="1"/>
  <c r="AJ33" i="3"/>
  <c r="AJ33" i="5" s="1"/>
  <c r="AJ33" i="6" s="1"/>
  <c r="AI33" i="3"/>
  <c r="AI33" i="5" s="1"/>
  <c r="AI33" i="6" s="1"/>
  <c r="AH33" i="3"/>
  <c r="AH33" i="5" s="1"/>
  <c r="AH33" i="6" s="1"/>
  <c r="AG33" i="3"/>
  <c r="AG33" i="5" s="1"/>
  <c r="AG33" i="6" s="1"/>
  <c r="AF33" i="3"/>
  <c r="AF33" i="5" s="1"/>
  <c r="AF33" i="6" s="1"/>
  <c r="AE33" i="3"/>
  <c r="AE33" i="5" s="1"/>
  <c r="AE33" i="6" s="1"/>
  <c r="AD33" i="3"/>
  <c r="AD33" i="5" s="1"/>
  <c r="AD33" i="6" s="1"/>
  <c r="AC33" i="3"/>
  <c r="AC33" i="5" s="1"/>
  <c r="AC33" i="6" s="1"/>
  <c r="AB33" i="3"/>
  <c r="AB33" i="5" s="1"/>
  <c r="AB33" i="6" s="1"/>
  <c r="AA33" i="3"/>
  <c r="AA33" i="5" s="1"/>
  <c r="AA33" i="6" s="1"/>
  <c r="Z33" i="3"/>
  <c r="Z33" i="5" s="1"/>
  <c r="Z33" i="6" s="1"/>
  <c r="Y33" i="3"/>
  <c r="Y33" i="5" s="1"/>
  <c r="Y33" i="6" s="1"/>
  <c r="X33" i="3"/>
  <c r="X33" i="5" s="1"/>
  <c r="X33" i="6" s="1"/>
  <c r="W33" i="3"/>
  <c r="W33" i="5" s="1"/>
  <c r="W33" i="6" s="1"/>
  <c r="V33" i="3"/>
  <c r="V33" i="5" s="1"/>
  <c r="V33" i="6" s="1"/>
  <c r="U33" i="3"/>
  <c r="U33" i="5" s="1"/>
  <c r="U33" i="6" s="1"/>
  <c r="T33" i="3"/>
  <c r="T33" i="5" s="1"/>
  <c r="T33" i="6" s="1"/>
  <c r="S33" i="3"/>
  <c r="S33" i="5" s="1"/>
  <c r="S33" i="6" s="1"/>
  <c r="R33" i="3"/>
  <c r="R33" i="5" s="1"/>
  <c r="R33" i="6" s="1"/>
  <c r="Q33" i="3"/>
  <c r="Q33" i="5" s="1"/>
  <c r="Q33" i="6" s="1"/>
  <c r="P33" i="3"/>
  <c r="P33" i="5" s="1"/>
  <c r="P33" i="6" s="1"/>
  <c r="O33" i="3"/>
  <c r="O33" i="5" s="1"/>
  <c r="O33" i="6" s="1"/>
  <c r="N33" i="3"/>
  <c r="N33" i="5" s="1"/>
  <c r="N33" i="6" s="1"/>
  <c r="M33" i="3"/>
  <c r="M33" i="5" s="1"/>
  <c r="M33" i="6" s="1"/>
  <c r="L33" i="3"/>
  <c r="L33" i="5" s="1"/>
  <c r="L33" i="6" s="1"/>
  <c r="K33" i="3"/>
  <c r="K33" i="5" s="1"/>
  <c r="K33" i="6" s="1"/>
  <c r="J33" i="3"/>
  <c r="J33" i="5" s="1"/>
  <c r="J33" i="6" s="1"/>
  <c r="I33" i="3"/>
  <c r="I33" i="5" s="1"/>
  <c r="I33" i="6" s="1"/>
  <c r="H33" i="3"/>
  <c r="H33" i="5" s="1"/>
  <c r="H33" i="6" s="1"/>
  <c r="G33" i="3"/>
  <c r="G33" i="5" s="1"/>
  <c r="G33" i="6" s="1"/>
  <c r="F33" i="3"/>
  <c r="F33" i="5" s="1"/>
  <c r="F33" i="6" s="1"/>
  <c r="E33" i="3"/>
  <c r="E33" i="5" s="1"/>
  <c r="E33" i="6" s="1"/>
  <c r="D33" i="3"/>
  <c r="D33" i="5" s="1"/>
  <c r="D33" i="6" s="1"/>
  <c r="C33" i="3"/>
  <c r="C33" i="5" s="1"/>
  <c r="C33" i="6" s="1"/>
  <c r="CY32" i="3"/>
  <c r="CY32" i="5" s="1"/>
  <c r="CY32" i="6" s="1"/>
  <c r="CX32" i="3"/>
  <c r="CX32" i="5" s="1"/>
  <c r="CX32" i="6" s="1"/>
  <c r="CW32" i="3"/>
  <c r="CW32" i="5" s="1"/>
  <c r="CW32" i="6" s="1"/>
  <c r="CV32" i="3"/>
  <c r="CV32" i="5" s="1"/>
  <c r="CV32" i="6" s="1"/>
  <c r="CU32" i="3"/>
  <c r="CU32" i="5" s="1"/>
  <c r="CU32" i="6" s="1"/>
  <c r="CT32" i="3"/>
  <c r="CT32" i="5" s="1"/>
  <c r="CT32" i="6" s="1"/>
  <c r="CS32" i="3"/>
  <c r="CS32" i="5" s="1"/>
  <c r="CS32" i="6" s="1"/>
  <c r="CR32" i="3"/>
  <c r="CR32" i="5" s="1"/>
  <c r="CR32" i="6" s="1"/>
  <c r="CQ32" i="3"/>
  <c r="CQ32" i="5" s="1"/>
  <c r="CQ32" i="6" s="1"/>
  <c r="CP32" i="3"/>
  <c r="CP32" i="5" s="1"/>
  <c r="CP32" i="6" s="1"/>
  <c r="CO32" i="3"/>
  <c r="CO32" i="5" s="1"/>
  <c r="CO32" i="6" s="1"/>
  <c r="CN32" i="3"/>
  <c r="CN32" i="5" s="1"/>
  <c r="CN32" i="6" s="1"/>
  <c r="CM32" i="3"/>
  <c r="CM32" i="5" s="1"/>
  <c r="CM32" i="6" s="1"/>
  <c r="CL32" i="3"/>
  <c r="CL32" i="5" s="1"/>
  <c r="CL32" i="6" s="1"/>
  <c r="CK32" i="3"/>
  <c r="CK32" i="5" s="1"/>
  <c r="CK32" i="6" s="1"/>
  <c r="CJ32" i="3"/>
  <c r="CJ32" i="5" s="1"/>
  <c r="CJ32" i="6" s="1"/>
  <c r="CI32" i="3"/>
  <c r="CI32" i="5" s="1"/>
  <c r="CI32" i="6" s="1"/>
  <c r="CH32" i="3"/>
  <c r="CH32" i="5" s="1"/>
  <c r="CH32" i="6" s="1"/>
  <c r="CG32" i="3"/>
  <c r="CG32" i="5" s="1"/>
  <c r="CG32" i="6" s="1"/>
  <c r="CF32" i="3"/>
  <c r="CF32" i="5" s="1"/>
  <c r="CF32" i="6" s="1"/>
  <c r="CE32" i="3"/>
  <c r="CE32" i="5" s="1"/>
  <c r="CE32" i="6" s="1"/>
  <c r="CD32" i="3"/>
  <c r="CD32" i="5" s="1"/>
  <c r="CD32" i="6" s="1"/>
  <c r="CC32" i="3"/>
  <c r="CC32" i="5" s="1"/>
  <c r="CC32" i="6" s="1"/>
  <c r="CB32" i="3"/>
  <c r="CB32" i="5" s="1"/>
  <c r="CB32" i="6" s="1"/>
  <c r="CA32" i="3"/>
  <c r="CA32" i="5" s="1"/>
  <c r="CA32" i="6" s="1"/>
  <c r="BZ32" i="3"/>
  <c r="BZ32" i="5" s="1"/>
  <c r="BZ32" i="6" s="1"/>
  <c r="BY32" i="3"/>
  <c r="BY32" i="5" s="1"/>
  <c r="BY32" i="6" s="1"/>
  <c r="BX32" i="3"/>
  <c r="BX32" i="5" s="1"/>
  <c r="BX32" i="6" s="1"/>
  <c r="BW32" i="3"/>
  <c r="BW32" i="5" s="1"/>
  <c r="BW32" i="6" s="1"/>
  <c r="BV32" i="3"/>
  <c r="BV32" i="5" s="1"/>
  <c r="BV32" i="6" s="1"/>
  <c r="BU32" i="3"/>
  <c r="BU32" i="5" s="1"/>
  <c r="BU32" i="6" s="1"/>
  <c r="BT32" i="3"/>
  <c r="BT32" i="5" s="1"/>
  <c r="BT32" i="6" s="1"/>
  <c r="BS32" i="3"/>
  <c r="BS32" i="5" s="1"/>
  <c r="BS32" i="6" s="1"/>
  <c r="BR32" i="3"/>
  <c r="BR32" i="5" s="1"/>
  <c r="BR32" i="6" s="1"/>
  <c r="BQ32" i="3"/>
  <c r="BQ32" i="5" s="1"/>
  <c r="BQ32" i="6" s="1"/>
  <c r="BP32" i="3"/>
  <c r="BP32" i="5" s="1"/>
  <c r="BP32" i="6" s="1"/>
  <c r="BO32" i="3"/>
  <c r="BO32" i="5" s="1"/>
  <c r="BO32" i="6" s="1"/>
  <c r="BN32" i="3"/>
  <c r="BN32" i="5" s="1"/>
  <c r="BN32" i="6" s="1"/>
  <c r="BM32" i="3"/>
  <c r="BM32" i="5" s="1"/>
  <c r="BM32" i="6" s="1"/>
  <c r="BL32" i="3"/>
  <c r="BL32" i="5" s="1"/>
  <c r="BL32" i="6" s="1"/>
  <c r="BK32" i="3"/>
  <c r="BK32" i="5" s="1"/>
  <c r="BK32" i="6" s="1"/>
  <c r="BJ32" i="3"/>
  <c r="BJ32" i="5" s="1"/>
  <c r="BJ32" i="6" s="1"/>
  <c r="BI32" i="3"/>
  <c r="BI32" i="5" s="1"/>
  <c r="BI32" i="6" s="1"/>
  <c r="BH32" i="3"/>
  <c r="BH32" i="5" s="1"/>
  <c r="BH32" i="6" s="1"/>
  <c r="BG32" i="3"/>
  <c r="BG32" i="5" s="1"/>
  <c r="BG32" i="6" s="1"/>
  <c r="BF32" i="3"/>
  <c r="BF32" i="5" s="1"/>
  <c r="BF32" i="6" s="1"/>
  <c r="BE32" i="3"/>
  <c r="BE32" i="5" s="1"/>
  <c r="BE32" i="6" s="1"/>
  <c r="BD32" i="3"/>
  <c r="BD32" i="5" s="1"/>
  <c r="BD32" i="6" s="1"/>
  <c r="BC32" i="3"/>
  <c r="BC32" i="5" s="1"/>
  <c r="BC32" i="6" s="1"/>
  <c r="BB32" i="3"/>
  <c r="BB32" i="5" s="1"/>
  <c r="BB32" i="6" s="1"/>
  <c r="BA32" i="3"/>
  <c r="BA32" i="5" s="1"/>
  <c r="BA32" i="6" s="1"/>
  <c r="AZ32" i="3"/>
  <c r="AZ32" i="5" s="1"/>
  <c r="AZ32" i="6" s="1"/>
  <c r="AY32" i="3"/>
  <c r="AY32" i="5" s="1"/>
  <c r="AY32" i="6" s="1"/>
  <c r="AX32" i="3"/>
  <c r="AX32" i="5" s="1"/>
  <c r="AX32" i="6" s="1"/>
  <c r="AW32" i="3"/>
  <c r="AW32" i="5" s="1"/>
  <c r="AW32" i="6" s="1"/>
  <c r="AV32" i="3"/>
  <c r="AV32" i="5" s="1"/>
  <c r="AV32" i="6" s="1"/>
  <c r="AU32" i="3"/>
  <c r="AU32" i="5" s="1"/>
  <c r="AU32" i="6" s="1"/>
  <c r="AT32" i="3"/>
  <c r="AT32" i="5" s="1"/>
  <c r="AT32" i="6" s="1"/>
  <c r="AS32" i="3"/>
  <c r="AS32" i="5" s="1"/>
  <c r="AS32" i="6" s="1"/>
  <c r="AR32" i="3"/>
  <c r="AR32" i="5" s="1"/>
  <c r="AR32" i="6" s="1"/>
  <c r="AQ32" i="3"/>
  <c r="AQ32" i="5" s="1"/>
  <c r="AQ32" i="6" s="1"/>
  <c r="AP32" i="3"/>
  <c r="AP32" i="5" s="1"/>
  <c r="AP32" i="6" s="1"/>
  <c r="AO32" i="3"/>
  <c r="AO32" i="5" s="1"/>
  <c r="AO32" i="6" s="1"/>
  <c r="AN32" i="3"/>
  <c r="AN32" i="5" s="1"/>
  <c r="AN32" i="6" s="1"/>
  <c r="AM32" i="3"/>
  <c r="AM32" i="5" s="1"/>
  <c r="AM32" i="6" s="1"/>
  <c r="AL32" i="3"/>
  <c r="AL32" i="5" s="1"/>
  <c r="AL32" i="6" s="1"/>
  <c r="AK32" i="3"/>
  <c r="AK32" i="5" s="1"/>
  <c r="AK32" i="6" s="1"/>
  <c r="AJ32" i="3"/>
  <c r="AJ32" i="5" s="1"/>
  <c r="AJ32" i="6" s="1"/>
  <c r="AI32" i="3"/>
  <c r="AI32" i="5" s="1"/>
  <c r="AI32" i="6" s="1"/>
  <c r="AH32" i="3"/>
  <c r="AH32" i="5" s="1"/>
  <c r="AH32" i="6" s="1"/>
  <c r="AG32" i="3"/>
  <c r="AG32" i="5" s="1"/>
  <c r="AG32" i="6" s="1"/>
  <c r="AF32" i="3"/>
  <c r="AF32" i="5" s="1"/>
  <c r="AF32" i="6" s="1"/>
  <c r="AE32" i="3"/>
  <c r="AE32" i="5" s="1"/>
  <c r="AE32" i="6" s="1"/>
  <c r="AD32" i="3"/>
  <c r="AD32" i="5" s="1"/>
  <c r="AD32" i="6" s="1"/>
  <c r="AC32" i="3"/>
  <c r="AC32" i="5" s="1"/>
  <c r="AC32" i="6" s="1"/>
  <c r="AB32" i="3"/>
  <c r="AB32" i="5" s="1"/>
  <c r="AB32" i="6" s="1"/>
  <c r="AA32" i="3"/>
  <c r="AA32" i="5" s="1"/>
  <c r="AA32" i="6" s="1"/>
  <c r="Z32" i="3"/>
  <c r="Z32" i="5" s="1"/>
  <c r="Z32" i="6" s="1"/>
  <c r="Y32" i="3"/>
  <c r="Y32" i="5" s="1"/>
  <c r="Y32" i="6" s="1"/>
  <c r="X32" i="3"/>
  <c r="X32" i="5" s="1"/>
  <c r="X32" i="6" s="1"/>
  <c r="W32" i="3"/>
  <c r="W32" i="5" s="1"/>
  <c r="W32" i="6" s="1"/>
  <c r="V32" i="3"/>
  <c r="V32" i="5" s="1"/>
  <c r="V32" i="6" s="1"/>
  <c r="U32" i="3"/>
  <c r="U32" i="5" s="1"/>
  <c r="U32" i="6" s="1"/>
  <c r="T32" i="3"/>
  <c r="T32" i="5" s="1"/>
  <c r="T32" i="6" s="1"/>
  <c r="S32" i="3"/>
  <c r="S32" i="5" s="1"/>
  <c r="S32" i="6" s="1"/>
  <c r="R32" i="3"/>
  <c r="R32" i="5" s="1"/>
  <c r="R32" i="6" s="1"/>
  <c r="Q32" i="3"/>
  <c r="Q32" i="5" s="1"/>
  <c r="Q32" i="6" s="1"/>
  <c r="P32" i="3"/>
  <c r="P32" i="5" s="1"/>
  <c r="P32" i="6" s="1"/>
  <c r="O32" i="3"/>
  <c r="O32" i="5" s="1"/>
  <c r="O32" i="6" s="1"/>
  <c r="N32" i="3"/>
  <c r="N32" i="5" s="1"/>
  <c r="N32" i="6" s="1"/>
  <c r="M32" i="3"/>
  <c r="M32" i="5" s="1"/>
  <c r="M32" i="6" s="1"/>
  <c r="L32" i="3"/>
  <c r="L32" i="5" s="1"/>
  <c r="L32" i="6" s="1"/>
  <c r="K32" i="3"/>
  <c r="K32" i="5" s="1"/>
  <c r="K32" i="6" s="1"/>
  <c r="J32" i="3"/>
  <c r="J32" i="5" s="1"/>
  <c r="J32" i="6" s="1"/>
  <c r="I32" i="3"/>
  <c r="I32" i="5" s="1"/>
  <c r="I32" i="6" s="1"/>
  <c r="H32" i="3"/>
  <c r="H32" i="5" s="1"/>
  <c r="H32" i="6" s="1"/>
  <c r="G32" i="3"/>
  <c r="G32" i="5" s="1"/>
  <c r="G32" i="6" s="1"/>
  <c r="F32" i="3"/>
  <c r="F32" i="5" s="1"/>
  <c r="F32" i="6" s="1"/>
  <c r="E32" i="3"/>
  <c r="E32" i="5" s="1"/>
  <c r="E32" i="6" s="1"/>
  <c r="D32" i="3"/>
  <c r="D32" i="5" s="1"/>
  <c r="D32" i="6" s="1"/>
  <c r="C32" i="3"/>
  <c r="C32" i="5" s="1"/>
  <c r="C32" i="6" s="1"/>
  <c r="CY31" i="3"/>
  <c r="CY31" i="5" s="1"/>
  <c r="CY31" i="6" s="1"/>
  <c r="CX31" i="3"/>
  <c r="CX31" i="5" s="1"/>
  <c r="CX31" i="6" s="1"/>
  <c r="CW31" i="3"/>
  <c r="CW31" i="5" s="1"/>
  <c r="CW31" i="6" s="1"/>
  <c r="CV31" i="3"/>
  <c r="CV31" i="5" s="1"/>
  <c r="CV31" i="6" s="1"/>
  <c r="CU31" i="3"/>
  <c r="CU31" i="5" s="1"/>
  <c r="CU31" i="6" s="1"/>
  <c r="CT31" i="3"/>
  <c r="CT31" i="5" s="1"/>
  <c r="CT31" i="6" s="1"/>
  <c r="CS31" i="3"/>
  <c r="CS31" i="5" s="1"/>
  <c r="CS31" i="6" s="1"/>
  <c r="CR31" i="3"/>
  <c r="CR31" i="5" s="1"/>
  <c r="CR31" i="6" s="1"/>
  <c r="CQ31" i="3"/>
  <c r="CQ31" i="5" s="1"/>
  <c r="CQ31" i="6" s="1"/>
  <c r="CP31" i="3"/>
  <c r="CP31" i="5" s="1"/>
  <c r="CP31" i="6" s="1"/>
  <c r="CO31" i="3"/>
  <c r="CO31" i="5" s="1"/>
  <c r="CO31" i="6" s="1"/>
  <c r="CN31" i="3"/>
  <c r="CN31" i="5" s="1"/>
  <c r="CN31" i="6" s="1"/>
  <c r="CM31" i="3"/>
  <c r="CM31" i="5" s="1"/>
  <c r="CM31" i="6" s="1"/>
  <c r="CL31" i="3"/>
  <c r="CL31" i="5" s="1"/>
  <c r="CL31" i="6" s="1"/>
  <c r="CK31" i="3"/>
  <c r="CK31" i="5" s="1"/>
  <c r="CK31" i="6" s="1"/>
  <c r="CJ31" i="3"/>
  <c r="CJ31" i="5" s="1"/>
  <c r="CJ31" i="6" s="1"/>
  <c r="CI31" i="3"/>
  <c r="CI31" i="5" s="1"/>
  <c r="CI31" i="6" s="1"/>
  <c r="CH31" i="3"/>
  <c r="CH31" i="5" s="1"/>
  <c r="CH31" i="6" s="1"/>
  <c r="CG31" i="3"/>
  <c r="CG31" i="5" s="1"/>
  <c r="CG31" i="6" s="1"/>
  <c r="CF31" i="3"/>
  <c r="CF31" i="5" s="1"/>
  <c r="CF31" i="6" s="1"/>
  <c r="CE31" i="3"/>
  <c r="CE31" i="5" s="1"/>
  <c r="CE31" i="6" s="1"/>
  <c r="CD31" i="3"/>
  <c r="CD31" i="5" s="1"/>
  <c r="CD31" i="6" s="1"/>
  <c r="CC31" i="3"/>
  <c r="CC31" i="5" s="1"/>
  <c r="CC31" i="6" s="1"/>
  <c r="CB31" i="3"/>
  <c r="CB31" i="5" s="1"/>
  <c r="CB31" i="6" s="1"/>
  <c r="CA31" i="3"/>
  <c r="CA31" i="5" s="1"/>
  <c r="CA31" i="6" s="1"/>
  <c r="BZ31" i="3"/>
  <c r="BZ31" i="5" s="1"/>
  <c r="BZ31" i="6" s="1"/>
  <c r="BY31" i="3"/>
  <c r="BY31" i="5" s="1"/>
  <c r="BY31" i="6" s="1"/>
  <c r="BX31" i="3"/>
  <c r="BX31" i="5" s="1"/>
  <c r="BX31" i="6" s="1"/>
  <c r="BW31" i="3"/>
  <c r="BW31" i="5" s="1"/>
  <c r="BW31" i="6" s="1"/>
  <c r="BV31" i="3"/>
  <c r="BV31" i="5" s="1"/>
  <c r="BV31" i="6" s="1"/>
  <c r="BU31" i="3"/>
  <c r="BU31" i="5" s="1"/>
  <c r="BU31" i="6" s="1"/>
  <c r="BT31" i="3"/>
  <c r="BT31" i="5" s="1"/>
  <c r="BT31" i="6" s="1"/>
  <c r="BS31" i="3"/>
  <c r="BS31" i="5" s="1"/>
  <c r="BS31" i="6" s="1"/>
  <c r="BR31" i="3"/>
  <c r="BR31" i="5" s="1"/>
  <c r="BR31" i="6" s="1"/>
  <c r="BQ31" i="3"/>
  <c r="BQ31" i="5" s="1"/>
  <c r="BQ31" i="6" s="1"/>
  <c r="BP31" i="3"/>
  <c r="BP31" i="5" s="1"/>
  <c r="BP31" i="6" s="1"/>
  <c r="BO31" i="3"/>
  <c r="BO31" i="5" s="1"/>
  <c r="BO31" i="6" s="1"/>
  <c r="BN31" i="3"/>
  <c r="BN31" i="5" s="1"/>
  <c r="BN31" i="6" s="1"/>
  <c r="BM31" i="3"/>
  <c r="BM31" i="5" s="1"/>
  <c r="BM31" i="6" s="1"/>
  <c r="BL31" i="3"/>
  <c r="BL31" i="5" s="1"/>
  <c r="BL31" i="6" s="1"/>
  <c r="BK31" i="3"/>
  <c r="BK31" i="5" s="1"/>
  <c r="BK31" i="6" s="1"/>
  <c r="BJ31" i="3"/>
  <c r="BJ31" i="5" s="1"/>
  <c r="BJ31" i="6" s="1"/>
  <c r="BI31" i="3"/>
  <c r="BI31" i="5" s="1"/>
  <c r="BI31" i="6" s="1"/>
  <c r="BH31" i="3"/>
  <c r="BH31" i="5" s="1"/>
  <c r="BH31" i="6" s="1"/>
  <c r="BG31" i="3"/>
  <c r="BG31" i="5" s="1"/>
  <c r="BG31" i="6" s="1"/>
  <c r="BF31" i="3"/>
  <c r="BF31" i="5" s="1"/>
  <c r="BF31" i="6" s="1"/>
  <c r="BE31" i="3"/>
  <c r="BE31" i="5" s="1"/>
  <c r="BE31" i="6" s="1"/>
  <c r="BD31" i="3"/>
  <c r="BD31" i="5" s="1"/>
  <c r="BD31" i="6" s="1"/>
  <c r="BC31" i="3"/>
  <c r="BC31" i="5" s="1"/>
  <c r="BC31" i="6" s="1"/>
  <c r="BB31" i="3"/>
  <c r="BB31" i="5" s="1"/>
  <c r="BB31" i="6" s="1"/>
  <c r="BA31" i="3"/>
  <c r="BA31" i="5" s="1"/>
  <c r="BA31" i="6" s="1"/>
  <c r="AZ31" i="3"/>
  <c r="AZ31" i="5" s="1"/>
  <c r="AZ31" i="6" s="1"/>
  <c r="AY31" i="3"/>
  <c r="AY31" i="5" s="1"/>
  <c r="AY31" i="6" s="1"/>
  <c r="AX31" i="3"/>
  <c r="AX31" i="5" s="1"/>
  <c r="AX31" i="6" s="1"/>
  <c r="AW31" i="3"/>
  <c r="AW31" i="5" s="1"/>
  <c r="AW31" i="6" s="1"/>
  <c r="AV31" i="3"/>
  <c r="AV31" i="5" s="1"/>
  <c r="AV31" i="6" s="1"/>
  <c r="AU31" i="3"/>
  <c r="AU31" i="5" s="1"/>
  <c r="AU31" i="6" s="1"/>
  <c r="AT31" i="3"/>
  <c r="AT31" i="5" s="1"/>
  <c r="AT31" i="6" s="1"/>
  <c r="AS31" i="3"/>
  <c r="AS31" i="5" s="1"/>
  <c r="AS31" i="6" s="1"/>
  <c r="AR31" i="3"/>
  <c r="AR31" i="5" s="1"/>
  <c r="AR31" i="6" s="1"/>
  <c r="AQ31" i="3"/>
  <c r="AQ31" i="5" s="1"/>
  <c r="AQ31" i="6" s="1"/>
  <c r="AP31" i="3"/>
  <c r="AP31" i="5" s="1"/>
  <c r="AP31" i="6" s="1"/>
  <c r="AO31" i="3"/>
  <c r="AO31" i="5" s="1"/>
  <c r="AO31" i="6" s="1"/>
  <c r="AN31" i="3"/>
  <c r="AN31" i="5" s="1"/>
  <c r="AN31" i="6" s="1"/>
  <c r="AM31" i="3"/>
  <c r="AM31" i="5" s="1"/>
  <c r="AM31" i="6" s="1"/>
  <c r="AL31" i="3"/>
  <c r="AL31" i="5" s="1"/>
  <c r="AL31" i="6" s="1"/>
  <c r="AK31" i="3"/>
  <c r="AK31" i="5" s="1"/>
  <c r="AK31" i="6" s="1"/>
  <c r="AJ31" i="3"/>
  <c r="AJ31" i="5" s="1"/>
  <c r="AJ31" i="6" s="1"/>
  <c r="AI31" i="3"/>
  <c r="AI31" i="5" s="1"/>
  <c r="AI31" i="6" s="1"/>
  <c r="AH31" i="3"/>
  <c r="AH31" i="5" s="1"/>
  <c r="AH31" i="6" s="1"/>
  <c r="AG31" i="3"/>
  <c r="AG31" i="5" s="1"/>
  <c r="AG31" i="6" s="1"/>
  <c r="AF31" i="3"/>
  <c r="AF31" i="5" s="1"/>
  <c r="AF31" i="6" s="1"/>
  <c r="AE31" i="3"/>
  <c r="AE31" i="5" s="1"/>
  <c r="AE31" i="6" s="1"/>
  <c r="AD31" i="3"/>
  <c r="AD31" i="5" s="1"/>
  <c r="AD31" i="6" s="1"/>
  <c r="AC31" i="3"/>
  <c r="AC31" i="5" s="1"/>
  <c r="AC31" i="6" s="1"/>
  <c r="AB31" i="3"/>
  <c r="AB31" i="5" s="1"/>
  <c r="AB31" i="6" s="1"/>
  <c r="AA31" i="3"/>
  <c r="AA31" i="5" s="1"/>
  <c r="AA31" i="6" s="1"/>
  <c r="Z31" i="3"/>
  <c r="Z31" i="5" s="1"/>
  <c r="Z31" i="6" s="1"/>
  <c r="Y31" i="3"/>
  <c r="Y31" i="5" s="1"/>
  <c r="Y31" i="6" s="1"/>
  <c r="X31" i="3"/>
  <c r="X31" i="5" s="1"/>
  <c r="X31" i="6" s="1"/>
  <c r="W31" i="3"/>
  <c r="W31" i="5" s="1"/>
  <c r="W31" i="6" s="1"/>
  <c r="V31" i="3"/>
  <c r="V31" i="5" s="1"/>
  <c r="V31" i="6" s="1"/>
  <c r="U31" i="3"/>
  <c r="U31" i="5" s="1"/>
  <c r="U31" i="6" s="1"/>
  <c r="T31" i="3"/>
  <c r="T31" i="5" s="1"/>
  <c r="T31" i="6" s="1"/>
  <c r="S31" i="3"/>
  <c r="S31" i="5" s="1"/>
  <c r="S31" i="6" s="1"/>
  <c r="R31" i="3"/>
  <c r="R31" i="5" s="1"/>
  <c r="R31" i="6" s="1"/>
  <c r="Q31" i="3"/>
  <c r="Q31" i="5" s="1"/>
  <c r="Q31" i="6" s="1"/>
  <c r="P31" i="3"/>
  <c r="P31" i="5" s="1"/>
  <c r="P31" i="6" s="1"/>
  <c r="O31" i="3"/>
  <c r="O31" i="5" s="1"/>
  <c r="O31" i="6" s="1"/>
  <c r="N31" i="3"/>
  <c r="N31" i="5" s="1"/>
  <c r="N31" i="6" s="1"/>
  <c r="M31" i="3"/>
  <c r="M31" i="5" s="1"/>
  <c r="M31" i="6" s="1"/>
  <c r="L31" i="3"/>
  <c r="L31" i="5" s="1"/>
  <c r="L31" i="6" s="1"/>
  <c r="K31" i="3"/>
  <c r="K31" i="5" s="1"/>
  <c r="K31" i="6" s="1"/>
  <c r="J31" i="3"/>
  <c r="J31" i="5" s="1"/>
  <c r="J31" i="6" s="1"/>
  <c r="I31" i="3"/>
  <c r="I31" i="5" s="1"/>
  <c r="I31" i="6" s="1"/>
  <c r="H31" i="3"/>
  <c r="H31" i="5" s="1"/>
  <c r="H31" i="6" s="1"/>
  <c r="G31" i="3"/>
  <c r="G31" i="5" s="1"/>
  <c r="G31" i="6" s="1"/>
  <c r="F31" i="3"/>
  <c r="F31" i="5" s="1"/>
  <c r="F31" i="6" s="1"/>
  <c r="E31" i="3"/>
  <c r="E31" i="5" s="1"/>
  <c r="E31" i="6" s="1"/>
  <c r="D31" i="3"/>
  <c r="D31" i="5" s="1"/>
  <c r="D31" i="6" s="1"/>
  <c r="C31" i="3"/>
  <c r="C31" i="5" s="1"/>
  <c r="C31" i="6" s="1"/>
  <c r="CY30" i="3"/>
  <c r="CY30" i="5" s="1"/>
  <c r="CY30" i="6" s="1"/>
  <c r="CX30" i="3"/>
  <c r="CX30" i="5" s="1"/>
  <c r="CX30" i="6" s="1"/>
  <c r="CW30" i="3"/>
  <c r="CW30" i="5" s="1"/>
  <c r="CW30" i="6" s="1"/>
  <c r="CV30" i="3"/>
  <c r="CV30" i="5" s="1"/>
  <c r="CV30" i="6" s="1"/>
  <c r="CU30" i="3"/>
  <c r="CU30" i="5" s="1"/>
  <c r="CU30" i="6" s="1"/>
  <c r="CT30" i="3"/>
  <c r="CT30" i="5" s="1"/>
  <c r="CT30" i="6" s="1"/>
  <c r="CS30" i="3"/>
  <c r="CS30" i="5" s="1"/>
  <c r="CS30" i="6" s="1"/>
  <c r="CR30" i="3"/>
  <c r="CR30" i="5" s="1"/>
  <c r="CR30" i="6" s="1"/>
  <c r="CQ30" i="3"/>
  <c r="CQ30" i="5" s="1"/>
  <c r="CQ30" i="6" s="1"/>
  <c r="CP30" i="3"/>
  <c r="CP30" i="5" s="1"/>
  <c r="CP30" i="6" s="1"/>
  <c r="CO30" i="3"/>
  <c r="CO30" i="5" s="1"/>
  <c r="CO30" i="6" s="1"/>
  <c r="CN30" i="3"/>
  <c r="CN30" i="5" s="1"/>
  <c r="CN30" i="6" s="1"/>
  <c r="CM30" i="3"/>
  <c r="CM30" i="5" s="1"/>
  <c r="CM30" i="6" s="1"/>
  <c r="CL30" i="3"/>
  <c r="CL30" i="5" s="1"/>
  <c r="CL30" i="6" s="1"/>
  <c r="CK30" i="3"/>
  <c r="CK30" i="5" s="1"/>
  <c r="CK30" i="6" s="1"/>
  <c r="CJ30" i="3"/>
  <c r="CJ30" i="5" s="1"/>
  <c r="CJ30" i="6" s="1"/>
  <c r="CI30" i="3"/>
  <c r="CI30" i="5" s="1"/>
  <c r="CI30" i="6" s="1"/>
  <c r="CH30" i="3"/>
  <c r="CH30" i="5" s="1"/>
  <c r="CH30" i="6" s="1"/>
  <c r="CG30" i="3"/>
  <c r="CG30" i="5" s="1"/>
  <c r="CG30" i="6" s="1"/>
  <c r="CF30" i="3"/>
  <c r="CF30" i="5" s="1"/>
  <c r="CF30" i="6" s="1"/>
  <c r="CE30" i="3"/>
  <c r="CE30" i="5" s="1"/>
  <c r="CE30" i="6" s="1"/>
  <c r="CD30" i="3"/>
  <c r="CD30" i="5" s="1"/>
  <c r="CD30" i="6" s="1"/>
  <c r="CC30" i="3"/>
  <c r="CC30" i="5" s="1"/>
  <c r="CC30" i="6" s="1"/>
  <c r="CB30" i="3"/>
  <c r="CB30" i="5" s="1"/>
  <c r="CB30" i="6" s="1"/>
  <c r="CA30" i="3"/>
  <c r="CA30" i="5" s="1"/>
  <c r="CA30" i="6" s="1"/>
  <c r="BZ30" i="3"/>
  <c r="BZ30" i="5" s="1"/>
  <c r="BZ30" i="6" s="1"/>
  <c r="BY30" i="3"/>
  <c r="BY30" i="5" s="1"/>
  <c r="BY30" i="6" s="1"/>
  <c r="BX30" i="3"/>
  <c r="BX30" i="5" s="1"/>
  <c r="BX30" i="6" s="1"/>
  <c r="BW30" i="3"/>
  <c r="BW30" i="5" s="1"/>
  <c r="BW30" i="6" s="1"/>
  <c r="BV30" i="3"/>
  <c r="BV30" i="5" s="1"/>
  <c r="BV30" i="6" s="1"/>
  <c r="BU30" i="3"/>
  <c r="BU30" i="5" s="1"/>
  <c r="BU30" i="6" s="1"/>
  <c r="BT30" i="3"/>
  <c r="BT30" i="5" s="1"/>
  <c r="BT30" i="6" s="1"/>
  <c r="BS30" i="3"/>
  <c r="BS30" i="5" s="1"/>
  <c r="BS30" i="6" s="1"/>
  <c r="BR30" i="3"/>
  <c r="BR30" i="5" s="1"/>
  <c r="BR30" i="6" s="1"/>
  <c r="BQ30" i="3"/>
  <c r="BQ30" i="5" s="1"/>
  <c r="BQ30" i="6" s="1"/>
  <c r="BP30" i="3"/>
  <c r="BP30" i="5" s="1"/>
  <c r="BP30" i="6" s="1"/>
  <c r="BO30" i="3"/>
  <c r="BO30" i="5" s="1"/>
  <c r="BO30" i="6" s="1"/>
  <c r="BN30" i="3"/>
  <c r="BN30" i="5" s="1"/>
  <c r="BN30" i="6" s="1"/>
  <c r="BM30" i="3"/>
  <c r="BM30" i="5" s="1"/>
  <c r="BM30" i="6" s="1"/>
  <c r="BL30" i="3"/>
  <c r="BL30" i="5" s="1"/>
  <c r="BL30" i="6" s="1"/>
  <c r="BK30" i="3"/>
  <c r="BK30" i="5" s="1"/>
  <c r="BK30" i="6" s="1"/>
  <c r="BJ30" i="3"/>
  <c r="BJ30" i="5" s="1"/>
  <c r="BJ30" i="6" s="1"/>
  <c r="BI30" i="3"/>
  <c r="BI30" i="5" s="1"/>
  <c r="BI30" i="6" s="1"/>
  <c r="BH30" i="3"/>
  <c r="BH30" i="5" s="1"/>
  <c r="BH30" i="6" s="1"/>
  <c r="BG30" i="3"/>
  <c r="BG30" i="5" s="1"/>
  <c r="BG30" i="6" s="1"/>
  <c r="BF30" i="3"/>
  <c r="BF30" i="5" s="1"/>
  <c r="BF30" i="6" s="1"/>
  <c r="BE30" i="3"/>
  <c r="BE30" i="5" s="1"/>
  <c r="BE30" i="6" s="1"/>
  <c r="BD30" i="3"/>
  <c r="BD30" i="5" s="1"/>
  <c r="BD30" i="6" s="1"/>
  <c r="BC30" i="3"/>
  <c r="BC30" i="5" s="1"/>
  <c r="BC30" i="6" s="1"/>
  <c r="BB30" i="3"/>
  <c r="BB30" i="5" s="1"/>
  <c r="BB30" i="6" s="1"/>
  <c r="BA30" i="3"/>
  <c r="BA30" i="5" s="1"/>
  <c r="BA30" i="6" s="1"/>
  <c r="AZ30" i="3"/>
  <c r="AZ30" i="5" s="1"/>
  <c r="AZ30" i="6" s="1"/>
  <c r="AY30" i="3"/>
  <c r="AY30" i="5" s="1"/>
  <c r="AY30" i="6" s="1"/>
  <c r="AX30" i="3"/>
  <c r="AX30" i="5" s="1"/>
  <c r="AX30" i="6" s="1"/>
  <c r="AW30" i="3"/>
  <c r="AW30" i="5" s="1"/>
  <c r="AW30" i="6" s="1"/>
  <c r="AV30" i="3"/>
  <c r="AV30" i="5" s="1"/>
  <c r="AV30" i="6" s="1"/>
  <c r="AU30" i="3"/>
  <c r="AU30" i="5" s="1"/>
  <c r="AU30" i="6" s="1"/>
  <c r="AT30" i="3"/>
  <c r="AT30" i="5" s="1"/>
  <c r="AT30" i="6" s="1"/>
  <c r="AS30" i="3"/>
  <c r="AS30" i="5" s="1"/>
  <c r="AS30" i="6" s="1"/>
  <c r="AR30" i="3"/>
  <c r="AR30" i="5" s="1"/>
  <c r="AR30" i="6" s="1"/>
  <c r="AQ30" i="3"/>
  <c r="AQ30" i="5" s="1"/>
  <c r="AQ30" i="6" s="1"/>
  <c r="AP30" i="3"/>
  <c r="AP30" i="5" s="1"/>
  <c r="AP30" i="6" s="1"/>
  <c r="AO30" i="3"/>
  <c r="AO30" i="5" s="1"/>
  <c r="AO30" i="6" s="1"/>
  <c r="AN30" i="3"/>
  <c r="AN30" i="5" s="1"/>
  <c r="AN30" i="6" s="1"/>
  <c r="AM30" i="3"/>
  <c r="AM30" i="5" s="1"/>
  <c r="AM30" i="6" s="1"/>
  <c r="AL30" i="3"/>
  <c r="AL30" i="5" s="1"/>
  <c r="AL30" i="6" s="1"/>
  <c r="AK30" i="3"/>
  <c r="AK30" i="5" s="1"/>
  <c r="AK30" i="6" s="1"/>
  <c r="AJ30" i="3"/>
  <c r="AJ30" i="5" s="1"/>
  <c r="AJ30" i="6" s="1"/>
  <c r="AI30" i="3"/>
  <c r="AI30" i="5" s="1"/>
  <c r="AI30" i="6" s="1"/>
  <c r="AH30" i="3"/>
  <c r="AH30" i="5" s="1"/>
  <c r="AH30" i="6" s="1"/>
  <c r="AG30" i="3"/>
  <c r="AG30" i="5" s="1"/>
  <c r="AG30" i="6" s="1"/>
  <c r="AF30" i="3"/>
  <c r="AF30" i="5" s="1"/>
  <c r="AF30" i="6" s="1"/>
  <c r="AE30" i="3"/>
  <c r="AE30" i="5" s="1"/>
  <c r="AE30" i="6" s="1"/>
  <c r="AD30" i="3"/>
  <c r="AD30" i="5" s="1"/>
  <c r="AD30" i="6" s="1"/>
  <c r="AC30" i="3"/>
  <c r="AC30" i="5" s="1"/>
  <c r="AC30" i="6" s="1"/>
  <c r="AB30" i="3"/>
  <c r="AB30" i="5" s="1"/>
  <c r="AB30" i="6" s="1"/>
  <c r="AA30" i="3"/>
  <c r="AA30" i="5" s="1"/>
  <c r="AA30" i="6" s="1"/>
  <c r="Z30" i="3"/>
  <c r="Z30" i="5" s="1"/>
  <c r="Z30" i="6" s="1"/>
  <c r="Y30" i="3"/>
  <c r="Y30" i="5" s="1"/>
  <c r="Y30" i="6" s="1"/>
  <c r="X30" i="3"/>
  <c r="X30" i="5" s="1"/>
  <c r="X30" i="6" s="1"/>
  <c r="W30" i="3"/>
  <c r="W30" i="5" s="1"/>
  <c r="W30" i="6" s="1"/>
  <c r="V30" i="3"/>
  <c r="V30" i="5" s="1"/>
  <c r="V30" i="6" s="1"/>
  <c r="U30" i="3"/>
  <c r="U30" i="5" s="1"/>
  <c r="U30" i="6" s="1"/>
  <c r="T30" i="3"/>
  <c r="T30" i="5" s="1"/>
  <c r="T30" i="6" s="1"/>
  <c r="S30" i="3"/>
  <c r="S30" i="5" s="1"/>
  <c r="S30" i="6" s="1"/>
  <c r="R30" i="3"/>
  <c r="R30" i="5" s="1"/>
  <c r="R30" i="6" s="1"/>
  <c r="Q30" i="3"/>
  <c r="Q30" i="5" s="1"/>
  <c r="Q30" i="6" s="1"/>
  <c r="P30" i="3"/>
  <c r="P30" i="5" s="1"/>
  <c r="P30" i="6" s="1"/>
  <c r="O30" i="3"/>
  <c r="O30" i="5" s="1"/>
  <c r="O30" i="6" s="1"/>
  <c r="N30" i="3"/>
  <c r="N30" i="5" s="1"/>
  <c r="N30" i="6" s="1"/>
  <c r="M30" i="3"/>
  <c r="M30" i="5" s="1"/>
  <c r="M30" i="6" s="1"/>
  <c r="L30" i="3"/>
  <c r="L30" i="5" s="1"/>
  <c r="L30" i="6" s="1"/>
  <c r="K30" i="3"/>
  <c r="K30" i="5" s="1"/>
  <c r="K30" i="6" s="1"/>
  <c r="J30" i="3"/>
  <c r="J30" i="5" s="1"/>
  <c r="J30" i="6" s="1"/>
  <c r="I30" i="3"/>
  <c r="I30" i="5" s="1"/>
  <c r="I30" i="6" s="1"/>
  <c r="H30" i="3"/>
  <c r="H30" i="5" s="1"/>
  <c r="H30" i="6" s="1"/>
  <c r="G30" i="3"/>
  <c r="G30" i="5" s="1"/>
  <c r="G30" i="6" s="1"/>
  <c r="F30" i="3"/>
  <c r="F30" i="5" s="1"/>
  <c r="F30" i="6" s="1"/>
  <c r="E30" i="3"/>
  <c r="E30" i="5" s="1"/>
  <c r="E30" i="6" s="1"/>
  <c r="D30" i="3"/>
  <c r="D30" i="5" s="1"/>
  <c r="D30" i="6" s="1"/>
  <c r="C30" i="3"/>
  <c r="C30" i="5" s="1"/>
  <c r="C30" i="6" s="1"/>
  <c r="CY29" i="3"/>
  <c r="CY29" i="5" s="1"/>
  <c r="CY29" i="6" s="1"/>
  <c r="CX29" i="3"/>
  <c r="CX29" i="5" s="1"/>
  <c r="CX29" i="6" s="1"/>
  <c r="CW29" i="3"/>
  <c r="CW29" i="5" s="1"/>
  <c r="CW29" i="6" s="1"/>
  <c r="CV29" i="3"/>
  <c r="CV29" i="5" s="1"/>
  <c r="CV29" i="6" s="1"/>
  <c r="CU29" i="3"/>
  <c r="CU29" i="5" s="1"/>
  <c r="CU29" i="6" s="1"/>
  <c r="CT29" i="3"/>
  <c r="CT29" i="5" s="1"/>
  <c r="CT29" i="6" s="1"/>
  <c r="CS29" i="3"/>
  <c r="CS29" i="5" s="1"/>
  <c r="CS29" i="6" s="1"/>
  <c r="CR29" i="3"/>
  <c r="CR29" i="5" s="1"/>
  <c r="CR29" i="6" s="1"/>
  <c r="CQ29" i="3"/>
  <c r="CQ29" i="5" s="1"/>
  <c r="CQ29" i="6" s="1"/>
  <c r="CP29" i="3"/>
  <c r="CP29" i="5" s="1"/>
  <c r="CP29" i="6" s="1"/>
  <c r="CO29" i="3"/>
  <c r="CO29" i="5" s="1"/>
  <c r="CO29" i="6" s="1"/>
  <c r="CN29" i="3"/>
  <c r="CN29" i="5" s="1"/>
  <c r="CN29" i="6" s="1"/>
  <c r="CM29" i="3"/>
  <c r="CM29" i="5" s="1"/>
  <c r="CM29" i="6" s="1"/>
  <c r="CL29" i="3"/>
  <c r="CL29" i="5" s="1"/>
  <c r="CL29" i="6" s="1"/>
  <c r="CK29" i="3"/>
  <c r="CK29" i="5" s="1"/>
  <c r="CK29" i="6" s="1"/>
  <c r="CJ29" i="3"/>
  <c r="CJ29" i="5" s="1"/>
  <c r="CJ29" i="6" s="1"/>
  <c r="CI29" i="3"/>
  <c r="CI29" i="5" s="1"/>
  <c r="CI29" i="6" s="1"/>
  <c r="CH29" i="3"/>
  <c r="CH29" i="5" s="1"/>
  <c r="CH29" i="6" s="1"/>
  <c r="CG29" i="3"/>
  <c r="CG29" i="5" s="1"/>
  <c r="CG29" i="6" s="1"/>
  <c r="CF29" i="3"/>
  <c r="CF29" i="5" s="1"/>
  <c r="CF29" i="6" s="1"/>
  <c r="CE29" i="3"/>
  <c r="CE29" i="5" s="1"/>
  <c r="CE29" i="6" s="1"/>
  <c r="CD29" i="3"/>
  <c r="CD29" i="5" s="1"/>
  <c r="CD29" i="6" s="1"/>
  <c r="CC29" i="3"/>
  <c r="CC29" i="5" s="1"/>
  <c r="CC29" i="6" s="1"/>
  <c r="CB29" i="3"/>
  <c r="CB29" i="5" s="1"/>
  <c r="CB29" i="6" s="1"/>
  <c r="CA29" i="3"/>
  <c r="CA29" i="5" s="1"/>
  <c r="CA29" i="6" s="1"/>
  <c r="BZ29" i="3"/>
  <c r="BZ29" i="5" s="1"/>
  <c r="BZ29" i="6" s="1"/>
  <c r="BY29" i="3"/>
  <c r="BY29" i="5" s="1"/>
  <c r="BY29" i="6" s="1"/>
  <c r="BX29" i="3"/>
  <c r="BX29" i="5" s="1"/>
  <c r="BX29" i="6" s="1"/>
  <c r="BW29" i="3"/>
  <c r="BW29" i="5" s="1"/>
  <c r="BW29" i="6" s="1"/>
  <c r="BV29" i="3"/>
  <c r="BV29" i="5" s="1"/>
  <c r="BV29" i="6" s="1"/>
  <c r="BU29" i="3"/>
  <c r="BU29" i="5" s="1"/>
  <c r="BU29" i="6" s="1"/>
  <c r="BT29" i="3"/>
  <c r="BT29" i="5" s="1"/>
  <c r="BT29" i="6" s="1"/>
  <c r="BS29" i="3"/>
  <c r="BS29" i="5" s="1"/>
  <c r="BS29" i="6" s="1"/>
  <c r="BR29" i="3"/>
  <c r="BR29" i="5" s="1"/>
  <c r="BR29" i="6" s="1"/>
  <c r="BQ29" i="3"/>
  <c r="BQ29" i="5" s="1"/>
  <c r="BQ29" i="6" s="1"/>
  <c r="BP29" i="3"/>
  <c r="BP29" i="5" s="1"/>
  <c r="BP29" i="6" s="1"/>
  <c r="BO29" i="3"/>
  <c r="BO29" i="5" s="1"/>
  <c r="BO29" i="6" s="1"/>
  <c r="BN29" i="3"/>
  <c r="BN29" i="5" s="1"/>
  <c r="BN29" i="6" s="1"/>
  <c r="BM29" i="3"/>
  <c r="BM29" i="5" s="1"/>
  <c r="BM29" i="6" s="1"/>
  <c r="BL29" i="3"/>
  <c r="BL29" i="5" s="1"/>
  <c r="BL29" i="6" s="1"/>
  <c r="BK29" i="3"/>
  <c r="BK29" i="5" s="1"/>
  <c r="BK29" i="6" s="1"/>
  <c r="BJ29" i="3"/>
  <c r="BJ29" i="5" s="1"/>
  <c r="BJ29" i="6" s="1"/>
  <c r="BI29" i="3"/>
  <c r="BI29" i="5" s="1"/>
  <c r="BI29" i="6" s="1"/>
  <c r="BH29" i="3"/>
  <c r="BH29" i="5" s="1"/>
  <c r="BH29" i="6" s="1"/>
  <c r="BG29" i="3"/>
  <c r="BG29" i="5" s="1"/>
  <c r="BG29" i="6" s="1"/>
  <c r="BF29" i="3"/>
  <c r="BF29" i="5" s="1"/>
  <c r="BF29" i="6" s="1"/>
  <c r="BE29" i="3"/>
  <c r="BE29" i="5" s="1"/>
  <c r="BE29" i="6" s="1"/>
  <c r="BD29" i="3"/>
  <c r="BD29" i="5" s="1"/>
  <c r="BD29" i="6" s="1"/>
  <c r="BC29" i="3"/>
  <c r="BC29" i="5" s="1"/>
  <c r="BC29" i="6" s="1"/>
  <c r="BB29" i="3"/>
  <c r="BB29" i="5" s="1"/>
  <c r="BB29" i="6" s="1"/>
  <c r="BA29" i="3"/>
  <c r="BA29" i="5" s="1"/>
  <c r="BA29" i="6" s="1"/>
  <c r="AZ29" i="3"/>
  <c r="AZ29" i="5" s="1"/>
  <c r="AZ29" i="6" s="1"/>
  <c r="AY29" i="3"/>
  <c r="AY29" i="5" s="1"/>
  <c r="AY29" i="6" s="1"/>
  <c r="AX29" i="3"/>
  <c r="AX29" i="5" s="1"/>
  <c r="AX29" i="6" s="1"/>
  <c r="AW29" i="3"/>
  <c r="AW29" i="5" s="1"/>
  <c r="AW29" i="6" s="1"/>
  <c r="AV29" i="3"/>
  <c r="AV29" i="5" s="1"/>
  <c r="AV29" i="6" s="1"/>
  <c r="AU29" i="3"/>
  <c r="AU29" i="5" s="1"/>
  <c r="AU29" i="6" s="1"/>
  <c r="AT29" i="3"/>
  <c r="AT29" i="5" s="1"/>
  <c r="AT29" i="6" s="1"/>
  <c r="AS29" i="3"/>
  <c r="AS29" i="5" s="1"/>
  <c r="AS29" i="6" s="1"/>
  <c r="AR29" i="3"/>
  <c r="AR29" i="5" s="1"/>
  <c r="AR29" i="6" s="1"/>
  <c r="AQ29" i="3"/>
  <c r="AQ29" i="5" s="1"/>
  <c r="AQ29" i="6" s="1"/>
  <c r="AP29" i="3"/>
  <c r="AP29" i="5" s="1"/>
  <c r="AP29" i="6" s="1"/>
  <c r="AO29" i="3"/>
  <c r="AO29" i="5" s="1"/>
  <c r="AO29" i="6" s="1"/>
  <c r="AN29" i="3"/>
  <c r="AN29" i="5" s="1"/>
  <c r="AN29" i="6" s="1"/>
  <c r="AM29" i="3"/>
  <c r="AM29" i="5" s="1"/>
  <c r="AM29" i="6" s="1"/>
  <c r="AL29" i="3"/>
  <c r="AL29" i="5" s="1"/>
  <c r="AL29" i="6" s="1"/>
  <c r="AK29" i="3"/>
  <c r="AK29" i="5" s="1"/>
  <c r="AK29" i="6" s="1"/>
  <c r="AJ29" i="3"/>
  <c r="AJ29" i="5" s="1"/>
  <c r="AJ29" i="6" s="1"/>
  <c r="AI29" i="3"/>
  <c r="AI29" i="5" s="1"/>
  <c r="AI29" i="6" s="1"/>
  <c r="AH29" i="3"/>
  <c r="AH29" i="5" s="1"/>
  <c r="AH29" i="6" s="1"/>
  <c r="AG29" i="3"/>
  <c r="AG29" i="5" s="1"/>
  <c r="AG29" i="6" s="1"/>
  <c r="AF29" i="3"/>
  <c r="AF29" i="5" s="1"/>
  <c r="AF29" i="6" s="1"/>
  <c r="AE29" i="3"/>
  <c r="AE29" i="5" s="1"/>
  <c r="AE29" i="6" s="1"/>
  <c r="AD29" i="3"/>
  <c r="AD29" i="5" s="1"/>
  <c r="AD29" i="6" s="1"/>
  <c r="AC29" i="3"/>
  <c r="AC29" i="5" s="1"/>
  <c r="AC29" i="6" s="1"/>
  <c r="AB29" i="3"/>
  <c r="AB29" i="5" s="1"/>
  <c r="AB29" i="6" s="1"/>
  <c r="AA29" i="3"/>
  <c r="AA29" i="5" s="1"/>
  <c r="AA29" i="6" s="1"/>
  <c r="Z29" i="3"/>
  <c r="Z29" i="5" s="1"/>
  <c r="Z29" i="6" s="1"/>
  <c r="Y29" i="3"/>
  <c r="Y29" i="5" s="1"/>
  <c r="Y29" i="6" s="1"/>
  <c r="X29" i="3"/>
  <c r="X29" i="5" s="1"/>
  <c r="X29" i="6" s="1"/>
  <c r="W29" i="3"/>
  <c r="W29" i="5" s="1"/>
  <c r="W29" i="6" s="1"/>
  <c r="V29" i="3"/>
  <c r="V29" i="5" s="1"/>
  <c r="V29" i="6" s="1"/>
  <c r="U29" i="3"/>
  <c r="U29" i="5" s="1"/>
  <c r="U29" i="6" s="1"/>
  <c r="T29" i="3"/>
  <c r="T29" i="5" s="1"/>
  <c r="T29" i="6" s="1"/>
  <c r="S29" i="3"/>
  <c r="S29" i="5" s="1"/>
  <c r="S29" i="6" s="1"/>
  <c r="R29" i="3"/>
  <c r="R29" i="5" s="1"/>
  <c r="R29" i="6" s="1"/>
  <c r="Q29" i="3"/>
  <c r="Q29" i="5" s="1"/>
  <c r="Q29" i="6" s="1"/>
  <c r="P29" i="3"/>
  <c r="P29" i="5" s="1"/>
  <c r="P29" i="6" s="1"/>
  <c r="O29" i="3"/>
  <c r="O29" i="5" s="1"/>
  <c r="O29" i="6" s="1"/>
  <c r="N29" i="3"/>
  <c r="N29" i="5" s="1"/>
  <c r="N29" i="6" s="1"/>
  <c r="M29" i="3"/>
  <c r="M29" i="5" s="1"/>
  <c r="M29" i="6" s="1"/>
  <c r="L29" i="3"/>
  <c r="L29" i="5" s="1"/>
  <c r="L29" i="6" s="1"/>
  <c r="K29" i="3"/>
  <c r="K29" i="5" s="1"/>
  <c r="K29" i="6" s="1"/>
  <c r="J29" i="3"/>
  <c r="J29" i="5" s="1"/>
  <c r="J29" i="6" s="1"/>
  <c r="I29" i="3"/>
  <c r="I29" i="5" s="1"/>
  <c r="I29" i="6" s="1"/>
  <c r="H29" i="3"/>
  <c r="H29" i="5" s="1"/>
  <c r="H29" i="6" s="1"/>
  <c r="G29" i="3"/>
  <c r="G29" i="5" s="1"/>
  <c r="G29" i="6" s="1"/>
  <c r="F29" i="3"/>
  <c r="F29" i="5" s="1"/>
  <c r="F29" i="6" s="1"/>
  <c r="E29" i="3"/>
  <c r="E29" i="5" s="1"/>
  <c r="E29" i="6" s="1"/>
  <c r="D29" i="3"/>
  <c r="D29" i="5" s="1"/>
  <c r="D29" i="6" s="1"/>
  <c r="C29" i="3"/>
  <c r="C29" i="5" s="1"/>
  <c r="C29" i="6" s="1"/>
  <c r="CY28" i="3"/>
  <c r="CY28" i="5" s="1"/>
  <c r="CY28" i="6" s="1"/>
  <c r="CX28" i="3"/>
  <c r="CX28" i="5" s="1"/>
  <c r="CX28" i="6" s="1"/>
  <c r="CW28" i="3"/>
  <c r="CW28" i="5" s="1"/>
  <c r="CW28" i="6" s="1"/>
  <c r="CV28" i="3"/>
  <c r="CV28" i="5" s="1"/>
  <c r="CV28" i="6" s="1"/>
  <c r="CU28" i="3"/>
  <c r="CU28" i="5" s="1"/>
  <c r="CU28" i="6" s="1"/>
  <c r="CT28" i="3"/>
  <c r="CT28" i="5" s="1"/>
  <c r="CT28" i="6" s="1"/>
  <c r="CS28" i="3"/>
  <c r="CS28" i="5" s="1"/>
  <c r="CS28" i="6" s="1"/>
  <c r="CR28" i="3"/>
  <c r="CR28" i="5" s="1"/>
  <c r="CR28" i="6" s="1"/>
  <c r="CQ28" i="3"/>
  <c r="CQ28" i="5" s="1"/>
  <c r="CQ28" i="6" s="1"/>
  <c r="CP28" i="3"/>
  <c r="CP28" i="5" s="1"/>
  <c r="CP28" i="6" s="1"/>
  <c r="CO28" i="3"/>
  <c r="CO28" i="5" s="1"/>
  <c r="CO28" i="6" s="1"/>
  <c r="CN28" i="3"/>
  <c r="CN28" i="5" s="1"/>
  <c r="CN28" i="6" s="1"/>
  <c r="CM28" i="3"/>
  <c r="CM28" i="5" s="1"/>
  <c r="CM28" i="6" s="1"/>
  <c r="CL28" i="3"/>
  <c r="CL28" i="5" s="1"/>
  <c r="CL28" i="6" s="1"/>
  <c r="CK28" i="3"/>
  <c r="CK28" i="5" s="1"/>
  <c r="CK28" i="6" s="1"/>
  <c r="CJ28" i="3"/>
  <c r="CJ28" i="5" s="1"/>
  <c r="CJ28" i="6" s="1"/>
  <c r="CI28" i="3"/>
  <c r="CI28" i="5" s="1"/>
  <c r="CI28" i="6" s="1"/>
  <c r="CH28" i="3"/>
  <c r="CH28" i="5" s="1"/>
  <c r="CH28" i="6" s="1"/>
  <c r="CG28" i="3"/>
  <c r="CG28" i="5" s="1"/>
  <c r="CG28" i="6" s="1"/>
  <c r="CF28" i="3"/>
  <c r="CF28" i="5" s="1"/>
  <c r="CF28" i="6" s="1"/>
  <c r="CE28" i="3"/>
  <c r="CE28" i="5" s="1"/>
  <c r="CE28" i="6" s="1"/>
  <c r="CD28" i="3"/>
  <c r="CD28" i="5" s="1"/>
  <c r="CD28" i="6" s="1"/>
  <c r="CC28" i="3"/>
  <c r="CC28" i="5" s="1"/>
  <c r="CC28" i="6" s="1"/>
  <c r="CB28" i="3"/>
  <c r="CB28" i="5" s="1"/>
  <c r="CB28" i="6" s="1"/>
  <c r="CA28" i="3"/>
  <c r="CA28" i="5" s="1"/>
  <c r="CA28" i="6" s="1"/>
  <c r="BZ28" i="3"/>
  <c r="BZ28" i="5" s="1"/>
  <c r="BZ28" i="6" s="1"/>
  <c r="BY28" i="3"/>
  <c r="BY28" i="5" s="1"/>
  <c r="BY28" i="6" s="1"/>
  <c r="BX28" i="3"/>
  <c r="BX28" i="5" s="1"/>
  <c r="BX28" i="6" s="1"/>
  <c r="BW28" i="3"/>
  <c r="BW28" i="5" s="1"/>
  <c r="BW28" i="6" s="1"/>
  <c r="BV28" i="3"/>
  <c r="BV28" i="5" s="1"/>
  <c r="BV28" i="6" s="1"/>
  <c r="BU28" i="3"/>
  <c r="BU28" i="5" s="1"/>
  <c r="BU28" i="6" s="1"/>
  <c r="BT28" i="3"/>
  <c r="BT28" i="5" s="1"/>
  <c r="BT28" i="6" s="1"/>
  <c r="BS28" i="3"/>
  <c r="BS28" i="5" s="1"/>
  <c r="BS28" i="6" s="1"/>
  <c r="BR28" i="3"/>
  <c r="BR28" i="5" s="1"/>
  <c r="BR28" i="6" s="1"/>
  <c r="BQ28" i="3"/>
  <c r="BQ28" i="5" s="1"/>
  <c r="BQ28" i="6" s="1"/>
  <c r="BP28" i="3"/>
  <c r="BP28" i="5" s="1"/>
  <c r="BP28" i="6" s="1"/>
  <c r="BO28" i="3"/>
  <c r="BO28" i="5" s="1"/>
  <c r="BO28" i="6" s="1"/>
  <c r="BN28" i="3"/>
  <c r="BN28" i="5" s="1"/>
  <c r="BN28" i="6" s="1"/>
  <c r="BM28" i="3"/>
  <c r="BM28" i="5" s="1"/>
  <c r="BM28" i="6" s="1"/>
  <c r="BL28" i="3"/>
  <c r="BL28" i="5" s="1"/>
  <c r="BL28" i="6" s="1"/>
  <c r="BK28" i="3"/>
  <c r="BK28" i="5" s="1"/>
  <c r="BK28" i="6" s="1"/>
  <c r="BJ28" i="3"/>
  <c r="BJ28" i="5" s="1"/>
  <c r="BJ28" i="6" s="1"/>
  <c r="BI28" i="3"/>
  <c r="BI28" i="5" s="1"/>
  <c r="BI28" i="6" s="1"/>
  <c r="BH28" i="3"/>
  <c r="BH28" i="5" s="1"/>
  <c r="BH28" i="6" s="1"/>
  <c r="BG28" i="3"/>
  <c r="BG28" i="5" s="1"/>
  <c r="BG28" i="6" s="1"/>
  <c r="BF28" i="3"/>
  <c r="BF28" i="5" s="1"/>
  <c r="BF28" i="6" s="1"/>
  <c r="BE28" i="3"/>
  <c r="BE28" i="5" s="1"/>
  <c r="BE28" i="6" s="1"/>
  <c r="BD28" i="3"/>
  <c r="BD28" i="5" s="1"/>
  <c r="BD28" i="6" s="1"/>
  <c r="BC28" i="3"/>
  <c r="BC28" i="5" s="1"/>
  <c r="BC28" i="6" s="1"/>
  <c r="BB28" i="3"/>
  <c r="BB28" i="5" s="1"/>
  <c r="BB28" i="6" s="1"/>
  <c r="BA28" i="3"/>
  <c r="BA28" i="5" s="1"/>
  <c r="BA28" i="6" s="1"/>
  <c r="AZ28" i="3"/>
  <c r="AZ28" i="5" s="1"/>
  <c r="AZ28" i="6" s="1"/>
  <c r="AY28" i="3"/>
  <c r="AY28" i="5" s="1"/>
  <c r="AY28" i="6" s="1"/>
  <c r="AX28" i="3"/>
  <c r="AX28" i="5" s="1"/>
  <c r="AX28" i="6" s="1"/>
  <c r="AW28" i="3"/>
  <c r="AW28" i="5" s="1"/>
  <c r="AW28" i="6" s="1"/>
  <c r="AV28" i="3"/>
  <c r="AV28" i="5" s="1"/>
  <c r="AV28" i="6" s="1"/>
  <c r="AU28" i="3"/>
  <c r="AU28" i="5" s="1"/>
  <c r="AU28" i="6" s="1"/>
  <c r="AT28" i="3"/>
  <c r="AT28" i="5" s="1"/>
  <c r="AT28" i="6" s="1"/>
  <c r="AS28" i="3"/>
  <c r="AS28" i="5" s="1"/>
  <c r="AS28" i="6" s="1"/>
  <c r="AR28" i="3"/>
  <c r="AR28" i="5" s="1"/>
  <c r="AR28" i="6" s="1"/>
  <c r="AQ28" i="3"/>
  <c r="AQ28" i="5" s="1"/>
  <c r="AQ28" i="6" s="1"/>
  <c r="AP28" i="3"/>
  <c r="AP28" i="5" s="1"/>
  <c r="AP28" i="6" s="1"/>
  <c r="AO28" i="3"/>
  <c r="AO28" i="5" s="1"/>
  <c r="AO28" i="6" s="1"/>
  <c r="AN28" i="3"/>
  <c r="AN28" i="5" s="1"/>
  <c r="AN28" i="6" s="1"/>
  <c r="AM28" i="3"/>
  <c r="AM28" i="5" s="1"/>
  <c r="AM28" i="6" s="1"/>
  <c r="AL28" i="3"/>
  <c r="AL28" i="5" s="1"/>
  <c r="AL28" i="6" s="1"/>
  <c r="AK28" i="3"/>
  <c r="AK28" i="5" s="1"/>
  <c r="AK28" i="6" s="1"/>
  <c r="AJ28" i="3"/>
  <c r="AJ28" i="5" s="1"/>
  <c r="AJ28" i="6" s="1"/>
  <c r="AI28" i="3"/>
  <c r="AI28" i="5" s="1"/>
  <c r="AI28" i="6" s="1"/>
  <c r="AH28" i="3"/>
  <c r="AH28" i="5" s="1"/>
  <c r="AH28" i="6" s="1"/>
  <c r="AG28" i="3"/>
  <c r="AG28" i="5" s="1"/>
  <c r="AG28" i="6" s="1"/>
  <c r="AF28" i="3"/>
  <c r="AF28" i="5" s="1"/>
  <c r="AF28" i="6" s="1"/>
  <c r="AE28" i="3"/>
  <c r="AE28" i="5" s="1"/>
  <c r="AE28" i="6" s="1"/>
  <c r="AD28" i="3"/>
  <c r="AD28" i="5" s="1"/>
  <c r="AD28" i="6" s="1"/>
  <c r="AC28" i="3"/>
  <c r="AC28" i="5" s="1"/>
  <c r="AC28" i="6" s="1"/>
  <c r="AB28" i="3"/>
  <c r="AB28" i="5" s="1"/>
  <c r="AB28" i="6" s="1"/>
  <c r="AA28" i="3"/>
  <c r="AA28" i="5" s="1"/>
  <c r="AA28" i="6" s="1"/>
  <c r="Z28" i="3"/>
  <c r="Z28" i="5" s="1"/>
  <c r="Z28" i="6" s="1"/>
  <c r="Y28" i="3"/>
  <c r="Y28" i="5" s="1"/>
  <c r="Y28" i="6" s="1"/>
  <c r="X28" i="3"/>
  <c r="X28" i="5" s="1"/>
  <c r="X28" i="6" s="1"/>
  <c r="W28" i="3"/>
  <c r="W28" i="5" s="1"/>
  <c r="W28" i="6" s="1"/>
  <c r="V28" i="3"/>
  <c r="V28" i="5" s="1"/>
  <c r="V28" i="6" s="1"/>
  <c r="U28" i="3"/>
  <c r="U28" i="5" s="1"/>
  <c r="U28" i="6" s="1"/>
  <c r="T28" i="3"/>
  <c r="T28" i="5" s="1"/>
  <c r="T28" i="6" s="1"/>
  <c r="S28" i="3"/>
  <c r="S28" i="5" s="1"/>
  <c r="S28" i="6" s="1"/>
  <c r="R28" i="3"/>
  <c r="R28" i="5" s="1"/>
  <c r="R28" i="6" s="1"/>
  <c r="Q28" i="3"/>
  <c r="Q28" i="5" s="1"/>
  <c r="Q28" i="6" s="1"/>
  <c r="P28" i="3"/>
  <c r="P28" i="5" s="1"/>
  <c r="P28" i="6" s="1"/>
  <c r="O28" i="3"/>
  <c r="O28" i="5" s="1"/>
  <c r="O28" i="6" s="1"/>
  <c r="N28" i="3"/>
  <c r="N28" i="5" s="1"/>
  <c r="N28" i="6" s="1"/>
  <c r="M28" i="3"/>
  <c r="M28" i="5" s="1"/>
  <c r="M28" i="6" s="1"/>
  <c r="L28" i="3"/>
  <c r="L28" i="5" s="1"/>
  <c r="L28" i="6" s="1"/>
  <c r="K28" i="3"/>
  <c r="K28" i="5" s="1"/>
  <c r="K28" i="6" s="1"/>
  <c r="J28" i="3"/>
  <c r="J28" i="5" s="1"/>
  <c r="J28" i="6" s="1"/>
  <c r="I28" i="3"/>
  <c r="I28" i="5" s="1"/>
  <c r="I28" i="6" s="1"/>
  <c r="H28" i="3"/>
  <c r="H28" i="5" s="1"/>
  <c r="H28" i="6" s="1"/>
  <c r="G28" i="3"/>
  <c r="G28" i="5" s="1"/>
  <c r="G28" i="6" s="1"/>
  <c r="F28" i="3"/>
  <c r="F28" i="5" s="1"/>
  <c r="F28" i="6" s="1"/>
  <c r="E28" i="3"/>
  <c r="E28" i="5" s="1"/>
  <c r="E28" i="6" s="1"/>
  <c r="D28" i="3"/>
  <c r="D28" i="5" s="1"/>
  <c r="D28" i="6" s="1"/>
  <c r="C28" i="3"/>
  <c r="C28" i="5" s="1"/>
  <c r="C28" i="6" s="1"/>
  <c r="CY27" i="3"/>
  <c r="CY27" i="5" s="1"/>
  <c r="CY27" i="6" s="1"/>
  <c r="CX27" i="3"/>
  <c r="CX27" i="5" s="1"/>
  <c r="CX27" i="6" s="1"/>
  <c r="CW27" i="3"/>
  <c r="CW27" i="5" s="1"/>
  <c r="CW27" i="6" s="1"/>
  <c r="CV27" i="3"/>
  <c r="CV27" i="5" s="1"/>
  <c r="CV27" i="6" s="1"/>
  <c r="CU27" i="3"/>
  <c r="CU27" i="5" s="1"/>
  <c r="CU27" i="6" s="1"/>
  <c r="CT27" i="3"/>
  <c r="CT27" i="5" s="1"/>
  <c r="CT27" i="6" s="1"/>
  <c r="CS27" i="3"/>
  <c r="CS27" i="5" s="1"/>
  <c r="CS27" i="6" s="1"/>
  <c r="CR27" i="3"/>
  <c r="CR27" i="5" s="1"/>
  <c r="CR27" i="6" s="1"/>
  <c r="CQ27" i="3"/>
  <c r="CQ27" i="5" s="1"/>
  <c r="CQ27" i="6" s="1"/>
  <c r="CP27" i="3"/>
  <c r="CP27" i="5" s="1"/>
  <c r="CP27" i="6" s="1"/>
  <c r="CO27" i="3"/>
  <c r="CO27" i="5" s="1"/>
  <c r="CO27" i="6" s="1"/>
  <c r="CN27" i="3"/>
  <c r="CN27" i="5" s="1"/>
  <c r="CN27" i="6" s="1"/>
  <c r="CM27" i="3"/>
  <c r="CM27" i="5" s="1"/>
  <c r="CM27" i="6" s="1"/>
  <c r="CL27" i="3"/>
  <c r="CL27" i="5" s="1"/>
  <c r="CL27" i="6" s="1"/>
  <c r="CK27" i="3"/>
  <c r="CK27" i="5" s="1"/>
  <c r="CK27" i="6" s="1"/>
  <c r="CJ27" i="3"/>
  <c r="CJ27" i="5" s="1"/>
  <c r="CJ27" i="6" s="1"/>
  <c r="CI27" i="3"/>
  <c r="CI27" i="5" s="1"/>
  <c r="CI27" i="6" s="1"/>
  <c r="CH27" i="3"/>
  <c r="CH27" i="5" s="1"/>
  <c r="CH27" i="6" s="1"/>
  <c r="CG27" i="3"/>
  <c r="CG27" i="5" s="1"/>
  <c r="CG27" i="6" s="1"/>
  <c r="CF27" i="3"/>
  <c r="CF27" i="5" s="1"/>
  <c r="CF27" i="6" s="1"/>
  <c r="CE27" i="3"/>
  <c r="CE27" i="5" s="1"/>
  <c r="CE27" i="6" s="1"/>
  <c r="CD27" i="3"/>
  <c r="CD27" i="5" s="1"/>
  <c r="CD27" i="6" s="1"/>
  <c r="CC27" i="3"/>
  <c r="CC27" i="5" s="1"/>
  <c r="CC27" i="6" s="1"/>
  <c r="CB27" i="3"/>
  <c r="CB27" i="5" s="1"/>
  <c r="CB27" i="6" s="1"/>
  <c r="CA27" i="3"/>
  <c r="CA27" i="5" s="1"/>
  <c r="CA27" i="6" s="1"/>
  <c r="BZ27" i="3"/>
  <c r="BZ27" i="5" s="1"/>
  <c r="BZ27" i="6" s="1"/>
  <c r="BY27" i="3"/>
  <c r="BY27" i="5" s="1"/>
  <c r="BY27" i="6" s="1"/>
  <c r="BX27" i="3"/>
  <c r="BX27" i="5" s="1"/>
  <c r="BX27" i="6" s="1"/>
  <c r="BW27" i="3"/>
  <c r="BW27" i="5" s="1"/>
  <c r="BW27" i="6" s="1"/>
  <c r="BV27" i="3"/>
  <c r="BV27" i="5" s="1"/>
  <c r="BV27" i="6" s="1"/>
  <c r="BU27" i="3"/>
  <c r="BU27" i="5" s="1"/>
  <c r="BU27" i="6" s="1"/>
  <c r="BT27" i="3"/>
  <c r="BT27" i="5" s="1"/>
  <c r="BT27" i="6" s="1"/>
  <c r="BS27" i="3"/>
  <c r="BS27" i="5" s="1"/>
  <c r="BS27" i="6" s="1"/>
  <c r="BR27" i="3"/>
  <c r="BR27" i="5" s="1"/>
  <c r="BR27" i="6" s="1"/>
  <c r="BQ27" i="3"/>
  <c r="BQ27" i="5" s="1"/>
  <c r="BQ27" i="6" s="1"/>
  <c r="BP27" i="3"/>
  <c r="BP27" i="5" s="1"/>
  <c r="BP27" i="6" s="1"/>
  <c r="BO27" i="3"/>
  <c r="BO27" i="5" s="1"/>
  <c r="BO27" i="6" s="1"/>
  <c r="BN27" i="3"/>
  <c r="BN27" i="5" s="1"/>
  <c r="BN27" i="6" s="1"/>
  <c r="BM27" i="3"/>
  <c r="BM27" i="5" s="1"/>
  <c r="BM27" i="6" s="1"/>
  <c r="BL27" i="3"/>
  <c r="BL27" i="5" s="1"/>
  <c r="BL27" i="6" s="1"/>
  <c r="BK27" i="3"/>
  <c r="BK27" i="5" s="1"/>
  <c r="BK27" i="6" s="1"/>
  <c r="BJ27" i="3"/>
  <c r="BJ27" i="5" s="1"/>
  <c r="BJ27" i="6" s="1"/>
  <c r="BI27" i="3"/>
  <c r="BI27" i="5" s="1"/>
  <c r="BI27" i="6" s="1"/>
  <c r="BH27" i="3"/>
  <c r="BH27" i="5" s="1"/>
  <c r="BH27" i="6" s="1"/>
  <c r="BG27" i="3"/>
  <c r="BG27" i="5" s="1"/>
  <c r="BG27" i="6" s="1"/>
  <c r="BF27" i="3"/>
  <c r="BF27" i="5" s="1"/>
  <c r="BF27" i="6" s="1"/>
  <c r="BE27" i="3"/>
  <c r="BE27" i="5" s="1"/>
  <c r="BE27" i="6" s="1"/>
  <c r="BD27" i="3"/>
  <c r="BD27" i="5" s="1"/>
  <c r="BD27" i="6" s="1"/>
  <c r="BC27" i="3"/>
  <c r="BC27" i="5" s="1"/>
  <c r="BC27" i="6" s="1"/>
  <c r="BB27" i="3"/>
  <c r="BB27" i="5" s="1"/>
  <c r="BB27" i="6" s="1"/>
  <c r="BA27" i="3"/>
  <c r="BA27" i="5" s="1"/>
  <c r="BA27" i="6" s="1"/>
  <c r="AZ27" i="3"/>
  <c r="AZ27" i="5" s="1"/>
  <c r="AZ27" i="6" s="1"/>
  <c r="AY27" i="3"/>
  <c r="AY27" i="5" s="1"/>
  <c r="AY27" i="6" s="1"/>
  <c r="AX27" i="3"/>
  <c r="AX27" i="5" s="1"/>
  <c r="AX27" i="6" s="1"/>
  <c r="AW27" i="3"/>
  <c r="AW27" i="5" s="1"/>
  <c r="AW27" i="6" s="1"/>
  <c r="AV27" i="3"/>
  <c r="AV27" i="5" s="1"/>
  <c r="AV27" i="6" s="1"/>
  <c r="AU27" i="3"/>
  <c r="AU27" i="5" s="1"/>
  <c r="AU27" i="6" s="1"/>
  <c r="AT27" i="3"/>
  <c r="AT27" i="5" s="1"/>
  <c r="AT27" i="6" s="1"/>
  <c r="AS27" i="3"/>
  <c r="AS27" i="5" s="1"/>
  <c r="AS27" i="6" s="1"/>
  <c r="AR27" i="3"/>
  <c r="AR27" i="5" s="1"/>
  <c r="AR27" i="6" s="1"/>
  <c r="AQ27" i="3"/>
  <c r="AQ27" i="5" s="1"/>
  <c r="AQ27" i="6" s="1"/>
  <c r="AP27" i="3"/>
  <c r="AP27" i="5" s="1"/>
  <c r="AP27" i="6" s="1"/>
  <c r="AO27" i="3"/>
  <c r="AO27" i="5" s="1"/>
  <c r="AO27" i="6" s="1"/>
  <c r="AN27" i="3"/>
  <c r="AN27" i="5" s="1"/>
  <c r="AN27" i="6" s="1"/>
  <c r="AM27" i="3"/>
  <c r="AM27" i="5" s="1"/>
  <c r="AM27" i="6" s="1"/>
  <c r="AL27" i="3"/>
  <c r="AL27" i="5" s="1"/>
  <c r="AL27" i="6" s="1"/>
  <c r="AK27" i="3"/>
  <c r="AK27" i="5" s="1"/>
  <c r="AK27" i="6" s="1"/>
  <c r="AJ27" i="3"/>
  <c r="AJ27" i="5" s="1"/>
  <c r="AJ27" i="6" s="1"/>
  <c r="AI27" i="3"/>
  <c r="AI27" i="5" s="1"/>
  <c r="AI27" i="6" s="1"/>
  <c r="AH27" i="3"/>
  <c r="AH27" i="5" s="1"/>
  <c r="AH27" i="6" s="1"/>
  <c r="AG27" i="3"/>
  <c r="AG27" i="5" s="1"/>
  <c r="AG27" i="6" s="1"/>
  <c r="AF27" i="3"/>
  <c r="AF27" i="5" s="1"/>
  <c r="AF27" i="6" s="1"/>
  <c r="AE27" i="3"/>
  <c r="AE27" i="5" s="1"/>
  <c r="AE27" i="6" s="1"/>
  <c r="AD27" i="3"/>
  <c r="AD27" i="5" s="1"/>
  <c r="AD27" i="6" s="1"/>
  <c r="AC27" i="3"/>
  <c r="AC27" i="5" s="1"/>
  <c r="AC27" i="6" s="1"/>
  <c r="AB27" i="3"/>
  <c r="AB27" i="5" s="1"/>
  <c r="AB27" i="6" s="1"/>
  <c r="AA27" i="3"/>
  <c r="AA27" i="5" s="1"/>
  <c r="AA27" i="6" s="1"/>
  <c r="Z27" i="3"/>
  <c r="Z27" i="5" s="1"/>
  <c r="Z27" i="6" s="1"/>
  <c r="Y27" i="3"/>
  <c r="Y27" i="5" s="1"/>
  <c r="Y27" i="6" s="1"/>
  <c r="X27" i="3"/>
  <c r="X27" i="5" s="1"/>
  <c r="X27" i="6" s="1"/>
  <c r="W27" i="3"/>
  <c r="W27" i="5" s="1"/>
  <c r="W27" i="6" s="1"/>
  <c r="V27" i="3"/>
  <c r="V27" i="5" s="1"/>
  <c r="V27" i="6" s="1"/>
  <c r="U27" i="3"/>
  <c r="U27" i="5" s="1"/>
  <c r="U27" i="6" s="1"/>
  <c r="T27" i="3"/>
  <c r="T27" i="5" s="1"/>
  <c r="T27" i="6" s="1"/>
  <c r="S27" i="3"/>
  <c r="S27" i="5" s="1"/>
  <c r="S27" i="6" s="1"/>
  <c r="R27" i="3"/>
  <c r="R27" i="5" s="1"/>
  <c r="R27" i="6" s="1"/>
  <c r="Q27" i="3"/>
  <c r="Q27" i="5" s="1"/>
  <c r="Q27" i="6" s="1"/>
  <c r="P27" i="3"/>
  <c r="P27" i="5" s="1"/>
  <c r="P27" i="6" s="1"/>
  <c r="O27" i="3"/>
  <c r="O27" i="5" s="1"/>
  <c r="O27" i="6" s="1"/>
  <c r="N27" i="3"/>
  <c r="N27" i="5" s="1"/>
  <c r="N27" i="6" s="1"/>
  <c r="M27" i="3"/>
  <c r="M27" i="5" s="1"/>
  <c r="M27" i="6" s="1"/>
  <c r="L27" i="3"/>
  <c r="L27" i="5" s="1"/>
  <c r="L27" i="6" s="1"/>
  <c r="K27" i="3"/>
  <c r="K27" i="5" s="1"/>
  <c r="K27" i="6" s="1"/>
  <c r="J27" i="3"/>
  <c r="J27" i="5" s="1"/>
  <c r="J27" i="6" s="1"/>
  <c r="I27" i="3"/>
  <c r="I27" i="5" s="1"/>
  <c r="I27" i="6" s="1"/>
  <c r="H27" i="3"/>
  <c r="H27" i="5" s="1"/>
  <c r="H27" i="6" s="1"/>
  <c r="G27" i="3"/>
  <c r="G27" i="5" s="1"/>
  <c r="G27" i="6" s="1"/>
  <c r="F27" i="3"/>
  <c r="F27" i="5" s="1"/>
  <c r="F27" i="6" s="1"/>
  <c r="E27" i="3"/>
  <c r="E27" i="5" s="1"/>
  <c r="E27" i="6" s="1"/>
  <c r="D27" i="3"/>
  <c r="D27" i="5" s="1"/>
  <c r="D27" i="6" s="1"/>
  <c r="C27" i="3"/>
  <c r="C27" i="5" s="1"/>
  <c r="C27" i="6" s="1"/>
  <c r="CY26" i="3"/>
  <c r="CY26" i="5" s="1"/>
  <c r="CY26" i="6" s="1"/>
  <c r="CX26" i="3"/>
  <c r="CX26" i="5" s="1"/>
  <c r="CX26" i="6" s="1"/>
  <c r="CW26" i="3"/>
  <c r="CW26" i="5" s="1"/>
  <c r="CW26" i="6" s="1"/>
  <c r="CV26" i="3"/>
  <c r="CV26" i="5" s="1"/>
  <c r="CV26" i="6" s="1"/>
  <c r="CU26" i="3"/>
  <c r="CU26" i="5" s="1"/>
  <c r="CU26" i="6" s="1"/>
  <c r="CT26" i="3"/>
  <c r="CT26" i="5" s="1"/>
  <c r="CT26" i="6" s="1"/>
  <c r="CS26" i="3"/>
  <c r="CS26" i="5" s="1"/>
  <c r="CS26" i="6" s="1"/>
  <c r="CR26" i="3"/>
  <c r="CR26" i="5" s="1"/>
  <c r="CR26" i="6" s="1"/>
  <c r="CQ26" i="3"/>
  <c r="CQ26" i="5" s="1"/>
  <c r="CQ26" i="6" s="1"/>
  <c r="CP26" i="3"/>
  <c r="CP26" i="5" s="1"/>
  <c r="CP26" i="6" s="1"/>
  <c r="CO26" i="3"/>
  <c r="CO26" i="5" s="1"/>
  <c r="CO26" i="6" s="1"/>
  <c r="CN26" i="3"/>
  <c r="CN26" i="5" s="1"/>
  <c r="CN26" i="6" s="1"/>
  <c r="CM26" i="3"/>
  <c r="CM26" i="5" s="1"/>
  <c r="CM26" i="6" s="1"/>
  <c r="CL26" i="3"/>
  <c r="CL26" i="5" s="1"/>
  <c r="CL26" i="6" s="1"/>
  <c r="CK26" i="3"/>
  <c r="CK26" i="5" s="1"/>
  <c r="CK26" i="6" s="1"/>
  <c r="CJ26" i="3"/>
  <c r="CJ26" i="5" s="1"/>
  <c r="CJ26" i="6" s="1"/>
  <c r="CI26" i="3"/>
  <c r="CI26" i="5" s="1"/>
  <c r="CI26" i="6" s="1"/>
  <c r="CH26" i="3"/>
  <c r="CH26" i="5" s="1"/>
  <c r="CH26" i="6" s="1"/>
  <c r="CG26" i="3"/>
  <c r="CG26" i="5" s="1"/>
  <c r="CG26" i="6" s="1"/>
  <c r="CF26" i="3"/>
  <c r="CF26" i="5" s="1"/>
  <c r="CF26" i="6" s="1"/>
  <c r="CE26" i="3"/>
  <c r="CE26" i="5" s="1"/>
  <c r="CE26" i="6" s="1"/>
  <c r="CD26" i="3"/>
  <c r="CD26" i="5" s="1"/>
  <c r="CD26" i="6" s="1"/>
  <c r="CC26" i="3"/>
  <c r="CC26" i="5" s="1"/>
  <c r="CC26" i="6" s="1"/>
  <c r="CB26" i="3"/>
  <c r="CB26" i="5" s="1"/>
  <c r="CB26" i="6" s="1"/>
  <c r="CA26" i="3"/>
  <c r="CA26" i="5" s="1"/>
  <c r="CA26" i="6" s="1"/>
  <c r="BZ26" i="3"/>
  <c r="BZ26" i="5" s="1"/>
  <c r="BZ26" i="6" s="1"/>
  <c r="BY26" i="3"/>
  <c r="BY26" i="5" s="1"/>
  <c r="BY26" i="6" s="1"/>
  <c r="BX26" i="3"/>
  <c r="BX26" i="5" s="1"/>
  <c r="BX26" i="6" s="1"/>
  <c r="BW26" i="3"/>
  <c r="BW26" i="5" s="1"/>
  <c r="BW26" i="6" s="1"/>
  <c r="BV26" i="3"/>
  <c r="BV26" i="5" s="1"/>
  <c r="BV26" i="6" s="1"/>
  <c r="BU26" i="3"/>
  <c r="BU26" i="5" s="1"/>
  <c r="BU26" i="6" s="1"/>
  <c r="BT26" i="3"/>
  <c r="BT26" i="5" s="1"/>
  <c r="BT26" i="6" s="1"/>
  <c r="BS26" i="3"/>
  <c r="BS26" i="5" s="1"/>
  <c r="BS26" i="6" s="1"/>
  <c r="BR26" i="3"/>
  <c r="BR26" i="5" s="1"/>
  <c r="BR26" i="6" s="1"/>
  <c r="BQ26" i="3"/>
  <c r="BQ26" i="5" s="1"/>
  <c r="BQ26" i="6" s="1"/>
  <c r="BP26" i="3"/>
  <c r="BP26" i="5" s="1"/>
  <c r="BP26" i="6" s="1"/>
  <c r="BO26" i="3"/>
  <c r="BO26" i="5" s="1"/>
  <c r="BO26" i="6" s="1"/>
  <c r="BN26" i="3"/>
  <c r="BN26" i="5" s="1"/>
  <c r="BN26" i="6" s="1"/>
  <c r="BM26" i="3"/>
  <c r="BM26" i="5" s="1"/>
  <c r="BM26" i="6" s="1"/>
  <c r="BL26" i="3"/>
  <c r="BL26" i="5" s="1"/>
  <c r="BL26" i="6" s="1"/>
  <c r="BK26" i="3"/>
  <c r="BK26" i="5" s="1"/>
  <c r="BK26" i="6" s="1"/>
  <c r="BJ26" i="3"/>
  <c r="BJ26" i="5" s="1"/>
  <c r="BJ26" i="6" s="1"/>
  <c r="BI26" i="3"/>
  <c r="BI26" i="5" s="1"/>
  <c r="BI26" i="6" s="1"/>
  <c r="BH26" i="3"/>
  <c r="BH26" i="5" s="1"/>
  <c r="BH26" i="6" s="1"/>
  <c r="BG26" i="3"/>
  <c r="BG26" i="5" s="1"/>
  <c r="BG26" i="6" s="1"/>
  <c r="BF26" i="3"/>
  <c r="BF26" i="5" s="1"/>
  <c r="BF26" i="6" s="1"/>
  <c r="BE26" i="3"/>
  <c r="BE26" i="5" s="1"/>
  <c r="BE26" i="6" s="1"/>
  <c r="BD26" i="3"/>
  <c r="BD26" i="5" s="1"/>
  <c r="BD26" i="6" s="1"/>
  <c r="BC26" i="3"/>
  <c r="BC26" i="5" s="1"/>
  <c r="BC26" i="6" s="1"/>
  <c r="BB26" i="3"/>
  <c r="BB26" i="5" s="1"/>
  <c r="BB26" i="6" s="1"/>
  <c r="BA26" i="3"/>
  <c r="BA26" i="5" s="1"/>
  <c r="BA26" i="6" s="1"/>
  <c r="AZ26" i="3"/>
  <c r="AZ26" i="5" s="1"/>
  <c r="AZ26" i="6" s="1"/>
  <c r="AY26" i="3"/>
  <c r="AY26" i="5" s="1"/>
  <c r="AY26" i="6" s="1"/>
  <c r="AX26" i="3"/>
  <c r="AX26" i="5" s="1"/>
  <c r="AX26" i="6" s="1"/>
  <c r="AW26" i="3"/>
  <c r="AW26" i="5" s="1"/>
  <c r="AW26" i="6" s="1"/>
  <c r="AV26" i="3"/>
  <c r="AV26" i="5" s="1"/>
  <c r="AV26" i="6" s="1"/>
  <c r="AU26" i="3"/>
  <c r="AU26" i="5" s="1"/>
  <c r="AU26" i="6" s="1"/>
  <c r="AT26" i="3"/>
  <c r="AT26" i="5" s="1"/>
  <c r="AT26" i="6" s="1"/>
  <c r="AS26" i="3"/>
  <c r="AS26" i="5" s="1"/>
  <c r="AS26" i="6" s="1"/>
  <c r="AR26" i="3"/>
  <c r="AR26" i="5" s="1"/>
  <c r="AR26" i="6" s="1"/>
  <c r="AQ26" i="3"/>
  <c r="AQ26" i="5" s="1"/>
  <c r="AQ26" i="6" s="1"/>
  <c r="AP26" i="3"/>
  <c r="AP26" i="5" s="1"/>
  <c r="AP26" i="6" s="1"/>
  <c r="AO26" i="3"/>
  <c r="AO26" i="5" s="1"/>
  <c r="AO26" i="6" s="1"/>
  <c r="AN26" i="3"/>
  <c r="AN26" i="5" s="1"/>
  <c r="AN26" i="6" s="1"/>
  <c r="AM26" i="3"/>
  <c r="AM26" i="5" s="1"/>
  <c r="AM26" i="6" s="1"/>
  <c r="AL26" i="3"/>
  <c r="AL26" i="5" s="1"/>
  <c r="AL26" i="6" s="1"/>
  <c r="AK26" i="3"/>
  <c r="AK26" i="5" s="1"/>
  <c r="AK26" i="6" s="1"/>
  <c r="AJ26" i="3"/>
  <c r="AJ26" i="5" s="1"/>
  <c r="AJ26" i="6" s="1"/>
  <c r="AI26" i="3"/>
  <c r="AI26" i="5" s="1"/>
  <c r="AI26" i="6" s="1"/>
  <c r="AH26" i="3"/>
  <c r="AH26" i="5" s="1"/>
  <c r="AH26" i="6" s="1"/>
  <c r="AG26" i="3"/>
  <c r="AG26" i="5" s="1"/>
  <c r="AG26" i="6" s="1"/>
  <c r="AF26" i="3"/>
  <c r="AF26" i="5" s="1"/>
  <c r="AF26" i="6" s="1"/>
  <c r="AE26" i="3"/>
  <c r="AE26" i="5" s="1"/>
  <c r="AE26" i="6" s="1"/>
  <c r="AD26" i="3"/>
  <c r="AD26" i="5" s="1"/>
  <c r="AD26" i="6" s="1"/>
  <c r="AC26" i="3"/>
  <c r="AC26" i="5" s="1"/>
  <c r="AC26" i="6" s="1"/>
  <c r="AB26" i="3"/>
  <c r="AB26" i="5" s="1"/>
  <c r="AB26" i="6" s="1"/>
  <c r="AA26" i="3"/>
  <c r="AA26" i="5" s="1"/>
  <c r="AA26" i="6" s="1"/>
  <c r="Z26" i="3"/>
  <c r="Z26" i="5" s="1"/>
  <c r="Z26" i="6" s="1"/>
  <c r="Y26" i="3"/>
  <c r="Y26" i="5" s="1"/>
  <c r="Y26" i="6" s="1"/>
  <c r="X26" i="3"/>
  <c r="X26" i="5" s="1"/>
  <c r="X26" i="6" s="1"/>
  <c r="W26" i="3"/>
  <c r="W26" i="5" s="1"/>
  <c r="W26" i="6" s="1"/>
  <c r="V26" i="3"/>
  <c r="V26" i="5" s="1"/>
  <c r="V26" i="6" s="1"/>
  <c r="U26" i="3"/>
  <c r="U26" i="5" s="1"/>
  <c r="U26" i="6" s="1"/>
  <c r="T26" i="3"/>
  <c r="T26" i="5" s="1"/>
  <c r="T26" i="6" s="1"/>
  <c r="S26" i="3"/>
  <c r="S26" i="5" s="1"/>
  <c r="S26" i="6" s="1"/>
  <c r="R26" i="3"/>
  <c r="R26" i="5" s="1"/>
  <c r="R26" i="6" s="1"/>
  <c r="Q26" i="3"/>
  <c r="Q26" i="5" s="1"/>
  <c r="Q26" i="6" s="1"/>
  <c r="P26" i="3"/>
  <c r="P26" i="5" s="1"/>
  <c r="P26" i="6" s="1"/>
  <c r="O26" i="3"/>
  <c r="O26" i="5" s="1"/>
  <c r="O26" i="6" s="1"/>
  <c r="N26" i="3"/>
  <c r="N26" i="5" s="1"/>
  <c r="N26" i="6" s="1"/>
  <c r="M26" i="3"/>
  <c r="M26" i="5" s="1"/>
  <c r="M26" i="6" s="1"/>
  <c r="L26" i="3"/>
  <c r="L26" i="5" s="1"/>
  <c r="L26" i="6" s="1"/>
  <c r="K26" i="3"/>
  <c r="K26" i="5" s="1"/>
  <c r="K26" i="6" s="1"/>
  <c r="J26" i="3"/>
  <c r="J26" i="5" s="1"/>
  <c r="J26" i="6" s="1"/>
  <c r="I26" i="3"/>
  <c r="I26" i="5" s="1"/>
  <c r="I26" i="6" s="1"/>
  <c r="H26" i="3"/>
  <c r="H26" i="5" s="1"/>
  <c r="H26" i="6" s="1"/>
  <c r="G26" i="3"/>
  <c r="G26" i="5" s="1"/>
  <c r="G26" i="6" s="1"/>
  <c r="F26" i="3"/>
  <c r="F26" i="5" s="1"/>
  <c r="F26" i="6" s="1"/>
  <c r="E26" i="3"/>
  <c r="E26" i="5" s="1"/>
  <c r="E26" i="6" s="1"/>
  <c r="D26" i="3"/>
  <c r="D26" i="5" s="1"/>
  <c r="D26" i="6" s="1"/>
  <c r="C26" i="3"/>
  <c r="C26" i="5" s="1"/>
  <c r="C26" i="6" s="1"/>
  <c r="CY25" i="3"/>
  <c r="CY25" i="5" s="1"/>
  <c r="CY25" i="6" s="1"/>
  <c r="CX25" i="3"/>
  <c r="CX25" i="5" s="1"/>
  <c r="CX25" i="6" s="1"/>
  <c r="CW25" i="3"/>
  <c r="CW25" i="5" s="1"/>
  <c r="CW25" i="6" s="1"/>
  <c r="CV25" i="3"/>
  <c r="CV25" i="5" s="1"/>
  <c r="CV25" i="6" s="1"/>
  <c r="CU25" i="3"/>
  <c r="CU25" i="5" s="1"/>
  <c r="CU25" i="6" s="1"/>
  <c r="CT25" i="3"/>
  <c r="CT25" i="5" s="1"/>
  <c r="CT25" i="6" s="1"/>
  <c r="CS25" i="3"/>
  <c r="CS25" i="5" s="1"/>
  <c r="CS25" i="6" s="1"/>
  <c r="CR25" i="3"/>
  <c r="CR25" i="5" s="1"/>
  <c r="CR25" i="6" s="1"/>
  <c r="CQ25" i="3"/>
  <c r="CQ25" i="5" s="1"/>
  <c r="CQ25" i="6" s="1"/>
  <c r="CP25" i="3"/>
  <c r="CP25" i="5" s="1"/>
  <c r="CP25" i="6" s="1"/>
  <c r="CO25" i="3"/>
  <c r="CO25" i="5" s="1"/>
  <c r="CO25" i="6" s="1"/>
  <c r="CN25" i="3"/>
  <c r="CN25" i="5" s="1"/>
  <c r="CN25" i="6" s="1"/>
  <c r="CM25" i="3"/>
  <c r="CM25" i="5" s="1"/>
  <c r="CM25" i="6" s="1"/>
  <c r="CL25" i="3"/>
  <c r="CL25" i="5" s="1"/>
  <c r="CL25" i="6" s="1"/>
  <c r="CK25" i="3"/>
  <c r="CK25" i="5" s="1"/>
  <c r="CK25" i="6" s="1"/>
  <c r="CJ25" i="3"/>
  <c r="CJ25" i="5" s="1"/>
  <c r="CJ25" i="6" s="1"/>
  <c r="CI25" i="3"/>
  <c r="CI25" i="5" s="1"/>
  <c r="CI25" i="6" s="1"/>
  <c r="CH25" i="3"/>
  <c r="CH25" i="5" s="1"/>
  <c r="CH25" i="6" s="1"/>
  <c r="CG25" i="3"/>
  <c r="CG25" i="5" s="1"/>
  <c r="CG25" i="6" s="1"/>
  <c r="CF25" i="3"/>
  <c r="CF25" i="5" s="1"/>
  <c r="CF25" i="6" s="1"/>
  <c r="CE25" i="3"/>
  <c r="CE25" i="5" s="1"/>
  <c r="CE25" i="6" s="1"/>
  <c r="CD25" i="3"/>
  <c r="CD25" i="5" s="1"/>
  <c r="CD25" i="6" s="1"/>
  <c r="CC25" i="3"/>
  <c r="CC25" i="5" s="1"/>
  <c r="CC25" i="6" s="1"/>
  <c r="CB25" i="3"/>
  <c r="CB25" i="5" s="1"/>
  <c r="CB25" i="6" s="1"/>
  <c r="CA25" i="3"/>
  <c r="CA25" i="5" s="1"/>
  <c r="CA25" i="6" s="1"/>
  <c r="BZ25" i="3"/>
  <c r="BZ25" i="5" s="1"/>
  <c r="BZ25" i="6" s="1"/>
  <c r="BY25" i="3"/>
  <c r="BY25" i="5" s="1"/>
  <c r="BY25" i="6" s="1"/>
  <c r="BX25" i="3"/>
  <c r="BX25" i="5" s="1"/>
  <c r="BX25" i="6" s="1"/>
  <c r="BW25" i="3"/>
  <c r="BW25" i="5" s="1"/>
  <c r="BW25" i="6" s="1"/>
  <c r="BV25" i="3"/>
  <c r="BV25" i="5" s="1"/>
  <c r="BV25" i="6" s="1"/>
  <c r="BU25" i="3"/>
  <c r="BU25" i="5" s="1"/>
  <c r="BU25" i="6" s="1"/>
  <c r="BT25" i="3"/>
  <c r="BT25" i="5" s="1"/>
  <c r="BT25" i="6" s="1"/>
  <c r="BS25" i="3"/>
  <c r="BS25" i="5" s="1"/>
  <c r="BS25" i="6" s="1"/>
  <c r="BR25" i="3"/>
  <c r="BR25" i="5" s="1"/>
  <c r="BR25" i="6" s="1"/>
  <c r="BQ25" i="3"/>
  <c r="BQ25" i="5" s="1"/>
  <c r="BQ25" i="6" s="1"/>
  <c r="BP25" i="3"/>
  <c r="BP25" i="5" s="1"/>
  <c r="BP25" i="6" s="1"/>
  <c r="BO25" i="3"/>
  <c r="BO25" i="5" s="1"/>
  <c r="BO25" i="6" s="1"/>
  <c r="BN25" i="3"/>
  <c r="BN25" i="5" s="1"/>
  <c r="BN25" i="6" s="1"/>
  <c r="BM25" i="3"/>
  <c r="BM25" i="5" s="1"/>
  <c r="BM25" i="6" s="1"/>
  <c r="BL25" i="3"/>
  <c r="BL25" i="5" s="1"/>
  <c r="BL25" i="6" s="1"/>
  <c r="BK25" i="3"/>
  <c r="BK25" i="5" s="1"/>
  <c r="BK25" i="6" s="1"/>
  <c r="BJ25" i="3"/>
  <c r="BJ25" i="5" s="1"/>
  <c r="BJ25" i="6" s="1"/>
  <c r="BI25" i="3"/>
  <c r="BI25" i="5" s="1"/>
  <c r="BI25" i="6" s="1"/>
  <c r="BH25" i="3"/>
  <c r="BH25" i="5" s="1"/>
  <c r="BH25" i="6" s="1"/>
  <c r="BG25" i="3"/>
  <c r="BG25" i="5" s="1"/>
  <c r="BG25" i="6" s="1"/>
  <c r="BF25" i="3"/>
  <c r="BF25" i="5" s="1"/>
  <c r="BF25" i="6" s="1"/>
  <c r="BE25" i="3"/>
  <c r="BE25" i="5" s="1"/>
  <c r="BE25" i="6" s="1"/>
  <c r="BD25" i="3"/>
  <c r="BD25" i="5" s="1"/>
  <c r="BD25" i="6" s="1"/>
  <c r="BC25" i="3"/>
  <c r="BC25" i="5" s="1"/>
  <c r="BC25" i="6" s="1"/>
  <c r="BB25" i="3"/>
  <c r="BB25" i="5" s="1"/>
  <c r="BB25" i="6" s="1"/>
  <c r="BA25" i="3"/>
  <c r="BA25" i="5" s="1"/>
  <c r="BA25" i="6" s="1"/>
  <c r="AZ25" i="3"/>
  <c r="AZ25" i="5" s="1"/>
  <c r="AZ25" i="6" s="1"/>
  <c r="AY25" i="3"/>
  <c r="AY25" i="5" s="1"/>
  <c r="AY25" i="6" s="1"/>
  <c r="AX25" i="3"/>
  <c r="AX25" i="5" s="1"/>
  <c r="AX25" i="6" s="1"/>
  <c r="AW25" i="3"/>
  <c r="AW25" i="5" s="1"/>
  <c r="AW25" i="6" s="1"/>
  <c r="AV25" i="3"/>
  <c r="AV25" i="5" s="1"/>
  <c r="AV25" i="6" s="1"/>
  <c r="AU25" i="3"/>
  <c r="AU25" i="5" s="1"/>
  <c r="AU25" i="6" s="1"/>
  <c r="AT25" i="3"/>
  <c r="AT25" i="5" s="1"/>
  <c r="AT25" i="6" s="1"/>
  <c r="AS25" i="3"/>
  <c r="AS25" i="5" s="1"/>
  <c r="AS25" i="6" s="1"/>
  <c r="AR25" i="3"/>
  <c r="AR25" i="5" s="1"/>
  <c r="AR25" i="6" s="1"/>
  <c r="AQ25" i="3"/>
  <c r="AQ25" i="5" s="1"/>
  <c r="AQ25" i="6" s="1"/>
  <c r="AP25" i="3"/>
  <c r="AP25" i="5" s="1"/>
  <c r="AP25" i="6" s="1"/>
  <c r="AO25" i="3"/>
  <c r="AO25" i="5" s="1"/>
  <c r="AO25" i="6" s="1"/>
  <c r="AN25" i="3"/>
  <c r="AN25" i="5" s="1"/>
  <c r="AN25" i="6" s="1"/>
  <c r="AM25" i="3"/>
  <c r="AM25" i="5" s="1"/>
  <c r="AM25" i="6" s="1"/>
  <c r="AL25" i="3"/>
  <c r="AL25" i="5" s="1"/>
  <c r="AL25" i="6" s="1"/>
  <c r="AK25" i="3"/>
  <c r="AK25" i="5" s="1"/>
  <c r="AK25" i="6" s="1"/>
  <c r="AJ25" i="3"/>
  <c r="AJ25" i="5" s="1"/>
  <c r="AJ25" i="6" s="1"/>
  <c r="AI25" i="3"/>
  <c r="AI25" i="5" s="1"/>
  <c r="AI25" i="6" s="1"/>
  <c r="AH25" i="3"/>
  <c r="AH25" i="5" s="1"/>
  <c r="AH25" i="6" s="1"/>
  <c r="AG25" i="3"/>
  <c r="AG25" i="5" s="1"/>
  <c r="AG25" i="6" s="1"/>
  <c r="AF25" i="3"/>
  <c r="AF25" i="5" s="1"/>
  <c r="AF25" i="6" s="1"/>
  <c r="AE25" i="3"/>
  <c r="AE25" i="5" s="1"/>
  <c r="AE25" i="6" s="1"/>
  <c r="AD25" i="3"/>
  <c r="AD25" i="5" s="1"/>
  <c r="AD25" i="6" s="1"/>
  <c r="AC25" i="3"/>
  <c r="AC25" i="5" s="1"/>
  <c r="AC25" i="6" s="1"/>
  <c r="AB25" i="3"/>
  <c r="AB25" i="5" s="1"/>
  <c r="AB25" i="6" s="1"/>
  <c r="AA25" i="3"/>
  <c r="AA25" i="5" s="1"/>
  <c r="AA25" i="6" s="1"/>
  <c r="Z25" i="3"/>
  <c r="Z25" i="5" s="1"/>
  <c r="Z25" i="6" s="1"/>
  <c r="Y25" i="3"/>
  <c r="Y25" i="5" s="1"/>
  <c r="Y25" i="6" s="1"/>
  <c r="X25" i="3"/>
  <c r="X25" i="5" s="1"/>
  <c r="X25" i="6" s="1"/>
  <c r="W25" i="3"/>
  <c r="W25" i="5" s="1"/>
  <c r="W25" i="6" s="1"/>
  <c r="V25" i="3"/>
  <c r="V25" i="5" s="1"/>
  <c r="V25" i="6" s="1"/>
  <c r="U25" i="3"/>
  <c r="U25" i="5" s="1"/>
  <c r="U25" i="6" s="1"/>
  <c r="T25" i="3"/>
  <c r="T25" i="5" s="1"/>
  <c r="T25" i="6" s="1"/>
  <c r="S25" i="3"/>
  <c r="S25" i="5" s="1"/>
  <c r="S25" i="6" s="1"/>
  <c r="R25" i="3"/>
  <c r="R25" i="5" s="1"/>
  <c r="R25" i="6" s="1"/>
  <c r="Q25" i="3"/>
  <c r="Q25" i="5" s="1"/>
  <c r="Q25" i="6" s="1"/>
  <c r="P25" i="3"/>
  <c r="P25" i="5" s="1"/>
  <c r="P25" i="6" s="1"/>
  <c r="O25" i="3"/>
  <c r="O25" i="5" s="1"/>
  <c r="O25" i="6" s="1"/>
  <c r="N25" i="3"/>
  <c r="N25" i="5" s="1"/>
  <c r="N25" i="6" s="1"/>
  <c r="M25" i="3"/>
  <c r="M25" i="5" s="1"/>
  <c r="M25" i="6" s="1"/>
  <c r="L25" i="3"/>
  <c r="L25" i="5" s="1"/>
  <c r="L25" i="6" s="1"/>
  <c r="K25" i="3"/>
  <c r="K25" i="5" s="1"/>
  <c r="K25" i="6" s="1"/>
  <c r="J25" i="3"/>
  <c r="J25" i="5" s="1"/>
  <c r="J25" i="6" s="1"/>
  <c r="I25" i="3"/>
  <c r="I25" i="5" s="1"/>
  <c r="I25" i="6" s="1"/>
  <c r="H25" i="3"/>
  <c r="H25" i="5" s="1"/>
  <c r="H25" i="6" s="1"/>
  <c r="G25" i="3"/>
  <c r="G25" i="5" s="1"/>
  <c r="G25" i="6" s="1"/>
  <c r="F25" i="3"/>
  <c r="F25" i="5" s="1"/>
  <c r="F25" i="6" s="1"/>
  <c r="E25" i="3"/>
  <c r="E25" i="5" s="1"/>
  <c r="E25" i="6" s="1"/>
  <c r="D25" i="3"/>
  <c r="D25" i="5" s="1"/>
  <c r="D25" i="6" s="1"/>
  <c r="C25" i="3"/>
  <c r="C25" i="5" s="1"/>
  <c r="C25" i="6" s="1"/>
  <c r="CY24" i="3"/>
  <c r="CY24" i="5" s="1"/>
  <c r="CY24" i="6" s="1"/>
  <c r="CX24" i="3"/>
  <c r="CX24" i="5" s="1"/>
  <c r="CX24" i="6" s="1"/>
  <c r="CW24" i="3"/>
  <c r="CW24" i="5" s="1"/>
  <c r="CW24" i="6" s="1"/>
  <c r="CV24" i="3"/>
  <c r="CV24" i="5" s="1"/>
  <c r="CV24" i="6" s="1"/>
  <c r="CU24" i="3"/>
  <c r="CU24" i="5" s="1"/>
  <c r="CU24" i="6" s="1"/>
  <c r="CT24" i="3"/>
  <c r="CT24" i="5" s="1"/>
  <c r="CT24" i="6" s="1"/>
  <c r="CS24" i="3"/>
  <c r="CS24" i="5" s="1"/>
  <c r="CS24" i="6" s="1"/>
  <c r="CR24" i="3"/>
  <c r="CR24" i="5" s="1"/>
  <c r="CR24" i="6" s="1"/>
  <c r="CQ24" i="3"/>
  <c r="CQ24" i="5" s="1"/>
  <c r="CQ24" i="6" s="1"/>
  <c r="CP24" i="3"/>
  <c r="CP24" i="5" s="1"/>
  <c r="CP24" i="6" s="1"/>
  <c r="CO24" i="3"/>
  <c r="CO24" i="5" s="1"/>
  <c r="CO24" i="6" s="1"/>
  <c r="CN24" i="3"/>
  <c r="CN24" i="5" s="1"/>
  <c r="CN24" i="6" s="1"/>
  <c r="CM24" i="3"/>
  <c r="CM24" i="5" s="1"/>
  <c r="CM24" i="6" s="1"/>
  <c r="CL24" i="3"/>
  <c r="CL24" i="5" s="1"/>
  <c r="CL24" i="6" s="1"/>
  <c r="CK24" i="3"/>
  <c r="CK24" i="5" s="1"/>
  <c r="CK24" i="6" s="1"/>
  <c r="CJ24" i="3"/>
  <c r="CJ24" i="5" s="1"/>
  <c r="CJ24" i="6" s="1"/>
  <c r="CI24" i="3"/>
  <c r="CI24" i="5" s="1"/>
  <c r="CI24" i="6" s="1"/>
  <c r="CH24" i="3"/>
  <c r="CH24" i="5" s="1"/>
  <c r="CH24" i="6" s="1"/>
  <c r="CG24" i="3"/>
  <c r="CG24" i="5" s="1"/>
  <c r="CG24" i="6" s="1"/>
  <c r="CF24" i="3"/>
  <c r="CF24" i="5" s="1"/>
  <c r="CF24" i="6" s="1"/>
  <c r="CE24" i="3"/>
  <c r="CE24" i="5" s="1"/>
  <c r="CE24" i="6" s="1"/>
  <c r="CD24" i="3"/>
  <c r="CD24" i="5" s="1"/>
  <c r="CD24" i="6" s="1"/>
  <c r="CC24" i="3"/>
  <c r="CC24" i="5" s="1"/>
  <c r="CC24" i="6" s="1"/>
  <c r="CB24" i="3"/>
  <c r="CB24" i="5" s="1"/>
  <c r="CB24" i="6" s="1"/>
  <c r="CA24" i="3"/>
  <c r="CA24" i="5" s="1"/>
  <c r="CA24" i="6" s="1"/>
  <c r="BZ24" i="3"/>
  <c r="BZ24" i="5" s="1"/>
  <c r="BZ24" i="6" s="1"/>
  <c r="BY24" i="3"/>
  <c r="BY24" i="5" s="1"/>
  <c r="BY24" i="6" s="1"/>
  <c r="BX24" i="3"/>
  <c r="BX24" i="5" s="1"/>
  <c r="BX24" i="6" s="1"/>
  <c r="BW24" i="3"/>
  <c r="BW24" i="5" s="1"/>
  <c r="BW24" i="6" s="1"/>
  <c r="BV24" i="3"/>
  <c r="BV24" i="5" s="1"/>
  <c r="BV24" i="6" s="1"/>
  <c r="BU24" i="3"/>
  <c r="BU24" i="5" s="1"/>
  <c r="BU24" i="6" s="1"/>
  <c r="BT24" i="3"/>
  <c r="BT24" i="5" s="1"/>
  <c r="BT24" i="6" s="1"/>
  <c r="BS24" i="3"/>
  <c r="BS24" i="5" s="1"/>
  <c r="BS24" i="6" s="1"/>
  <c r="BR24" i="3"/>
  <c r="BR24" i="5" s="1"/>
  <c r="BR24" i="6" s="1"/>
  <c r="BQ24" i="3"/>
  <c r="BQ24" i="5" s="1"/>
  <c r="BQ24" i="6" s="1"/>
  <c r="BP24" i="3"/>
  <c r="BP24" i="5" s="1"/>
  <c r="BP24" i="6" s="1"/>
  <c r="BO24" i="3"/>
  <c r="BO24" i="5" s="1"/>
  <c r="BO24" i="6" s="1"/>
  <c r="BN24" i="3"/>
  <c r="BN24" i="5" s="1"/>
  <c r="BN24" i="6" s="1"/>
  <c r="BM24" i="3"/>
  <c r="BM24" i="5" s="1"/>
  <c r="BM24" i="6" s="1"/>
  <c r="BL24" i="3"/>
  <c r="BL24" i="5" s="1"/>
  <c r="BL24" i="6" s="1"/>
  <c r="BK24" i="3"/>
  <c r="BK24" i="5" s="1"/>
  <c r="BK24" i="6" s="1"/>
  <c r="BJ24" i="3"/>
  <c r="BJ24" i="5" s="1"/>
  <c r="BJ24" i="6" s="1"/>
  <c r="BI24" i="3"/>
  <c r="BI24" i="5" s="1"/>
  <c r="BI24" i="6" s="1"/>
  <c r="BH24" i="3"/>
  <c r="BH24" i="5" s="1"/>
  <c r="BH24" i="6" s="1"/>
  <c r="BG24" i="3"/>
  <c r="BG24" i="5" s="1"/>
  <c r="BG24" i="6" s="1"/>
  <c r="BF24" i="3"/>
  <c r="BF24" i="5" s="1"/>
  <c r="BF24" i="6" s="1"/>
  <c r="BE24" i="3"/>
  <c r="BE24" i="5" s="1"/>
  <c r="BE24" i="6" s="1"/>
  <c r="BD24" i="3"/>
  <c r="BD24" i="5" s="1"/>
  <c r="BD24" i="6" s="1"/>
  <c r="BC24" i="3"/>
  <c r="BC24" i="5" s="1"/>
  <c r="BC24" i="6" s="1"/>
  <c r="BB24" i="3"/>
  <c r="BB24" i="5" s="1"/>
  <c r="BB24" i="6" s="1"/>
  <c r="BA24" i="3"/>
  <c r="BA24" i="5" s="1"/>
  <c r="BA24" i="6" s="1"/>
  <c r="AZ24" i="3"/>
  <c r="AZ24" i="5" s="1"/>
  <c r="AZ24" i="6" s="1"/>
  <c r="AY24" i="3"/>
  <c r="AY24" i="5" s="1"/>
  <c r="AY24" i="6" s="1"/>
  <c r="AX24" i="3"/>
  <c r="AX24" i="5" s="1"/>
  <c r="AX24" i="6" s="1"/>
  <c r="AW24" i="3"/>
  <c r="AW24" i="5" s="1"/>
  <c r="AW24" i="6" s="1"/>
  <c r="AV24" i="3"/>
  <c r="AV24" i="5" s="1"/>
  <c r="AV24" i="6" s="1"/>
  <c r="AU24" i="3"/>
  <c r="AU24" i="5" s="1"/>
  <c r="AU24" i="6" s="1"/>
  <c r="AT24" i="3"/>
  <c r="AT24" i="5" s="1"/>
  <c r="AT24" i="6" s="1"/>
  <c r="AS24" i="3"/>
  <c r="AS24" i="5" s="1"/>
  <c r="AS24" i="6" s="1"/>
  <c r="AR24" i="3"/>
  <c r="AR24" i="5" s="1"/>
  <c r="AR24" i="6" s="1"/>
  <c r="AQ24" i="3"/>
  <c r="AQ24" i="5" s="1"/>
  <c r="AQ24" i="6" s="1"/>
  <c r="AP24" i="3"/>
  <c r="AP24" i="5" s="1"/>
  <c r="AP24" i="6" s="1"/>
  <c r="AO24" i="3"/>
  <c r="AO24" i="5" s="1"/>
  <c r="AO24" i="6" s="1"/>
  <c r="AN24" i="3"/>
  <c r="AN24" i="5" s="1"/>
  <c r="AN24" i="6" s="1"/>
  <c r="AM24" i="3"/>
  <c r="AM24" i="5" s="1"/>
  <c r="AM24" i="6" s="1"/>
  <c r="AL24" i="3"/>
  <c r="AL24" i="5" s="1"/>
  <c r="AL24" i="6" s="1"/>
  <c r="AK24" i="3"/>
  <c r="AK24" i="5" s="1"/>
  <c r="AK24" i="6" s="1"/>
  <c r="AJ24" i="3"/>
  <c r="AJ24" i="5" s="1"/>
  <c r="AJ24" i="6" s="1"/>
  <c r="AI24" i="3"/>
  <c r="AI24" i="5" s="1"/>
  <c r="AI24" i="6" s="1"/>
  <c r="AH24" i="3"/>
  <c r="AH24" i="5" s="1"/>
  <c r="AH24" i="6" s="1"/>
  <c r="AG24" i="3"/>
  <c r="AG24" i="5" s="1"/>
  <c r="AG24" i="6" s="1"/>
  <c r="AF24" i="3"/>
  <c r="AF24" i="5" s="1"/>
  <c r="AF24" i="6" s="1"/>
  <c r="AE24" i="3"/>
  <c r="AE24" i="5" s="1"/>
  <c r="AE24" i="6" s="1"/>
  <c r="AD24" i="3"/>
  <c r="AD24" i="5" s="1"/>
  <c r="AD24" i="6" s="1"/>
  <c r="AC24" i="3"/>
  <c r="AC24" i="5" s="1"/>
  <c r="AC24" i="6" s="1"/>
  <c r="AB24" i="3"/>
  <c r="AB24" i="5" s="1"/>
  <c r="AB24" i="6" s="1"/>
  <c r="AA24" i="3"/>
  <c r="AA24" i="5" s="1"/>
  <c r="AA24" i="6" s="1"/>
  <c r="Z24" i="3"/>
  <c r="Z24" i="5" s="1"/>
  <c r="Z24" i="6" s="1"/>
  <c r="Y24" i="3"/>
  <c r="Y24" i="5" s="1"/>
  <c r="Y24" i="6" s="1"/>
  <c r="X24" i="3"/>
  <c r="X24" i="5" s="1"/>
  <c r="X24" i="6" s="1"/>
  <c r="W24" i="3"/>
  <c r="W24" i="5" s="1"/>
  <c r="W24" i="6" s="1"/>
  <c r="V24" i="3"/>
  <c r="V24" i="5" s="1"/>
  <c r="V24" i="6" s="1"/>
  <c r="U24" i="3"/>
  <c r="U24" i="5" s="1"/>
  <c r="U24" i="6" s="1"/>
  <c r="T24" i="3"/>
  <c r="T24" i="5" s="1"/>
  <c r="T24" i="6" s="1"/>
  <c r="S24" i="3"/>
  <c r="S24" i="5" s="1"/>
  <c r="S24" i="6" s="1"/>
  <c r="R24" i="3"/>
  <c r="R24" i="5" s="1"/>
  <c r="R24" i="6" s="1"/>
  <c r="Q24" i="3"/>
  <c r="Q24" i="5" s="1"/>
  <c r="Q24" i="6" s="1"/>
  <c r="P24" i="3"/>
  <c r="P24" i="5" s="1"/>
  <c r="P24" i="6" s="1"/>
  <c r="O24" i="3"/>
  <c r="O24" i="5" s="1"/>
  <c r="O24" i="6" s="1"/>
  <c r="N24" i="3"/>
  <c r="N24" i="5" s="1"/>
  <c r="N24" i="6" s="1"/>
  <c r="M24" i="3"/>
  <c r="M24" i="5" s="1"/>
  <c r="M24" i="6" s="1"/>
  <c r="L24" i="3"/>
  <c r="L24" i="5" s="1"/>
  <c r="L24" i="6" s="1"/>
  <c r="K24" i="3"/>
  <c r="K24" i="5" s="1"/>
  <c r="K24" i="6" s="1"/>
  <c r="J24" i="3"/>
  <c r="J24" i="5" s="1"/>
  <c r="J24" i="6" s="1"/>
  <c r="I24" i="3"/>
  <c r="I24" i="5" s="1"/>
  <c r="I24" i="6" s="1"/>
  <c r="H24" i="3"/>
  <c r="H24" i="5" s="1"/>
  <c r="H24" i="6" s="1"/>
  <c r="G24" i="3"/>
  <c r="G24" i="5" s="1"/>
  <c r="G24" i="6" s="1"/>
  <c r="F24" i="3"/>
  <c r="F24" i="5" s="1"/>
  <c r="F24" i="6" s="1"/>
  <c r="E24" i="3"/>
  <c r="E24" i="5" s="1"/>
  <c r="E24" i="6" s="1"/>
  <c r="D24" i="3"/>
  <c r="D24" i="5" s="1"/>
  <c r="D24" i="6" s="1"/>
  <c r="C24" i="3"/>
  <c r="C24" i="5" s="1"/>
  <c r="C24" i="6" s="1"/>
  <c r="CY23" i="3"/>
  <c r="CY23" i="5" s="1"/>
  <c r="CY23" i="6" s="1"/>
  <c r="CX23" i="3"/>
  <c r="CX23" i="5" s="1"/>
  <c r="CX23" i="6" s="1"/>
  <c r="CW23" i="3"/>
  <c r="CW23" i="5" s="1"/>
  <c r="CW23" i="6" s="1"/>
  <c r="CV23" i="3"/>
  <c r="CV23" i="5" s="1"/>
  <c r="CV23" i="6" s="1"/>
  <c r="CU23" i="3"/>
  <c r="CU23" i="5" s="1"/>
  <c r="CU23" i="6" s="1"/>
  <c r="CT23" i="3"/>
  <c r="CT23" i="5" s="1"/>
  <c r="CT23" i="6" s="1"/>
  <c r="CS23" i="3"/>
  <c r="CS23" i="5" s="1"/>
  <c r="CS23" i="6" s="1"/>
  <c r="CR23" i="3"/>
  <c r="CR23" i="5" s="1"/>
  <c r="CR23" i="6" s="1"/>
  <c r="CQ23" i="3"/>
  <c r="CQ23" i="5" s="1"/>
  <c r="CQ23" i="6" s="1"/>
  <c r="CP23" i="3"/>
  <c r="CP23" i="5" s="1"/>
  <c r="CP23" i="6" s="1"/>
  <c r="CO23" i="3"/>
  <c r="CO23" i="5" s="1"/>
  <c r="CO23" i="6" s="1"/>
  <c r="CN23" i="3"/>
  <c r="CN23" i="5" s="1"/>
  <c r="CN23" i="6" s="1"/>
  <c r="CM23" i="3"/>
  <c r="CM23" i="5" s="1"/>
  <c r="CM23" i="6" s="1"/>
  <c r="CL23" i="3"/>
  <c r="CL23" i="5" s="1"/>
  <c r="CL23" i="6" s="1"/>
  <c r="CK23" i="3"/>
  <c r="CK23" i="5" s="1"/>
  <c r="CK23" i="6" s="1"/>
  <c r="CJ23" i="3"/>
  <c r="CJ23" i="5" s="1"/>
  <c r="CJ23" i="6" s="1"/>
  <c r="CI23" i="3"/>
  <c r="CI23" i="5" s="1"/>
  <c r="CI23" i="6" s="1"/>
  <c r="CH23" i="3"/>
  <c r="CH23" i="5" s="1"/>
  <c r="CH23" i="6" s="1"/>
  <c r="CG23" i="3"/>
  <c r="CG23" i="5" s="1"/>
  <c r="CG23" i="6" s="1"/>
  <c r="CF23" i="3"/>
  <c r="CF23" i="5" s="1"/>
  <c r="CF23" i="6" s="1"/>
  <c r="CE23" i="3"/>
  <c r="CE23" i="5" s="1"/>
  <c r="CE23" i="6" s="1"/>
  <c r="CD23" i="3"/>
  <c r="CD23" i="5" s="1"/>
  <c r="CD23" i="6" s="1"/>
  <c r="CC23" i="3"/>
  <c r="CC23" i="5" s="1"/>
  <c r="CC23" i="6" s="1"/>
  <c r="CB23" i="3"/>
  <c r="CB23" i="5" s="1"/>
  <c r="CB23" i="6" s="1"/>
  <c r="CA23" i="3"/>
  <c r="CA23" i="5" s="1"/>
  <c r="CA23" i="6" s="1"/>
  <c r="BZ23" i="3"/>
  <c r="BZ23" i="5" s="1"/>
  <c r="BZ23" i="6" s="1"/>
  <c r="BY23" i="3"/>
  <c r="BY23" i="5" s="1"/>
  <c r="BY23" i="6" s="1"/>
  <c r="BX23" i="3"/>
  <c r="BX23" i="5" s="1"/>
  <c r="BX23" i="6" s="1"/>
  <c r="BW23" i="3"/>
  <c r="BW23" i="5" s="1"/>
  <c r="BW23" i="6" s="1"/>
  <c r="BV23" i="3"/>
  <c r="BV23" i="5" s="1"/>
  <c r="BV23" i="6" s="1"/>
  <c r="BU23" i="3"/>
  <c r="BU23" i="5" s="1"/>
  <c r="BU23" i="6" s="1"/>
  <c r="BT23" i="3"/>
  <c r="BT23" i="5" s="1"/>
  <c r="BT23" i="6" s="1"/>
  <c r="BS23" i="3"/>
  <c r="BS23" i="5" s="1"/>
  <c r="BS23" i="6" s="1"/>
  <c r="BR23" i="3"/>
  <c r="BR23" i="5" s="1"/>
  <c r="BR23" i="6" s="1"/>
  <c r="BQ23" i="3"/>
  <c r="BQ23" i="5" s="1"/>
  <c r="BQ23" i="6" s="1"/>
  <c r="BP23" i="3"/>
  <c r="BP23" i="5" s="1"/>
  <c r="BP23" i="6" s="1"/>
  <c r="BO23" i="3"/>
  <c r="BO23" i="5" s="1"/>
  <c r="BO23" i="6" s="1"/>
  <c r="BN23" i="3"/>
  <c r="BN23" i="5" s="1"/>
  <c r="BN23" i="6" s="1"/>
  <c r="BM23" i="3"/>
  <c r="BM23" i="5" s="1"/>
  <c r="BM23" i="6" s="1"/>
  <c r="BL23" i="3"/>
  <c r="BL23" i="5" s="1"/>
  <c r="BL23" i="6" s="1"/>
  <c r="BK23" i="3"/>
  <c r="BK23" i="5" s="1"/>
  <c r="BK23" i="6" s="1"/>
  <c r="BJ23" i="3"/>
  <c r="BJ23" i="5" s="1"/>
  <c r="BJ23" i="6" s="1"/>
  <c r="BI23" i="3"/>
  <c r="BI23" i="5" s="1"/>
  <c r="BI23" i="6" s="1"/>
  <c r="BH23" i="3"/>
  <c r="BH23" i="5" s="1"/>
  <c r="BH23" i="6" s="1"/>
  <c r="BG23" i="3"/>
  <c r="BG23" i="5" s="1"/>
  <c r="BG23" i="6" s="1"/>
  <c r="BF23" i="3"/>
  <c r="BF23" i="5" s="1"/>
  <c r="BF23" i="6" s="1"/>
  <c r="BE23" i="3"/>
  <c r="BE23" i="5" s="1"/>
  <c r="BE23" i="6" s="1"/>
  <c r="BD23" i="3"/>
  <c r="BD23" i="5" s="1"/>
  <c r="BD23" i="6" s="1"/>
  <c r="BC23" i="3"/>
  <c r="BC23" i="5" s="1"/>
  <c r="BC23" i="6" s="1"/>
  <c r="BB23" i="3"/>
  <c r="BB23" i="5" s="1"/>
  <c r="BB23" i="6" s="1"/>
  <c r="BA23" i="3"/>
  <c r="BA23" i="5" s="1"/>
  <c r="BA23" i="6" s="1"/>
  <c r="AZ23" i="3"/>
  <c r="AZ23" i="5" s="1"/>
  <c r="AZ23" i="6" s="1"/>
  <c r="AY23" i="3"/>
  <c r="AY23" i="5" s="1"/>
  <c r="AY23" i="6" s="1"/>
  <c r="AX23" i="3"/>
  <c r="AX23" i="5" s="1"/>
  <c r="AX23" i="6" s="1"/>
  <c r="AW23" i="3"/>
  <c r="AW23" i="5" s="1"/>
  <c r="AW23" i="6" s="1"/>
  <c r="AV23" i="3"/>
  <c r="AV23" i="5" s="1"/>
  <c r="AV23" i="6" s="1"/>
  <c r="AU23" i="3"/>
  <c r="AU23" i="5" s="1"/>
  <c r="AU23" i="6" s="1"/>
  <c r="AT23" i="3"/>
  <c r="AT23" i="5" s="1"/>
  <c r="AT23" i="6" s="1"/>
  <c r="AS23" i="3"/>
  <c r="AS23" i="5" s="1"/>
  <c r="AS23" i="6" s="1"/>
  <c r="AR23" i="3"/>
  <c r="AR23" i="5" s="1"/>
  <c r="AR23" i="6" s="1"/>
  <c r="AQ23" i="3"/>
  <c r="AQ23" i="5" s="1"/>
  <c r="AQ23" i="6" s="1"/>
  <c r="AP23" i="3"/>
  <c r="AP23" i="5" s="1"/>
  <c r="AP23" i="6" s="1"/>
  <c r="AO23" i="3"/>
  <c r="AO23" i="5" s="1"/>
  <c r="AO23" i="6" s="1"/>
  <c r="AN23" i="3"/>
  <c r="AN23" i="5" s="1"/>
  <c r="AN23" i="6" s="1"/>
  <c r="AM23" i="3"/>
  <c r="AM23" i="5" s="1"/>
  <c r="AM23" i="6" s="1"/>
  <c r="AL23" i="3"/>
  <c r="AL23" i="5" s="1"/>
  <c r="AL23" i="6" s="1"/>
  <c r="AK23" i="3"/>
  <c r="AK23" i="5" s="1"/>
  <c r="AK23" i="6" s="1"/>
  <c r="AJ23" i="3"/>
  <c r="AJ23" i="5" s="1"/>
  <c r="AJ23" i="6" s="1"/>
  <c r="AI23" i="3"/>
  <c r="AI23" i="5" s="1"/>
  <c r="AI23" i="6" s="1"/>
  <c r="AH23" i="3"/>
  <c r="AH23" i="5" s="1"/>
  <c r="AH23" i="6" s="1"/>
  <c r="AG23" i="3"/>
  <c r="AG23" i="5" s="1"/>
  <c r="AG23" i="6" s="1"/>
  <c r="AF23" i="3"/>
  <c r="AF23" i="5" s="1"/>
  <c r="AF23" i="6" s="1"/>
  <c r="AE23" i="3"/>
  <c r="AE23" i="5" s="1"/>
  <c r="AE23" i="6" s="1"/>
  <c r="AD23" i="3"/>
  <c r="AD23" i="5" s="1"/>
  <c r="AD23" i="6" s="1"/>
  <c r="AC23" i="3"/>
  <c r="AC23" i="5" s="1"/>
  <c r="AC23" i="6" s="1"/>
  <c r="AB23" i="3"/>
  <c r="AB23" i="5" s="1"/>
  <c r="AB23" i="6" s="1"/>
  <c r="AA23" i="3"/>
  <c r="AA23" i="5" s="1"/>
  <c r="AA23" i="6" s="1"/>
  <c r="Z23" i="3"/>
  <c r="Z23" i="5" s="1"/>
  <c r="Z23" i="6" s="1"/>
  <c r="Y23" i="3"/>
  <c r="Y23" i="5" s="1"/>
  <c r="Y23" i="6" s="1"/>
  <c r="X23" i="3"/>
  <c r="X23" i="5" s="1"/>
  <c r="X23" i="6" s="1"/>
  <c r="W23" i="3"/>
  <c r="W23" i="5" s="1"/>
  <c r="W23" i="6" s="1"/>
  <c r="V23" i="3"/>
  <c r="V23" i="5" s="1"/>
  <c r="V23" i="6" s="1"/>
  <c r="U23" i="3"/>
  <c r="U23" i="5" s="1"/>
  <c r="U23" i="6" s="1"/>
  <c r="T23" i="3"/>
  <c r="T23" i="5" s="1"/>
  <c r="T23" i="6" s="1"/>
  <c r="S23" i="3"/>
  <c r="S23" i="5" s="1"/>
  <c r="S23" i="6" s="1"/>
  <c r="R23" i="3"/>
  <c r="R23" i="5" s="1"/>
  <c r="R23" i="6" s="1"/>
  <c r="Q23" i="3"/>
  <c r="Q23" i="5" s="1"/>
  <c r="Q23" i="6" s="1"/>
  <c r="P23" i="3"/>
  <c r="P23" i="5" s="1"/>
  <c r="P23" i="6" s="1"/>
  <c r="O23" i="3"/>
  <c r="O23" i="5" s="1"/>
  <c r="O23" i="6" s="1"/>
  <c r="N23" i="3"/>
  <c r="N23" i="5" s="1"/>
  <c r="N23" i="6" s="1"/>
  <c r="M23" i="3"/>
  <c r="M23" i="5" s="1"/>
  <c r="M23" i="6" s="1"/>
  <c r="L23" i="3"/>
  <c r="L23" i="5" s="1"/>
  <c r="L23" i="6" s="1"/>
  <c r="K23" i="3"/>
  <c r="K23" i="5" s="1"/>
  <c r="K23" i="6" s="1"/>
  <c r="J23" i="3"/>
  <c r="J23" i="5" s="1"/>
  <c r="J23" i="6" s="1"/>
  <c r="I23" i="3"/>
  <c r="I23" i="5" s="1"/>
  <c r="I23" i="6" s="1"/>
  <c r="H23" i="3"/>
  <c r="H23" i="5" s="1"/>
  <c r="H23" i="6" s="1"/>
  <c r="G23" i="3"/>
  <c r="G23" i="5" s="1"/>
  <c r="G23" i="6" s="1"/>
  <c r="F23" i="3"/>
  <c r="F23" i="5" s="1"/>
  <c r="F23" i="6" s="1"/>
  <c r="E23" i="3"/>
  <c r="E23" i="5" s="1"/>
  <c r="E23" i="6" s="1"/>
  <c r="D23" i="3"/>
  <c r="D23" i="5" s="1"/>
  <c r="D23" i="6" s="1"/>
  <c r="C23" i="3"/>
  <c r="C23" i="5" s="1"/>
  <c r="C23" i="6" s="1"/>
  <c r="CY22" i="3"/>
  <c r="CY22" i="5" s="1"/>
  <c r="CY22" i="6" s="1"/>
  <c r="CX22" i="3"/>
  <c r="CX22" i="5" s="1"/>
  <c r="CX22" i="6" s="1"/>
  <c r="CW22" i="3"/>
  <c r="CW22" i="5" s="1"/>
  <c r="CW22" i="6" s="1"/>
  <c r="CV22" i="3"/>
  <c r="CV22" i="5" s="1"/>
  <c r="CV22" i="6" s="1"/>
  <c r="CU22" i="3"/>
  <c r="CU22" i="5" s="1"/>
  <c r="CU22" i="6" s="1"/>
  <c r="CT22" i="3"/>
  <c r="CT22" i="5" s="1"/>
  <c r="CT22" i="6" s="1"/>
  <c r="CS22" i="3"/>
  <c r="CS22" i="5" s="1"/>
  <c r="CS22" i="6" s="1"/>
  <c r="CR22" i="3"/>
  <c r="CR22" i="5" s="1"/>
  <c r="CR22" i="6" s="1"/>
  <c r="CQ22" i="3"/>
  <c r="CQ22" i="5" s="1"/>
  <c r="CQ22" i="6" s="1"/>
  <c r="CP22" i="3"/>
  <c r="CP22" i="5" s="1"/>
  <c r="CP22" i="6" s="1"/>
  <c r="CO22" i="3"/>
  <c r="CO22" i="5" s="1"/>
  <c r="CO22" i="6" s="1"/>
  <c r="CN22" i="3"/>
  <c r="CN22" i="5" s="1"/>
  <c r="CN22" i="6" s="1"/>
  <c r="CM22" i="3"/>
  <c r="CM22" i="5" s="1"/>
  <c r="CM22" i="6" s="1"/>
  <c r="CL22" i="3"/>
  <c r="CL22" i="5" s="1"/>
  <c r="CL22" i="6" s="1"/>
  <c r="CK22" i="3"/>
  <c r="CK22" i="5" s="1"/>
  <c r="CK22" i="6" s="1"/>
  <c r="CJ22" i="3"/>
  <c r="CJ22" i="5" s="1"/>
  <c r="CJ22" i="6" s="1"/>
  <c r="CI22" i="3"/>
  <c r="CI22" i="5" s="1"/>
  <c r="CI22" i="6" s="1"/>
  <c r="CH22" i="3"/>
  <c r="CH22" i="5" s="1"/>
  <c r="CH22" i="6" s="1"/>
  <c r="CG22" i="3"/>
  <c r="CG22" i="5" s="1"/>
  <c r="CG22" i="6" s="1"/>
  <c r="CF22" i="3"/>
  <c r="CF22" i="5" s="1"/>
  <c r="CF22" i="6" s="1"/>
  <c r="CE22" i="3"/>
  <c r="CE22" i="5" s="1"/>
  <c r="CE22" i="6" s="1"/>
  <c r="CD22" i="3"/>
  <c r="CD22" i="5" s="1"/>
  <c r="CD22" i="6" s="1"/>
  <c r="CC22" i="3"/>
  <c r="CC22" i="5" s="1"/>
  <c r="CC22" i="6" s="1"/>
  <c r="CB22" i="3"/>
  <c r="CB22" i="5" s="1"/>
  <c r="CB22" i="6" s="1"/>
  <c r="CA22" i="3"/>
  <c r="CA22" i="5" s="1"/>
  <c r="CA22" i="6" s="1"/>
  <c r="BZ22" i="3"/>
  <c r="BZ22" i="5" s="1"/>
  <c r="BZ22" i="6" s="1"/>
  <c r="BY22" i="3"/>
  <c r="BY22" i="5" s="1"/>
  <c r="BY22" i="6" s="1"/>
  <c r="BX22" i="3"/>
  <c r="BX22" i="5" s="1"/>
  <c r="BX22" i="6" s="1"/>
  <c r="BW22" i="3"/>
  <c r="BW22" i="5" s="1"/>
  <c r="BW22" i="6" s="1"/>
  <c r="BV22" i="3"/>
  <c r="BV22" i="5" s="1"/>
  <c r="BV22" i="6" s="1"/>
  <c r="BU22" i="3"/>
  <c r="BU22" i="5" s="1"/>
  <c r="BU22" i="6" s="1"/>
  <c r="BT22" i="3"/>
  <c r="BT22" i="5" s="1"/>
  <c r="BT22" i="6" s="1"/>
  <c r="BS22" i="3"/>
  <c r="BS22" i="5" s="1"/>
  <c r="BS22" i="6" s="1"/>
  <c r="BR22" i="3"/>
  <c r="BR22" i="5" s="1"/>
  <c r="BR22" i="6" s="1"/>
  <c r="BQ22" i="3"/>
  <c r="BQ22" i="5" s="1"/>
  <c r="BQ22" i="6" s="1"/>
  <c r="BP22" i="3"/>
  <c r="BP22" i="5" s="1"/>
  <c r="BP22" i="6" s="1"/>
  <c r="BO22" i="3"/>
  <c r="BO22" i="5" s="1"/>
  <c r="BO22" i="6" s="1"/>
  <c r="BN22" i="3"/>
  <c r="BN22" i="5" s="1"/>
  <c r="BN22" i="6" s="1"/>
  <c r="BM22" i="3"/>
  <c r="BM22" i="5" s="1"/>
  <c r="BM22" i="6" s="1"/>
  <c r="BL22" i="3"/>
  <c r="BL22" i="5" s="1"/>
  <c r="BL22" i="6" s="1"/>
  <c r="BK22" i="3"/>
  <c r="BK22" i="5" s="1"/>
  <c r="BK22" i="6" s="1"/>
  <c r="BJ22" i="3"/>
  <c r="BJ22" i="5" s="1"/>
  <c r="BJ22" i="6" s="1"/>
  <c r="BI22" i="3"/>
  <c r="BI22" i="5" s="1"/>
  <c r="BI22" i="6" s="1"/>
  <c r="BH22" i="3"/>
  <c r="BH22" i="5" s="1"/>
  <c r="BH22" i="6" s="1"/>
  <c r="BG22" i="3"/>
  <c r="BG22" i="5" s="1"/>
  <c r="BG22" i="6" s="1"/>
  <c r="BF22" i="3"/>
  <c r="BF22" i="5" s="1"/>
  <c r="BF22" i="6" s="1"/>
  <c r="BE22" i="3"/>
  <c r="BE22" i="5" s="1"/>
  <c r="BE22" i="6" s="1"/>
  <c r="BD22" i="3"/>
  <c r="BD22" i="5" s="1"/>
  <c r="BD22" i="6" s="1"/>
  <c r="BC22" i="3"/>
  <c r="BC22" i="5" s="1"/>
  <c r="BC22" i="6" s="1"/>
  <c r="BB22" i="3"/>
  <c r="BB22" i="5" s="1"/>
  <c r="BB22" i="6" s="1"/>
  <c r="BA22" i="3"/>
  <c r="BA22" i="5" s="1"/>
  <c r="BA22" i="6" s="1"/>
  <c r="AZ22" i="3"/>
  <c r="AZ22" i="5" s="1"/>
  <c r="AZ22" i="6" s="1"/>
  <c r="AY22" i="3"/>
  <c r="AY22" i="5" s="1"/>
  <c r="AY22" i="6" s="1"/>
  <c r="AX22" i="3"/>
  <c r="AX22" i="5" s="1"/>
  <c r="AX22" i="6" s="1"/>
  <c r="AW22" i="3"/>
  <c r="AW22" i="5" s="1"/>
  <c r="AW22" i="6" s="1"/>
  <c r="AV22" i="3"/>
  <c r="AV22" i="5" s="1"/>
  <c r="AV22" i="6" s="1"/>
  <c r="AU22" i="3"/>
  <c r="AU22" i="5" s="1"/>
  <c r="AU22" i="6" s="1"/>
  <c r="AT22" i="3"/>
  <c r="AT22" i="5" s="1"/>
  <c r="AT22" i="6" s="1"/>
  <c r="AS22" i="3"/>
  <c r="AS22" i="5" s="1"/>
  <c r="AS22" i="6" s="1"/>
  <c r="AR22" i="3"/>
  <c r="AR22" i="5" s="1"/>
  <c r="AR22" i="6" s="1"/>
  <c r="AQ22" i="3"/>
  <c r="AQ22" i="5" s="1"/>
  <c r="AQ22" i="6" s="1"/>
  <c r="AP22" i="3"/>
  <c r="AP22" i="5" s="1"/>
  <c r="AP22" i="6" s="1"/>
  <c r="AO22" i="3"/>
  <c r="AO22" i="5" s="1"/>
  <c r="AO22" i="6" s="1"/>
  <c r="AN22" i="3"/>
  <c r="AN22" i="5" s="1"/>
  <c r="AN22" i="6" s="1"/>
  <c r="AM22" i="3"/>
  <c r="AM22" i="5" s="1"/>
  <c r="AM22" i="6" s="1"/>
  <c r="AL22" i="3"/>
  <c r="AL22" i="5" s="1"/>
  <c r="AL22" i="6" s="1"/>
  <c r="AK22" i="3"/>
  <c r="AK22" i="5" s="1"/>
  <c r="AK22" i="6" s="1"/>
  <c r="AJ22" i="3"/>
  <c r="AJ22" i="5" s="1"/>
  <c r="AJ22" i="6" s="1"/>
  <c r="AI22" i="3"/>
  <c r="AI22" i="5" s="1"/>
  <c r="AI22" i="6" s="1"/>
  <c r="AH22" i="3"/>
  <c r="AH22" i="5" s="1"/>
  <c r="AH22" i="6" s="1"/>
  <c r="AG22" i="3"/>
  <c r="AG22" i="5" s="1"/>
  <c r="AG22" i="6" s="1"/>
  <c r="AF22" i="3"/>
  <c r="AF22" i="5" s="1"/>
  <c r="AF22" i="6" s="1"/>
  <c r="AE22" i="3"/>
  <c r="AE22" i="5" s="1"/>
  <c r="AE22" i="6" s="1"/>
  <c r="AD22" i="3"/>
  <c r="AD22" i="5" s="1"/>
  <c r="AD22" i="6" s="1"/>
  <c r="AC22" i="3"/>
  <c r="AC22" i="5" s="1"/>
  <c r="AC22" i="6" s="1"/>
  <c r="AB22" i="3"/>
  <c r="AB22" i="5" s="1"/>
  <c r="AB22" i="6" s="1"/>
  <c r="AA22" i="3"/>
  <c r="AA22" i="5" s="1"/>
  <c r="AA22" i="6" s="1"/>
  <c r="Z22" i="3"/>
  <c r="Z22" i="5" s="1"/>
  <c r="Z22" i="6" s="1"/>
  <c r="Y22" i="3"/>
  <c r="Y22" i="5" s="1"/>
  <c r="Y22" i="6" s="1"/>
  <c r="X22" i="3"/>
  <c r="X22" i="5" s="1"/>
  <c r="X22" i="6" s="1"/>
  <c r="W22" i="3"/>
  <c r="W22" i="5" s="1"/>
  <c r="W22" i="6" s="1"/>
  <c r="V22" i="3"/>
  <c r="V22" i="5" s="1"/>
  <c r="V22" i="6" s="1"/>
  <c r="U22" i="3"/>
  <c r="U22" i="5" s="1"/>
  <c r="U22" i="6" s="1"/>
  <c r="T22" i="3"/>
  <c r="T22" i="5" s="1"/>
  <c r="T22" i="6" s="1"/>
  <c r="S22" i="3"/>
  <c r="S22" i="5" s="1"/>
  <c r="S22" i="6" s="1"/>
  <c r="R22" i="3"/>
  <c r="R22" i="5" s="1"/>
  <c r="R22" i="6" s="1"/>
  <c r="Q22" i="3"/>
  <c r="Q22" i="5" s="1"/>
  <c r="Q22" i="6" s="1"/>
  <c r="P22" i="3"/>
  <c r="P22" i="5" s="1"/>
  <c r="P22" i="6" s="1"/>
  <c r="O22" i="3"/>
  <c r="O22" i="5" s="1"/>
  <c r="O22" i="6" s="1"/>
  <c r="N22" i="3"/>
  <c r="N22" i="5" s="1"/>
  <c r="N22" i="6" s="1"/>
  <c r="M22" i="3"/>
  <c r="M22" i="5" s="1"/>
  <c r="M22" i="6" s="1"/>
  <c r="L22" i="3"/>
  <c r="L22" i="5" s="1"/>
  <c r="L22" i="6" s="1"/>
  <c r="K22" i="3"/>
  <c r="K22" i="5" s="1"/>
  <c r="K22" i="6" s="1"/>
  <c r="J22" i="3"/>
  <c r="J22" i="5" s="1"/>
  <c r="J22" i="6" s="1"/>
  <c r="I22" i="3"/>
  <c r="I22" i="5" s="1"/>
  <c r="I22" i="6" s="1"/>
  <c r="H22" i="3"/>
  <c r="H22" i="5" s="1"/>
  <c r="H22" i="6" s="1"/>
  <c r="G22" i="3"/>
  <c r="G22" i="5" s="1"/>
  <c r="G22" i="6" s="1"/>
  <c r="F22" i="3"/>
  <c r="F22" i="5" s="1"/>
  <c r="F22" i="6" s="1"/>
  <c r="E22" i="3"/>
  <c r="E22" i="5" s="1"/>
  <c r="E22" i="6" s="1"/>
  <c r="D22" i="3"/>
  <c r="D22" i="5" s="1"/>
  <c r="D22" i="6" s="1"/>
  <c r="C22" i="3"/>
  <c r="C22" i="5" s="1"/>
  <c r="C22" i="6" s="1"/>
  <c r="CY21" i="3"/>
  <c r="CY21" i="5" s="1"/>
  <c r="CY21" i="6" s="1"/>
  <c r="CX21" i="3"/>
  <c r="CX21" i="5" s="1"/>
  <c r="CX21" i="6" s="1"/>
  <c r="CW21" i="3"/>
  <c r="CW21" i="5" s="1"/>
  <c r="CW21" i="6" s="1"/>
  <c r="CV21" i="3"/>
  <c r="CV21" i="5" s="1"/>
  <c r="CV21" i="6" s="1"/>
  <c r="CU21" i="3"/>
  <c r="CU21" i="5" s="1"/>
  <c r="CU21" i="6" s="1"/>
  <c r="CT21" i="3"/>
  <c r="CT21" i="5" s="1"/>
  <c r="CT21" i="6" s="1"/>
  <c r="CS21" i="3"/>
  <c r="CS21" i="5" s="1"/>
  <c r="CS21" i="6" s="1"/>
  <c r="CR21" i="3"/>
  <c r="CR21" i="5" s="1"/>
  <c r="CR21" i="6" s="1"/>
  <c r="CQ21" i="3"/>
  <c r="CQ21" i="5" s="1"/>
  <c r="CQ21" i="6" s="1"/>
  <c r="CP21" i="3"/>
  <c r="CP21" i="5" s="1"/>
  <c r="CP21" i="6" s="1"/>
  <c r="CO21" i="3"/>
  <c r="CO21" i="5" s="1"/>
  <c r="CO21" i="6" s="1"/>
  <c r="CN21" i="3"/>
  <c r="CN21" i="5" s="1"/>
  <c r="CN21" i="6" s="1"/>
  <c r="CM21" i="3"/>
  <c r="CM21" i="5" s="1"/>
  <c r="CM21" i="6" s="1"/>
  <c r="CL21" i="3"/>
  <c r="CL21" i="5" s="1"/>
  <c r="CL21" i="6" s="1"/>
  <c r="CK21" i="3"/>
  <c r="CK21" i="5" s="1"/>
  <c r="CK21" i="6" s="1"/>
  <c r="CJ21" i="3"/>
  <c r="CJ21" i="5" s="1"/>
  <c r="CJ21" i="6" s="1"/>
  <c r="CI21" i="3"/>
  <c r="CI21" i="5" s="1"/>
  <c r="CI21" i="6" s="1"/>
  <c r="CH21" i="3"/>
  <c r="CH21" i="5" s="1"/>
  <c r="CH21" i="6" s="1"/>
  <c r="CG21" i="3"/>
  <c r="CG21" i="5" s="1"/>
  <c r="CG21" i="6" s="1"/>
  <c r="CF21" i="3"/>
  <c r="CF21" i="5" s="1"/>
  <c r="CF21" i="6" s="1"/>
  <c r="CE21" i="3"/>
  <c r="CE21" i="5" s="1"/>
  <c r="CE21" i="6" s="1"/>
  <c r="CD21" i="3"/>
  <c r="CD21" i="5" s="1"/>
  <c r="CD21" i="6" s="1"/>
  <c r="CC21" i="3"/>
  <c r="CC21" i="5" s="1"/>
  <c r="CC21" i="6" s="1"/>
  <c r="CB21" i="3"/>
  <c r="CB21" i="5" s="1"/>
  <c r="CB21" i="6" s="1"/>
  <c r="CA21" i="3"/>
  <c r="CA21" i="5" s="1"/>
  <c r="CA21" i="6" s="1"/>
  <c r="BZ21" i="3"/>
  <c r="BZ21" i="5" s="1"/>
  <c r="BZ21" i="6" s="1"/>
  <c r="BY21" i="3"/>
  <c r="BY21" i="5" s="1"/>
  <c r="BY21" i="6" s="1"/>
  <c r="BX21" i="3"/>
  <c r="BX21" i="5" s="1"/>
  <c r="BX21" i="6" s="1"/>
  <c r="BW21" i="3"/>
  <c r="BW21" i="5" s="1"/>
  <c r="BW21" i="6" s="1"/>
  <c r="BV21" i="3"/>
  <c r="BV21" i="5" s="1"/>
  <c r="BV21" i="6" s="1"/>
  <c r="BU21" i="3"/>
  <c r="BU21" i="5" s="1"/>
  <c r="BU21" i="6" s="1"/>
  <c r="BT21" i="3"/>
  <c r="BT21" i="5" s="1"/>
  <c r="BT21" i="6" s="1"/>
  <c r="BS21" i="3"/>
  <c r="BS21" i="5" s="1"/>
  <c r="BS21" i="6" s="1"/>
  <c r="BR21" i="3"/>
  <c r="BR21" i="5" s="1"/>
  <c r="BR21" i="6" s="1"/>
  <c r="BQ21" i="3"/>
  <c r="BQ21" i="5" s="1"/>
  <c r="BQ21" i="6" s="1"/>
  <c r="BP21" i="3"/>
  <c r="BP21" i="5" s="1"/>
  <c r="BP21" i="6" s="1"/>
  <c r="BO21" i="3"/>
  <c r="BO21" i="5" s="1"/>
  <c r="BO21" i="6" s="1"/>
  <c r="BN21" i="3"/>
  <c r="BN21" i="5" s="1"/>
  <c r="BN21" i="6" s="1"/>
  <c r="BM21" i="3"/>
  <c r="BM21" i="5" s="1"/>
  <c r="BM21" i="6" s="1"/>
  <c r="BL21" i="3"/>
  <c r="BL21" i="5" s="1"/>
  <c r="BL21" i="6" s="1"/>
  <c r="BK21" i="3"/>
  <c r="BK21" i="5" s="1"/>
  <c r="BK21" i="6" s="1"/>
  <c r="BJ21" i="3"/>
  <c r="BJ21" i="5" s="1"/>
  <c r="BJ21" i="6" s="1"/>
  <c r="BI21" i="3"/>
  <c r="BI21" i="5" s="1"/>
  <c r="BI21" i="6" s="1"/>
  <c r="BH21" i="3"/>
  <c r="BH21" i="5" s="1"/>
  <c r="BH21" i="6" s="1"/>
  <c r="BG21" i="3"/>
  <c r="BG21" i="5" s="1"/>
  <c r="BG21" i="6" s="1"/>
  <c r="BF21" i="3"/>
  <c r="BF21" i="5" s="1"/>
  <c r="BF21" i="6" s="1"/>
  <c r="BE21" i="3"/>
  <c r="BE21" i="5" s="1"/>
  <c r="BE21" i="6" s="1"/>
  <c r="BD21" i="3"/>
  <c r="BD21" i="5" s="1"/>
  <c r="BD21" i="6" s="1"/>
  <c r="BC21" i="3"/>
  <c r="BC21" i="5" s="1"/>
  <c r="BC21" i="6" s="1"/>
  <c r="BB21" i="3"/>
  <c r="BB21" i="5" s="1"/>
  <c r="BB21" i="6" s="1"/>
  <c r="BA21" i="3"/>
  <c r="BA21" i="5" s="1"/>
  <c r="BA21" i="6" s="1"/>
  <c r="AZ21" i="3"/>
  <c r="AZ21" i="5" s="1"/>
  <c r="AZ21" i="6" s="1"/>
  <c r="AY21" i="3"/>
  <c r="AY21" i="5" s="1"/>
  <c r="AY21" i="6" s="1"/>
  <c r="AX21" i="3"/>
  <c r="AX21" i="5" s="1"/>
  <c r="AX21" i="6" s="1"/>
  <c r="AW21" i="3"/>
  <c r="AW21" i="5" s="1"/>
  <c r="AW21" i="6" s="1"/>
  <c r="AV21" i="3"/>
  <c r="AV21" i="5" s="1"/>
  <c r="AV21" i="6" s="1"/>
  <c r="AU21" i="3"/>
  <c r="AU21" i="5" s="1"/>
  <c r="AU21" i="6" s="1"/>
  <c r="AT21" i="3"/>
  <c r="AT21" i="5" s="1"/>
  <c r="AT21" i="6" s="1"/>
  <c r="AS21" i="3"/>
  <c r="AS21" i="5" s="1"/>
  <c r="AS21" i="6" s="1"/>
  <c r="AR21" i="3"/>
  <c r="AR21" i="5" s="1"/>
  <c r="AR21" i="6" s="1"/>
  <c r="AQ21" i="3"/>
  <c r="AQ21" i="5" s="1"/>
  <c r="AQ21" i="6" s="1"/>
  <c r="AP21" i="3"/>
  <c r="AP21" i="5" s="1"/>
  <c r="AP21" i="6" s="1"/>
  <c r="AO21" i="3"/>
  <c r="AO21" i="5" s="1"/>
  <c r="AO21" i="6" s="1"/>
  <c r="AN21" i="3"/>
  <c r="AN21" i="5" s="1"/>
  <c r="AN21" i="6" s="1"/>
  <c r="AM21" i="3"/>
  <c r="AM21" i="5" s="1"/>
  <c r="AM21" i="6" s="1"/>
  <c r="AL21" i="3"/>
  <c r="AL21" i="5" s="1"/>
  <c r="AL21" i="6" s="1"/>
  <c r="AK21" i="3"/>
  <c r="AK21" i="5" s="1"/>
  <c r="AK21" i="6" s="1"/>
  <c r="AJ21" i="3"/>
  <c r="AJ21" i="5" s="1"/>
  <c r="AJ21" i="6" s="1"/>
  <c r="AI21" i="3"/>
  <c r="AI21" i="5" s="1"/>
  <c r="AI21" i="6" s="1"/>
  <c r="AH21" i="3"/>
  <c r="AH21" i="5" s="1"/>
  <c r="AH21" i="6" s="1"/>
  <c r="AG21" i="3"/>
  <c r="AG21" i="5" s="1"/>
  <c r="AG21" i="6" s="1"/>
  <c r="AF21" i="3"/>
  <c r="AF21" i="5" s="1"/>
  <c r="AF21" i="6" s="1"/>
  <c r="AE21" i="3"/>
  <c r="AE21" i="5" s="1"/>
  <c r="AE21" i="6" s="1"/>
  <c r="AD21" i="3"/>
  <c r="AD21" i="5" s="1"/>
  <c r="AD21" i="6" s="1"/>
  <c r="AC21" i="3"/>
  <c r="AC21" i="5" s="1"/>
  <c r="AC21" i="6" s="1"/>
  <c r="AB21" i="3"/>
  <c r="AB21" i="5" s="1"/>
  <c r="AB21" i="6" s="1"/>
  <c r="AA21" i="3"/>
  <c r="AA21" i="5" s="1"/>
  <c r="AA21" i="6" s="1"/>
  <c r="Z21" i="3"/>
  <c r="Z21" i="5" s="1"/>
  <c r="Z21" i="6" s="1"/>
  <c r="Y21" i="3"/>
  <c r="Y21" i="5" s="1"/>
  <c r="Y21" i="6" s="1"/>
  <c r="X21" i="3"/>
  <c r="X21" i="5" s="1"/>
  <c r="X21" i="6" s="1"/>
  <c r="W21" i="3"/>
  <c r="W21" i="5" s="1"/>
  <c r="W21" i="6" s="1"/>
  <c r="V21" i="3"/>
  <c r="V21" i="5" s="1"/>
  <c r="V21" i="6" s="1"/>
  <c r="U21" i="3"/>
  <c r="U21" i="5" s="1"/>
  <c r="U21" i="6" s="1"/>
  <c r="T21" i="3"/>
  <c r="T21" i="5" s="1"/>
  <c r="T21" i="6" s="1"/>
  <c r="S21" i="3"/>
  <c r="S21" i="5" s="1"/>
  <c r="S21" i="6" s="1"/>
  <c r="R21" i="3"/>
  <c r="R21" i="5" s="1"/>
  <c r="R21" i="6" s="1"/>
  <c r="Q21" i="3"/>
  <c r="Q21" i="5" s="1"/>
  <c r="Q21" i="6" s="1"/>
  <c r="P21" i="3"/>
  <c r="P21" i="5" s="1"/>
  <c r="P21" i="6" s="1"/>
  <c r="O21" i="3"/>
  <c r="O21" i="5" s="1"/>
  <c r="O21" i="6" s="1"/>
  <c r="N21" i="3"/>
  <c r="N21" i="5" s="1"/>
  <c r="N21" i="6" s="1"/>
  <c r="M21" i="3"/>
  <c r="M21" i="5" s="1"/>
  <c r="M21" i="6" s="1"/>
  <c r="L21" i="3"/>
  <c r="L21" i="5" s="1"/>
  <c r="L21" i="6" s="1"/>
  <c r="K21" i="3"/>
  <c r="K21" i="5" s="1"/>
  <c r="K21" i="6" s="1"/>
  <c r="J21" i="3"/>
  <c r="J21" i="5" s="1"/>
  <c r="J21" i="6" s="1"/>
  <c r="I21" i="3"/>
  <c r="I21" i="5" s="1"/>
  <c r="I21" i="6" s="1"/>
  <c r="H21" i="3"/>
  <c r="H21" i="5" s="1"/>
  <c r="H21" i="6" s="1"/>
  <c r="G21" i="3"/>
  <c r="G21" i="5" s="1"/>
  <c r="G21" i="6" s="1"/>
  <c r="F21" i="3"/>
  <c r="F21" i="5" s="1"/>
  <c r="F21" i="6" s="1"/>
  <c r="E21" i="3"/>
  <c r="E21" i="5" s="1"/>
  <c r="E21" i="6" s="1"/>
  <c r="D21" i="3"/>
  <c r="D21" i="5" s="1"/>
  <c r="D21" i="6" s="1"/>
  <c r="C21" i="3"/>
  <c r="C21" i="5" s="1"/>
  <c r="C21" i="6" s="1"/>
  <c r="CY20" i="3"/>
  <c r="CY20" i="5" s="1"/>
  <c r="CY20" i="6" s="1"/>
  <c r="CX20" i="3"/>
  <c r="CX20" i="5" s="1"/>
  <c r="CX20" i="6" s="1"/>
  <c r="CW20" i="3"/>
  <c r="CW20" i="5" s="1"/>
  <c r="CW20" i="6" s="1"/>
  <c r="CV20" i="3"/>
  <c r="CV20" i="5" s="1"/>
  <c r="CV20" i="6" s="1"/>
  <c r="CU20" i="3"/>
  <c r="CU20" i="5" s="1"/>
  <c r="CU20" i="6" s="1"/>
  <c r="CT20" i="3"/>
  <c r="CT20" i="5" s="1"/>
  <c r="CT20" i="6" s="1"/>
  <c r="CS20" i="3"/>
  <c r="CS20" i="5" s="1"/>
  <c r="CS20" i="6" s="1"/>
  <c r="CR20" i="3"/>
  <c r="CR20" i="5" s="1"/>
  <c r="CR20" i="6" s="1"/>
  <c r="CQ20" i="3"/>
  <c r="CQ20" i="5" s="1"/>
  <c r="CQ20" i="6" s="1"/>
  <c r="CP20" i="3"/>
  <c r="CP20" i="5" s="1"/>
  <c r="CP20" i="6" s="1"/>
  <c r="CO20" i="3"/>
  <c r="CO20" i="5" s="1"/>
  <c r="CO20" i="6" s="1"/>
  <c r="CN20" i="3"/>
  <c r="CN20" i="5" s="1"/>
  <c r="CN20" i="6" s="1"/>
  <c r="CM20" i="3"/>
  <c r="CM20" i="5" s="1"/>
  <c r="CM20" i="6" s="1"/>
  <c r="CL20" i="3"/>
  <c r="CL20" i="5" s="1"/>
  <c r="CL20" i="6" s="1"/>
  <c r="CK20" i="3"/>
  <c r="CK20" i="5" s="1"/>
  <c r="CK20" i="6" s="1"/>
  <c r="CJ20" i="3"/>
  <c r="CJ20" i="5" s="1"/>
  <c r="CJ20" i="6" s="1"/>
  <c r="CI20" i="3"/>
  <c r="CI20" i="5" s="1"/>
  <c r="CI20" i="6" s="1"/>
  <c r="CH20" i="3"/>
  <c r="CH20" i="5" s="1"/>
  <c r="CH20" i="6" s="1"/>
  <c r="CG20" i="3"/>
  <c r="CG20" i="5" s="1"/>
  <c r="CG20" i="6" s="1"/>
  <c r="CF20" i="3"/>
  <c r="CF20" i="5" s="1"/>
  <c r="CF20" i="6" s="1"/>
  <c r="CE20" i="3"/>
  <c r="CE20" i="5" s="1"/>
  <c r="CE20" i="6" s="1"/>
  <c r="CD20" i="3"/>
  <c r="CD20" i="5" s="1"/>
  <c r="CD20" i="6" s="1"/>
  <c r="CC20" i="3"/>
  <c r="CC20" i="5" s="1"/>
  <c r="CC20" i="6" s="1"/>
  <c r="CB20" i="3"/>
  <c r="CB20" i="5" s="1"/>
  <c r="CB20" i="6" s="1"/>
  <c r="CA20" i="3"/>
  <c r="CA20" i="5" s="1"/>
  <c r="CA20" i="6" s="1"/>
  <c r="BZ20" i="3"/>
  <c r="BZ20" i="5" s="1"/>
  <c r="BZ20" i="6" s="1"/>
  <c r="BY20" i="3"/>
  <c r="BY20" i="5" s="1"/>
  <c r="BY20" i="6" s="1"/>
  <c r="BX20" i="3"/>
  <c r="BX20" i="5" s="1"/>
  <c r="BX20" i="6" s="1"/>
  <c r="BW20" i="3"/>
  <c r="BW20" i="5" s="1"/>
  <c r="BW20" i="6" s="1"/>
  <c r="BV20" i="3"/>
  <c r="BV20" i="5" s="1"/>
  <c r="BV20" i="6" s="1"/>
  <c r="BU20" i="3"/>
  <c r="BU20" i="5" s="1"/>
  <c r="BU20" i="6" s="1"/>
  <c r="BT20" i="3"/>
  <c r="BT20" i="5" s="1"/>
  <c r="BT20" i="6" s="1"/>
  <c r="BS20" i="3"/>
  <c r="BS20" i="5" s="1"/>
  <c r="BS20" i="6" s="1"/>
  <c r="BR20" i="3"/>
  <c r="BR20" i="5" s="1"/>
  <c r="BR20" i="6" s="1"/>
  <c r="BQ20" i="3"/>
  <c r="BQ20" i="5" s="1"/>
  <c r="BQ20" i="6" s="1"/>
  <c r="BP20" i="3"/>
  <c r="BP20" i="5" s="1"/>
  <c r="BP20" i="6" s="1"/>
  <c r="BO20" i="3"/>
  <c r="BO20" i="5" s="1"/>
  <c r="BO20" i="6" s="1"/>
  <c r="BN20" i="3"/>
  <c r="BN20" i="5" s="1"/>
  <c r="BN20" i="6" s="1"/>
  <c r="BM20" i="3"/>
  <c r="BM20" i="5" s="1"/>
  <c r="BM20" i="6" s="1"/>
  <c r="BL20" i="3"/>
  <c r="BL20" i="5" s="1"/>
  <c r="BL20" i="6" s="1"/>
  <c r="BK20" i="3"/>
  <c r="BK20" i="5" s="1"/>
  <c r="BK20" i="6" s="1"/>
  <c r="BJ20" i="3"/>
  <c r="BJ20" i="5" s="1"/>
  <c r="BJ20" i="6" s="1"/>
  <c r="BI20" i="3"/>
  <c r="BI20" i="5" s="1"/>
  <c r="BI20" i="6" s="1"/>
  <c r="BH20" i="3"/>
  <c r="BH20" i="5" s="1"/>
  <c r="BH20" i="6" s="1"/>
  <c r="BG20" i="3"/>
  <c r="BG20" i="5" s="1"/>
  <c r="BG20" i="6" s="1"/>
  <c r="BF20" i="3"/>
  <c r="BF20" i="5" s="1"/>
  <c r="BF20" i="6" s="1"/>
  <c r="BE20" i="3"/>
  <c r="BE20" i="5" s="1"/>
  <c r="BE20" i="6" s="1"/>
  <c r="BD20" i="3"/>
  <c r="BD20" i="5" s="1"/>
  <c r="BD20" i="6" s="1"/>
  <c r="BC20" i="3"/>
  <c r="BC20" i="5" s="1"/>
  <c r="BC20" i="6" s="1"/>
  <c r="BB20" i="3"/>
  <c r="BB20" i="5" s="1"/>
  <c r="BB20" i="6" s="1"/>
  <c r="BA20" i="3"/>
  <c r="BA20" i="5" s="1"/>
  <c r="BA20" i="6" s="1"/>
  <c r="AZ20" i="3"/>
  <c r="AZ20" i="5" s="1"/>
  <c r="AZ20" i="6" s="1"/>
  <c r="AY20" i="3"/>
  <c r="AY20" i="5" s="1"/>
  <c r="AY20" i="6" s="1"/>
  <c r="AX20" i="3"/>
  <c r="AX20" i="5" s="1"/>
  <c r="AX20" i="6" s="1"/>
  <c r="AW20" i="3"/>
  <c r="AW20" i="5" s="1"/>
  <c r="AW20" i="6" s="1"/>
  <c r="AV20" i="3"/>
  <c r="AV20" i="5" s="1"/>
  <c r="AV20" i="6" s="1"/>
  <c r="AU20" i="3"/>
  <c r="AU20" i="5" s="1"/>
  <c r="AU20" i="6" s="1"/>
  <c r="AT20" i="3"/>
  <c r="AT20" i="5" s="1"/>
  <c r="AT20" i="6" s="1"/>
  <c r="AS20" i="3"/>
  <c r="AS20" i="5" s="1"/>
  <c r="AS20" i="6" s="1"/>
  <c r="AR20" i="3"/>
  <c r="AR20" i="5" s="1"/>
  <c r="AR20" i="6" s="1"/>
  <c r="AQ20" i="3"/>
  <c r="AQ20" i="5" s="1"/>
  <c r="AQ20" i="6" s="1"/>
  <c r="AP20" i="3"/>
  <c r="AP20" i="5" s="1"/>
  <c r="AP20" i="6" s="1"/>
  <c r="AO20" i="3"/>
  <c r="AO20" i="5" s="1"/>
  <c r="AO20" i="6" s="1"/>
  <c r="AN20" i="3"/>
  <c r="AN20" i="5" s="1"/>
  <c r="AN20" i="6" s="1"/>
  <c r="AM20" i="3"/>
  <c r="AM20" i="5" s="1"/>
  <c r="AM20" i="6" s="1"/>
  <c r="AL20" i="3"/>
  <c r="AL20" i="5" s="1"/>
  <c r="AL20" i="6" s="1"/>
  <c r="AK20" i="3"/>
  <c r="AK20" i="5" s="1"/>
  <c r="AK20" i="6" s="1"/>
  <c r="AJ20" i="3"/>
  <c r="AJ20" i="5" s="1"/>
  <c r="AJ20" i="6" s="1"/>
  <c r="AI20" i="3"/>
  <c r="AI20" i="5" s="1"/>
  <c r="AI20" i="6" s="1"/>
  <c r="AH20" i="3"/>
  <c r="AH20" i="5" s="1"/>
  <c r="AH20" i="6" s="1"/>
  <c r="AG20" i="3"/>
  <c r="AG20" i="5" s="1"/>
  <c r="AG20" i="6" s="1"/>
  <c r="AF20" i="3"/>
  <c r="AF20" i="5" s="1"/>
  <c r="AF20" i="6" s="1"/>
  <c r="AE20" i="3"/>
  <c r="AE20" i="5" s="1"/>
  <c r="AE20" i="6" s="1"/>
  <c r="AD20" i="3"/>
  <c r="AD20" i="5" s="1"/>
  <c r="AD20" i="6" s="1"/>
  <c r="AC20" i="3"/>
  <c r="AC20" i="5" s="1"/>
  <c r="AC20" i="6" s="1"/>
  <c r="AB20" i="3"/>
  <c r="AB20" i="5" s="1"/>
  <c r="AB20" i="6" s="1"/>
  <c r="AA20" i="3"/>
  <c r="AA20" i="5" s="1"/>
  <c r="AA20" i="6" s="1"/>
  <c r="Z20" i="3"/>
  <c r="Z20" i="5" s="1"/>
  <c r="Z20" i="6" s="1"/>
  <c r="Y20" i="3"/>
  <c r="Y20" i="5" s="1"/>
  <c r="Y20" i="6" s="1"/>
  <c r="X20" i="3"/>
  <c r="X20" i="5" s="1"/>
  <c r="X20" i="6" s="1"/>
  <c r="W20" i="3"/>
  <c r="W20" i="5" s="1"/>
  <c r="W20" i="6" s="1"/>
  <c r="V20" i="3"/>
  <c r="V20" i="5" s="1"/>
  <c r="V20" i="6" s="1"/>
  <c r="U20" i="3"/>
  <c r="U20" i="5" s="1"/>
  <c r="U20" i="6" s="1"/>
  <c r="T20" i="3"/>
  <c r="T20" i="5" s="1"/>
  <c r="T20" i="6" s="1"/>
  <c r="S20" i="3"/>
  <c r="S20" i="5" s="1"/>
  <c r="S20" i="6" s="1"/>
  <c r="R20" i="3"/>
  <c r="R20" i="5" s="1"/>
  <c r="R20" i="6" s="1"/>
  <c r="Q20" i="3"/>
  <c r="Q20" i="5" s="1"/>
  <c r="Q20" i="6" s="1"/>
  <c r="P20" i="3"/>
  <c r="P20" i="5" s="1"/>
  <c r="P20" i="6" s="1"/>
  <c r="O20" i="3"/>
  <c r="O20" i="5" s="1"/>
  <c r="O20" i="6" s="1"/>
  <c r="N20" i="3"/>
  <c r="N20" i="5" s="1"/>
  <c r="N20" i="6" s="1"/>
  <c r="M20" i="3"/>
  <c r="M20" i="5" s="1"/>
  <c r="M20" i="6" s="1"/>
  <c r="L20" i="3"/>
  <c r="L20" i="5" s="1"/>
  <c r="L20" i="6" s="1"/>
  <c r="K20" i="3"/>
  <c r="K20" i="5" s="1"/>
  <c r="K20" i="6" s="1"/>
  <c r="J20" i="3"/>
  <c r="J20" i="5" s="1"/>
  <c r="J20" i="6" s="1"/>
  <c r="I20" i="3"/>
  <c r="I20" i="5" s="1"/>
  <c r="I20" i="6" s="1"/>
  <c r="H20" i="3"/>
  <c r="H20" i="5" s="1"/>
  <c r="H20" i="6" s="1"/>
  <c r="G20" i="3"/>
  <c r="G20" i="5" s="1"/>
  <c r="G20" i="6" s="1"/>
  <c r="F20" i="3"/>
  <c r="F20" i="5" s="1"/>
  <c r="F20" i="6" s="1"/>
  <c r="E20" i="3"/>
  <c r="E20" i="5" s="1"/>
  <c r="E20" i="6" s="1"/>
  <c r="D20" i="3"/>
  <c r="D20" i="5" s="1"/>
  <c r="D20" i="6" s="1"/>
  <c r="C20" i="3"/>
  <c r="C20" i="5" s="1"/>
  <c r="C20" i="6" s="1"/>
  <c r="CY19" i="3"/>
  <c r="CY19" i="5" s="1"/>
  <c r="CY19" i="6" s="1"/>
  <c r="CX19" i="3"/>
  <c r="CX19" i="5" s="1"/>
  <c r="CX19" i="6" s="1"/>
  <c r="CW19" i="3"/>
  <c r="CW19" i="5" s="1"/>
  <c r="CW19" i="6" s="1"/>
  <c r="CV19" i="3"/>
  <c r="CV19" i="5" s="1"/>
  <c r="CV19" i="6" s="1"/>
  <c r="CU19" i="3"/>
  <c r="CU19" i="5" s="1"/>
  <c r="CU19" i="6" s="1"/>
  <c r="CT19" i="3"/>
  <c r="CT19" i="5" s="1"/>
  <c r="CT19" i="6" s="1"/>
  <c r="CS19" i="3"/>
  <c r="CS19" i="5" s="1"/>
  <c r="CS19" i="6" s="1"/>
  <c r="CR19" i="3"/>
  <c r="CR19" i="5" s="1"/>
  <c r="CR19" i="6" s="1"/>
  <c r="CQ19" i="3"/>
  <c r="CQ19" i="5" s="1"/>
  <c r="CQ19" i="6" s="1"/>
  <c r="CP19" i="3"/>
  <c r="CP19" i="5" s="1"/>
  <c r="CP19" i="6" s="1"/>
  <c r="CO19" i="3"/>
  <c r="CO19" i="5" s="1"/>
  <c r="CO19" i="6" s="1"/>
  <c r="CN19" i="3"/>
  <c r="CN19" i="5" s="1"/>
  <c r="CN19" i="6" s="1"/>
  <c r="CM19" i="3"/>
  <c r="CM19" i="5" s="1"/>
  <c r="CM19" i="6" s="1"/>
  <c r="CL19" i="3"/>
  <c r="CL19" i="5" s="1"/>
  <c r="CL19" i="6" s="1"/>
  <c r="CK19" i="3"/>
  <c r="CK19" i="5" s="1"/>
  <c r="CK19" i="6" s="1"/>
  <c r="CJ19" i="3"/>
  <c r="CJ19" i="5" s="1"/>
  <c r="CJ19" i="6" s="1"/>
  <c r="CI19" i="3"/>
  <c r="CI19" i="5" s="1"/>
  <c r="CI19" i="6" s="1"/>
  <c r="CH19" i="3"/>
  <c r="CH19" i="5" s="1"/>
  <c r="CH19" i="6" s="1"/>
  <c r="CG19" i="3"/>
  <c r="CG19" i="5" s="1"/>
  <c r="CG19" i="6" s="1"/>
  <c r="CF19" i="3"/>
  <c r="CF19" i="5" s="1"/>
  <c r="CF19" i="6" s="1"/>
  <c r="CE19" i="3"/>
  <c r="CE19" i="5" s="1"/>
  <c r="CE19" i="6" s="1"/>
  <c r="CD19" i="3"/>
  <c r="CD19" i="5" s="1"/>
  <c r="CD19" i="6" s="1"/>
  <c r="CC19" i="3"/>
  <c r="CC19" i="5" s="1"/>
  <c r="CC19" i="6" s="1"/>
  <c r="CB19" i="3"/>
  <c r="CB19" i="5" s="1"/>
  <c r="CB19" i="6" s="1"/>
  <c r="CA19" i="3"/>
  <c r="CA19" i="5" s="1"/>
  <c r="CA19" i="6" s="1"/>
  <c r="BZ19" i="3"/>
  <c r="BZ19" i="5" s="1"/>
  <c r="BZ19" i="6" s="1"/>
  <c r="BY19" i="3"/>
  <c r="BY19" i="5" s="1"/>
  <c r="BY19" i="6" s="1"/>
  <c r="BX19" i="3"/>
  <c r="BX19" i="5" s="1"/>
  <c r="BX19" i="6" s="1"/>
  <c r="BW19" i="3"/>
  <c r="BW19" i="5" s="1"/>
  <c r="BW19" i="6" s="1"/>
  <c r="BV19" i="3"/>
  <c r="BV19" i="5" s="1"/>
  <c r="BV19" i="6" s="1"/>
  <c r="BU19" i="3"/>
  <c r="BU19" i="5" s="1"/>
  <c r="BU19" i="6" s="1"/>
  <c r="BT19" i="3"/>
  <c r="BT19" i="5" s="1"/>
  <c r="BT19" i="6" s="1"/>
  <c r="BS19" i="3"/>
  <c r="BS19" i="5" s="1"/>
  <c r="BS19" i="6" s="1"/>
  <c r="BR19" i="3"/>
  <c r="BR19" i="5" s="1"/>
  <c r="BR19" i="6" s="1"/>
  <c r="BQ19" i="3"/>
  <c r="BQ19" i="5" s="1"/>
  <c r="BQ19" i="6" s="1"/>
  <c r="BP19" i="3"/>
  <c r="BP19" i="5" s="1"/>
  <c r="BP19" i="6" s="1"/>
  <c r="BO19" i="3"/>
  <c r="BO19" i="5" s="1"/>
  <c r="BO19" i="6" s="1"/>
  <c r="BN19" i="3"/>
  <c r="BN19" i="5" s="1"/>
  <c r="BN19" i="6" s="1"/>
  <c r="BM19" i="3"/>
  <c r="BM19" i="5" s="1"/>
  <c r="BM19" i="6" s="1"/>
  <c r="BL19" i="3"/>
  <c r="BL19" i="5" s="1"/>
  <c r="BL19" i="6" s="1"/>
  <c r="BK19" i="3"/>
  <c r="BK19" i="5" s="1"/>
  <c r="BK19" i="6" s="1"/>
  <c r="BJ19" i="3"/>
  <c r="BJ19" i="5" s="1"/>
  <c r="BJ19" i="6" s="1"/>
  <c r="BI19" i="3"/>
  <c r="BI19" i="5" s="1"/>
  <c r="BI19" i="6" s="1"/>
  <c r="BH19" i="3"/>
  <c r="BH19" i="5" s="1"/>
  <c r="BH19" i="6" s="1"/>
  <c r="BG19" i="3"/>
  <c r="BG19" i="5" s="1"/>
  <c r="BG19" i="6" s="1"/>
  <c r="BF19" i="3"/>
  <c r="BF19" i="5" s="1"/>
  <c r="BF19" i="6" s="1"/>
  <c r="BE19" i="3"/>
  <c r="BE19" i="5" s="1"/>
  <c r="BE19" i="6" s="1"/>
  <c r="BD19" i="3"/>
  <c r="BD19" i="5" s="1"/>
  <c r="BD19" i="6" s="1"/>
  <c r="BC19" i="3"/>
  <c r="BC19" i="5" s="1"/>
  <c r="BC19" i="6" s="1"/>
  <c r="BB19" i="3"/>
  <c r="BB19" i="5" s="1"/>
  <c r="BB19" i="6" s="1"/>
  <c r="BA19" i="3"/>
  <c r="BA19" i="5" s="1"/>
  <c r="BA19" i="6" s="1"/>
  <c r="AZ19" i="3"/>
  <c r="AZ19" i="5" s="1"/>
  <c r="AZ19" i="6" s="1"/>
  <c r="AY19" i="3"/>
  <c r="AY19" i="5" s="1"/>
  <c r="AY19" i="6" s="1"/>
  <c r="AX19" i="3"/>
  <c r="AX19" i="5" s="1"/>
  <c r="AX19" i="6" s="1"/>
  <c r="AW19" i="3"/>
  <c r="AW19" i="5" s="1"/>
  <c r="AW19" i="6" s="1"/>
  <c r="AV19" i="3"/>
  <c r="AV19" i="5" s="1"/>
  <c r="AV19" i="6" s="1"/>
  <c r="AU19" i="3"/>
  <c r="AU19" i="5" s="1"/>
  <c r="AU19" i="6" s="1"/>
  <c r="AT19" i="3"/>
  <c r="AT19" i="5" s="1"/>
  <c r="AT19" i="6" s="1"/>
  <c r="AS19" i="3"/>
  <c r="AS19" i="5" s="1"/>
  <c r="AS19" i="6" s="1"/>
  <c r="AR19" i="3"/>
  <c r="AR19" i="5" s="1"/>
  <c r="AR19" i="6" s="1"/>
  <c r="AQ19" i="3"/>
  <c r="AQ19" i="5" s="1"/>
  <c r="AQ19" i="6" s="1"/>
  <c r="AP19" i="3"/>
  <c r="AP19" i="5" s="1"/>
  <c r="AP19" i="6" s="1"/>
  <c r="AO19" i="3"/>
  <c r="AO19" i="5" s="1"/>
  <c r="AO19" i="6" s="1"/>
  <c r="AN19" i="3"/>
  <c r="AN19" i="5" s="1"/>
  <c r="AN19" i="6" s="1"/>
  <c r="AM19" i="3"/>
  <c r="AM19" i="5" s="1"/>
  <c r="AM19" i="6" s="1"/>
  <c r="AL19" i="3"/>
  <c r="AL19" i="5" s="1"/>
  <c r="AL19" i="6" s="1"/>
  <c r="AK19" i="3"/>
  <c r="AK19" i="5" s="1"/>
  <c r="AK19" i="6" s="1"/>
  <c r="AJ19" i="3"/>
  <c r="AJ19" i="5" s="1"/>
  <c r="AJ19" i="6" s="1"/>
  <c r="AI19" i="3"/>
  <c r="AI19" i="5" s="1"/>
  <c r="AI19" i="6" s="1"/>
  <c r="AH19" i="3"/>
  <c r="AH19" i="5" s="1"/>
  <c r="AH19" i="6" s="1"/>
  <c r="AG19" i="3"/>
  <c r="AG19" i="5" s="1"/>
  <c r="AG19" i="6" s="1"/>
  <c r="AF19" i="3"/>
  <c r="AF19" i="5" s="1"/>
  <c r="AF19" i="6" s="1"/>
  <c r="AE19" i="3"/>
  <c r="AE19" i="5" s="1"/>
  <c r="AE19" i="6" s="1"/>
  <c r="AD19" i="3"/>
  <c r="AD19" i="5" s="1"/>
  <c r="AD19" i="6" s="1"/>
  <c r="AC19" i="3"/>
  <c r="AC19" i="5" s="1"/>
  <c r="AC19" i="6" s="1"/>
  <c r="AB19" i="3"/>
  <c r="AB19" i="5" s="1"/>
  <c r="AB19" i="6" s="1"/>
  <c r="AA19" i="3"/>
  <c r="AA19" i="5" s="1"/>
  <c r="AA19" i="6" s="1"/>
  <c r="Z19" i="3"/>
  <c r="Z19" i="5" s="1"/>
  <c r="Z19" i="6" s="1"/>
  <c r="Y19" i="3"/>
  <c r="Y19" i="5" s="1"/>
  <c r="Y19" i="6" s="1"/>
  <c r="X19" i="3"/>
  <c r="X19" i="5" s="1"/>
  <c r="X19" i="6" s="1"/>
  <c r="W19" i="3"/>
  <c r="W19" i="5" s="1"/>
  <c r="W19" i="6" s="1"/>
  <c r="V19" i="3"/>
  <c r="V19" i="5" s="1"/>
  <c r="V19" i="6" s="1"/>
  <c r="U19" i="3"/>
  <c r="U19" i="5" s="1"/>
  <c r="U19" i="6" s="1"/>
  <c r="T19" i="3"/>
  <c r="T19" i="5" s="1"/>
  <c r="T19" i="6" s="1"/>
  <c r="S19" i="3"/>
  <c r="S19" i="5" s="1"/>
  <c r="S19" i="6" s="1"/>
  <c r="R19" i="3"/>
  <c r="R19" i="5" s="1"/>
  <c r="R19" i="6" s="1"/>
  <c r="Q19" i="3"/>
  <c r="Q19" i="5" s="1"/>
  <c r="Q19" i="6" s="1"/>
  <c r="P19" i="3"/>
  <c r="P19" i="5" s="1"/>
  <c r="P19" i="6" s="1"/>
  <c r="O19" i="3"/>
  <c r="O19" i="5" s="1"/>
  <c r="O19" i="6" s="1"/>
  <c r="N19" i="3"/>
  <c r="N19" i="5" s="1"/>
  <c r="N19" i="6" s="1"/>
  <c r="M19" i="3"/>
  <c r="M19" i="5" s="1"/>
  <c r="M19" i="6" s="1"/>
  <c r="L19" i="3"/>
  <c r="L19" i="5" s="1"/>
  <c r="L19" i="6" s="1"/>
  <c r="K19" i="3"/>
  <c r="K19" i="5" s="1"/>
  <c r="K19" i="6" s="1"/>
  <c r="J19" i="3"/>
  <c r="J19" i="5" s="1"/>
  <c r="J19" i="6" s="1"/>
  <c r="I19" i="3"/>
  <c r="I19" i="5" s="1"/>
  <c r="I19" i="6" s="1"/>
  <c r="H19" i="3"/>
  <c r="H19" i="5" s="1"/>
  <c r="H19" i="6" s="1"/>
  <c r="G19" i="3"/>
  <c r="G19" i="5" s="1"/>
  <c r="G19" i="6" s="1"/>
  <c r="F19" i="3"/>
  <c r="F19" i="5" s="1"/>
  <c r="F19" i="6" s="1"/>
  <c r="E19" i="3"/>
  <c r="E19" i="5" s="1"/>
  <c r="E19" i="6" s="1"/>
  <c r="D19" i="3"/>
  <c r="D19" i="5" s="1"/>
  <c r="D19" i="6" s="1"/>
  <c r="C19" i="3"/>
  <c r="C19" i="5" s="1"/>
  <c r="C19" i="6" s="1"/>
  <c r="CY18" i="3"/>
  <c r="CY18" i="5" s="1"/>
  <c r="CY18" i="6" s="1"/>
  <c r="CX18" i="3"/>
  <c r="CX18" i="5" s="1"/>
  <c r="CX18" i="6" s="1"/>
  <c r="CW18" i="3"/>
  <c r="CW18" i="5" s="1"/>
  <c r="CW18" i="6" s="1"/>
  <c r="CV18" i="3"/>
  <c r="CV18" i="5" s="1"/>
  <c r="CV18" i="6" s="1"/>
  <c r="CU18" i="3"/>
  <c r="CU18" i="5" s="1"/>
  <c r="CU18" i="6" s="1"/>
  <c r="CT18" i="3"/>
  <c r="CT18" i="5" s="1"/>
  <c r="CT18" i="6" s="1"/>
  <c r="CS18" i="3"/>
  <c r="CS18" i="5" s="1"/>
  <c r="CS18" i="6" s="1"/>
  <c r="CR18" i="3"/>
  <c r="CR18" i="5" s="1"/>
  <c r="CR18" i="6" s="1"/>
  <c r="CQ18" i="3"/>
  <c r="CQ18" i="5" s="1"/>
  <c r="CQ18" i="6" s="1"/>
  <c r="CP18" i="3"/>
  <c r="CP18" i="5" s="1"/>
  <c r="CP18" i="6" s="1"/>
  <c r="CO18" i="3"/>
  <c r="CO18" i="5" s="1"/>
  <c r="CO18" i="6" s="1"/>
  <c r="CN18" i="3"/>
  <c r="CN18" i="5" s="1"/>
  <c r="CN18" i="6" s="1"/>
  <c r="CM18" i="3"/>
  <c r="CM18" i="5" s="1"/>
  <c r="CM18" i="6" s="1"/>
  <c r="CL18" i="3"/>
  <c r="CL18" i="5" s="1"/>
  <c r="CL18" i="6" s="1"/>
  <c r="CK18" i="3"/>
  <c r="CK18" i="5" s="1"/>
  <c r="CK18" i="6" s="1"/>
  <c r="CJ18" i="3"/>
  <c r="CJ18" i="5" s="1"/>
  <c r="CJ18" i="6" s="1"/>
  <c r="CI18" i="3"/>
  <c r="CI18" i="5" s="1"/>
  <c r="CI18" i="6" s="1"/>
  <c r="CH18" i="3"/>
  <c r="CH18" i="5" s="1"/>
  <c r="CH18" i="6" s="1"/>
  <c r="CG18" i="3"/>
  <c r="CG18" i="5" s="1"/>
  <c r="CG18" i="6" s="1"/>
  <c r="CF18" i="3"/>
  <c r="CF18" i="5" s="1"/>
  <c r="CF18" i="6" s="1"/>
  <c r="CE18" i="3"/>
  <c r="CE18" i="5" s="1"/>
  <c r="CE18" i="6" s="1"/>
  <c r="CD18" i="3"/>
  <c r="CD18" i="5" s="1"/>
  <c r="CD18" i="6" s="1"/>
  <c r="CC18" i="3"/>
  <c r="CC18" i="5" s="1"/>
  <c r="CC18" i="6" s="1"/>
  <c r="CB18" i="3"/>
  <c r="CB18" i="5" s="1"/>
  <c r="CB18" i="6" s="1"/>
  <c r="CA18" i="3"/>
  <c r="CA18" i="5" s="1"/>
  <c r="CA18" i="6" s="1"/>
  <c r="BZ18" i="3"/>
  <c r="BZ18" i="5" s="1"/>
  <c r="BZ18" i="6" s="1"/>
  <c r="BY18" i="3"/>
  <c r="BY18" i="5" s="1"/>
  <c r="BY18" i="6" s="1"/>
  <c r="BX18" i="3"/>
  <c r="BX18" i="5" s="1"/>
  <c r="BX18" i="6" s="1"/>
  <c r="BW18" i="3"/>
  <c r="BW18" i="5" s="1"/>
  <c r="BW18" i="6" s="1"/>
  <c r="BV18" i="3"/>
  <c r="BV18" i="5" s="1"/>
  <c r="BV18" i="6" s="1"/>
  <c r="BU18" i="3"/>
  <c r="BU18" i="5" s="1"/>
  <c r="BU18" i="6" s="1"/>
  <c r="BT18" i="3"/>
  <c r="BT18" i="5" s="1"/>
  <c r="BT18" i="6" s="1"/>
  <c r="BS18" i="3"/>
  <c r="BS18" i="5" s="1"/>
  <c r="BS18" i="6" s="1"/>
  <c r="BR18" i="3"/>
  <c r="BR18" i="5" s="1"/>
  <c r="BR18" i="6" s="1"/>
  <c r="BQ18" i="3"/>
  <c r="BQ18" i="5" s="1"/>
  <c r="BQ18" i="6" s="1"/>
  <c r="BP18" i="3"/>
  <c r="BP18" i="5" s="1"/>
  <c r="BP18" i="6" s="1"/>
  <c r="BO18" i="3"/>
  <c r="BO18" i="5" s="1"/>
  <c r="BO18" i="6" s="1"/>
  <c r="BN18" i="3"/>
  <c r="BN18" i="5" s="1"/>
  <c r="BN18" i="6" s="1"/>
  <c r="BM18" i="3"/>
  <c r="BM18" i="5" s="1"/>
  <c r="BM18" i="6" s="1"/>
  <c r="BL18" i="3"/>
  <c r="BL18" i="5" s="1"/>
  <c r="BL18" i="6" s="1"/>
  <c r="BK18" i="3"/>
  <c r="BK18" i="5" s="1"/>
  <c r="BK18" i="6" s="1"/>
  <c r="BJ18" i="3"/>
  <c r="BJ18" i="5" s="1"/>
  <c r="BJ18" i="6" s="1"/>
  <c r="BI18" i="3"/>
  <c r="BI18" i="5" s="1"/>
  <c r="BI18" i="6" s="1"/>
  <c r="BH18" i="3"/>
  <c r="BH18" i="5" s="1"/>
  <c r="BH18" i="6" s="1"/>
  <c r="BG18" i="3"/>
  <c r="BG18" i="5" s="1"/>
  <c r="BG18" i="6" s="1"/>
  <c r="BF18" i="3"/>
  <c r="BF18" i="5" s="1"/>
  <c r="BF18" i="6" s="1"/>
  <c r="BE18" i="3"/>
  <c r="BE18" i="5" s="1"/>
  <c r="BE18" i="6" s="1"/>
  <c r="BD18" i="3"/>
  <c r="BD18" i="5" s="1"/>
  <c r="BD18" i="6" s="1"/>
  <c r="BC18" i="3"/>
  <c r="BC18" i="5" s="1"/>
  <c r="BC18" i="6" s="1"/>
  <c r="BB18" i="3"/>
  <c r="BB18" i="5" s="1"/>
  <c r="BB18" i="6" s="1"/>
  <c r="BA18" i="3"/>
  <c r="BA18" i="5" s="1"/>
  <c r="BA18" i="6" s="1"/>
  <c r="AZ18" i="3"/>
  <c r="AZ18" i="5" s="1"/>
  <c r="AZ18" i="6" s="1"/>
  <c r="AY18" i="3"/>
  <c r="AY18" i="5" s="1"/>
  <c r="AY18" i="6" s="1"/>
  <c r="AX18" i="3"/>
  <c r="AX18" i="5" s="1"/>
  <c r="AX18" i="6" s="1"/>
  <c r="AW18" i="3"/>
  <c r="AW18" i="5" s="1"/>
  <c r="AW18" i="6" s="1"/>
  <c r="AV18" i="3"/>
  <c r="AV18" i="5" s="1"/>
  <c r="AV18" i="6" s="1"/>
  <c r="AU18" i="3"/>
  <c r="AU18" i="5" s="1"/>
  <c r="AU18" i="6" s="1"/>
  <c r="AT18" i="3"/>
  <c r="AT18" i="5" s="1"/>
  <c r="AT18" i="6" s="1"/>
  <c r="AS18" i="3"/>
  <c r="AS18" i="5" s="1"/>
  <c r="AS18" i="6" s="1"/>
  <c r="AR18" i="3"/>
  <c r="AR18" i="5" s="1"/>
  <c r="AR18" i="6" s="1"/>
  <c r="AQ18" i="3"/>
  <c r="AQ18" i="5" s="1"/>
  <c r="AQ18" i="6" s="1"/>
  <c r="AP18" i="3"/>
  <c r="AP18" i="5" s="1"/>
  <c r="AP18" i="6" s="1"/>
  <c r="AO18" i="3"/>
  <c r="AO18" i="5" s="1"/>
  <c r="AO18" i="6" s="1"/>
  <c r="AN18" i="3"/>
  <c r="AN18" i="5" s="1"/>
  <c r="AN18" i="6" s="1"/>
  <c r="AM18" i="3"/>
  <c r="AM18" i="5" s="1"/>
  <c r="AM18" i="6" s="1"/>
  <c r="AL18" i="3"/>
  <c r="AL18" i="5" s="1"/>
  <c r="AL18" i="6" s="1"/>
  <c r="AK18" i="3"/>
  <c r="AK18" i="5" s="1"/>
  <c r="AK18" i="6" s="1"/>
  <c r="AJ18" i="3"/>
  <c r="AJ18" i="5" s="1"/>
  <c r="AJ18" i="6" s="1"/>
  <c r="AI18" i="3"/>
  <c r="AI18" i="5" s="1"/>
  <c r="AI18" i="6" s="1"/>
  <c r="AH18" i="3"/>
  <c r="AH18" i="5" s="1"/>
  <c r="AH18" i="6" s="1"/>
  <c r="AG18" i="3"/>
  <c r="AG18" i="5" s="1"/>
  <c r="AG18" i="6" s="1"/>
  <c r="AF18" i="3"/>
  <c r="AF18" i="5" s="1"/>
  <c r="AF18" i="6" s="1"/>
  <c r="AE18" i="3"/>
  <c r="AE18" i="5" s="1"/>
  <c r="AE18" i="6" s="1"/>
  <c r="AD18" i="3"/>
  <c r="AD18" i="5" s="1"/>
  <c r="AD18" i="6" s="1"/>
  <c r="AC18" i="3"/>
  <c r="AC18" i="5" s="1"/>
  <c r="AC18" i="6" s="1"/>
  <c r="AB18" i="3"/>
  <c r="AB18" i="5" s="1"/>
  <c r="AB18" i="6" s="1"/>
  <c r="AA18" i="3"/>
  <c r="AA18" i="5" s="1"/>
  <c r="AA18" i="6" s="1"/>
  <c r="Z18" i="3"/>
  <c r="Z18" i="5" s="1"/>
  <c r="Z18" i="6" s="1"/>
  <c r="Y18" i="3"/>
  <c r="Y18" i="5" s="1"/>
  <c r="Y18" i="6" s="1"/>
  <c r="X18" i="3"/>
  <c r="X18" i="5" s="1"/>
  <c r="X18" i="6" s="1"/>
  <c r="W18" i="3"/>
  <c r="W18" i="5" s="1"/>
  <c r="W18" i="6" s="1"/>
  <c r="V18" i="3"/>
  <c r="V18" i="5" s="1"/>
  <c r="V18" i="6" s="1"/>
  <c r="U18" i="3"/>
  <c r="U18" i="5" s="1"/>
  <c r="U18" i="6" s="1"/>
  <c r="T18" i="3"/>
  <c r="T18" i="5" s="1"/>
  <c r="T18" i="6" s="1"/>
  <c r="S18" i="3"/>
  <c r="S18" i="5" s="1"/>
  <c r="S18" i="6" s="1"/>
  <c r="R18" i="3"/>
  <c r="R18" i="5" s="1"/>
  <c r="R18" i="6" s="1"/>
  <c r="Q18" i="3"/>
  <c r="Q18" i="5" s="1"/>
  <c r="Q18" i="6" s="1"/>
  <c r="P18" i="3"/>
  <c r="P18" i="5" s="1"/>
  <c r="P18" i="6" s="1"/>
  <c r="O18" i="3"/>
  <c r="O18" i="5" s="1"/>
  <c r="O18" i="6" s="1"/>
  <c r="N18" i="3"/>
  <c r="N18" i="5" s="1"/>
  <c r="N18" i="6" s="1"/>
  <c r="M18" i="3"/>
  <c r="M18" i="5" s="1"/>
  <c r="M18" i="6" s="1"/>
  <c r="L18" i="3"/>
  <c r="L18" i="5" s="1"/>
  <c r="L18" i="6" s="1"/>
  <c r="K18" i="3"/>
  <c r="K18" i="5" s="1"/>
  <c r="K18" i="6" s="1"/>
  <c r="J18" i="3"/>
  <c r="J18" i="5" s="1"/>
  <c r="J18" i="6" s="1"/>
  <c r="I18" i="3"/>
  <c r="I18" i="5" s="1"/>
  <c r="I18" i="6" s="1"/>
  <c r="H18" i="3"/>
  <c r="H18" i="5" s="1"/>
  <c r="H18" i="6" s="1"/>
  <c r="G18" i="3"/>
  <c r="G18" i="5" s="1"/>
  <c r="G18" i="6" s="1"/>
  <c r="F18" i="3"/>
  <c r="F18" i="5" s="1"/>
  <c r="F18" i="6" s="1"/>
  <c r="E18" i="3"/>
  <c r="E18" i="5" s="1"/>
  <c r="E18" i="6" s="1"/>
  <c r="D18" i="3"/>
  <c r="D18" i="5" s="1"/>
  <c r="D18" i="6" s="1"/>
  <c r="C18" i="3"/>
  <c r="C18" i="5" s="1"/>
  <c r="C18" i="6" s="1"/>
  <c r="CY17" i="3"/>
  <c r="CY17" i="5" s="1"/>
  <c r="CY17" i="6" s="1"/>
  <c r="CX17" i="3"/>
  <c r="CX17" i="5" s="1"/>
  <c r="CX17" i="6" s="1"/>
  <c r="CW17" i="3"/>
  <c r="CW17" i="5" s="1"/>
  <c r="CW17" i="6" s="1"/>
  <c r="CV17" i="3"/>
  <c r="CV17" i="5" s="1"/>
  <c r="CV17" i="6" s="1"/>
  <c r="CU17" i="3"/>
  <c r="CU17" i="5" s="1"/>
  <c r="CU17" i="6" s="1"/>
  <c r="CT17" i="3"/>
  <c r="CT17" i="5" s="1"/>
  <c r="CT17" i="6" s="1"/>
  <c r="CS17" i="3"/>
  <c r="CS17" i="5" s="1"/>
  <c r="CS17" i="6" s="1"/>
  <c r="CR17" i="3"/>
  <c r="CR17" i="5" s="1"/>
  <c r="CR17" i="6" s="1"/>
  <c r="CQ17" i="3"/>
  <c r="CQ17" i="5" s="1"/>
  <c r="CQ17" i="6" s="1"/>
  <c r="CP17" i="3"/>
  <c r="CP17" i="5" s="1"/>
  <c r="CP17" i="6" s="1"/>
  <c r="CO17" i="3"/>
  <c r="CO17" i="5" s="1"/>
  <c r="CO17" i="6" s="1"/>
  <c r="CN17" i="3"/>
  <c r="CN17" i="5" s="1"/>
  <c r="CN17" i="6" s="1"/>
  <c r="CM17" i="3"/>
  <c r="CM17" i="5" s="1"/>
  <c r="CM17" i="6" s="1"/>
  <c r="CL17" i="3"/>
  <c r="CL17" i="5" s="1"/>
  <c r="CL17" i="6" s="1"/>
  <c r="CK17" i="3"/>
  <c r="CK17" i="5" s="1"/>
  <c r="CK17" i="6" s="1"/>
  <c r="CJ17" i="3"/>
  <c r="CJ17" i="5" s="1"/>
  <c r="CJ17" i="6" s="1"/>
  <c r="CI17" i="3"/>
  <c r="CI17" i="5" s="1"/>
  <c r="CI17" i="6" s="1"/>
  <c r="CH17" i="3"/>
  <c r="CH17" i="5" s="1"/>
  <c r="CH17" i="6" s="1"/>
  <c r="CG17" i="3"/>
  <c r="CG17" i="5" s="1"/>
  <c r="CG17" i="6" s="1"/>
  <c r="CF17" i="3"/>
  <c r="CF17" i="5" s="1"/>
  <c r="CF17" i="6" s="1"/>
  <c r="CE17" i="3"/>
  <c r="CE17" i="5" s="1"/>
  <c r="CE17" i="6" s="1"/>
  <c r="CD17" i="3"/>
  <c r="CD17" i="5" s="1"/>
  <c r="CD17" i="6" s="1"/>
  <c r="CC17" i="3"/>
  <c r="CC17" i="5" s="1"/>
  <c r="CC17" i="6" s="1"/>
  <c r="CB17" i="3"/>
  <c r="CB17" i="5" s="1"/>
  <c r="CB17" i="6" s="1"/>
  <c r="CA17" i="3"/>
  <c r="CA17" i="5" s="1"/>
  <c r="CA17" i="6" s="1"/>
  <c r="BZ17" i="3"/>
  <c r="BZ17" i="5" s="1"/>
  <c r="BZ17" i="6" s="1"/>
  <c r="BY17" i="3"/>
  <c r="BY17" i="5" s="1"/>
  <c r="BY17" i="6" s="1"/>
  <c r="BX17" i="3"/>
  <c r="BX17" i="5" s="1"/>
  <c r="BX17" i="6" s="1"/>
  <c r="BW17" i="3"/>
  <c r="BW17" i="5" s="1"/>
  <c r="BW17" i="6" s="1"/>
  <c r="BV17" i="3"/>
  <c r="BV17" i="5" s="1"/>
  <c r="BV17" i="6" s="1"/>
  <c r="BU17" i="3"/>
  <c r="BU17" i="5" s="1"/>
  <c r="BU17" i="6" s="1"/>
  <c r="BT17" i="3"/>
  <c r="BT17" i="5" s="1"/>
  <c r="BT17" i="6" s="1"/>
  <c r="BS17" i="3"/>
  <c r="BS17" i="5" s="1"/>
  <c r="BS17" i="6" s="1"/>
  <c r="BR17" i="3"/>
  <c r="BR17" i="5" s="1"/>
  <c r="BR17" i="6" s="1"/>
  <c r="BQ17" i="3"/>
  <c r="BQ17" i="5" s="1"/>
  <c r="BQ17" i="6" s="1"/>
  <c r="BP17" i="3"/>
  <c r="BP17" i="5" s="1"/>
  <c r="BP17" i="6" s="1"/>
  <c r="BO17" i="3"/>
  <c r="BO17" i="5" s="1"/>
  <c r="BO17" i="6" s="1"/>
  <c r="BN17" i="3"/>
  <c r="BN17" i="5" s="1"/>
  <c r="BN17" i="6" s="1"/>
  <c r="BM17" i="3"/>
  <c r="BM17" i="5" s="1"/>
  <c r="BM17" i="6" s="1"/>
  <c r="BL17" i="3"/>
  <c r="BL17" i="5" s="1"/>
  <c r="BL17" i="6" s="1"/>
  <c r="BK17" i="3"/>
  <c r="BK17" i="5" s="1"/>
  <c r="BK17" i="6" s="1"/>
  <c r="BJ17" i="3"/>
  <c r="BJ17" i="5" s="1"/>
  <c r="BJ17" i="6" s="1"/>
  <c r="BI17" i="3"/>
  <c r="BI17" i="5" s="1"/>
  <c r="BI17" i="6" s="1"/>
  <c r="BH17" i="3"/>
  <c r="BH17" i="5" s="1"/>
  <c r="BH17" i="6" s="1"/>
  <c r="BG17" i="3"/>
  <c r="BG17" i="5" s="1"/>
  <c r="BG17" i="6" s="1"/>
  <c r="BF17" i="3"/>
  <c r="BF17" i="5" s="1"/>
  <c r="BF17" i="6" s="1"/>
  <c r="BE17" i="3"/>
  <c r="BE17" i="5" s="1"/>
  <c r="BE17" i="6" s="1"/>
  <c r="BD17" i="3"/>
  <c r="BD17" i="5" s="1"/>
  <c r="BD17" i="6" s="1"/>
  <c r="BC17" i="3"/>
  <c r="BC17" i="5" s="1"/>
  <c r="BC17" i="6" s="1"/>
  <c r="BB17" i="3"/>
  <c r="BB17" i="5" s="1"/>
  <c r="BB17" i="6" s="1"/>
  <c r="BA17" i="3"/>
  <c r="BA17" i="5" s="1"/>
  <c r="BA17" i="6" s="1"/>
  <c r="AZ17" i="3"/>
  <c r="AZ17" i="5" s="1"/>
  <c r="AZ17" i="6" s="1"/>
  <c r="AY17" i="3"/>
  <c r="AY17" i="5" s="1"/>
  <c r="AY17" i="6" s="1"/>
  <c r="AX17" i="3"/>
  <c r="AX17" i="5" s="1"/>
  <c r="AX17" i="6" s="1"/>
  <c r="AW17" i="3"/>
  <c r="AW17" i="5" s="1"/>
  <c r="AW17" i="6" s="1"/>
  <c r="AV17" i="3"/>
  <c r="AV17" i="5" s="1"/>
  <c r="AV17" i="6" s="1"/>
  <c r="AU17" i="3"/>
  <c r="AU17" i="5" s="1"/>
  <c r="AU17" i="6" s="1"/>
  <c r="AT17" i="3"/>
  <c r="AT17" i="5" s="1"/>
  <c r="AT17" i="6" s="1"/>
  <c r="AS17" i="3"/>
  <c r="AS17" i="5" s="1"/>
  <c r="AS17" i="6" s="1"/>
  <c r="AR17" i="3"/>
  <c r="AR17" i="5" s="1"/>
  <c r="AR17" i="6" s="1"/>
  <c r="AQ17" i="3"/>
  <c r="AQ17" i="5" s="1"/>
  <c r="AQ17" i="6" s="1"/>
  <c r="AP17" i="3"/>
  <c r="AP17" i="5" s="1"/>
  <c r="AP17" i="6" s="1"/>
  <c r="AO17" i="3"/>
  <c r="AO17" i="5" s="1"/>
  <c r="AO17" i="6" s="1"/>
  <c r="AN17" i="3"/>
  <c r="AN17" i="5" s="1"/>
  <c r="AN17" i="6" s="1"/>
  <c r="AM17" i="3"/>
  <c r="AM17" i="5" s="1"/>
  <c r="AM17" i="6" s="1"/>
  <c r="AL17" i="3"/>
  <c r="AL17" i="5" s="1"/>
  <c r="AL17" i="6" s="1"/>
  <c r="AK17" i="3"/>
  <c r="AK17" i="5" s="1"/>
  <c r="AK17" i="6" s="1"/>
  <c r="AJ17" i="3"/>
  <c r="AJ17" i="5" s="1"/>
  <c r="AJ17" i="6" s="1"/>
  <c r="AI17" i="3"/>
  <c r="AI17" i="5" s="1"/>
  <c r="AI17" i="6" s="1"/>
  <c r="AH17" i="3"/>
  <c r="AH17" i="5" s="1"/>
  <c r="AH17" i="6" s="1"/>
  <c r="AG17" i="3"/>
  <c r="AG17" i="5" s="1"/>
  <c r="AG17" i="6" s="1"/>
  <c r="AF17" i="3"/>
  <c r="AF17" i="5" s="1"/>
  <c r="AF17" i="6" s="1"/>
  <c r="AE17" i="3"/>
  <c r="AE17" i="5" s="1"/>
  <c r="AE17" i="6" s="1"/>
  <c r="AD17" i="3"/>
  <c r="AD17" i="5" s="1"/>
  <c r="AD17" i="6" s="1"/>
  <c r="AC17" i="3"/>
  <c r="AC17" i="5" s="1"/>
  <c r="AC17" i="6" s="1"/>
  <c r="AB17" i="3"/>
  <c r="AB17" i="5" s="1"/>
  <c r="AB17" i="6" s="1"/>
  <c r="AA17" i="3"/>
  <c r="AA17" i="5" s="1"/>
  <c r="AA17" i="6" s="1"/>
  <c r="Z17" i="3"/>
  <c r="Z17" i="5" s="1"/>
  <c r="Z17" i="6" s="1"/>
  <c r="Y17" i="3"/>
  <c r="Y17" i="5" s="1"/>
  <c r="Y17" i="6" s="1"/>
  <c r="X17" i="3"/>
  <c r="X17" i="5" s="1"/>
  <c r="X17" i="6" s="1"/>
  <c r="W17" i="3"/>
  <c r="W17" i="5" s="1"/>
  <c r="W17" i="6" s="1"/>
  <c r="V17" i="3"/>
  <c r="V17" i="5" s="1"/>
  <c r="V17" i="6" s="1"/>
  <c r="U17" i="3"/>
  <c r="U17" i="5" s="1"/>
  <c r="U17" i="6" s="1"/>
  <c r="T17" i="3"/>
  <c r="T17" i="5" s="1"/>
  <c r="T17" i="6" s="1"/>
  <c r="S17" i="3"/>
  <c r="S17" i="5" s="1"/>
  <c r="S17" i="6" s="1"/>
  <c r="R17" i="3"/>
  <c r="R17" i="5" s="1"/>
  <c r="R17" i="6" s="1"/>
  <c r="Q17" i="3"/>
  <c r="Q17" i="5" s="1"/>
  <c r="Q17" i="6" s="1"/>
  <c r="P17" i="3"/>
  <c r="P17" i="5" s="1"/>
  <c r="P17" i="6" s="1"/>
  <c r="O17" i="3"/>
  <c r="O17" i="5" s="1"/>
  <c r="O17" i="6" s="1"/>
  <c r="N17" i="3"/>
  <c r="N17" i="5" s="1"/>
  <c r="N17" i="6" s="1"/>
  <c r="M17" i="3"/>
  <c r="M17" i="5" s="1"/>
  <c r="M17" i="6" s="1"/>
  <c r="L17" i="3"/>
  <c r="L17" i="5" s="1"/>
  <c r="L17" i="6" s="1"/>
  <c r="K17" i="3"/>
  <c r="K17" i="5" s="1"/>
  <c r="K17" i="6" s="1"/>
  <c r="J17" i="3"/>
  <c r="J17" i="5" s="1"/>
  <c r="J17" i="6" s="1"/>
  <c r="I17" i="3"/>
  <c r="I17" i="5" s="1"/>
  <c r="I17" i="6" s="1"/>
  <c r="H17" i="3"/>
  <c r="H17" i="5" s="1"/>
  <c r="H17" i="6" s="1"/>
  <c r="G17" i="3"/>
  <c r="G17" i="5" s="1"/>
  <c r="G17" i="6" s="1"/>
  <c r="F17" i="3"/>
  <c r="F17" i="5" s="1"/>
  <c r="F17" i="6" s="1"/>
  <c r="E17" i="3"/>
  <c r="E17" i="5" s="1"/>
  <c r="E17" i="6" s="1"/>
  <c r="D17" i="3"/>
  <c r="D17" i="5" s="1"/>
  <c r="D17" i="6" s="1"/>
  <c r="C17" i="3"/>
  <c r="C17" i="5" s="1"/>
  <c r="C17" i="6" s="1"/>
  <c r="CY16" i="3"/>
  <c r="CY16" i="5" s="1"/>
  <c r="CY16" i="6" s="1"/>
  <c r="CX16" i="3"/>
  <c r="CX16" i="5" s="1"/>
  <c r="CX16" i="6" s="1"/>
  <c r="CW16" i="3"/>
  <c r="CW16" i="5" s="1"/>
  <c r="CW16" i="6" s="1"/>
  <c r="CV16" i="3"/>
  <c r="CV16" i="5" s="1"/>
  <c r="CV16" i="6" s="1"/>
  <c r="CU16" i="3"/>
  <c r="CU16" i="5" s="1"/>
  <c r="CU16" i="6" s="1"/>
  <c r="CT16" i="3"/>
  <c r="CT16" i="5" s="1"/>
  <c r="CT16" i="6" s="1"/>
  <c r="CS16" i="3"/>
  <c r="CS16" i="5" s="1"/>
  <c r="CS16" i="6" s="1"/>
  <c r="CR16" i="3"/>
  <c r="CR16" i="5" s="1"/>
  <c r="CR16" i="6" s="1"/>
  <c r="CQ16" i="3"/>
  <c r="CQ16" i="5" s="1"/>
  <c r="CQ16" i="6" s="1"/>
  <c r="CP16" i="3"/>
  <c r="CP16" i="5" s="1"/>
  <c r="CP16" i="6" s="1"/>
  <c r="CO16" i="3"/>
  <c r="CO16" i="5" s="1"/>
  <c r="CO16" i="6" s="1"/>
  <c r="CN16" i="3"/>
  <c r="CN16" i="5" s="1"/>
  <c r="CN16" i="6" s="1"/>
  <c r="CM16" i="3"/>
  <c r="CM16" i="5" s="1"/>
  <c r="CM16" i="6" s="1"/>
  <c r="CL16" i="3"/>
  <c r="CL16" i="5" s="1"/>
  <c r="CL16" i="6" s="1"/>
  <c r="CK16" i="3"/>
  <c r="CK16" i="5" s="1"/>
  <c r="CK16" i="6" s="1"/>
  <c r="CJ16" i="3"/>
  <c r="CJ16" i="5" s="1"/>
  <c r="CJ16" i="6" s="1"/>
  <c r="CI16" i="3"/>
  <c r="CI16" i="5" s="1"/>
  <c r="CI16" i="6" s="1"/>
  <c r="CH16" i="3"/>
  <c r="CH16" i="5" s="1"/>
  <c r="CH16" i="6" s="1"/>
  <c r="CG16" i="3"/>
  <c r="CG16" i="5" s="1"/>
  <c r="CG16" i="6" s="1"/>
  <c r="CF16" i="3"/>
  <c r="CF16" i="5" s="1"/>
  <c r="CF16" i="6" s="1"/>
  <c r="CE16" i="3"/>
  <c r="CE16" i="5" s="1"/>
  <c r="CE16" i="6" s="1"/>
  <c r="CD16" i="3"/>
  <c r="CD16" i="5" s="1"/>
  <c r="CD16" i="6" s="1"/>
  <c r="CC16" i="3"/>
  <c r="CC16" i="5" s="1"/>
  <c r="CC16" i="6" s="1"/>
  <c r="CB16" i="3"/>
  <c r="CB16" i="5" s="1"/>
  <c r="CB16" i="6" s="1"/>
  <c r="CA16" i="3"/>
  <c r="CA16" i="5" s="1"/>
  <c r="CA16" i="6" s="1"/>
  <c r="BZ16" i="3"/>
  <c r="BZ16" i="5" s="1"/>
  <c r="BZ16" i="6" s="1"/>
  <c r="BY16" i="3"/>
  <c r="BY16" i="5" s="1"/>
  <c r="BY16" i="6" s="1"/>
  <c r="BX16" i="3"/>
  <c r="BX16" i="5" s="1"/>
  <c r="BX16" i="6" s="1"/>
  <c r="BW16" i="3"/>
  <c r="BW16" i="5" s="1"/>
  <c r="BW16" i="6" s="1"/>
  <c r="BV16" i="3"/>
  <c r="BV16" i="5" s="1"/>
  <c r="BV16" i="6" s="1"/>
  <c r="BU16" i="3"/>
  <c r="BU16" i="5" s="1"/>
  <c r="BU16" i="6" s="1"/>
  <c r="BT16" i="3"/>
  <c r="BT16" i="5" s="1"/>
  <c r="BT16" i="6" s="1"/>
  <c r="BS16" i="3"/>
  <c r="BS16" i="5" s="1"/>
  <c r="BS16" i="6" s="1"/>
  <c r="BR16" i="3"/>
  <c r="BR16" i="5" s="1"/>
  <c r="BR16" i="6" s="1"/>
  <c r="BQ16" i="3"/>
  <c r="BQ16" i="5" s="1"/>
  <c r="BQ16" i="6" s="1"/>
  <c r="BP16" i="3"/>
  <c r="BP16" i="5" s="1"/>
  <c r="BP16" i="6" s="1"/>
  <c r="BO16" i="3"/>
  <c r="BO16" i="5" s="1"/>
  <c r="BO16" i="6" s="1"/>
  <c r="BN16" i="3"/>
  <c r="BN16" i="5" s="1"/>
  <c r="BN16" i="6" s="1"/>
  <c r="BM16" i="3"/>
  <c r="BM16" i="5" s="1"/>
  <c r="BM16" i="6" s="1"/>
  <c r="BL16" i="3"/>
  <c r="BL16" i="5" s="1"/>
  <c r="BL16" i="6" s="1"/>
  <c r="BK16" i="3"/>
  <c r="BK16" i="5" s="1"/>
  <c r="BK16" i="6" s="1"/>
  <c r="BJ16" i="3"/>
  <c r="BJ16" i="5" s="1"/>
  <c r="BJ16" i="6" s="1"/>
  <c r="BI16" i="3"/>
  <c r="BI16" i="5" s="1"/>
  <c r="BI16" i="6" s="1"/>
  <c r="BH16" i="3"/>
  <c r="BH16" i="5" s="1"/>
  <c r="BH16" i="6" s="1"/>
  <c r="BG16" i="3"/>
  <c r="BG16" i="5" s="1"/>
  <c r="BG16" i="6" s="1"/>
  <c r="BF16" i="3"/>
  <c r="BF16" i="5" s="1"/>
  <c r="BF16" i="6" s="1"/>
  <c r="BE16" i="3"/>
  <c r="BE16" i="5" s="1"/>
  <c r="BE16" i="6" s="1"/>
  <c r="BD16" i="3"/>
  <c r="BD16" i="5" s="1"/>
  <c r="BD16" i="6" s="1"/>
  <c r="BC16" i="3"/>
  <c r="BC16" i="5" s="1"/>
  <c r="BC16" i="6" s="1"/>
  <c r="BB16" i="3"/>
  <c r="BB16" i="5" s="1"/>
  <c r="BB16" i="6" s="1"/>
  <c r="BA16" i="3"/>
  <c r="BA16" i="5" s="1"/>
  <c r="BA16" i="6" s="1"/>
  <c r="AZ16" i="3"/>
  <c r="AZ16" i="5" s="1"/>
  <c r="AZ16" i="6" s="1"/>
  <c r="AY16" i="3"/>
  <c r="AY16" i="5" s="1"/>
  <c r="AY16" i="6" s="1"/>
  <c r="AX16" i="3"/>
  <c r="AX16" i="5" s="1"/>
  <c r="AX16" i="6" s="1"/>
  <c r="AW16" i="3"/>
  <c r="AW16" i="5" s="1"/>
  <c r="AW16" i="6" s="1"/>
  <c r="AV16" i="3"/>
  <c r="AV16" i="5" s="1"/>
  <c r="AV16" i="6" s="1"/>
  <c r="AU16" i="3"/>
  <c r="AU16" i="5" s="1"/>
  <c r="AU16" i="6" s="1"/>
  <c r="AT16" i="3"/>
  <c r="AT16" i="5" s="1"/>
  <c r="AT16" i="6" s="1"/>
  <c r="AS16" i="3"/>
  <c r="AS16" i="5" s="1"/>
  <c r="AS16" i="6" s="1"/>
  <c r="AR16" i="3"/>
  <c r="AR16" i="5" s="1"/>
  <c r="AR16" i="6" s="1"/>
  <c r="AQ16" i="3"/>
  <c r="AQ16" i="5" s="1"/>
  <c r="AQ16" i="6" s="1"/>
  <c r="AP16" i="3"/>
  <c r="AP16" i="5" s="1"/>
  <c r="AP16" i="6" s="1"/>
  <c r="AO16" i="3"/>
  <c r="AO16" i="5" s="1"/>
  <c r="AO16" i="6" s="1"/>
  <c r="AN16" i="3"/>
  <c r="AN16" i="5" s="1"/>
  <c r="AN16" i="6" s="1"/>
  <c r="AM16" i="3"/>
  <c r="AM16" i="5" s="1"/>
  <c r="AM16" i="6" s="1"/>
  <c r="AL16" i="3"/>
  <c r="AL16" i="5" s="1"/>
  <c r="AL16" i="6" s="1"/>
  <c r="AK16" i="3"/>
  <c r="AK16" i="5" s="1"/>
  <c r="AK16" i="6" s="1"/>
  <c r="AJ16" i="3"/>
  <c r="AJ16" i="5" s="1"/>
  <c r="AJ16" i="6" s="1"/>
  <c r="AI16" i="3"/>
  <c r="AI16" i="5" s="1"/>
  <c r="AI16" i="6" s="1"/>
  <c r="AH16" i="3"/>
  <c r="AH16" i="5" s="1"/>
  <c r="AH16" i="6" s="1"/>
  <c r="AG16" i="3"/>
  <c r="AG16" i="5" s="1"/>
  <c r="AG16" i="6" s="1"/>
  <c r="AF16" i="3"/>
  <c r="AF16" i="5" s="1"/>
  <c r="AF16" i="6" s="1"/>
  <c r="AE16" i="3"/>
  <c r="AE16" i="5" s="1"/>
  <c r="AE16" i="6" s="1"/>
  <c r="AD16" i="3"/>
  <c r="AD16" i="5" s="1"/>
  <c r="AD16" i="6" s="1"/>
  <c r="AC16" i="3"/>
  <c r="AC16" i="5" s="1"/>
  <c r="AC16" i="6" s="1"/>
  <c r="AB16" i="3"/>
  <c r="AB16" i="5" s="1"/>
  <c r="AB16" i="6" s="1"/>
  <c r="AA16" i="3"/>
  <c r="AA16" i="5" s="1"/>
  <c r="AA16" i="6" s="1"/>
  <c r="Z16" i="3"/>
  <c r="Z16" i="5" s="1"/>
  <c r="Z16" i="6" s="1"/>
  <c r="Y16" i="3"/>
  <c r="Y16" i="5" s="1"/>
  <c r="Y16" i="6" s="1"/>
  <c r="X16" i="3"/>
  <c r="X16" i="5" s="1"/>
  <c r="X16" i="6" s="1"/>
  <c r="W16" i="3"/>
  <c r="W16" i="5" s="1"/>
  <c r="W16" i="6" s="1"/>
  <c r="V16" i="3"/>
  <c r="V16" i="5" s="1"/>
  <c r="V16" i="6" s="1"/>
  <c r="U16" i="3"/>
  <c r="U16" i="5" s="1"/>
  <c r="U16" i="6" s="1"/>
  <c r="T16" i="3"/>
  <c r="T16" i="5" s="1"/>
  <c r="T16" i="6" s="1"/>
  <c r="S16" i="3"/>
  <c r="S16" i="5" s="1"/>
  <c r="S16" i="6" s="1"/>
  <c r="R16" i="3"/>
  <c r="R16" i="5" s="1"/>
  <c r="R16" i="6" s="1"/>
  <c r="Q16" i="3"/>
  <c r="Q16" i="5" s="1"/>
  <c r="Q16" i="6" s="1"/>
  <c r="P16" i="3"/>
  <c r="P16" i="5" s="1"/>
  <c r="P16" i="6" s="1"/>
  <c r="O16" i="3"/>
  <c r="O16" i="5" s="1"/>
  <c r="O16" i="6" s="1"/>
  <c r="N16" i="3"/>
  <c r="N16" i="5" s="1"/>
  <c r="N16" i="6" s="1"/>
  <c r="M16" i="3"/>
  <c r="M16" i="5" s="1"/>
  <c r="M16" i="6" s="1"/>
  <c r="L16" i="3"/>
  <c r="L16" i="5" s="1"/>
  <c r="L16" i="6" s="1"/>
  <c r="K16" i="3"/>
  <c r="K16" i="5" s="1"/>
  <c r="K16" i="6" s="1"/>
  <c r="J16" i="3"/>
  <c r="J16" i="5" s="1"/>
  <c r="J16" i="6" s="1"/>
  <c r="I16" i="3"/>
  <c r="I16" i="5" s="1"/>
  <c r="I16" i="6" s="1"/>
  <c r="H16" i="3"/>
  <c r="H16" i="5" s="1"/>
  <c r="H16" i="6" s="1"/>
  <c r="G16" i="3"/>
  <c r="G16" i="5" s="1"/>
  <c r="G16" i="6" s="1"/>
  <c r="F16" i="3"/>
  <c r="F16" i="5" s="1"/>
  <c r="F16" i="6" s="1"/>
  <c r="E16" i="3"/>
  <c r="E16" i="5" s="1"/>
  <c r="E16" i="6" s="1"/>
  <c r="D16" i="3"/>
  <c r="D16" i="5" s="1"/>
  <c r="D16" i="6" s="1"/>
  <c r="C16" i="3"/>
  <c r="C16" i="5" s="1"/>
  <c r="C16" i="6" s="1"/>
  <c r="CY15" i="3"/>
  <c r="CY15" i="5" s="1"/>
  <c r="CY15" i="6" s="1"/>
  <c r="CX15" i="3"/>
  <c r="CX15" i="5" s="1"/>
  <c r="CX15" i="6" s="1"/>
  <c r="CW15" i="3"/>
  <c r="CW15" i="5" s="1"/>
  <c r="CW15" i="6" s="1"/>
  <c r="CV15" i="3"/>
  <c r="CV15" i="5" s="1"/>
  <c r="CV15" i="6" s="1"/>
  <c r="CU15" i="3"/>
  <c r="CU15" i="5" s="1"/>
  <c r="CU15" i="6" s="1"/>
  <c r="CT15" i="3"/>
  <c r="CT15" i="5" s="1"/>
  <c r="CT15" i="6" s="1"/>
  <c r="CS15" i="3"/>
  <c r="CS15" i="5" s="1"/>
  <c r="CS15" i="6" s="1"/>
  <c r="CR15" i="3"/>
  <c r="CR15" i="5" s="1"/>
  <c r="CR15" i="6" s="1"/>
  <c r="CQ15" i="3"/>
  <c r="CQ15" i="5" s="1"/>
  <c r="CQ15" i="6" s="1"/>
  <c r="CP15" i="3"/>
  <c r="CP15" i="5" s="1"/>
  <c r="CP15" i="6" s="1"/>
  <c r="CO15" i="3"/>
  <c r="CO15" i="5" s="1"/>
  <c r="CO15" i="6" s="1"/>
  <c r="CN15" i="3"/>
  <c r="CN15" i="5" s="1"/>
  <c r="CN15" i="6" s="1"/>
  <c r="CM15" i="3"/>
  <c r="CM15" i="5" s="1"/>
  <c r="CM15" i="6" s="1"/>
  <c r="CL15" i="3"/>
  <c r="CL15" i="5" s="1"/>
  <c r="CL15" i="6" s="1"/>
  <c r="CK15" i="3"/>
  <c r="CK15" i="5" s="1"/>
  <c r="CK15" i="6" s="1"/>
  <c r="CJ15" i="3"/>
  <c r="CJ15" i="5" s="1"/>
  <c r="CJ15" i="6" s="1"/>
  <c r="CI15" i="3"/>
  <c r="CI15" i="5" s="1"/>
  <c r="CI15" i="6" s="1"/>
  <c r="CH15" i="3"/>
  <c r="CH15" i="5" s="1"/>
  <c r="CH15" i="6" s="1"/>
  <c r="CG15" i="3"/>
  <c r="CG15" i="5" s="1"/>
  <c r="CG15" i="6" s="1"/>
  <c r="CF15" i="3"/>
  <c r="CF15" i="5" s="1"/>
  <c r="CF15" i="6" s="1"/>
  <c r="CE15" i="3"/>
  <c r="CE15" i="5" s="1"/>
  <c r="CE15" i="6" s="1"/>
  <c r="CD15" i="3"/>
  <c r="CD15" i="5" s="1"/>
  <c r="CD15" i="6" s="1"/>
  <c r="CC15" i="3"/>
  <c r="CC15" i="5" s="1"/>
  <c r="CC15" i="6" s="1"/>
  <c r="CB15" i="3"/>
  <c r="CB15" i="5" s="1"/>
  <c r="CB15" i="6" s="1"/>
  <c r="CA15" i="3"/>
  <c r="CA15" i="5" s="1"/>
  <c r="CA15" i="6" s="1"/>
  <c r="BZ15" i="3"/>
  <c r="BZ15" i="5" s="1"/>
  <c r="BZ15" i="6" s="1"/>
  <c r="BY15" i="3"/>
  <c r="BY15" i="5" s="1"/>
  <c r="BY15" i="6" s="1"/>
  <c r="BX15" i="3"/>
  <c r="BX15" i="5" s="1"/>
  <c r="BX15" i="6" s="1"/>
  <c r="BW15" i="3"/>
  <c r="BW15" i="5" s="1"/>
  <c r="BW15" i="6" s="1"/>
  <c r="BV15" i="3"/>
  <c r="BV15" i="5" s="1"/>
  <c r="BV15" i="6" s="1"/>
  <c r="BU15" i="3"/>
  <c r="BU15" i="5" s="1"/>
  <c r="BU15" i="6" s="1"/>
  <c r="BT15" i="3"/>
  <c r="BT15" i="5" s="1"/>
  <c r="BT15" i="6" s="1"/>
  <c r="BS15" i="3"/>
  <c r="BS15" i="5" s="1"/>
  <c r="BS15" i="6" s="1"/>
  <c r="BR15" i="3"/>
  <c r="BR15" i="5" s="1"/>
  <c r="BR15" i="6" s="1"/>
  <c r="BQ15" i="3"/>
  <c r="BQ15" i="5" s="1"/>
  <c r="BQ15" i="6" s="1"/>
  <c r="BP15" i="3"/>
  <c r="BP15" i="5" s="1"/>
  <c r="BP15" i="6" s="1"/>
  <c r="BO15" i="3"/>
  <c r="BO15" i="5" s="1"/>
  <c r="BO15" i="6" s="1"/>
  <c r="BN15" i="3"/>
  <c r="BN15" i="5" s="1"/>
  <c r="BN15" i="6" s="1"/>
  <c r="BM15" i="3"/>
  <c r="BM15" i="5" s="1"/>
  <c r="BM15" i="6" s="1"/>
  <c r="BL15" i="3"/>
  <c r="BL15" i="5" s="1"/>
  <c r="BL15" i="6" s="1"/>
  <c r="BK15" i="3"/>
  <c r="BK15" i="5" s="1"/>
  <c r="BK15" i="6" s="1"/>
  <c r="BJ15" i="3"/>
  <c r="BJ15" i="5" s="1"/>
  <c r="BJ15" i="6" s="1"/>
  <c r="BI15" i="3"/>
  <c r="BI15" i="5" s="1"/>
  <c r="BI15" i="6" s="1"/>
  <c r="BH15" i="3"/>
  <c r="BH15" i="5" s="1"/>
  <c r="BH15" i="6" s="1"/>
  <c r="BG15" i="3"/>
  <c r="BG15" i="5" s="1"/>
  <c r="BG15" i="6" s="1"/>
  <c r="BF15" i="3"/>
  <c r="BF15" i="5" s="1"/>
  <c r="BF15" i="6" s="1"/>
  <c r="BE15" i="3"/>
  <c r="BE15" i="5" s="1"/>
  <c r="BE15" i="6" s="1"/>
  <c r="BD15" i="3"/>
  <c r="BD15" i="5" s="1"/>
  <c r="BD15" i="6" s="1"/>
  <c r="BC15" i="3"/>
  <c r="BC15" i="5" s="1"/>
  <c r="BC15" i="6" s="1"/>
  <c r="BB15" i="3"/>
  <c r="BB15" i="5" s="1"/>
  <c r="BB15" i="6" s="1"/>
  <c r="BA15" i="3"/>
  <c r="BA15" i="5" s="1"/>
  <c r="BA15" i="6" s="1"/>
  <c r="AZ15" i="3"/>
  <c r="AZ15" i="5" s="1"/>
  <c r="AZ15" i="6" s="1"/>
  <c r="AY15" i="3"/>
  <c r="AY15" i="5" s="1"/>
  <c r="AY15" i="6" s="1"/>
  <c r="AX15" i="3"/>
  <c r="AX15" i="5" s="1"/>
  <c r="AX15" i="6" s="1"/>
  <c r="AW15" i="3"/>
  <c r="AW15" i="5" s="1"/>
  <c r="AW15" i="6" s="1"/>
  <c r="AV15" i="3"/>
  <c r="AV15" i="5" s="1"/>
  <c r="AV15" i="6" s="1"/>
  <c r="AU15" i="3"/>
  <c r="AU15" i="5" s="1"/>
  <c r="AU15" i="6" s="1"/>
  <c r="AT15" i="3"/>
  <c r="AT15" i="5" s="1"/>
  <c r="AT15" i="6" s="1"/>
  <c r="AS15" i="3"/>
  <c r="AS15" i="5" s="1"/>
  <c r="AS15" i="6" s="1"/>
  <c r="AR15" i="3"/>
  <c r="AR15" i="5" s="1"/>
  <c r="AR15" i="6" s="1"/>
  <c r="AQ15" i="3"/>
  <c r="AQ15" i="5" s="1"/>
  <c r="AQ15" i="6" s="1"/>
  <c r="AP15" i="3"/>
  <c r="AP15" i="5" s="1"/>
  <c r="AP15" i="6" s="1"/>
  <c r="AO15" i="3"/>
  <c r="AO15" i="5" s="1"/>
  <c r="AO15" i="6" s="1"/>
  <c r="AN15" i="3"/>
  <c r="AN15" i="5" s="1"/>
  <c r="AN15" i="6" s="1"/>
  <c r="AM15" i="3"/>
  <c r="AM15" i="5" s="1"/>
  <c r="AM15" i="6" s="1"/>
  <c r="AL15" i="3"/>
  <c r="AL15" i="5" s="1"/>
  <c r="AL15" i="6" s="1"/>
  <c r="AK15" i="3"/>
  <c r="AK15" i="5" s="1"/>
  <c r="AK15" i="6" s="1"/>
  <c r="AJ15" i="3"/>
  <c r="AJ15" i="5" s="1"/>
  <c r="AJ15" i="6" s="1"/>
  <c r="AI15" i="3"/>
  <c r="AI15" i="5" s="1"/>
  <c r="AI15" i="6" s="1"/>
  <c r="AH15" i="3"/>
  <c r="AH15" i="5" s="1"/>
  <c r="AH15" i="6" s="1"/>
  <c r="AG15" i="3"/>
  <c r="AG15" i="5" s="1"/>
  <c r="AG15" i="6" s="1"/>
  <c r="AF15" i="3"/>
  <c r="AF15" i="5" s="1"/>
  <c r="AF15" i="6" s="1"/>
  <c r="AE15" i="3"/>
  <c r="AE15" i="5" s="1"/>
  <c r="AE15" i="6" s="1"/>
  <c r="AD15" i="3"/>
  <c r="AD15" i="5" s="1"/>
  <c r="AD15" i="6" s="1"/>
  <c r="AC15" i="3"/>
  <c r="AC15" i="5" s="1"/>
  <c r="AC15" i="6" s="1"/>
  <c r="AB15" i="3"/>
  <c r="AB15" i="5" s="1"/>
  <c r="AB15" i="6" s="1"/>
  <c r="AA15" i="3"/>
  <c r="AA15" i="5" s="1"/>
  <c r="AA15" i="6" s="1"/>
  <c r="Z15" i="3"/>
  <c r="Z15" i="5" s="1"/>
  <c r="Z15" i="6" s="1"/>
  <c r="Y15" i="3"/>
  <c r="Y15" i="5" s="1"/>
  <c r="Y15" i="6" s="1"/>
  <c r="X15" i="3"/>
  <c r="X15" i="5" s="1"/>
  <c r="X15" i="6" s="1"/>
  <c r="W15" i="3"/>
  <c r="W15" i="5" s="1"/>
  <c r="W15" i="6" s="1"/>
  <c r="V15" i="3"/>
  <c r="V15" i="5" s="1"/>
  <c r="V15" i="6" s="1"/>
  <c r="U15" i="3"/>
  <c r="U15" i="5" s="1"/>
  <c r="U15" i="6" s="1"/>
  <c r="T15" i="3"/>
  <c r="T15" i="5" s="1"/>
  <c r="T15" i="6" s="1"/>
  <c r="S15" i="3"/>
  <c r="S15" i="5" s="1"/>
  <c r="S15" i="6" s="1"/>
  <c r="R15" i="3"/>
  <c r="R15" i="5" s="1"/>
  <c r="R15" i="6" s="1"/>
  <c r="Q15" i="3"/>
  <c r="Q15" i="5" s="1"/>
  <c r="Q15" i="6" s="1"/>
  <c r="P15" i="3"/>
  <c r="P15" i="5" s="1"/>
  <c r="P15" i="6" s="1"/>
  <c r="O15" i="3"/>
  <c r="O15" i="5" s="1"/>
  <c r="O15" i="6" s="1"/>
  <c r="N15" i="3"/>
  <c r="N15" i="5" s="1"/>
  <c r="N15" i="6" s="1"/>
  <c r="M15" i="3"/>
  <c r="M15" i="5" s="1"/>
  <c r="M15" i="6" s="1"/>
  <c r="L15" i="3"/>
  <c r="L15" i="5" s="1"/>
  <c r="L15" i="6" s="1"/>
  <c r="K15" i="3"/>
  <c r="K15" i="5" s="1"/>
  <c r="K15" i="6" s="1"/>
  <c r="J15" i="3"/>
  <c r="J15" i="5" s="1"/>
  <c r="J15" i="6" s="1"/>
  <c r="I15" i="3"/>
  <c r="I15" i="5" s="1"/>
  <c r="I15" i="6" s="1"/>
  <c r="H15" i="3"/>
  <c r="H15" i="5" s="1"/>
  <c r="H15" i="6" s="1"/>
  <c r="G15" i="3"/>
  <c r="G15" i="5" s="1"/>
  <c r="G15" i="6" s="1"/>
  <c r="F15" i="3"/>
  <c r="F15" i="5" s="1"/>
  <c r="F15" i="6" s="1"/>
  <c r="E15" i="3"/>
  <c r="E15" i="5" s="1"/>
  <c r="E15" i="6" s="1"/>
  <c r="D15" i="3"/>
  <c r="D15" i="5" s="1"/>
  <c r="D15" i="6" s="1"/>
  <c r="C15" i="3"/>
  <c r="C15" i="5" s="1"/>
  <c r="C15" i="6" s="1"/>
  <c r="CY14" i="3"/>
  <c r="CY14" i="5" s="1"/>
  <c r="CY14" i="6" s="1"/>
  <c r="CX14" i="3"/>
  <c r="CX14" i="5" s="1"/>
  <c r="CX14" i="6" s="1"/>
  <c r="CW14" i="3"/>
  <c r="CW14" i="5" s="1"/>
  <c r="CW14" i="6" s="1"/>
  <c r="CV14" i="3"/>
  <c r="CV14" i="5" s="1"/>
  <c r="CV14" i="6" s="1"/>
  <c r="CU14" i="3"/>
  <c r="CU14" i="5" s="1"/>
  <c r="CU14" i="6" s="1"/>
  <c r="CT14" i="3"/>
  <c r="CT14" i="5" s="1"/>
  <c r="CT14" i="6" s="1"/>
  <c r="CS14" i="3"/>
  <c r="CS14" i="5" s="1"/>
  <c r="CS14" i="6" s="1"/>
  <c r="CR14" i="3"/>
  <c r="CR14" i="5" s="1"/>
  <c r="CR14" i="6" s="1"/>
  <c r="CQ14" i="3"/>
  <c r="CQ14" i="5" s="1"/>
  <c r="CQ14" i="6" s="1"/>
  <c r="CP14" i="3"/>
  <c r="CP14" i="5" s="1"/>
  <c r="CP14" i="6" s="1"/>
  <c r="CO14" i="3"/>
  <c r="CO14" i="5" s="1"/>
  <c r="CO14" i="6" s="1"/>
  <c r="CN14" i="3"/>
  <c r="CN14" i="5" s="1"/>
  <c r="CN14" i="6" s="1"/>
  <c r="CM14" i="3"/>
  <c r="CM14" i="5" s="1"/>
  <c r="CM14" i="6" s="1"/>
  <c r="CL14" i="3"/>
  <c r="CL14" i="5" s="1"/>
  <c r="CL14" i="6" s="1"/>
  <c r="CK14" i="3"/>
  <c r="CK14" i="5" s="1"/>
  <c r="CK14" i="6" s="1"/>
  <c r="CJ14" i="3"/>
  <c r="CJ14" i="5" s="1"/>
  <c r="CJ14" i="6" s="1"/>
  <c r="CI14" i="3"/>
  <c r="CI14" i="5" s="1"/>
  <c r="CI14" i="6" s="1"/>
  <c r="CH14" i="3"/>
  <c r="CH14" i="5" s="1"/>
  <c r="CH14" i="6" s="1"/>
  <c r="CG14" i="3"/>
  <c r="CG14" i="5" s="1"/>
  <c r="CG14" i="6" s="1"/>
  <c r="CF14" i="3"/>
  <c r="CF14" i="5" s="1"/>
  <c r="CF14" i="6" s="1"/>
  <c r="CE14" i="3"/>
  <c r="CE14" i="5" s="1"/>
  <c r="CE14" i="6" s="1"/>
  <c r="CD14" i="3"/>
  <c r="CD14" i="5" s="1"/>
  <c r="CD14" i="6" s="1"/>
  <c r="CC14" i="3"/>
  <c r="CC14" i="5" s="1"/>
  <c r="CC14" i="6" s="1"/>
  <c r="CB14" i="3"/>
  <c r="CB14" i="5" s="1"/>
  <c r="CB14" i="6" s="1"/>
  <c r="CA14" i="3"/>
  <c r="CA14" i="5" s="1"/>
  <c r="CA14" i="6" s="1"/>
  <c r="BZ14" i="3"/>
  <c r="BZ14" i="5" s="1"/>
  <c r="BZ14" i="6" s="1"/>
  <c r="BY14" i="3"/>
  <c r="BY14" i="5" s="1"/>
  <c r="BY14" i="6" s="1"/>
  <c r="BX14" i="3"/>
  <c r="BX14" i="5" s="1"/>
  <c r="BX14" i="6" s="1"/>
  <c r="BW14" i="3"/>
  <c r="BW14" i="5" s="1"/>
  <c r="BW14" i="6" s="1"/>
  <c r="BV14" i="3"/>
  <c r="BV14" i="5" s="1"/>
  <c r="BV14" i="6" s="1"/>
  <c r="BU14" i="3"/>
  <c r="BU14" i="5" s="1"/>
  <c r="BU14" i="6" s="1"/>
  <c r="BT14" i="3"/>
  <c r="BT14" i="5" s="1"/>
  <c r="BT14" i="6" s="1"/>
  <c r="BS14" i="3"/>
  <c r="BS14" i="5" s="1"/>
  <c r="BS14" i="6" s="1"/>
  <c r="BR14" i="3"/>
  <c r="BR14" i="5" s="1"/>
  <c r="BR14" i="6" s="1"/>
  <c r="BQ14" i="3"/>
  <c r="BQ14" i="5" s="1"/>
  <c r="BQ14" i="6" s="1"/>
  <c r="BP14" i="3"/>
  <c r="BP14" i="5" s="1"/>
  <c r="BP14" i="6" s="1"/>
  <c r="BO14" i="3"/>
  <c r="BO14" i="5" s="1"/>
  <c r="BO14" i="6" s="1"/>
  <c r="BN14" i="3"/>
  <c r="BN14" i="5" s="1"/>
  <c r="BN14" i="6" s="1"/>
  <c r="BM14" i="3"/>
  <c r="BM14" i="5" s="1"/>
  <c r="BM14" i="6" s="1"/>
  <c r="BL14" i="3"/>
  <c r="BL14" i="5" s="1"/>
  <c r="BL14" i="6" s="1"/>
  <c r="BK14" i="3"/>
  <c r="BK14" i="5" s="1"/>
  <c r="BK14" i="6" s="1"/>
  <c r="BJ14" i="3"/>
  <c r="BJ14" i="5" s="1"/>
  <c r="BJ14" i="6" s="1"/>
  <c r="BI14" i="3"/>
  <c r="BI14" i="5" s="1"/>
  <c r="BI14" i="6" s="1"/>
  <c r="BH14" i="3"/>
  <c r="BH14" i="5" s="1"/>
  <c r="BH14" i="6" s="1"/>
  <c r="BG14" i="3"/>
  <c r="BG14" i="5" s="1"/>
  <c r="BG14" i="6" s="1"/>
  <c r="BF14" i="3"/>
  <c r="BF14" i="5" s="1"/>
  <c r="BF14" i="6" s="1"/>
  <c r="BE14" i="3"/>
  <c r="BE14" i="5" s="1"/>
  <c r="BE14" i="6" s="1"/>
  <c r="BD14" i="3"/>
  <c r="BD14" i="5" s="1"/>
  <c r="BD14" i="6" s="1"/>
  <c r="BC14" i="3"/>
  <c r="BC14" i="5" s="1"/>
  <c r="BC14" i="6" s="1"/>
  <c r="BB14" i="3"/>
  <c r="BB14" i="5" s="1"/>
  <c r="BB14" i="6" s="1"/>
  <c r="BA14" i="3"/>
  <c r="BA14" i="5" s="1"/>
  <c r="BA14" i="6" s="1"/>
  <c r="AZ14" i="3"/>
  <c r="AZ14" i="5" s="1"/>
  <c r="AZ14" i="6" s="1"/>
  <c r="AY14" i="3"/>
  <c r="AY14" i="5" s="1"/>
  <c r="AY14" i="6" s="1"/>
  <c r="AX14" i="3"/>
  <c r="AX14" i="5" s="1"/>
  <c r="AX14" i="6" s="1"/>
  <c r="AW14" i="3"/>
  <c r="AW14" i="5" s="1"/>
  <c r="AW14" i="6" s="1"/>
  <c r="AV14" i="3"/>
  <c r="AV14" i="5" s="1"/>
  <c r="AV14" i="6" s="1"/>
  <c r="AU14" i="3"/>
  <c r="AU14" i="5" s="1"/>
  <c r="AU14" i="6" s="1"/>
  <c r="AT14" i="3"/>
  <c r="AT14" i="5" s="1"/>
  <c r="AT14" i="6" s="1"/>
  <c r="AS14" i="3"/>
  <c r="AS14" i="5" s="1"/>
  <c r="AS14" i="6" s="1"/>
  <c r="AR14" i="3"/>
  <c r="AR14" i="5" s="1"/>
  <c r="AR14" i="6" s="1"/>
  <c r="AQ14" i="3"/>
  <c r="AQ14" i="5" s="1"/>
  <c r="AQ14" i="6" s="1"/>
  <c r="AP14" i="3"/>
  <c r="AP14" i="5" s="1"/>
  <c r="AP14" i="6" s="1"/>
  <c r="AO14" i="3"/>
  <c r="AO14" i="5" s="1"/>
  <c r="AO14" i="6" s="1"/>
  <c r="AN14" i="3"/>
  <c r="AN14" i="5" s="1"/>
  <c r="AN14" i="6" s="1"/>
  <c r="AM14" i="3"/>
  <c r="AM14" i="5" s="1"/>
  <c r="AM14" i="6" s="1"/>
  <c r="AL14" i="3"/>
  <c r="AL14" i="5" s="1"/>
  <c r="AL14" i="6" s="1"/>
  <c r="AK14" i="3"/>
  <c r="AK14" i="5" s="1"/>
  <c r="AK14" i="6" s="1"/>
  <c r="AJ14" i="3"/>
  <c r="AJ14" i="5" s="1"/>
  <c r="AJ14" i="6" s="1"/>
  <c r="AI14" i="3"/>
  <c r="AI14" i="5" s="1"/>
  <c r="AI14" i="6" s="1"/>
  <c r="AH14" i="3"/>
  <c r="AH14" i="5" s="1"/>
  <c r="AH14" i="6" s="1"/>
  <c r="AG14" i="3"/>
  <c r="AG14" i="5" s="1"/>
  <c r="AG14" i="6" s="1"/>
  <c r="AF14" i="3"/>
  <c r="AF14" i="5" s="1"/>
  <c r="AF14" i="6" s="1"/>
  <c r="AE14" i="3"/>
  <c r="AE14" i="5" s="1"/>
  <c r="AE14" i="6" s="1"/>
  <c r="AD14" i="3"/>
  <c r="AD14" i="5" s="1"/>
  <c r="AD14" i="6" s="1"/>
  <c r="AC14" i="3"/>
  <c r="AC14" i="5" s="1"/>
  <c r="AC14" i="6" s="1"/>
  <c r="AB14" i="3"/>
  <c r="AB14" i="5" s="1"/>
  <c r="AB14" i="6" s="1"/>
  <c r="AA14" i="3"/>
  <c r="AA14" i="5" s="1"/>
  <c r="AA14" i="6" s="1"/>
  <c r="Z14" i="3"/>
  <c r="Z14" i="5" s="1"/>
  <c r="Z14" i="6" s="1"/>
  <c r="Y14" i="3"/>
  <c r="Y14" i="5" s="1"/>
  <c r="Y14" i="6" s="1"/>
  <c r="X14" i="3"/>
  <c r="X14" i="5" s="1"/>
  <c r="X14" i="6" s="1"/>
  <c r="W14" i="3"/>
  <c r="W14" i="5" s="1"/>
  <c r="W14" i="6" s="1"/>
  <c r="V14" i="3"/>
  <c r="V14" i="5" s="1"/>
  <c r="V14" i="6" s="1"/>
  <c r="U14" i="3"/>
  <c r="U14" i="5" s="1"/>
  <c r="U14" i="6" s="1"/>
  <c r="T14" i="3"/>
  <c r="T14" i="5" s="1"/>
  <c r="T14" i="6" s="1"/>
  <c r="S14" i="3"/>
  <c r="S14" i="5" s="1"/>
  <c r="S14" i="6" s="1"/>
  <c r="R14" i="3"/>
  <c r="R14" i="5" s="1"/>
  <c r="R14" i="6" s="1"/>
  <c r="Q14" i="3"/>
  <c r="Q14" i="5" s="1"/>
  <c r="Q14" i="6" s="1"/>
  <c r="P14" i="3"/>
  <c r="P14" i="5" s="1"/>
  <c r="P14" i="6" s="1"/>
  <c r="O14" i="3"/>
  <c r="O14" i="5" s="1"/>
  <c r="O14" i="6" s="1"/>
  <c r="N14" i="3"/>
  <c r="N14" i="5" s="1"/>
  <c r="N14" i="6" s="1"/>
  <c r="M14" i="3"/>
  <c r="M14" i="5" s="1"/>
  <c r="M14" i="6" s="1"/>
  <c r="L14" i="3"/>
  <c r="L14" i="5" s="1"/>
  <c r="L14" i="6" s="1"/>
  <c r="K14" i="3"/>
  <c r="K14" i="5" s="1"/>
  <c r="K14" i="6" s="1"/>
  <c r="J14" i="3"/>
  <c r="J14" i="5" s="1"/>
  <c r="J14" i="6" s="1"/>
  <c r="I14" i="3"/>
  <c r="I14" i="5" s="1"/>
  <c r="I14" i="6" s="1"/>
  <c r="H14" i="3"/>
  <c r="H14" i="5" s="1"/>
  <c r="H14" i="6" s="1"/>
  <c r="G14" i="3"/>
  <c r="G14" i="5" s="1"/>
  <c r="G14" i="6" s="1"/>
  <c r="F14" i="3"/>
  <c r="F14" i="5" s="1"/>
  <c r="F14" i="6" s="1"/>
  <c r="E14" i="3"/>
  <c r="E14" i="5" s="1"/>
  <c r="E14" i="6" s="1"/>
  <c r="D14" i="3"/>
  <c r="D14" i="5" s="1"/>
  <c r="D14" i="6" s="1"/>
  <c r="C14" i="3"/>
  <c r="C14" i="5" s="1"/>
  <c r="C14" i="6" s="1"/>
  <c r="CY13" i="3"/>
  <c r="CY13" i="5" s="1"/>
  <c r="CY13" i="6" s="1"/>
  <c r="CX13" i="3"/>
  <c r="CX13" i="5" s="1"/>
  <c r="CX13" i="6" s="1"/>
  <c r="CW13" i="3"/>
  <c r="CW13" i="5" s="1"/>
  <c r="CW13" i="6" s="1"/>
  <c r="CV13" i="3"/>
  <c r="CV13" i="5" s="1"/>
  <c r="CV13" i="6" s="1"/>
  <c r="CU13" i="3"/>
  <c r="CU13" i="5" s="1"/>
  <c r="CU13" i="6" s="1"/>
  <c r="CT13" i="3"/>
  <c r="CT13" i="5" s="1"/>
  <c r="CT13" i="6" s="1"/>
  <c r="CS13" i="3"/>
  <c r="CS13" i="5" s="1"/>
  <c r="CS13" i="6" s="1"/>
  <c r="CR13" i="3"/>
  <c r="CR13" i="5" s="1"/>
  <c r="CR13" i="6" s="1"/>
  <c r="CQ13" i="3"/>
  <c r="CQ13" i="5" s="1"/>
  <c r="CQ13" i="6" s="1"/>
  <c r="CP13" i="3"/>
  <c r="CP13" i="5" s="1"/>
  <c r="CP13" i="6" s="1"/>
  <c r="CO13" i="3"/>
  <c r="CO13" i="5" s="1"/>
  <c r="CO13" i="6" s="1"/>
  <c r="CN13" i="3"/>
  <c r="CN13" i="5" s="1"/>
  <c r="CN13" i="6" s="1"/>
  <c r="CM13" i="3"/>
  <c r="CM13" i="5" s="1"/>
  <c r="CM13" i="6" s="1"/>
  <c r="CL13" i="3"/>
  <c r="CL13" i="5" s="1"/>
  <c r="CL13" i="6" s="1"/>
  <c r="CK13" i="3"/>
  <c r="CK13" i="5" s="1"/>
  <c r="CK13" i="6" s="1"/>
  <c r="CJ13" i="3"/>
  <c r="CJ13" i="5" s="1"/>
  <c r="CJ13" i="6" s="1"/>
  <c r="CI13" i="3"/>
  <c r="CI13" i="5" s="1"/>
  <c r="CI13" i="6" s="1"/>
  <c r="CH13" i="3"/>
  <c r="CH13" i="5" s="1"/>
  <c r="CH13" i="6" s="1"/>
  <c r="CG13" i="3"/>
  <c r="CG13" i="5" s="1"/>
  <c r="CG13" i="6" s="1"/>
  <c r="CF13" i="3"/>
  <c r="CF13" i="5" s="1"/>
  <c r="CF13" i="6" s="1"/>
  <c r="CE13" i="3"/>
  <c r="CE13" i="5" s="1"/>
  <c r="CE13" i="6" s="1"/>
  <c r="CD13" i="3"/>
  <c r="CD13" i="5" s="1"/>
  <c r="CD13" i="6" s="1"/>
  <c r="CC13" i="3"/>
  <c r="CC13" i="5" s="1"/>
  <c r="CC13" i="6" s="1"/>
  <c r="CB13" i="3"/>
  <c r="CB13" i="5" s="1"/>
  <c r="CB13" i="6" s="1"/>
  <c r="CA13" i="3"/>
  <c r="CA13" i="5" s="1"/>
  <c r="CA13" i="6" s="1"/>
  <c r="BZ13" i="3"/>
  <c r="BZ13" i="5" s="1"/>
  <c r="BZ13" i="6" s="1"/>
  <c r="BY13" i="3"/>
  <c r="BY13" i="5" s="1"/>
  <c r="BY13" i="6" s="1"/>
  <c r="BX13" i="3"/>
  <c r="BX13" i="5" s="1"/>
  <c r="BX13" i="6" s="1"/>
  <c r="BW13" i="3"/>
  <c r="BW13" i="5" s="1"/>
  <c r="BW13" i="6" s="1"/>
  <c r="BV13" i="3"/>
  <c r="BV13" i="5" s="1"/>
  <c r="BV13" i="6" s="1"/>
  <c r="BU13" i="3"/>
  <c r="BU13" i="5" s="1"/>
  <c r="BU13" i="6" s="1"/>
  <c r="BT13" i="3"/>
  <c r="BT13" i="5" s="1"/>
  <c r="BT13" i="6" s="1"/>
  <c r="BS13" i="3"/>
  <c r="BS13" i="5" s="1"/>
  <c r="BS13" i="6" s="1"/>
  <c r="BR13" i="3"/>
  <c r="BR13" i="5" s="1"/>
  <c r="BR13" i="6" s="1"/>
  <c r="BQ13" i="3"/>
  <c r="BQ13" i="5" s="1"/>
  <c r="BQ13" i="6" s="1"/>
  <c r="BP13" i="3"/>
  <c r="BP13" i="5" s="1"/>
  <c r="BP13" i="6" s="1"/>
  <c r="BO13" i="3"/>
  <c r="BO13" i="5" s="1"/>
  <c r="BO13" i="6" s="1"/>
  <c r="BN13" i="3"/>
  <c r="BN13" i="5" s="1"/>
  <c r="BN13" i="6" s="1"/>
  <c r="BM13" i="3"/>
  <c r="BM13" i="5" s="1"/>
  <c r="BM13" i="6" s="1"/>
  <c r="BL13" i="3"/>
  <c r="BL13" i="5" s="1"/>
  <c r="BL13" i="6" s="1"/>
  <c r="BK13" i="3"/>
  <c r="BK13" i="5" s="1"/>
  <c r="BK13" i="6" s="1"/>
  <c r="BJ13" i="3"/>
  <c r="BJ13" i="5" s="1"/>
  <c r="BJ13" i="6" s="1"/>
  <c r="BI13" i="3"/>
  <c r="BI13" i="5" s="1"/>
  <c r="BI13" i="6" s="1"/>
  <c r="BH13" i="3"/>
  <c r="BH13" i="5" s="1"/>
  <c r="BH13" i="6" s="1"/>
  <c r="BG13" i="3"/>
  <c r="BG13" i="5" s="1"/>
  <c r="BG13" i="6" s="1"/>
  <c r="BF13" i="3"/>
  <c r="BF13" i="5" s="1"/>
  <c r="BF13" i="6" s="1"/>
  <c r="BE13" i="3"/>
  <c r="BE13" i="5" s="1"/>
  <c r="BE13" i="6" s="1"/>
  <c r="BD13" i="3"/>
  <c r="BD13" i="5" s="1"/>
  <c r="BD13" i="6" s="1"/>
  <c r="BC13" i="3"/>
  <c r="BC13" i="5" s="1"/>
  <c r="BC13" i="6" s="1"/>
  <c r="BB13" i="3"/>
  <c r="BB13" i="5" s="1"/>
  <c r="BB13" i="6" s="1"/>
  <c r="BA13" i="3"/>
  <c r="BA13" i="5" s="1"/>
  <c r="BA13" i="6" s="1"/>
  <c r="AZ13" i="3"/>
  <c r="AZ13" i="5" s="1"/>
  <c r="AZ13" i="6" s="1"/>
  <c r="AY13" i="3"/>
  <c r="AY13" i="5" s="1"/>
  <c r="AY13" i="6" s="1"/>
  <c r="AX13" i="3"/>
  <c r="AX13" i="5" s="1"/>
  <c r="AX13" i="6" s="1"/>
  <c r="AW13" i="3"/>
  <c r="AW13" i="5" s="1"/>
  <c r="AW13" i="6" s="1"/>
  <c r="AV13" i="3"/>
  <c r="AV13" i="5" s="1"/>
  <c r="AV13" i="6" s="1"/>
  <c r="AU13" i="3"/>
  <c r="AU13" i="5" s="1"/>
  <c r="AU13" i="6" s="1"/>
  <c r="AT13" i="3"/>
  <c r="AT13" i="5" s="1"/>
  <c r="AT13" i="6" s="1"/>
  <c r="AS13" i="3"/>
  <c r="AS13" i="5" s="1"/>
  <c r="AS13" i="6" s="1"/>
  <c r="AR13" i="3"/>
  <c r="AR13" i="5" s="1"/>
  <c r="AR13" i="6" s="1"/>
  <c r="AQ13" i="3"/>
  <c r="AQ13" i="5" s="1"/>
  <c r="AQ13" i="6" s="1"/>
  <c r="AP13" i="3"/>
  <c r="AP13" i="5" s="1"/>
  <c r="AP13" i="6" s="1"/>
  <c r="AO13" i="3"/>
  <c r="AO13" i="5" s="1"/>
  <c r="AO13" i="6" s="1"/>
  <c r="AN13" i="3"/>
  <c r="AN13" i="5" s="1"/>
  <c r="AN13" i="6" s="1"/>
  <c r="AM13" i="3"/>
  <c r="AM13" i="5" s="1"/>
  <c r="AM13" i="6" s="1"/>
  <c r="AL13" i="3"/>
  <c r="AL13" i="5" s="1"/>
  <c r="AL13" i="6" s="1"/>
  <c r="AK13" i="3"/>
  <c r="AK13" i="5" s="1"/>
  <c r="AK13" i="6" s="1"/>
  <c r="AJ13" i="3"/>
  <c r="AJ13" i="5" s="1"/>
  <c r="AJ13" i="6" s="1"/>
  <c r="AI13" i="3"/>
  <c r="AI13" i="5" s="1"/>
  <c r="AI13" i="6" s="1"/>
  <c r="AH13" i="3"/>
  <c r="AH13" i="5" s="1"/>
  <c r="AH13" i="6" s="1"/>
  <c r="AG13" i="3"/>
  <c r="AG13" i="5" s="1"/>
  <c r="AG13" i="6" s="1"/>
  <c r="AF13" i="3"/>
  <c r="AF13" i="5" s="1"/>
  <c r="AF13" i="6" s="1"/>
  <c r="AE13" i="3"/>
  <c r="AE13" i="5" s="1"/>
  <c r="AE13" i="6" s="1"/>
  <c r="AD13" i="3"/>
  <c r="AD13" i="5" s="1"/>
  <c r="AD13" i="6" s="1"/>
  <c r="AC13" i="3"/>
  <c r="AC13" i="5" s="1"/>
  <c r="AC13" i="6" s="1"/>
  <c r="AB13" i="3"/>
  <c r="AB13" i="5" s="1"/>
  <c r="AB13" i="6" s="1"/>
  <c r="AA13" i="3"/>
  <c r="AA13" i="5" s="1"/>
  <c r="AA13" i="6" s="1"/>
  <c r="Z13" i="3"/>
  <c r="Z13" i="5" s="1"/>
  <c r="Z13" i="6" s="1"/>
  <c r="Y13" i="3"/>
  <c r="Y13" i="5" s="1"/>
  <c r="Y13" i="6" s="1"/>
  <c r="X13" i="3"/>
  <c r="X13" i="5" s="1"/>
  <c r="X13" i="6" s="1"/>
  <c r="W13" i="3"/>
  <c r="W13" i="5" s="1"/>
  <c r="W13" i="6" s="1"/>
  <c r="V13" i="3"/>
  <c r="V13" i="5" s="1"/>
  <c r="V13" i="6" s="1"/>
  <c r="U13" i="3"/>
  <c r="U13" i="5" s="1"/>
  <c r="U13" i="6" s="1"/>
  <c r="T13" i="3"/>
  <c r="T13" i="5" s="1"/>
  <c r="T13" i="6" s="1"/>
  <c r="S13" i="3"/>
  <c r="S13" i="5" s="1"/>
  <c r="S13" i="6" s="1"/>
  <c r="R13" i="3"/>
  <c r="R13" i="5" s="1"/>
  <c r="R13" i="6" s="1"/>
  <c r="Q13" i="3"/>
  <c r="Q13" i="5" s="1"/>
  <c r="Q13" i="6" s="1"/>
  <c r="P13" i="3"/>
  <c r="P13" i="5" s="1"/>
  <c r="P13" i="6" s="1"/>
  <c r="O13" i="3"/>
  <c r="O13" i="5" s="1"/>
  <c r="O13" i="6" s="1"/>
  <c r="N13" i="3"/>
  <c r="N13" i="5" s="1"/>
  <c r="N13" i="6" s="1"/>
  <c r="M13" i="3"/>
  <c r="M13" i="5" s="1"/>
  <c r="M13" i="6" s="1"/>
  <c r="L13" i="3"/>
  <c r="L13" i="5" s="1"/>
  <c r="L13" i="6" s="1"/>
  <c r="K13" i="3"/>
  <c r="K13" i="5" s="1"/>
  <c r="K13" i="6" s="1"/>
  <c r="J13" i="3"/>
  <c r="J13" i="5" s="1"/>
  <c r="J13" i="6" s="1"/>
  <c r="I13" i="3"/>
  <c r="I13" i="5" s="1"/>
  <c r="I13" i="6" s="1"/>
  <c r="H13" i="3"/>
  <c r="H13" i="5" s="1"/>
  <c r="H13" i="6" s="1"/>
  <c r="G13" i="3"/>
  <c r="G13" i="5" s="1"/>
  <c r="G13" i="6" s="1"/>
  <c r="F13" i="3"/>
  <c r="F13" i="5" s="1"/>
  <c r="F13" i="6" s="1"/>
  <c r="E13" i="3"/>
  <c r="E13" i="5" s="1"/>
  <c r="E13" i="6" s="1"/>
  <c r="D13" i="3"/>
  <c r="D13" i="5" s="1"/>
  <c r="D13" i="6" s="1"/>
  <c r="C13" i="3"/>
  <c r="C13" i="5" s="1"/>
  <c r="C13" i="6" s="1"/>
  <c r="CY12" i="3"/>
  <c r="CY12" i="5" s="1"/>
  <c r="CY12" i="6" s="1"/>
  <c r="CX12" i="3"/>
  <c r="CX12" i="5" s="1"/>
  <c r="CX12" i="6" s="1"/>
  <c r="CW12" i="3"/>
  <c r="CW12" i="5" s="1"/>
  <c r="CW12" i="6" s="1"/>
  <c r="CV12" i="3"/>
  <c r="CV12" i="5" s="1"/>
  <c r="CV12" i="6" s="1"/>
  <c r="CU12" i="3"/>
  <c r="CU12" i="5" s="1"/>
  <c r="CU12" i="6" s="1"/>
  <c r="CT12" i="3"/>
  <c r="CT12" i="5" s="1"/>
  <c r="CT12" i="6" s="1"/>
  <c r="CS12" i="3"/>
  <c r="CS12" i="5" s="1"/>
  <c r="CS12" i="6" s="1"/>
  <c r="CR12" i="3"/>
  <c r="CR12" i="5" s="1"/>
  <c r="CR12" i="6" s="1"/>
  <c r="CQ12" i="3"/>
  <c r="CQ12" i="5" s="1"/>
  <c r="CQ12" i="6" s="1"/>
  <c r="CP12" i="3"/>
  <c r="CP12" i="5" s="1"/>
  <c r="CP12" i="6" s="1"/>
  <c r="CO12" i="3"/>
  <c r="CO12" i="5" s="1"/>
  <c r="CO12" i="6" s="1"/>
  <c r="CN12" i="3"/>
  <c r="CN12" i="5" s="1"/>
  <c r="CN12" i="6" s="1"/>
  <c r="CM12" i="3"/>
  <c r="CM12" i="5" s="1"/>
  <c r="CM12" i="6" s="1"/>
  <c r="CL12" i="3"/>
  <c r="CL12" i="5" s="1"/>
  <c r="CL12" i="6" s="1"/>
  <c r="CK12" i="3"/>
  <c r="CK12" i="5" s="1"/>
  <c r="CK12" i="6" s="1"/>
  <c r="CJ12" i="3"/>
  <c r="CJ12" i="5" s="1"/>
  <c r="CJ12" i="6" s="1"/>
  <c r="CI12" i="3"/>
  <c r="CI12" i="5" s="1"/>
  <c r="CI12" i="6" s="1"/>
  <c r="CH12" i="3"/>
  <c r="CH12" i="5" s="1"/>
  <c r="CH12" i="6" s="1"/>
  <c r="CG12" i="3"/>
  <c r="CG12" i="5" s="1"/>
  <c r="CG12" i="6" s="1"/>
  <c r="CF12" i="3"/>
  <c r="CF12" i="5" s="1"/>
  <c r="CF12" i="6" s="1"/>
  <c r="CE12" i="3"/>
  <c r="CE12" i="5" s="1"/>
  <c r="CE12" i="6" s="1"/>
  <c r="CD12" i="3"/>
  <c r="CD12" i="5" s="1"/>
  <c r="CD12" i="6" s="1"/>
  <c r="CC12" i="3"/>
  <c r="CC12" i="5" s="1"/>
  <c r="CC12" i="6" s="1"/>
  <c r="CB12" i="3"/>
  <c r="CB12" i="5" s="1"/>
  <c r="CB12" i="6" s="1"/>
  <c r="CA12" i="3"/>
  <c r="CA12" i="5" s="1"/>
  <c r="CA12" i="6" s="1"/>
  <c r="BZ12" i="3"/>
  <c r="BZ12" i="5" s="1"/>
  <c r="BZ12" i="6" s="1"/>
  <c r="BY12" i="3"/>
  <c r="BY12" i="5" s="1"/>
  <c r="BY12" i="6" s="1"/>
  <c r="BX12" i="3"/>
  <c r="BX12" i="5" s="1"/>
  <c r="BX12" i="6" s="1"/>
  <c r="BW12" i="3"/>
  <c r="BW12" i="5" s="1"/>
  <c r="BW12" i="6" s="1"/>
  <c r="BV12" i="3"/>
  <c r="BV12" i="5" s="1"/>
  <c r="BV12" i="6" s="1"/>
  <c r="BU12" i="3"/>
  <c r="BU12" i="5" s="1"/>
  <c r="BU12" i="6" s="1"/>
  <c r="BT12" i="3"/>
  <c r="BT12" i="5" s="1"/>
  <c r="BT12" i="6" s="1"/>
  <c r="BS12" i="3"/>
  <c r="BS12" i="5" s="1"/>
  <c r="BS12" i="6" s="1"/>
  <c r="BR12" i="3"/>
  <c r="BR12" i="5" s="1"/>
  <c r="BR12" i="6" s="1"/>
  <c r="BQ12" i="3"/>
  <c r="BQ12" i="5" s="1"/>
  <c r="BQ12" i="6" s="1"/>
  <c r="BP12" i="3"/>
  <c r="BP12" i="5" s="1"/>
  <c r="BP12" i="6" s="1"/>
  <c r="BO12" i="3"/>
  <c r="BO12" i="5" s="1"/>
  <c r="BO12" i="6" s="1"/>
  <c r="BN12" i="3"/>
  <c r="BN12" i="5" s="1"/>
  <c r="BN12" i="6" s="1"/>
  <c r="BM12" i="3"/>
  <c r="BM12" i="5" s="1"/>
  <c r="BM12" i="6" s="1"/>
  <c r="BL12" i="3"/>
  <c r="BL12" i="5" s="1"/>
  <c r="BL12" i="6" s="1"/>
  <c r="BK12" i="3"/>
  <c r="BK12" i="5" s="1"/>
  <c r="BK12" i="6" s="1"/>
  <c r="BJ12" i="3"/>
  <c r="BJ12" i="5" s="1"/>
  <c r="BJ12" i="6" s="1"/>
  <c r="BI12" i="3"/>
  <c r="BI12" i="5" s="1"/>
  <c r="BI12" i="6" s="1"/>
  <c r="BH12" i="3"/>
  <c r="BH12" i="5" s="1"/>
  <c r="BH12" i="6" s="1"/>
  <c r="BG12" i="3"/>
  <c r="BG12" i="5" s="1"/>
  <c r="BG12" i="6" s="1"/>
  <c r="BF12" i="3"/>
  <c r="BF12" i="5" s="1"/>
  <c r="BF12" i="6" s="1"/>
  <c r="BE12" i="3"/>
  <c r="BE12" i="5" s="1"/>
  <c r="BE12" i="6" s="1"/>
  <c r="BD12" i="3"/>
  <c r="BD12" i="5" s="1"/>
  <c r="BD12" i="6" s="1"/>
  <c r="BC12" i="3"/>
  <c r="BC12" i="5" s="1"/>
  <c r="BC12" i="6" s="1"/>
  <c r="BB12" i="3"/>
  <c r="BB12" i="5" s="1"/>
  <c r="BB12" i="6" s="1"/>
  <c r="BA12" i="3"/>
  <c r="BA12" i="5" s="1"/>
  <c r="BA12" i="6" s="1"/>
  <c r="AZ12" i="3"/>
  <c r="AZ12" i="5" s="1"/>
  <c r="AZ12" i="6" s="1"/>
  <c r="AY12" i="3"/>
  <c r="AY12" i="5" s="1"/>
  <c r="AY12" i="6" s="1"/>
  <c r="AX12" i="3"/>
  <c r="AX12" i="5" s="1"/>
  <c r="AX12" i="6" s="1"/>
  <c r="AW12" i="3"/>
  <c r="AW12" i="5" s="1"/>
  <c r="AW12" i="6" s="1"/>
  <c r="AV12" i="3"/>
  <c r="AV12" i="5" s="1"/>
  <c r="AV12" i="6" s="1"/>
  <c r="AU12" i="3"/>
  <c r="AU12" i="5" s="1"/>
  <c r="AU12" i="6" s="1"/>
  <c r="AT12" i="3"/>
  <c r="AT12" i="5" s="1"/>
  <c r="AT12" i="6" s="1"/>
  <c r="AS12" i="3"/>
  <c r="AS12" i="5" s="1"/>
  <c r="AS12" i="6" s="1"/>
  <c r="AR12" i="3"/>
  <c r="AR12" i="5" s="1"/>
  <c r="AR12" i="6" s="1"/>
  <c r="AQ12" i="3"/>
  <c r="AQ12" i="5" s="1"/>
  <c r="AQ12" i="6" s="1"/>
  <c r="AP12" i="3"/>
  <c r="AP12" i="5" s="1"/>
  <c r="AP12" i="6" s="1"/>
  <c r="AO12" i="3"/>
  <c r="AO12" i="5" s="1"/>
  <c r="AO12" i="6" s="1"/>
  <c r="AN12" i="3"/>
  <c r="AN12" i="5" s="1"/>
  <c r="AN12" i="6" s="1"/>
  <c r="AM12" i="3"/>
  <c r="AM12" i="5" s="1"/>
  <c r="AM12" i="6" s="1"/>
  <c r="AL12" i="3"/>
  <c r="AL12" i="5" s="1"/>
  <c r="AL12" i="6" s="1"/>
  <c r="AK12" i="3"/>
  <c r="AK12" i="5" s="1"/>
  <c r="AK12" i="6" s="1"/>
  <c r="AJ12" i="3"/>
  <c r="AJ12" i="5" s="1"/>
  <c r="AJ12" i="6" s="1"/>
  <c r="AI12" i="3"/>
  <c r="AI12" i="5" s="1"/>
  <c r="AI12" i="6" s="1"/>
  <c r="AH12" i="3"/>
  <c r="AH12" i="5" s="1"/>
  <c r="AH12" i="6" s="1"/>
  <c r="AG12" i="3"/>
  <c r="AG12" i="5" s="1"/>
  <c r="AG12" i="6" s="1"/>
  <c r="AF12" i="3"/>
  <c r="AF12" i="5" s="1"/>
  <c r="AF12" i="6" s="1"/>
  <c r="AE12" i="3"/>
  <c r="AE12" i="5" s="1"/>
  <c r="AE12" i="6" s="1"/>
  <c r="AD12" i="3"/>
  <c r="AD12" i="5" s="1"/>
  <c r="AD12" i="6" s="1"/>
  <c r="AC12" i="3"/>
  <c r="AC12" i="5" s="1"/>
  <c r="AC12" i="6" s="1"/>
  <c r="AB12" i="3"/>
  <c r="AB12" i="5" s="1"/>
  <c r="AB12" i="6" s="1"/>
  <c r="AA12" i="3"/>
  <c r="AA12" i="5" s="1"/>
  <c r="AA12" i="6" s="1"/>
  <c r="Z12" i="3"/>
  <c r="Z12" i="5" s="1"/>
  <c r="Z12" i="6" s="1"/>
  <c r="Y12" i="3"/>
  <c r="Y12" i="5" s="1"/>
  <c r="Y12" i="6" s="1"/>
  <c r="X12" i="3"/>
  <c r="X12" i="5" s="1"/>
  <c r="X12" i="6" s="1"/>
  <c r="W12" i="3"/>
  <c r="W12" i="5" s="1"/>
  <c r="W12" i="6" s="1"/>
  <c r="V12" i="3"/>
  <c r="V12" i="5" s="1"/>
  <c r="V12" i="6" s="1"/>
  <c r="U12" i="3"/>
  <c r="U12" i="5" s="1"/>
  <c r="U12" i="6" s="1"/>
  <c r="T12" i="3"/>
  <c r="T12" i="5" s="1"/>
  <c r="T12" i="6" s="1"/>
  <c r="S12" i="3"/>
  <c r="S12" i="5" s="1"/>
  <c r="S12" i="6" s="1"/>
  <c r="R12" i="3"/>
  <c r="R12" i="5" s="1"/>
  <c r="R12" i="6" s="1"/>
  <c r="Q12" i="3"/>
  <c r="Q12" i="5" s="1"/>
  <c r="Q12" i="6" s="1"/>
  <c r="P12" i="3"/>
  <c r="P12" i="5" s="1"/>
  <c r="P12" i="6" s="1"/>
  <c r="O12" i="3"/>
  <c r="O12" i="5" s="1"/>
  <c r="O12" i="6" s="1"/>
  <c r="N12" i="3"/>
  <c r="N12" i="5" s="1"/>
  <c r="N12" i="6" s="1"/>
  <c r="M12" i="3"/>
  <c r="M12" i="5" s="1"/>
  <c r="M12" i="6" s="1"/>
  <c r="L12" i="3"/>
  <c r="L12" i="5" s="1"/>
  <c r="L12" i="6" s="1"/>
  <c r="K12" i="3"/>
  <c r="K12" i="5" s="1"/>
  <c r="K12" i="6" s="1"/>
  <c r="J12" i="3"/>
  <c r="J12" i="5" s="1"/>
  <c r="J12" i="6" s="1"/>
  <c r="I12" i="3"/>
  <c r="I12" i="5" s="1"/>
  <c r="I12" i="6" s="1"/>
  <c r="H12" i="3"/>
  <c r="H12" i="5" s="1"/>
  <c r="H12" i="6" s="1"/>
  <c r="G12" i="3"/>
  <c r="G12" i="5" s="1"/>
  <c r="G12" i="6" s="1"/>
  <c r="F12" i="3"/>
  <c r="F12" i="5" s="1"/>
  <c r="F12" i="6" s="1"/>
  <c r="E12" i="3"/>
  <c r="E12" i="5" s="1"/>
  <c r="E12" i="6" s="1"/>
  <c r="D12" i="3"/>
  <c r="D12" i="5" s="1"/>
  <c r="D12" i="6" s="1"/>
  <c r="C12" i="3"/>
  <c r="C12" i="5" s="1"/>
  <c r="C12" i="6" s="1"/>
  <c r="CY11" i="3"/>
  <c r="CY11" i="5" s="1"/>
  <c r="CY11" i="6" s="1"/>
  <c r="CX11" i="3"/>
  <c r="CX11" i="5" s="1"/>
  <c r="CX11" i="6" s="1"/>
  <c r="CW11" i="3"/>
  <c r="CW11" i="5" s="1"/>
  <c r="CW11" i="6" s="1"/>
  <c r="CV11" i="3"/>
  <c r="CV11" i="5" s="1"/>
  <c r="CV11" i="6" s="1"/>
  <c r="CU11" i="3"/>
  <c r="CU11" i="5" s="1"/>
  <c r="CU11" i="6" s="1"/>
  <c r="CT11" i="3"/>
  <c r="CT11" i="5" s="1"/>
  <c r="CT11" i="6" s="1"/>
  <c r="CS11" i="3"/>
  <c r="CS11" i="5" s="1"/>
  <c r="CS11" i="6" s="1"/>
  <c r="CR11" i="3"/>
  <c r="CR11" i="5" s="1"/>
  <c r="CR11" i="6" s="1"/>
  <c r="CQ11" i="3"/>
  <c r="CQ11" i="5" s="1"/>
  <c r="CQ11" i="6" s="1"/>
  <c r="CP11" i="3"/>
  <c r="CP11" i="5" s="1"/>
  <c r="CP11" i="6" s="1"/>
  <c r="CO11" i="3"/>
  <c r="CO11" i="5" s="1"/>
  <c r="CO11" i="6" s="1"/>
  <c r="CN11" i="3"/>
  <c r="CN11" i="5" s="1"/>
  <c r="CN11" i="6" s="1"/>
  <c r="CM11" i="3"/>
  <c r="CM11" i="5" s="1"/>
  <c r="CM11" i="6" s="1"/>
  <c r="CL11" i="3"/>
  <c r="CL11" i="5" s="1"/>
  <c r="CL11" i="6" s="1"/>
  <c r="CK11" i="3"/>
  <c r="CK11" i="5" s="1"/>
  <c r="CK11" i="6" s="1"/>
  <c r="CJ11" i="3"/>
  <c r="CJ11" i="5" s="1"/>
  <c r="CJ11" i="6" s="1"/>
  <c r="CI11" i="3"/>
  <c r="CI11" i="5" s="1"/>
  <c r="CI11" i="6" s="1"/>
  <c r="CH11" i="3"/>
  <c r="CH11" i="5" s="1"/>
  <c r="CH11" i="6" s="1"/>
  <c r="CG11" i="3"/>
  <c r="CG11" i="5" s="1"/>
  <c r="CG11" i="6" s="1"/>
  <c r="CF11" i="3"/>
  <c r="CF11" i="5" s="1"/>
  <c r="CF11" i="6" s="1"/>
  <c r="CE11" i="3"/>
  <c r="CE11" i="5" s="1"/>
  <c r="CE11" i="6" s="1"/>
  <c r="CD11" i="3"/>
  <c r="CD11" i="5" s="1"/>
  <c r="CD11" i="6" s="1"/>
  <c r="CC11" i="3"/>
  <c r="CC11" i="5" s="1"/>
  <c r="CC11" i="6" s="1"/>
  <c r="CB11" i="3"/>
  <c r="CB11" i="5" s="1"/>
  <c r="CB11" i="6" s="1"/>
  <c r="CA11" i="3"/>
  <c r="CA11" i="5" s="1"/>
  <c r="CA11" i="6" s="1"/>
  <c r="BZ11" i="3"/>
  <c r="BZ11" i="5" s="1"/>
  <c r="BZ11" i="6" s="1"/>
  <c r="BY11" i="3"/>
  <c r="BY11" i="5" s="1"/>
  <c r="BY11" i="6" s="1"/>
  <c r="BX11" i="3"/>
  <c r="BX11" i="5" s="1"/>
  <c r="BX11" i="6" s="1"/>
  <c r="BW11" i="3"/>
  <c r="BW11" i="5" s="1"/>
  <c r="BW11" i="6" s="1"/>
  <c r="BV11" i="3"/>
  <c r="BV11" i="5" s="1"/>
  <c r="BV11" i="6" s="1"/>
  <c r="BU11" i="3"/>
  <c r="BU11" i="5" s="1"/>
  <c r="BU11" i="6" s="1"/>
  <c r="BT11" i="3"/>
  <c r="BT11" i="5" s="1"/>
  <c r="BT11" i="6" s="1"/>
  <c r="BS11" i="3"/>
  <c r="BS11" i="5" s="1"/>
  <c r="BS11" i="6" s="1"/>
  <c r="BR11" i="3"/>
  <c r="BR11" i="5" s="1"/>
  <c r="BR11" i="6" s="1"/>
  <c r="BQ11" i="3"/>
  <c r="BQ11" i="5" s="1"/>
  <c r="BQ11" i="6" s="1"/>
  <c r="BP11" i="3"/>
  <c r="BP11" i="5" s="1"/>
  <c r="BP11" i="6" s="1"/>
  <c r="BO11" i="3"/>
  <c r="BO11" i="5" s="1"/>
  <c r="BO11" i="6" s="1"/>
  <c r="BN11" i="3"/>
  <c r="BN11" i="5" s="1"/>
  <c r="BN11" i="6" s="1"/>
  <c r="BM11" i="3"/>
  <c r="BM11" i="5" s="1"/>
  <c r="BM11" i="6" s="1"/>
  <c r="BL11" i="3"/>
  <c r="BL11" i="5" s="1"/>
  <c r="BL11" i="6" s="1"/>
  <c r="BK11" i="3"/>
  <c r="BK11" i="5" s="1"/>
  <c r="BK11" i="6" s="1"/>
  <c r="BJ11" i="3"/>
  <c r="BJ11" i="5" s="1"/>
  <c r="BJ11" i="6" s="1"/>
  <c r="BI11" i="3"/>
  <c r="BI11" i="5" s="1"/>
  <c r="BI11" i="6" s="1"/>
  <c r="BH11" i="3"/>
  <c r="BH11" i="5" s="1"/>
  <c r="BH11" i="6" s="1"/>
  <c r="BG11" i="3"/>
  <c r="BG11" i="5" s="1"/>
  <c r="BG11" i="6" s="1"/>
  <c r="BF11" i="3"/>
  <c r="BF11" i="5" s="1"/>
  <c r="BF11" i="6" s="1"/>
  <c r="BE11" i="3"/>
  <c r="BE11" i="5" s="1"/>
  <c r="BE11" i="6" s="1"/>
  <c r="BD11" i="3"/>
  <c r="BD11" i="5" s="1"/>
  <c r="BD11" i="6" s="1"/>
  <c r="BC11" i="3"/>
  <c r="BC11" i="5" s="1"/>
  <c r="BC11" i="6" s="1"/>
  <c r="BB11" i="3"/>
  <c r="BB11" i="5" s="1"/>
  <c r="BB11" i="6" s="1"/>
  <c r="BA11" i="3"/>
  <c r="BA11" i="5" s="1"/>
  <c r="BA11" i="6" s="1"/>
  <c r="AZ11" i="3"/>
  <c r="AZ11" i="5" s="1"/>
  <c r="AZ11" i="6" s="1"/>
  <c r="AY11" i="3"/>
  <c r="AY11" i="5" s="1"/>
  <c r="AY11" i="6" s="1"/>
  <c r="AX11" i="3"/>
  <c r="AX11" i="5" s="1"/>
  <c r="AX11" i="6" s="1"/>
  <c r="AW11" i="3"/>
  <c r="AW11" i="5" s="1"/>
  <c r="AW11" i="6" s="1"/>
  <c r="AV11" i="3"/>
  <c r="AV11" i="5" s="1"/>
  <c r="AV11" i="6" s="1"/>
  <c r="AU11" i="3"/>
  <c r="AU11" i="5" s="1"/>
  <c r="AU11" i="6" s="1"/>
  <c r="AT11" i="3"/>
  <c r="AT11" i="5" s="1"/>
  <c r="AT11" i="6" s="1"/>
  <c r="AS11" i="3"/>
  <c r="AS11" i="5" s="1"/>
  <c r="AS11" i="6" s="1"/>
  <c r="AR11" i="3"/>
  <c r="AR11" i="5" s="1"/>
  <c r="AR11" i="6" s="1"/>
  <c r="AQ11" i="3"/>
  <c r="AQ11" i="5" s="1"/>
  <c r="AQ11" i="6" s="1"/>
  <c r="AP11" i="3"/>
  <c r="AP11" i="5" s="1"/>
  <c r="AP11" i="6" s="1"/>
  <c r="AO11" i="3"/>
  <c r="AO11" i="5" s="1"/>
  <c r="AO11" i="6" s="1"/>
  <c r="AN11" i="3"/>
  <c r="AN11" i="5" s="1"/>
  <c r="AN11" i="6" s="1"/>
  <c r="AM11" i="3"/>
  <c r="AM11" i="5" s="1"/>
  <c r="AM11" i="6" s="1"/>
  <c r="AL11" i="3"/>
  <c r="AL11" i="5" s="1"/>
  <c r="AL11" i="6" s="1"/>
  <c r="AK11" i="3"/>
  <c r="AK11" i="5" s="1"/>
  <c r="AK11" i="6" s="1"/>
  <c r="AJ11" i="3"/>
  <c r="AJ11" i="5" s="1"/>
  <c r="AJ11" i="6" s="1"/>
  <c r="AI11" i="3"/>
  <c r="AI11" i="5" s="1"/>
  <c r="AI11" i="6" s="1"/>
  <c r="AH11" i="3"/>
  <c r="AH11" i="5" s="1"/>
  <c r="AH11" i="6" s="1"/>
  <c r="AG11" i="3"/>
  <c r="AG11" i="5" s="1"/>
  <c r="AG11" i="6" s="1"/>
  <c r="AF11" i="3"/>
  <c r="AF11" i="5" s="1"/>
  <c r="AF11" i="6" s="1"/>
  <c r="AE11" i="3"/>
  <c r="AE11" i="5" s="1"/>
  <c r="AE11" i="6" s="1"/>
  <c r="AD11" i="3"/>
  <c r="AD11" i="5" s="1"/>
  <c r="AD11" i="6" s="1"/>
  <c r="AC11" i="3"/>
  <c r="AC11" i="5" s="1"/>
  <c r="AC11" i="6" s="1"/>
  <c r="AB11" i="3"/>
  <c r="AB11" i="5" s="1"/>
  <c r="AB11" i="6" s="1"/>
  <c r="AA11" i="3"/>
  <c r="AA11" i="5" s="1"/>
  <c r="AA11" i="6" s="1"/>
  <c r="Z11" i="3"/>
  <c r="Z11" i="5" s="1"/>
  <c r="Z11" i="6" s="1"/>
  <c r="Y11" i="3"/>
  <c r="Y11" i="5" s="1"/>
  <c r="Y11" i="6" s="1"/>
  <c r="X11" i="3"/>
  <c r="X11" i="5" s="1"/>
  <c r="X11" i="6" s="1"/>
  <c r="W11" i="3"/>
  <c r="W11" i="5" s="1"/>
  <c r="W11" i="6" s="1"/>
  <c r="V11" i="3"/>
  <c r="V11" i="5" s="1"/>
  <c r="V11" i="6" s="1"/>
  <c r="U11" i="3"/>
  <c r="U11" i="5" s="1"/>
  <c r="U11" i="6" s="1"/>
  <c r="T11" i="3"/>
  <c r="T11" i="5" s="1"/>
  <c r="T11" i="6" s="1"/>
  <c r="S11" i="3"/>
  <c r="S11" i="5" s="1"/>
  <c r="S11" i="6" s="1"/>
  <c r="R11" i="3"/>
  <c r="R11" i="5" s="1"/>
  <c r="R11" i="6" s="1"/>
  <c r="Q11" i="3"/>
  <c r="Q11" i="5" s="1"/>
  <c r="Q11" i="6" s="1"/>
  <c r="P11" i="3"/>
  <c r="P11" i="5" s="1"/>
  <c r="P11" i="6" s="1"/>
  <c r="O11" i="3"/>
  <c r="O11" i="5" s="1"/>
  <c r="O11" i="6" s="1"/>
  <c r="N11" i="3"/>
  <c r="N11" i="5" s="1"/>
  <c r="N11" i="6" s="1"/>
  <c r="M11" i="3"/>
  <c r="M11" i="5" s="1"/>
  <c r="M11" i="6" s="1"/>
  <c r="L11" i="3"/>
  <c r="L11" i="5" s="1"/>
  <c r="L11" i="6" s="1"/>
  <c r="K11" i="3"/>
  <c r="K11" i="5" s="1"/>
  <c r="K11" i="6" s="1"/>
  <c r="J11" i="3"/>
  <c r="J11" i="5" s="1"/>
  <c r="J11" i="6" s="1"/>
  <c r="I11" i="3"/>
  <c r="I11" i="5" s="1"/>
  <c r="I11" i="6" s="1"/>
  <c r="H11" i="3"/>
  <c r="H11" i="5" s="1"/>
  <c r="H11" i="6" s="1"/>
  <c r="G11" i="3"/>
  <c r="G11" i="5" s="1"/>
  <c r="G11" i="6" s="1"/>
  <c r="F11" i="3"/>
  <c r="F11" i="5" s="1"/>
  <c r="F11" i="6" s="1"/>
  <c r="E11" i="3"/>
  <c r="E11" i="5" s="1"/>
  <c r="E11" i="6" s="1"/>
  <c r="D11" i="3"/>
  <c r="D11" i="5" s="1"/>
  <c r="D11" i="6" s="1"/>
  <c r="C11" i="3"/>
  <c r="C11" i="5" s="1"/>
  <c r="C11" i="6" s="1"/>
  <c r="CY10" i="3"/>
  <c r="CY10" i="5" s="1"/>
  <c r="CY10" i="6" s="1"/>
  <c r="CX10" i="3"/>
  <c r="CX10" i="5" s="1"/>
  <c r="CX10" i="6" s="1"/>
  <c r="CW10" i="3"/>
  <c r="CW10" i="5" s="1"/>
  <c r="CW10" i="6" s="1"/>
  <c r="CV10" i="3"/>
  <c r="CV10" i="5" s="1"/>
  <c r="CV10" i="6" s="1"/>
  <c r="CU10" i="3"/>
  <c r="CU10" i="5" s="1"/>
  <c r="CU10" i="6" s="1"/>
  <c r="CT10" i="3"/>
  <c r="CT10" i="5" s="1"/>
  <c r="CT10" i="6" s="1"/>
  <c r="CS10" i="3"/>
  <c r="CS10" i="5" s="1"/>
  <c r="CS10" i="6" s="1"/>
  <c r="CR10" i="3"/>
  <c r="CR10" i="5" s="1"/>
  <c r="CR10" i="6" s="1"/>
  <c r="CQ10" i="3"/>
  <c r="CQ10" i="5" s="1"/>
  <c r="CQ10" i="6" s="1"/>
  <c r="CP10" i="3"/>
  <c r="CP10" i="5" s="1"/>
  <c r="CP10" i="6" s="1"/>
  <c r="CO10" i="3"/>
  <c r="CO10" i="5" s="1"/>
  <c r="CO10" i="6" s="1"/>
  <c r="CN10" i="3"/>
  <c r="CN10" i="5" s="1"/>
  <c r="CN10" i="6" s="1"/>
  <c r="CM10" i="3"/>
  <c r="CM10" i="5" s="1"/>
  <c r="CM10" i="6" s="1"/>
  <c r="CL10" i="3"/>
  <c r="CL10" i="5" s="1"/>
  <c r="CL10" i="6" s="1"/>
  <c r="CK10" i="3"/>
  <c r="CK10" i="5" s="1"/>
  <c r="CK10" i="6" s="1"/>
  <c r="CJ10" i="3"/>
  <c r="CJ10" i="5" s="1"/>
  <c r="CJ10" i="6" s="1"/>
  <c r="CI10" i="3"/>
  <c r="CI10" i="5" s="1"/>
  <c r="CI10" i="6" s="1"/>
  <c r="CH10" i="3"/>
  <c r="CH10" i="5" s="1"/>
  <c r="CH10" i="6" s="1"/>
  <c r="CG10" i="3"/>
  <c r="CG10" i="5" s="1"/>
  <c r="CG10" i="6" s="1"/>
  <c r="CF10" i="3"/>
  <c r="CF10" i="5" s="1"/>
  <c r="CF10" i="6" s="1"/>
  <c r="CE10" i="3"/>
  <c r="CE10" i="5" s="1"/>
  <c r="CE10" i="6" s="1"/>
  <c r="CD10" i="3"/>
  <c r="CD10" i="5" s="1"/>
  <c r="CD10" i="6" s="1"/>
  <c r="CC10" i="3"/>
  <c r="CC10" i="5" s="1"/>
  <c r="CC10" i="6" s="1"/>
  <c r="CB10" i="3"/>
  <c r="CB10" i="5" s="1"/>
  <c r="CB10" i="6" s="1"/>
  <c r="CA10" i="3"/>
  <c r="CA10" i="5" s="1"/>
  <c r="CA10" i="6" s="1"/>
  <c r="BZ10" i="3"/>
  <c r="BZ10" i="5" s="1"/>
  <c r="BZ10" i="6" s="1"/>
  <c r="BY10" i="3"/>
  <c r="BY10" i="5" s="1"/>
  <c r="BY10" i="6" s="1"/>
  <c r="BX10" i="3"/>
  <c r="BX10" i="5" s="1"/>
  <c r="BX10" i="6" s="1"/>
  <c r="BW10" i="3"/>
  <c r="BW10" i="5" s="1"/>
  <c r="BW10" i="6" s="1"/>
  <c r="BV10" i="3"/>
  <c r="BV10" i="5" s="1"/>
  <c r="BV10" i="6" s="1"/>
  <c r="BU10" i="3"/>
  <c r="BU10" i="5" s="1"/>
  <c r="BU10" i="6" s="1"/>
  <c r="BT10" i="3"/>
  <c r="BT10" i="5" s="1"/>
  <c r="BT10" i="6" s="1"/>
  <c r="BS10" i="3"/>
  <c r="BS10" i="5" s="1"/>
  <c r="BS10" i="6" s="1"/>
  <c r="BR10" i="3"/>
  <c r="BR10" i="5" s="1"/>
  <c r="BR10" i="6" s="1"/>
  <c r="BQ10" i="3"/>
  <c r="BQ10" i="5" s="1"/>
  <c r="BQ10" i="6" s="1"/>
  <c r="BP10" i="3"/>
  <c r="BP10" i="5" s="1"/>
  <c r="BP10" i="6" s="1"/>
  <c r="BO10" i="3"/>
  <c r="BO10" i="5" s="1"/>
  <c r="BO10" i="6" s="1"/>
  <c r="BN10" i="3"/>
  <c r="BN10" i="5" s="1"/>
  <c r="BN10" i="6" s="1"/>
  <c r="BM10" i="3"/>
  <c r="BM10" i="5" s="1"/>
  <c r="BM10" i="6" s="1"/>
  <c r="BL10" i="3"/>
  <c r="BL10" i="5" s="1"/>
  <c r="BL10" i="6" s="1"/>
  <c r="BK10" i="3"/>
  <c r="BK10" i="5" s="1"/>
  <c r="BK10" i="6" s="1"/>
  <c r="BJ10" i="3"/>
  <c r="BJ10" i="5" s="1"/>
  <c r="BJ10" i="6" s="1"/>
  <c r="BI10" i="3"/>
  <c r="BI10" i="5" s="1"/>
  <c r="BI10" i="6" s="1"/>
  <c r="BH10" i="3"/>
  <c r="BH10" i="5" s="1"/>
  <c r="BH10" i="6" s="1"/>
  <c r="BG10" i="3"/>
  <c r="BG10" i="5" s="1"/>
  <c r="BG10" i="6" s="1"/>
  <c r="BF10" i="3"/>
  <c r="BF10" i="5" s="1"/>
  <c r="BF10" i="6" s="1"/>
  <c r="BE10" i="3"/>
  <c r="BE10" i="5" s="1"/>
  <c r="BE10" i="6" s="1"/>
  <c r="BD10" i="3"/>
  <c r="BD10" i="5" s="1"/>
  <c r="BD10" i="6" s="1"/>
  <c r="BC10" i="3"/>
  <c r="BC10" i="5" s="1"/>
  <c r="BC10" i="6" s="1"/>
  <c r="BB10" i="3"/>
  <c r="BB10" i="5" s="1"/>
  <c r="BB10" i="6" s="1"/>
  <c r="BA10" i="3"/>
  <c r="BA10" i="5" s="1"/>
  <c r="BA10" i="6" s="1"/>
  <c r="AZ10" i="3"/>
  <c r="AZ10" i="5" s="1"/>
  <c r="AZ10" i="6" s="1"/>
  <c r="AY10" i="3"/>
  <c r="AY10" i="5" s="1"/>
  <c r="AY10" i="6" s="1"/>
  <c r="AX10" i="3"/>
  <c r="AX10" i="5" s="1"/>
  <c r="AX10" i="6" s="1"/>
  <c r="AW10" i="3"/>
  <c r="AW10" i="5" s="1"/>
  <c r="AW10" i="6" s="1"/>
  <c r="AV10" i="3"/>
  <c r="AV10" i="5" s="1"/>
  <c r="AV10" i="6" s="1"/>
  <c r="AU10" i="3"/>
  <c r="AU10" i="5" s="1"/>
  <c r="AU10" i="6" s="1"/>
  <c r="AT10" i="3"/>
  <c r="AT10" i="5" s="1"/>
  <c r="AT10" i="6" s="1"/>
  <c r="AS10" i="3"/>
  <c r="AS10" i="5" s="1"/>
  <c r="AS10" i="6" s="1"/>
  <c r="AR10" i="3"/>
  <c r="AR10" i="5" s="1"/>
  <c r="AR10" i="6" s="1"/>
  <c r="AQ10" i="3"/>
  <c r="AQ10" i="5" s="1"/>
  <c r="AQ10" i="6" s="1"/>
  <c r="AP10" i="3"/>
  <c r="AP10" i="5" s="1"/>
  <c r="AP10" i="6" s="1"/>
  <c r="AO10" i="3"/>
  <c r="AO10" i="5" s="1"/>
  <c r="AO10" i="6" s="1"/>
  <c r="AN10" i="3"/>
  <c r="AN10" i="5" s="1"/>
  <c r="AN10" i="6" s="1"/>
  <c r="AM10" i="3"/>
  <c r="AM10" i="5" s="1"/>
  <c r="AM10" i="6" s="1"/>
  <c r="AL10" i="3"/>
  <c r="AL10" i="5" s="1"/>
  <c r="AL10" i="6" s="1"/>
  <c r="AK10" i="3"/>
  <c r="AK10" i="5" s="1"/>
  <c r="AK10" i="6" s="1"/>
  <c r="AJ10" i="3"/>
  <c r="AJ10" i="5" s="1"/>
  <c r="AJ10" i="6" s="1"/>
  <c r="AI10" i="3"/>
  <c r="AI10" i="5" s="1"/>
  <c r="AI10" i="6" s="1"/>
  <c r="AH10" i="3"/>
  <c r="AH10" i="5" s="1"/>
  <c r="AH10" i="6" s="1"/>
  <c r="AG10" i="3"/>
  <c r="AG10" i="5" s="1"/>
  <c r="AG10" i="6" s="1"/>
  <c r="AF10" i="3"/>
  <c r="AF10" i="5" s="1"/>
  <c r="AF10" i="6" s="1"/>
  <c r="AE10" i="3"/>
  <c r="AE10" i="5" s="1"/>
  <c r="AE10" i="6" s="1"/>
  <c r="AD10" i="3"/>
  <c r="AD10" i="5" s="1"/>
  <c r="AD10" i="6" s="1"/>
  <c r="AC10" i="3"/>
  <c r="AC10" i="5" s="1"/>
  <c r="AC10" i="6" s="1"/>
  <c r="AB10" i="3"/>
  <c r="AB10" i="5" s="1"/>
  <c r="AB10" i="6" s="1"/>
  <c r="AA10" i="3"/>
  <c r="AA10" i="5" s="1"/>
  <c r="AA10" i="6" s="1"/>
  <c r="Z10" i="3"/>
  <c r="Z10" i="5" s="1"/>
  <c r="Z10" i="6" s="1"/>
  <c r="Y10" i="3"/>
  <c r="Y10" i="5" s="1"/>
  <c r="Y10" i="6" s="1"/>
  <c r="X10" i="3"/>
  <c r="X10" i="5" s="1"/>
  <c r="X10" i="6" s="1"/>
  <c r="W10" i="3"/>
  <c r="W10" i="5" s="1"/>
  <c r="W10" i="6" s="1"/>
  <c r="V10" i="3"/>
  <c r="V10" i="5" s="1"/>
  <c r="V10" i="6" s="1"/>
  <c r="U10" i="3"/>
  <c r="U10" i="5" s="1"/>
  <c r="U10" i="6" s="1"/>
  <c r="T10" i="3"/>
  <c r="T10" i="5" s="1"/>
  <c r="T10" i="6" s="1"/>
  <c r="S10" i="3"/>
  <c r="S10" i="5" s="1"/>
  <c r="S10" i="6" s="1"/>
  <c r="R10" i="3"/>
  <c r="R10" i="5" s="1"/>
  <c r="R10" i="6" s="1"/>
  <c r="Q10" i="3"/>
  <c r="Q10" i="5" s="1"/>
  <c r="Q10" i="6" s="1"/>
  <c r="P10" i="3"/>
  <c r="P10" i="5" s="1"/>
  <c r="P10" i="6" s="1"/>
  <c r="O10" i="3"/>
  <c r="O10" i="5" s="1"/>
  <c r="O10" i="6" s="1"/>
  <c r="N10" i="3"/>
  <c r="N10" i="5" s="1"/>
  <c r="N10" i="6" s="1"/>
  <c r="M10" i="3"/>
  <c r="M10" i="5" s="1"/>
  <c r="M10" i="6" s="1"/>
  <c r="L10" i="3"/>
  <c r="L10" i="5" s="1"/>
  <c r="L10" i="6" s="1"/>
  <c r="K10" i="3"/>
  <c r="K10" i="5" s="1"/>
  <c r="K10" i="6" s="1"/>
  <c r="J10" i="3"/>
  <c r="J10" i="5" s="1"/>
  <c r="J10" i="6" s="1"/>
  <c r="I10" i="3"/>
  <c r="I10" i="5" s="1"/>
  <c r="I10" i="6" s="1"/>
  <c r="H10" i="3"/>
  <c r="H10" i="5" s="1"/>
  <c r="H10" i="6" s="1"/>
  <c r="G10" i="3"/>
  <c r="G10" i="5" s="1"/>
  <c r="G10" i="6" s="1"/>
  <c r="F10" i="3"/>
  <c r="F10" i="5" s="1"/>
  <c r="F10" i="6" s="1"/>
  <c r="E10" i="3"/>
  <c r="E10" i="5" s="1"/>
  <c r="E10" i="6" s="1"/>
  <c r="D10" i="3"/>
  <c r="D10" i="5" s="1"/>
  <c r="D10" i="6" s="1"/>
  <c r="C10" i="3"/>
  <c r="C10" i="5" s="1"/>
  <c r="C10" i="6" s="1"/>
  <c r="CY9" i="3"/>
  <c r="CY9" i="5" s="1"/>
  <c r="CY9" i="6" s="1"/>
  <c r="CX9" i="3"/>
  <c r="CX9" i="5" s="1"/>
  <c r="CX9" i="6" s="1"/>
  <c r="CW9" i="3"/>
  <c r="CW9" i="5" s="1"/>
  <c r="CW9" i="6" s="1"/>
  <c r="CV9" i="3"/>
  <c r="CV9" i="5" s="1"/>
  <c r="CV9" i="6" s="1"/>
  <c r="CU9" i="3"/>
  <c r="CU9" i="5" s="1"/>
  <c r="CU9" i="6" s="1"/>
  <c r="CT9" i="3"/>
  <c r="CT9" i="5" s="1"/>
  <c r="CT9" i="6" s="1"/>
  <c r="CS9" i="3"/>
  <c r="CS9" i="5" s="1"/>
  <c r="CS9" i="6" s="1"/>
  <c r="CR9" i="3"/>
  <c r="CR9" i="5" s="1"/>
  <c r="CR9" i="6" s="1"/>
  <c r="CQ9" i="3"/>
  <c r="CQ9" i="5" s="1"/>
  <c r="CQ9" i="6" s="1"/>
  <c r="CP9" i="3"/>
  <c r="CP9" i="5" s="1"/>
  <c r="CP9" i="6" s="1"/>
  <c r="CO9" i="3"/>
  <c r="CO9" i="5" s="1"/>
  <c r="CO9" i="6" s="1"/>
  <c r="CN9" i="3"/>
  <c r="CN9" i="5" s="1"/>
  <c r="CN9" i="6" s="1"/>
  <c r="CM9" i="3"/>
  <c r="CM9" i="5" s="1"/>
  <c r="CM9" i="6" s="1"/>
  <c r="CL9" i="3"/>
  <c r="CL9" i="5" s="1"/>
  <c r="CL9" i="6" s="1"/>
  <c r="CK9" i="3"/>
  <c r="CK9" i="5" s="1"/>
  <c r="CK9" i="6" s="1"/>
  <c r="CJ9" i="3"/>
  <c r="CJ9" i="5" s="1"/>
  <c r="CJ9" i="6" s="1"/>
  <c r="CI9" i="3"/>
  <c r="CI9" i="5" s="1"/>
  <c r="CI9" i="6" s="1"/>
  <c r="CH9" i="3"/>
  <c r="CH9" i="5" s="1"/>
  <c r="CH9" i="6" s="1"/>
  <c r="CG9" i="3"/>
  <c r="CG9" i="5" s="1"/>
  <c r="CG9" i="6" s="1"/>
  <c r="CF9" i="3"/>
  <c r="CF9" i="5" s="1"/>
  <c r="CF9" i="6" s="1"/>
  <c r="CE9" i="3"/>
  <c r="CE9" i="5" s="1"/>
  <c r="CE9" i="6" s="1"/>
  <c r="CD9" i="3"/>
  <c r="CD9" i="5" s="1"/>
  <c r="CD9" i="6" s="1"/>
  <c r="CC9" i="3"/>
  <c r="CC9" i="5" s="1"/>
  <c r="CC9" i="6" s="1"/>
  <c r="CB9" i="3"/>
  <c r="CB9" i="5" s="1"/>
  <c r="CB9" i="6" s="1"/>
  <c r="CA9" i="3"/>
  <c r="CA9" i="5" s="1"/>
  <c r="CA9" i="6" s="1"/>
  <c r="BZ9" i="3"/>
  <c r="BZ9" i="5" s="1"/>
  <c r="BZ9" i="6" s="1"/>
  <c r="BY9" i="3"/>
  <c r="BY9" i="5" s="1"/>
  <c r="BY9" i="6" s="1"/>
  <c r="BX9" i="3"/>
  <c r="BX9" i="5" s="1"/>
  <c r="BX9" i="6" s="1"/>
  <c r="BW9" i="3"/>
  <c r="BW9" i="5" s="1"/>
  <c r="BW9" i="6" s="1"/>
  <c r="BV9" i="3"/>
  <c r="BV9" i="5" s="1"/>
  <c r="BV9" i="6" s="1"/>
  <c r="BU9" i="3"/>
  <c r="BU9" i="5" s="1"/>
  <c r="BU9" i="6" s="1"/>
  <c r="BT9" i="3"/>
  <c r="BT9" i="5" s="1"/>
  <c r="BT9" i="6" s="1"/>
  <c r="BS9" i="3"/>
  <c r="BS9" i="5" s="1"/>
  <c r="BS9" i="6" s="1"/>
  <c r="BR9" i="3"/>
  <c r="BR9" i="5" s="1"/>
  <c r="BR9" i="6" s="1"/>
  <c r="BQ9" i="3"/>
  <c r="BQ9" i="5" s="1"/>
  <c r="BQ9" i="6" s="1"/>
  <c r="BP9" i="3"/>
  <c r="BP9" i="5" s="1"/>
  <c r="BP9" i="6" s="1"/>
  <c r="BO9" i="3"/>
  <c r="BO9" i="5" s="1"/>
  <c r="BO9" i="6" s="1"/>
  <c r="BN9" i="3"/>
  <c r="BN9" i="5" s="1"/>
  <c r="BN9" i="6" s="1"/>
  <c r="BM9" i="3"/>
  <c r="BM9" i="5" s="1"/>
  <c r="BM9" i="6" s="1"/>
  <c r="BL9" i="3"/>
  <c r="BL9" i="5" s="1"/>
  <c r="BL9" i="6" s="1"/>
  <c r="BK9" i="3"/>
  <c r="BK9" i="5" s="1"/>
  <c r="BK9" i="6" s="1"/>
  <c r="BJ9" i="3"/>
  <c r="BJ9" i="5" s="1"/>
  <c r="BJ9" i="6" s="1"/>
  <c r="BI9" i="3"/>
  <c r="BI9" i="5" s="1"/>
  <c r="BI9" i="6" s="1"/>
  <c r="BH9" i="3"/>
  <c r="BH9" i="5" s="1"/>
  <c r="BH9" i="6" s="1"/>
  <c r="BG9" i="3"/>
  <c r="BG9" i="5" s="1"/>
  <c r="BG9" i="6" s="1"/>
  <c r="BF9" i="3"/>
  <c r="BF9" i="5" s="1"/>
  <c r="BF9" i="6" s="1"/>
  <c r="BE9" i="3"/>
  <c r="BE9" i="5" s="1"/>
  <c r="BE9" i="6" s="1"/>
  <c r="BD9" i="3"/>
  <c r="BD9" i="5" s="1"/>
  <c r="BD9" i="6" s="1"/>
  <c r="BC9" i="3"/>
  <c r="BC9" i="5" s="1"/>
  <c r="BC9" i="6" s="1"/>
  <c r="BB9" i="3"/>
  <c r="BB9" i="5" s="1"/>
  <c r="BB9" i="6" s="1"/>
  <c r="BA9" i="3"/>
  <c r="BA9" i="5" s="1"/>
  <c r="BA9" i="6" s="1"/>
  <c r="AZ9" i="3"/>
  <c r="AZ9" i="5" s="1"/>
  <c r="AZ9" i="6" s="1"/>
  <c r="AY9" i="3"/>
  <c r="AY9" i="5" s="1"/>
  <c r="AY9" i="6" s="1"/>
  <c r="AX9" i="3"/>
  <c r="AX9" i="5" s="1"/>
  <c r="AX9" i="6" s="1"/>
  <c r="AW9" i="3"/>
  <c r="AW9" i="5" s="1"/>
  <c r="AW9" i="6" s="1"/>
  <c r="AV9" i="3"/>
  <c r="AV9" i="5" s="1"/>
  <c r="AV9" i="6" s="1"/>
  <c r="AU9" i="3"/>
  <c r="AU9" i="5" s="1"/>
  <c r="AU9" i="6" s="1"/>
  <c r="AT9" i="3"/>
  <c r="AT9" i="5" s="1"/>
  <c r="AT9" i="6" s="1"/>
  <c r="AS9" i="3"/>
  <c r="AS9" i="5" s="1"/>
  <c r="AS9" i="6" s="1"/>
  <c r="AR9" i="3"/>
  <c r="AR9" i="5" s="1"/>
  <c r="AR9" i="6" s="1"/>
  <c r="AQ9" i="3"/>
  <c r="AQ9" i="5" s="1"/>
  <c r="AQ9" i="6" s="1"/>
  <c r="AP9" i="3"/>
  <c r="AP9" i="5" s="1"/>
  <c r="AP9" i="6" s="1"/>
  <c r="AO9" i="3"/>
  <c r="AO9" i="5" s="1"/>
  <c r="AO9" i="6" s="1"/>
  <c r="AN9" i="3"/>
  <c r="AN9" i="5" s="1"/>
  <c r="AN9" i="6" s="1"/>
  <c r="AM9" i="3"/>
  <c r="AM9" i="5" s="1"/>
  <c r="AM9" i="6" s="1"/>
  <c r="AL9" i="3"/>
  <c r="AL9" i="5" s="1"/>
  <c r="AL9" i="6" s="1"/>
  <c r="AK9" i="3"/>
  <c r="AK9" i="5" s="1"/>
  <c r="AK9" i="6" s="1"/>
  <c r="AJ9" i="3"/>
  <c r="AJ9" i="5" s="1"/>
  <c r="AJ9" i="6" s="1"/>
  <c r="AI9" i="3"/>
  <c r="AI9" i="5" s="1"/>
  <c r="AI9" i="6" s="1"/>
  <c r="AH9" i="3"/>
  <c r="AH9" i="5" s="1"/>
  <c r="AH9" i="6" s="1"/>
  <c r="AG9" i="3"/>
  <c r="AG9" i="5" s="1"/>
  <c r="AG9" i="6" s="1"/>
  <c r="AF9" i="3"/>
  <c r="AF9" i="5" s="1"/>
  <c r="AF9" i="6" s="1"/>
  <c r="AE9" i="3"/>
  <c r="AE9" i="5" s="1"/>
  <c r="AE9" i="6" s="1"/>
  <c r="AD9" i="3"/>
  <c r="AD9" i="5" s="1"/>
  <c r="AD9" i="6" s="1"/>
  <c r="AC9" i="3"/>
  <c r="AC9" i="5" s="1"/>
  <c r="AC9" i="6" s="1"/>
  <c r="AB9" i="3"/>
  <c r="AB9" i="5" s="1"/>
  <c r="AB9" i="6" s="1"/>
  <c r="AA9" i="3"/>
  <c r="AA9" i="5" s="1"/>
  <c r="AA9" i="6" s="1"/>
  <c r="Z9" i="3"/>
  <c r="Z9" i="5" s="1"/>
  <c r="Z9" i="6" s="1"/>
  <c r="Y9" i="3"/>
  <c r="Y9" i="5" s="1"/>
  <c r="Y9" i="6" s="1"/>
  <c r="X9" i="3"/>
  <c r="X9" i="5" s="1"/>
  <c r="X9" i="6" s="1"/>
  <c r="W9" i="3"/>
  <c r="W9" i="5" s="1"/>
  <c r="W9" i="6" s="1"/>
  <c r="V9" i="3"/>
  <c r="V9" i="5" s="1"/>
  <c r="V9" i="6" s="1"/>
  <c r="U9" i="3"/>
  <c r="U9" i="5" s="1"/>
  <c r="U9" i="6" s="1"/>
  <c r="T9" i="3"/>
  <c r="T9" i="5" s="1"/>
  <c r="T9" i="6" s="1"/>
  <c r="S9" i="3"/>
  <c r="S9" i="5" s="1"/>
  <c r="S9" i="6" s="1"/>
  <c r="R9" i="3"/>
  <c r="R9" i="5" s="1"/>
  <c r="R9" i="6" s="1"/>
  <c r="Q9" i="3"/>
  <c r="Q9" i="5" s="1"/>
  <c r="Q9" i="6" s="1"/>
  <c r="P9" i="3"/>
  <c r="P9" i="5" s="1"/>
  <c r="P9" i="6" s="1"/>
  <c r="O9" i="3"/>
  <c r="O9" i="5" s="1"/>
  <c r="O9" i="6" s="1"/>
  <c r="N9" i="3"/>
  <c r="N9" i="5" s="1"/>
  <c r="N9" i="6" s="1"/>
  <c r="M9" i="3"/>
  <c r="M9" i="5" s="1"/>
  <c r="M9" i="6" s="1"/>
  <c r="L9" i="3"/>
  <c r="L9" i="5" s="1"/>
  <c r="L9" i="6" s="1"/>
  <c r="K9" i="3"/>
  <c r="K9" i="5" s="1"/>
  <c r="K9" i="6" s="1"/>
  <c r="J9" i="3"/>
  <c r="J9" i="5" s="1"/>
  <c r="J9" i="6" s="1"/>
  <c r="I9" i="3"/>
  <c r="I9" i="5" s="1"/>
  <c r="I9" i="6" s="1"/>
  <c r="H9" i="3"/>
  <c r="H9" i="5" s="1"/>
  <c r="H9" i="6" s="1"/>
  <c r="G9" i="3"/>
  <c r="G9" i="5" s="1"/>
  <c r="G9" i="6" s="1"/>
  <c r="F9" i="3"/>
  <c r="F9" i="5" s="1"/>
  <c r="F9" i="6" s="1"/>
  <c r="E9" i="3"/>
  <c r="E9" i="5" s="1"/>
  <c r="E9" i="6" s="1"/>
  <c r="D9" i="3"/>
  <c r="D9" i="5" s="1"/>
  <c r="D9" i="6" s="1"/>
  <c r="C9" i="3"/>
  <c r="C9" i="5" s="1"/>
  <c r="C9" i="6" s="1"/>
  <c r="CY8" i="3"/>
  <c r="CY8" i="5" s="1"/>
  <c r="CY8" i="6" s="1"/>
  <c r="CX8" i="3"/>
  <c r="CX8" i="5" s="1"/>
  <c r="CX8" i="6" s="1"/>
  <c r="CW8" i="3"/>
  <c r="CW8" i="5" s="1"/>
  <c r="CW8" i="6" s="1"/>
  <c r="CV8" i="3"/>
  <c r="CV8" i="5" s="1"/>
  <c r="CV8" i="6" s="1"/>
  <c r="CU8" i="3"/>
  <c r="CU8" i="5" s="1"/>
  <c r="CU8" i="6" s="1"/>
  <c r="CT8" i="3"/>
  <c r="CT8" i="5" s="1"/>
  <c r="CT8" i="6" s="1"/>
  <c r="CS8" i="3"/>
  <c r="CS8" i="5" s="1"/>
  <c r="CS8" i="6" s="1"/>
  <c r="CR8" i="3"/>
  <c r="CR8" i="5" s="1"/>
  <c r="CR8" i="6" s="1"/>
  <c r="CQ8" i="3"/>
  <c r="CQ8" i="5" s="1"/>
  <c r="CQ8" i="6" s="1"/>
  <c r="CP8" i="3"/>
  <c r="CP8" i="5" s="1"/>
  <c r="CP8" i="6" s="1"/>
  <c r="CO8" i="3"/>
  <c r="CO8" i="5" s="1"/>
  <c r="CO8" i="6" s="1"/>
  <c r="CN8" i="3"/>
  <c r="CN8" i="5" s="1"/>
  <c r="CN8" i="6" s="1"/>
  <c r="CM8" i="3"/>
  <c r="CM8" i="5" s="1"/>
  <c r="CM8" i="6" s="1"/>
  <c r="CL8" i="3"/>
  <c r="CL8" i="5" s="1"/>
  <c r="CL8" i="6" s="1"/>
  <c r="CK8" i="3"/>
  <c r="CK8" i="5" s="1"/>
  <c r="CK8" i="6" s="1"/>
  <c r="CJ8" i="3"/>
  <c r="CJ8" i="5" s="1"/>
  <c r="CJ8" i="6" s="1"/>
  <c r="CI8" i="3"/>
  <c r="CI8" i="5" s="1"/>
  <c r="CI8" i="6" s="1"/>
  <c r="CH8" i="3"/>
  <c r="CH8" i="5" s="1"/>
  <c r="CH8" i="6" s="1"/>
  <c r="CG8" i="3"/>
  <c r="CG8" i="5" s="1"/>
  <c r="CG8" i="6" s="1"/>
  <c r="CF8" i="3"/>
  <c r="CF8" i="5" s="1"/>
  <c r="CF8" i="6" s="1"/>
  <c r="CE8" i="3"/>
  <c r="CE8" i="5" s="1"/>
  <c r="CE8" i="6" s="1"/>
  <c r="CD8" i="3"/>
  <c r="CD8" i="5" s="1"/>
  <c r="CD8" i="6" s="1"/>
  <c r="CC8" i="3"/>
  <c r="CC8" i="5" s="1"/>
  <c r="CC8" i="6" s="1"/>
  <c r="CB8" i="3"/>
  <c r="CB8" i="5" s="1"/>
  <c r="CB8" i="6" s="1"/>
  <c r="CA8" i="3"/>
  <c r="CA8" i="5" s="1"/>
  <c r="CA8" i="6" s="1"/>
  <c r="BZ8" i="3"/>
  <c r="BZ8" i="5" s="1"/>
  <c r="BZ8" i="6" s="1"/>
  <c r="BY8" i="3"/>
  <c r="BY8" i="5" s="1"/>
  <c r="BY8" i="6" s="1"/>
  <c r="BX8" i="3"/>
  <c r="BX8" i="5" s="1"/>
  <c r="BX8" i="6" s="1"/>
  <c r="BW8" i="3"/>
  <c r="BW8" i="5" s="1"/>
  <c r="BW8" i="6" s="1"/>
  <c r="BV8" i="3"/>
  <c r="BV8" i="5" s="1"/>
  <c r="BV8" i="6" s="1"/>
  <c r="BU8" i="3"/>
  <c r="BU8" i="5" s="1"/>
  <c r="BU8" i="6" s="1"/>
  <c r="BT8" i="3"/>
  <c r="BT8" i="5" s="1"/>
  <c r="BT8" i="6" s="1"/>
  <c r="BS8" i="3"/>
  <c r="BS8" i="5" s="1"/>
  <c r="BS8" i="6" s="1"/>
  <c r="BR8" i="3"/>
  <c r="BR8" i="5" s="1"/>
  <c r="BR8" i="6" s="1"/>
  <c r="BQ8" i="3"/>
  <c r="BQ8" i="5" s="1"/>
  <c r="BQ8" i="6" s="1"/>
  <c r="BP8" i="3"/>
  <c r="BP8" i="5" s="1"/>
  <c r="BP8" i="6" s="1"/>
  <c r="BO8" i="3"/>
  <c r="BO8" i="5" s="1"/>
  <c r="BO8" i="6" s="1"/>
  <c r="BN8" i="3"/>
  <c r="BN8" i="5" s="1"/>
  <c r="BN8" i="6" s="1"/>
  <c r="BM8" i="3"/>
  <c r="BM8" i="5" s="1"/>
  <c r="BM8" i="6" s="1"/>
  <c r="BL8" i="3"/>
  <c r="BL8" i="5" s="1"/>
  <c r="BL8" i="6" s="1"/>
  <c r="BK8" i="3"/>
  <c r="BK8" i="5" s="1"/>
  <c r="BK8" i="6" s="1"/>
  <c r="BJ8" i="3"/>
  <c r="BJ8" i="5" s="1"/>
  <c r="BJ8" i="6" s="1"/>
  <c r="BI8" i="3"/>
  <c r="BI8" i="5" s="1"/>
  <c r="BI8" i="6" s="1"/>
  <c r="BH8" i="3"/>
  <c r="BH8" i="5" s="1"/>
  <c r="BH8" i="6" s="1"/>
  <c r="BG8" i="3"/>
  <c r="BG8" i="5" s="1"/>
  <c r="BG8" i="6" s="1"/>
  <c r="BF8" i="3"/>
  <c r="BF8" i="5" s="1"/>
  <c r="BF8" i="6" s="1"/>
  <c r="BE8" i="3"/>
  <c r="BE8" i="5" s="1"/>
  <c r="BE8" i="6" s="1"/>
  <c r="BD8" i="3"/>
  <c r="BD8" i="5" s="1"/>
  <c r="BD8" i="6" s="1"/>
  <c r="BC8" i="3"/>
  <c r="BC8" i="5" s="1"/>
  <c r="BC8" i="6" s="1"/>
  <c r="BB8" i="3"/>
  <c r="BB8" i="5" s="1"/>
  <c r="BB8" i="6" s="1"/>
  <c r="BA8" i="3"/>
  <c r="BA8" i="5" s="1"/>
  <c r="BA8" i="6" s="1"/>
  <c r="AZ8" i="3"/>
  <c r="AZ8" i="5" s="1"/>
  <c r="AZ8" i="6" s="1"/>
  <c r="AY8" i="3"/>
  <c r="AY8" i="5" s="1"/>
  <c r="AY8" i="6" s="1"/>
  <c r="AX8" i="3"/>
  <c r="AX8" i="5" s="1"/>
  <c r="AX8" i="6" s="1"/>
  <c r="AW8" i="3"/>
  <c r="AW8" i="5" s="1"/>
  <c r="AW8" i="6" s="1"/>
  <c r="AV8" i="3"/>
  <c r="AV8" i="5" s="1"/>
  <c r="AV8" i="6" s="1"/>
  <c r="AU8" i="3"/>
  <c r="AU8" i="5" s="1"/>
  <c r="AU8" i="6" s="1"/>
  <c r="AT8" i="3"/>
  <c r="AT8" i="5" s="1"/>
  <c r="AT8" i="6" s="1"/>
  <c r="AS8" i="3"/>
  <c r="AS8" i="5" s="1"/>
  <c r="AS8" i="6" s="1"/>
  <c r="AR8" i="3"/>
  <c r="AR8" i="5" s="1"/>
  <c r="AR8" i="6" s="1"/>
  <c r="AQ8" i="3"/>
  <c r="AQ8" i="5" s="1"/>
  <c r="AQ8" i="6" s="1"/>
  <c r="AP8" i="3"/>
  <c r="AP8" i="5" s="1"/>
  <c r="AP8" i="6" s="1"/>
  <c r="AO8" i="3"/>
  <c r="AO8" i="5" s="1"/>
  <c r="AO8" i="6" s="1"/>
  <c r="AN8" i="3"/>
  <c r="AN8" i="5" s="1"/>
  <c r="AN8" i="6" s="1"/>
  <c r="AM8" i="3"/>
  <c r="AM8" i="5" s="1"/>
  <c r="AM8" i="6" s="1"/>
  <c r="AL8" i="3"/>
  <c r="AL8" i="5" s="1"/>
  <c r="AL8" i="6" s="1"/>
  <c r="AK8" i="3"/>
  <c r="AK8" i="5" s="1"/>
  <c r="AK8" i="6" s="1"/>
  <c r="AJ8" i="3"/>
  <c r="AJ8" i="5" s="1"/>
  <c r="AJ8" i="6" s="1"/>
  <c r="AI8" i="3"/>
  <c r="AI8" i="5" s="1"/>
  <c r="AI8" i="6" s="1"/>
  <c r="AH8" i="3"/>
  <c r="AH8" i="5" s="1"/>
  <c r="AH8" i="6" s="1"/>
  <c r="AG8" i="3"/>
  <c r="AG8" i="5" s="1"/>
  <c r="AG8" i="6" s="1"/>
  <c r="AF8" i="3"/>
  <c r="AF8" i="5" s="1"/>
  <c r="AF8" i="6" s="1"/>
  <c r="AE8" i="3"/>
  <c r="AE8" i="5" s="1"/>
  <c r="AE8" i="6" s="1"/>
  <c r="AD8" i="3"/>
  <c r="AD8" i="5" s="1"/>
  <c r="AD8" i="6" s="1"/>
  <c r="AC8" i="3"/>
  <c r="AC8" i="5" s="1"/>
  <c r="AC8" i="6" s="1"/>
  <c r="AB8" i="3"/>
  <c r="AB8" i="5" s="1"/>
  <c r="AB8" i="6" s="1"/>
  <c r="AA8" i="3"/>
  <c r="AA8" i="5" s="1"/>
  <c r="AA8" i="6" s="1"/>
  <c r="Z8" i="3"/>
  <c r="Z8" i="5" s="1"/>
  <c r="Z8" i="6" s="1"/>
  <c r="Y8" i="3"/>
  <c r="Y8" i="5" s="1"/>
  <c r="Y8" i="6" s="1"/>
  <c r="X8" i="3"/>
  <c r="X8" i="5" s="1"/>
  <c r="X8" i="6" s="1"/>
  <c r="W8" i="3"/>
  <c r="W8" i="5" s="1"/>
  <c r="W8" i="6" s="1"/>
  <c r="V8" i="3"/>
  <c r="V8" i="5" s="1"/>
  <c r="V8" i="6" s="1"/>
  <c r="U8" i="3"/>
  <c r="U8" i="5" s="1"/>
  <c r="U8" i="6" s="1"/>
  <c r="T8" i="3"/>
  <c r="T8" i="5" s="1"/>
  <c r="T8" i="6" s="1"/>
  <c r="S8" i="3"/>
  <c r="S8" i="5" s="1"/>
  <c r="S8" i="6" s="1"/>
  <c r="R8" i="3"/>
  <c r="R8" i="5" s="1"/>
  <c r="R8" i="6" s="1"/>
  <c r="Q8" i="3"/>
  <c r="Q8" i="5" s="1"/>
  <c r="Q8" i="6" s="1"/>
  <c r="P8" i="3"/>
  <c r="P8" i="5" s="1"/>
  <c r="P8" i="6" s="1"/>
  <c r="O8" i="3"/>
  <c r="O8" i="5" s="1"/>
  <c r="O8" i="6" s="1"/>
  <c r="N8" i="3"/>
  <c r="N8" i="5" s="1"/>
  <c r="N8" i="6" s="1"/>
  <c r="M8" i="3"/>
  <c r="M8" i="5" s="1"/>
  <c r="M8" i="6" s="1"/>
  <c r="L8" i="3"/>
  <c r="L8" i="5" s="1"/>
  <c r="L8" i="6" s="1"/>
  <c r="K8" i="3"/>
  <c r="K8" i="5" s="1"/>
  <c r="K8" i="6" s="1"/>
  <c r="J8" i="3"/>
  <c r="J8" i="5" s="1"/>
  <c r="J8" i="6" s="1"/>
  <c r="I8" i="3"/>
  <c r="I8" i="5" s="1"/>
  <c r="I8" i="6" s="1"/>
  <c r="H8" i="3"/>
  <c r="H8" i="5" s="1"/>
  <c r="H8" i="6" s="1"/>
  <c r="G8" i="3"/>
  <c r="G8" i="5" s="1"/>
  <c r="G8" i="6" s="1"/>
  <c r="F8" i="3"/>
  <c r="F8" i="5" s="1"/>
  <c r="F8" i="6" s="1"/>
  <c r="E8" i="3"/>
  <c r="E8" i="5" s="1"/>
  <c r="E8" i="6" s="1"/>
  <c r="D8" i="3"/>
  <c r="D8" i="5" s="1"/>
  <c r="D8" i="6" s="1"/>
  <c r="C8" i="3"/>
  <c r="C8" i="5" s="1"/>
  <c r="C8" i="6" s="1"/>
  <c r="CY7" i="3"/>
  <c r="CY7" i="5" s="1"/>
  <c r="CY7" i="6" s="1"/>
  <c r="CX7" i="3"/>
  <c r="CX7" i="5" s="1"/>
  <c r="CX7" i="6" s="1"/>
  <c r="CW7" i="3"/>
  <c r="CW7" i="5" s="1"/>
  <c r="CW7" i="6" s="1"/>
  <c r="CV7" i="3"/>
  <c r="CV7" i="5" s="1"/>
  <c r="CV7" i="6" s="1"/>
  <c r="CU7" i="3"/>
  <c r="CU7" i="5" s="1"/>
  <c r="CU7" i="6" s="1"/>
  <c r="CT7" i="3"/>
  <c r="CT7" i="5" s="1"/>
  <c r="CT7" i="6" s="1"/>
  <c r="CS7" i="3"/>
  <c r="CS7" i="5" s="1"/>
  <c r="CS7" i="6" s="1"/>
  <c r="CR7" i="3"/>
  <c r="CR7" i="5" s="1"/>
  <c r="CR7" i="6" s="1"/>
  <c r="CQ7" i="3"/>
  <c r="CQ7" i="5" s="1"/>
  <c r="CQ7" i="6" s="1"/>
  <c r="CP7" i="3"/>
  <c r="CP7" i="5" s="1"/>
  <c r="CP7" i="6" s="1"/>
  <c r="CO7" i="3"/>
  <c r="CO7" i="5" s="1"/>
  <c r="CO7" i="6" s="1"/>
  <c r="CN7" i="3"/>
  <c r="CN7" i="5" s="1"/>
  <c r="CN7" i="6" s="1"/>
  <c r="CM7" i="3"/>
  <c r="CM7" i="5" s="1"/>
  <c r="CM7" i="6" s="1"/>
  <c r="CL7" i="3"/>
  <c r="CL7" i="5" s="1"/>
  <c r="CL7" i="6" s="1"/>
  <c r="CK7" i="3"/>
  <c r="CK7" i="5" s="1"/>
  <c r="CK7" i="6" s="1"/>
  <c r="CJ7" i="3"/>
  <c r="CJ7" i="5" s="1"/>
  <c r="CJ7" i="6" s="1"/>
  <c r="CI7" i="3"/>
  <c r="CI7" i="5" s="1"/>
  <c r="CI7" i="6" s="1"/>
  <c r="CH7" i="3"/>
  <c r="CH7" i="5" s="1"/>
  <c r="CH7" i="6" s="1"/>
  <c r="CG7" i="3"/>
  <c r="CG7" i="5" s="1"/>
  <c r="CG7" i="6" s="1"/>
  <c r="CF7" i="3"/>
  <c r="CF7" i="5" s="1"/>
  <c r="CF7" i="6" s="1"/>
  <c r="CE7" i="3"/>
  <c r="CE7" i="5" s="1"/>
  <c r="CE7" i="6" s="1"/>
  <c r="CD7" i="3"/>
  <c r="CD7" i="5" s="1"/>
  <c r="CD7" i="6" s="1"/>
  <c r="CC7" i="3"/>
  <c r="CC7" i="5" s="1"/>
  <c r="CC7" i="6" s="1"/>
  <c r="CB7" i="3"/>
  <c r="CB7" i="5" s="1"/>
  <c r="CB7" i="6" s="1"/>
  <c r="CA7" i="3"/>
  <c r="CA7" i="5" s="1"/>
  <c r="CA7" i="6" s="1"/>
  <c r="BZ7" i="3"/>
  <c r="BZ7" i="5" s="1"/>
  <c r="BZ7" i="6" s="1"/>
  <c r="BY7" i="3"/>
  <c r="BY7" i="5" s="1"/>
  <c r="BY7" i="6" s="1"/>
  <c r="BX7" i="3"/>
  <c r="BX7" i="5" s="1"/>
  <c r="BX7" i="6" s="1"/>
  <c r="BW7" i="3"/>
  <c r="BW7" i="5" s="1"/>
  <c r="BW7" i="6" s="1"/>
  <c r="BV7" i="3"/>
  <c r="BV7" i="5" s="1"/>
  <c r="BV7" i="6" s="1"/>
  <c r="BU7" i="3"/>
  <c r="BU7" i="5" s="1"/>
  <c r="BU7" i="6" s="1"/>
  <c r="BT7" i="3"/>
  <c r="BT7" i="5" s="1"/>
  <c r="BT7" i="6" s="1"/>
  <c r="BS7" i="3"/>
  <c r="BS7" i="5" s="1"/>
  <c r="BS7" i="6" s="1"/>
  <c r="BR7" i="3"/>
  <c r="BR7" i="5" s="1"/>
  <c r="BR7" i="6" s="1"/>
  <c r="BQ7" i="3"/>
  <c r="BQ7" i="5" s="1"/>
  <c r="BQ7" i="6" s="1"/>
  <c r="BP7" i="3"/>
  <c r="BP7" i="5" s="1"/>
  <c r="BP7" i="6" s="1"/>
  <c r="BO7" i="3"/>
  <c r="BO7" i="5" s="1"/>
  <c r="BO7" i="6" s="1"/>
  <c r="BN7" i="3"/>
  <c r="BN7" i="5" s="1"/>
  <c r="BN7" i="6" s="1"/>
  <c r="BM7" i="3"/>
  <c r="BM7" i="5" s="1"/>
  <c r="BM7" i="6" s="1"/>
  <c r="BL7" i="3"/>
  <c r="BL7" i="5" s="1"/>
  <c r="BL7" i="6" s="1"/>
  <c r="BK7" i="3"/>
  <c r="BK7" i="5" s="1"/>
  <c r="BK7" i="6" s="1"/>
  <c r="BJ7" i="3"/>
  <c r="BJ7" i="5" s="1"/>
  <c r="BJ7" i="6" s="1"/>
  <c r="BI7" i="3"/>
  <c r="BI7" i="5" s="1"/>
  <c r="BI7" i="6" s="1"/>
  <c r="BH7" i="3"/>
  <c r="BH7" i="5" s="1"/>
  <c r="BH7" i="6" s="1"/>
  <c r="BG7" i="3"/>
  <c r="BG7" i="5" s="1"/>
  <c r="BG7" i="6" s="1"/>
  <c r="BF7" i="3"/>
  <c r="BF7" i="5" s="1"/>
  <c r="BF7" i="6" s="1"/>
  <c r="BE7" i="3"/>
  <c r="BE7" i="5" s="1"/>
  <c r="BE7" i="6" s="1"/>
  <c r="BD7" i="3"/>
  <c r="BD7" i="5" s="1"/>
  <c r="BD7" i="6" s="1"/>
  <c r="BC7" i="3"/>
  <c r="BC7" i="5" s="1"/>
  <c r="BC7" i="6" s="1"/>
  <c r="BB7" i="3"/>
  <c r="BB7" i="5" s="1"/>
  <c r="BB7" i="6" s="1"/>
  <c r="BA7" i="3"/>
  <c r="BA7" i="5" s="1"/>
  <c r="BA7" i="6" s="1"/>
  <c r="AZ7" i="3"/>
  <c r="AZ7" i="5" s="1"/>
  <c r="AZ7" i="6" s="1"/>
  <c r="AY7" i="3"/>
  <c r="AY7" i="5" s="1"/>
  <c r="AY7" i="6" s="1"/>
  <c r="AX7" i="3"/>
  <c r="AX7" i="5" s="1"/>
  <c r="AX7" i="6" s="1"/>
  <c r="AW7" i="3"/>
  <c r="AW7" i="5" s="1"/>
  <c r="AW7" i="6" s="1"/>
  <c r="AV7" i="3"/>
  <c r="AV7" i="5" s="1"/>
  <c r="AV7" i="6" s="1"/>
  <c r="AU7" i="3"/>
  <c r="AU7" i="5" s="1"/>
  <c r="AU7" i="6" s="1"/>
  <c r="AT7" i="3"/>
  <c r="AT7" i="5" s="1"/>
  <c r="AT7" i="6" s="1"/>
  <c r="AS7" i="3"/>
  <c r="AS7" i="5" s="1"/>
  <c r="AS7" i="6" s="1"/>
  <c r="AR7" i="3"/>
  <c r="AR7" i="5" s="1"/>
  <c r="AR7" i="6" s="1"/>
  <c r="AQ7" i="3"/>
  <c r="AQ7" i="5" s="1"/>
  <c r="AQ7" i="6" s="1"/>
  <c r="AP7" i="3"/>
  <c r="AP7" i="5" s="1"/>
  <c r="AP7" i="6" s="1"/>
  <c r="AO7" i="3"/>
  <c r="AO7" i="5" s="1"/>
  <c r="AO7" i="6" s="1"/>
  <c r="AN7" i="3"/>
  <c r="AN7" i="5" s="1"/>
  <c r="AN7" i="6" s="1"/>
  <c r="AM7" i="3"/>
  <c r="AM7" i="5" s="1"/>
  <c r="AM7" i="6" s="1"/>
  <c r="AL7" i="3"/>
  <c r="AL7" i="5" s="1"/>
  <c r="AL7" i="6" s="1"/>
  <c r="AK7" i="3"/>
  <c r="AK7" i="5" s="1"/>
  <c r="AK7" i="6" s="1"/>
  <c r="AJ7" i="3"/>
  <c r="AJ7" i="5" s="1"/>
  <c r="AJ7" i="6" s="1"/>
  <c r="AI7" i="3"/>
  <c r="AI7" i="5" s="1"/>
  <c r="AI7" i="6" s="1"/>
  <c r="AH7" i="3"/>
  <c r="AH7" i="5" s="1"/>
  <c r="AH7" i="6" s="1"/>
  <c r="AG7" i="3"/>
  <c r="AG7" i="5" s="1"/>
  <c r="AG7" i="6" s="1"/>
  <c r="AF7" i="3"/>
  <c r="AF7" i="5" s="1"/>
  <c r="AF7" i="6" s="1"/>
  <c r="AE7" i="3"/>
  <c r="AE7" i="5" s="1"/>
  <c r="AE7" i="6" s="1"/>
  <c r="AD7" i="3"/>
  <c r="AD7" i="5" s="1"/>
  <c r="AD7" i="6" s="1"/>
  <c r="AC7" i="3"/>
  <c r="AC7" i="5" s="1"/>
  <c r="AC7" i="6" s="1"/>
  <c r="AB7" i="3"/>
  <c r="AB7" i="5" s="1"/>
  <c r="AB7" i="6" s="1"/>
  <c r="AA7" i="3"/>
  <c r="AA7" i="5" s="1"/>
  <c r="AA7" i="6" s="1"/>
  <c r="Z7" i="3"/>
  <c r="Z7" i="5" s="1"/>
  <c r="Z7" i="6" s="1"/>
  <c r="Y7" i="3"/>
  <c r="Y7" i="5" s="1"/>
  <c r="Y7" i="6" s="1"/>
  <c r="X7" i="3"/>
  <c r="X7" i="5" s="1"/>
  <c r="X7" i="6" s="1"/>
  <c r="W7" i="3"/>
  <c r="W7" i="5" s="1"/>
  <c r="W7" i="6" s="1"/>
  <c r="V7" i="3"/>
  <c r="V7" i="5" s="1"/>
  <c r="V7" i="6" s="1"/>
  <c r="U7" i="3"/>
  <c r="U7" i="5" s="1"/>
  <c r="U7" i="6" s="1"/>
  <c r="T7" i="3"/>
  <c r="T7" i="5" s="1"/>
  <c r="T7" i="6" s="1"/>
  <c r="S7" i="3"/>
  <c r="S7" i="5" s="1"/>
  <c r="S7" i="6" s="1"/>
  <c r="R7" i="3"/>
  <c r="R7" i="5" s="1"/>
  <c r="R7" i="6" s="1"/>
  <c r="Q7" i="3"/>
  <c r="Q7" i="5" s="1"/>
  <c r="Q7" i="6" s="1"/>
  <c r="P7" i="3"/>
  <c r="P7" i="5" s="1"/>
  <c r="P7" i="6" s="1"/>
  <c r="O7" i="3"/>
  <c r="O7" i="5" s="1"/>
  <c r="O7" i="6" s="1"/>
  <c r="N7" i="3"/>
  <c r="N7" i="5" s="1"/>
  <c r="N7" i="6" s="1"/>
  <c r="M7" i="3"/>
  <c r="M7" i="5" s="1"/>
  <c r="M7" i="6" s="1"/>
  <c r="L7" i="3"/>
  <c r="L7" i="5" s="1"/>
  <c r="L7" i="6" s="1"/>
  <c r="K7" i="3"/>
  <c r="K7" i="5" s="1"/>
  <c r="K7" i="6" s="1"/>
  <c r="J7" i="3"/>
  <c r="J7" i="5" s="1"/>
  <c r="J7" i="6" s="1"/>
  <c r="I7" i="3"/>
  <c r="I7" i="5" s="1"/>
  <c r="I7" i="6" s="1"/>
  <c r="H7" i="3"/>
  <c r="H7" i="5" s="1"/>
  <c r="H7" i="6" s="1"/>
  <c r="G7" i="3"/>
  <c r="G7" i="5" s="1"/>
  <c r="G7" i="6" s="1"/>
  <c r="F7" i="3"/>
  <c r="F7" i="5" s="1"/>
  <c r="F7" i="6" s="1"/>
  <c r="E7" i="3"/>
  <c r="E7" i="5" s="1"/>
  <c r="E7" i="6" s="1"/>
  <c r="D7" i="3"/>
  <c r="D7" i="5" s="1"/>
  <c r="D7" i="6" s="1"/>
  <c r="C7" i="3"/>
  <c r="C7" i="5" s="1"/>
  <c r="C7" i="6" s="1"/>
  <c r="CY6" i="3"/>
  <c r="CY6" i="5" s="1"/>
  <c r="CY6" i="6" s="1"/>
  <c r="CX6" i="3"/>
  <c r="CX6" i="5" s="1"/>
  <c r="CX6" i="6" s="1"/>
  <c r="CW6" i="3"/>
  <c r="CW6" i="5" s="1"/>
  <c r="CW6" i="6" s="1"/>
  <c r="CV6" i="3"/>
  <c r="CV6" i="5" s="1"/>
  <c r="CV6" i="6" s="1"/>
  <c r="CU6" i="3"/>
  <c r="CU6" i="5" s="1"/>
  <c r="CU6" i="6" s="1"/>
  <c r="CT6" i="3"/>
  <c r="CT6" i="5" s="1"/>
  <c r="CT6" i="6" s="1"/>
  <c r="CS6" i="3"/>
  <c r="CS6" i="5" s="1"/>
  <c r="CS6" i="6" s="1"/>
  <c r="CR6" i="3"/>
  <c r="CR6" i="5" s="1"/>
  <c r="CR6" i="6" s="1"/>
  <c r="CQ6" i="3"/>
  <c r="CQ6" i="5" s="1"/>
  <c r="CQ6" i="6" s="1"/>
  <c r="CP6" i="3"/>
  <c r="CP6" i="5" s="1"/>
  <c r="CP6" i="6" s="1"/>
  <c r="CO6" i="3"/>
  <c r="CO6" i="5" s="1"/>
  <c r="CO6" i="6" s="1"/>
  <c r="CN6" i="3"/>
  <c r="CN6" i="5" s="1"/>
  <c r="CN6" i="6" s="1"/>
  <c r="CM6" i="3"/>
  <c r="CM6" i="5" s="1"/>
  <c r="CM6" i="6" s="1"/>
  <c r="CL6" i="3"/>
  <c r="CL6" i="5" s="1"/>
  <c r="CL6" i="6" s="1"/>
  <c r="CK6" i="3"/>
  <c r="CK6" i="5" s="1"/>
  <c r="CK6" i="6" s="1"/>
  <c r="CJ6" i="3"/>
  <c r="CJ6" i="5" s="1"/>
  <c r="CJ6" i="6" s="1"/>
  <c r="CI6" i="3"/>
  <c r="CI6" i="5" s="1"/>
  <c r="CI6" i="6" s="1"/>
  <c r="CH6" i="3"/>
  <c r="CH6" i="5" s="1"/>
  <c r="CH6" i="6" s="1"/>
  <c r="CG6" i="3"/>
  <c r="CG6" i="5" s="1"/>
  <c r="CG6" i="6" s="1"/>
  <c r="CF6" i="3"/>
  <c r="CF6" i="5" s="1"/>
  <c r="CF6" i="6" s="1"/>
  <c r="CE6" i="3"/>
  <c r="CE6" i="5" s="1"/>
  <c r="CE6" i="6" s="1"/>
  <c r="CD6" i="3"/>
  <c r="CD6" i="5" s="1"/>
  <c r="CD6" i="6" s="1"/>
  <c r="CC6" i="3"/>
  <c r="CC6" i="5" s="1"/>
  <c r="CC6" i="6" s="1"/>
  <c r="CB6" i="3"/>
  <c r="CB6" i="5" s="1"/>
  <c r="CB6" i="6" s="1"/>
  <c r="CA6" i="3"/>
  <c r="CA6" i="5" s="1"/>
  <c r="CA6" i="6" s="1"/>
  <c r="BZ6" i="3"/>
  <c r="BZ6" i="5" s="1"/>
  <c r="BZ6" i="6" s="1"/>
  <c r="BY6" i="3"/>
  <c r="BY6" i="5" s="1"/>
  <c r="BY6" i="6" s="1"/>
  <c r="BX6" i="3"/>
  <c r="BX6" i="5" s="1"/>
  <c r="BX6" i="6" s="1"/>
  <c r="BW6" i="3"/>
  <c r="BW6" i="5" s="1"/>
  <c r="BW6" i="6" s="1"/>
  <c r="BV6" i="3"/>
  <c r="BV6" i="5" s="1"/>
  <c r="BV6" i="6" s="1"/>
  <c r="BU6" i="3"/>
  <c r="BU6" i="5" s="1"/>
  <c r="BU6" i="6" s="1"/>
  <c r="BT6" i="3"/>
  <c r="BT6" i="5" s="1"/>
  <c r="BT6" i="6" s="1"/>
  <c r="BS6" i="3"/>
  <c r="BS6" i="5" s="1"/>
  <c r="BS6" i="6" s="1"/>
  <c r="BR6" i="3"/>
  <c r="BR6" i="5" s="1"/>
  <c r="BR6" i="6" s="1"/>
  <c r="BQ6" i="3"/>
  <c r="BQ6" i="5" s="1"/>
  <c r="BQ6" i="6" s="1"/>
  <c r="BP6" i="3"/>
  <c r="BP6" i="5" s="1"/>
  <c r="BP6" i="6" s="1"/>
  <c r="BO6" i="3"/>
  <c r="BO6" i="5" s="1"/>
  <c r="BO6" i="6" s="1"/>
  <c r="BN6" i="3"/>
  <c r="BN6" i="5" s="1"/>
  <c r="BN6" i="6" s="1"/>
  <c r="BM6" i="3"/>
  <c r="BM6" i="5" s="1"/>
  <c r="BM6" i="6" s="1"/>
  <c r="BL6" i="3"/>
  <c r="BL6" i="5" s="1"/>
  <c r="BL6" i="6" s="1"/>
  <c r="BK6" i="3"/>
  <c r="BK6" i="5" s="1"/>
  <c r="BK6" i="6" s="1"/>
  <c r="BJ6" i="3"/>
  <c r="BJ6" i="5" s="1"/>
  <c r="BJ6" i="6" s="1"/>
  <c r="BI6" i="3"/>
  <c r="BI6" i="5" s="1"/>
  <c r="BI6" i="6" s="1"/>
  <c r="BH6" i="3"/>
  <c r="BH6" i="5" s="1"/>
  <c r="BH6" i="6" s="1"/>
  <c r="BG6" i="3"/>
  <c r="BG6" i="5" s="1"/>
  <c r="BG6" i="6" s="1"/>
  <c r="BF6" i="3"/>
  <c r="BF6" i="5" s="1"/>
  <c r="BF6" i="6" s="1"/>
  <c r="BE6" i="3"/>
  <c r="BE6" i="5" s="1"/>
  <c r="BE6" i="6" s="1"/>
  <c r="BD6" i="3"/>
  <c r="BD6" i="5" s="1"/>
  <c r="BD6" i="6" s="1"/>
  <c r="BC6" i="3"/>
  <c r="BC6" i="5" s="1"/>
  <c r="BC6" i="6" s="1"/>
  <c r="BB6" i="3"/>
  <c r="BB6" i="5" s="1"/>
  <c r="BB6" i="6" s="1"/>
  <c r="BA6" i="3"/>
  <c r="BA6" i="5" s="1"/>
  <c r="BA6" i="6" s="1"/>
  <c r="AZ6" i="3"/>
  <c r="AZ6" i="5" s="1"/>
  <c r="AZ6" i="6" s="1"/>
  <c r="AY6" i="3"/>
  <c r="AY6" i="5" s="1"/>
  <c r="AY6" i="6" s="1"/>
  <c r="AX6" i="3"/>
  <c r="AX6" i="5" s="1"/>
  <c r="AX6" i="6" s="1"/>
  <c r="AW6" i="3"/>
  <c r="AW6" i="5" s="1"/>
  <c r="AW6" i="6" s="1"/>
  <c r="AV6" i="3"/>
  <c r="AV6" i="5" s="1"/>
  <c r="AV6" i="6" s="1"/>
  <c r="AU6" i="3"/>
  <c r="AU6" i="5" s="1"/>
  <c r="AU6" i="6" s="1"/>
  <c r="AT6" i="3"/>
  <c r="AT6" i="5" s="1"/>
  <c r="AT6" i="6" s="1"/>
  <c r="AS6" i="3"/>
  <c r="AS6" i="5" s="1"/>
  <c r="AS6" i="6" s="1"/>
  <c r="AR6" i="3"/>
  <c r="AR6" i="5" s="1"/>
  <c r="AR6" i="6" s="1"/>
  <c r="AQ6" i="3"/>
  <c r="AQ6" i="5" s="1"/>
  <c r="AQ6" i="6" s="1"/>
  <c r="AP6" i="3"/>
  <c r="AP6" i="5" s="1"/>
  <c r="AP6" i="6" s="1"/>
  <c r="AO6" i="3"/>
  <c r="AO6" i="5" s="1"/>
  <c r="AO6" i="6" s="1"/>
  <c r="AN6" i="3"/>
  <c r="AN6" i="5" s="1"/>
  <c r="AN6" i="6" s="1"/>
  <c r="AM6" i="3"/>
  <c r="AM6" i="5" s="1"/>
  <c r="AM6" i="6" s="1"/>
  <c r="AL6" i="3"/>
  <c r="AL6" i="5" s="1"/>
  <c r="AL6" i="6" s="1"/>
  <c r="AK6" i="3"/>
  <c r="AK6" i="5" s="1"/>
  <c r="AK6" i="6" s="1"/>
  <c r="AJ6" i="3"/>
  <c r="AJ6" i="5" s="1"/>
  <c r="AJ6" i="6" s="1"/>
  <c r="AI6" i="3"/>
  <c r="AI6" i="5" s="1"/>
  <c r="AI6" i="6" s="1"/>
  <c r="AH6" i="3"/>
  <c r="AH6" i="5" s="1"/>
  <c r="AH6" i="6" s="1"/>
  <c r="AG6" i="3"/>
  <c r="AG6" i="5" s="1"/>
  <c r="AG6" i="6" s="1"/>
  <c r="AF6" i="3"/>
  <c r="AF6" i="5" s="1"/>
  <c r="AF6" i="6" s="1"/>
  <c r="AE6" i="3"/>
  <c r="AE6" i="5" s="1"/>
  <c r="AE6" i="6" s="1"/>
  <c r="AD6" i="3"/>
  <c r="AD6" i="5" s="1"/>
  <c r="AD6" i="6" s="1"/>
  <c r="AC6" i="3"/>
  <c r="AC6" i="5" s="1"/>
  <c r="AC6" i="6" s="1"/>
  <c r="AB6" i="3"/>
  <c r="AB6" i="5" s="1"/>
  <c r="AB6" i="6" s="1"/>
  <c r="AA6" i="3"/>
  <c r="AA6" i="5" s="1"/>
  <c r="AA6" i="6" s="1"/>
  <c r="Z6" i="3"/>
  <c r="Z6" i="5" s="1"/>
  <c r="Z6" i="6" s="1"/>
  <c r="Y6" i="3"/>
  <c r="Y6" i="5" s="1"/>
  <c r="Y6" i="6" s="1"/>
  <c r="X6" i="3"/>
  <c r="X6" i="5" s="1"/>
  <c r="X6" i="6" s="1"/>
  <c r="W6" i="3"/>
  <c r="W6" i="5" s="1"/>
  <c r="W6" i="6" s="1"/>
  <c r="V6" i="3"/>
  <c r="V6" i="5" s="1"/>
  <c r="V6" i="6" s="1"/>
  <c r="U6" i="3"/>
  <c r="U6" i="5" s="1"/>
  <c r="U6" i="6" s="1"/>
  <c r="T6" i="3"/>
  <c r="T6" i="5" s="1"/>
  <c r="T6" i="6" s="1"/>
  <c r="S6" i="3"/>
  <c r="S6" i="5" s="1"/>
  <c r="S6" i="6" s="1"/>
  <c r="R6" i="3"/>
  <c r="R6" i="5" s="1"/>
  <c r="R6" i="6" s="1"/>
  <c r="Q6" i="3"/>
  <c r="Q6" i="5" s="1"/>
  <c r="Q6" i="6" s="1"/>
  <c r="P6" i="3"/>
  <c r="P6" i="5" s="1"/>
  <c r="P6" i="6" s="1"/>
  <c r="O6" i="3"/>
  <c r="O6" i="5" s="1"/>
  <c r="O6" i="6" s="1"/>
  <c r="N6" i="3"/>
  <c r="N6" i="5" s="1"/>
  <c r="N6" i="6" s="1"/>
  <c r="M6" i="3"/>
  <c r="M6" i="5" s="1"/>
  <c r="M6" i="6" s="1"/>
  <c r="L6" i="3"/>
  <c r="L6" i="5" s="1"/>
  <c r="L6" i="6" s="1"/>
  <c r="K6" i="3"/>
  <c r="K6" i="5" s="1"/>
  <c r="K6" i="6" s="1"/>
  <c r="J6" i="3"/>
  <c r="J6" i="5" s="1"/>
  <c r="J6" i="6" s="1"/>
  <c r="I6" i="3"/>
  <c r="I6" i="5" s="1"/>
  <c r="I6" i="6" s="1"/>
  <c r="H6" i="3"/>
  <c r="H6" i="5" s="1"/>
  <c r="H6" i="6" s="1"/>
  <c r="G6" i="3"/>
  <c r="G6" i="5" s="1"/>
  <c r="G6" i="6" s="1"/>
  <c r="F6" i="3"/>
  <c r="F6" i="5" s="1"/>
  <c r="F6" i="6" s="1"/>
  <c r="E6" i="3"/>
  <c r="E6" i="5" s="1"/>
  <c r="E6" i="6" s="1"/>
  <c r="D6" i="3"/>
  <c r="D6" i="5" s="1"/>
  <c r="D6" i="6" s="1"/>
  <c r="C6" i="3"/>
  <c r="C6" i="5" s="1"/>
  <c r="C6" i="6" s="1"/>
  <c r="CY5" i="3"/>
  <c r="CY5" i="5" s="1"/>
  <c r="CY5" i="6" s="1"/>
  <c r="CX5" i="3"/>
  <c r="CX5" i="5" s="1"/>
  <c r="CX5" i="6" s="1"/>
  <c r="CW5" i="3"/>
  <c r="CW5" i="5" s="1"/>
  <c r="CW5" i="6" s="1"/>
  <c r="CV5" i="3"/>
  <c r="CV5" i="5" s="1"/>
  <c r="CV5" i="6" s="1"/>
  <c r="CU5" i="3"/>
  <c r="CU5" i="5" s="1"/>
  <c r="CU5" i="6" s="1"/>
  <c r="CT5" i="3"/>
  <c r="CT5" i="5" s="1"/>
  <c r="CT5" i="6" s="1"/>
  <c r="CS5" i="3"/>
  <c r="CS5" i="5" s="1"/>
  <c r="CS5" i="6" s="1"/>
  <c r="CR5" i="3"/>
  <c r="CR5" i="5" s="1"/>
  <c r="CR5" i="6" s="1"/>
  <c r="CQ5" i="3"/>
  <c r="CQ5" i="5" s="1"/>
  <c r="CQ5" i="6" s="1"/>
  <c r="CP5" i="3"/>
  <c r="CP5" i="5" s="1"/>
  <c r="CP5" i="6" s="1"/>
  <c r="CO5" i="3"/>
  <c r="CO5" i="5" s="1"/>
  <c r="CO5" i="6" s="1"/>
  <c r="CN5" i="3"/>
  <c r="CN5" i="5" s="1"/>
  <c r="CN5" i="6" s="1"/>
  <c r="CM5" i="3"/>
  <c r="CM5" i="5" s="1"/>
  <c r="CM5" i="6" s="1"/>
  <c r="CL5" i="3"/>
  <c r="CL5" i="5" s="1"/>
  <c r="CL5" i="6" s="1"/>
  <c r="CK5" i="3"/>
  <c r="CK5" i="5" s="1"/>
  <c r="CK5" i="6" s="1"/>
  <c r="CJ5" i="3"/>
  <c r="CJ5" i="5" s="1"/>
  <c r="CJ5" i="6" s="1"/>
  <c r="CI5" i="3"/>
  <c r="CI5" i="5" s="1"/>
  <c r="CI5" i="6" s="1"/>
  <c r="CH5" i="3"/>
  <c r="CH5" i="5" s="1"/>
  <c r="CH5" i="6" s="1"/>
  <c r="CG5" i="3"/>
  <c r="CG5" i="5" s="1"/>
  <c r="CG5" i="6" s="1"/>
  <c r="CF5" i="3"/>
  <c r="CF5" i="5" s="1"/>
  <c r="CF5" i="6" s="1"/>
  <c r="CE5" i="3"/>
  <c r="CE5" i="5" s="1"/>
  <c r="CE5" i="6" s="1"/>
  <c r="CD5" i="3"/>
  <c r="CD5" i="5" s="1"/>
  <c r="CD5" i="6" s="1"/>
  <c r="CC5" i="3"/>
  <c r="CC5" i="5" s="1"/>
  <c r="CC5" i="6" s="1"/>
  <c r="CB5" i="3"/>
  <c r="CB5" i="5" s="1"/>
  <c r="CB5" i="6" s="1"/>
  <c r="CA5" i="3"/>
  <c r="CA5" i="5" s="1"/>
  <c r="CA5" i="6" s="1"/>
  <c r="BZ5" i="3"/>
  <c r="BZ5" i="5" s="1"/>
  <c r="BZ5" i="6" s="1"/>
  <c r="BY5" i="3"/>
  <c r="BY5" i="5" s="1"/>
  <c r="BY5" i="6" s="1"/>
  <c r="BX5" i="3"/>
  <c r="BX5" i="5" s="1"/>
  <c r="BX5" i="6" s="1"/>
  <c r="BW5" i="3"/>
  <c r="BW5" i="5" s="1"/>
  <c r="BW5" i="6" s="1"/>
  <c r="BV5" i="3"/>
  <c r="BV5" i="5" s="1"/>
  <c r="BV5" i="6" s="1"/>
  <c r="BU5" i="3"/>
  <c r="BU5" i="5" s="1"/>
  <c r="BU5" i="6" s="1"/>
  <c r="BT5" i="3"/>
  <c r="BT5" i="5" s="1"/>
  <c r="BT5" i="6" s="1"/>
  <c r="BS5" i="3"/>
  <c r="BS5" i="5" s="1"/>
  <c r="BS5" i="6" s="1"/>
  <c r="BR5" i="3"/>
  <c r="BR5" i="5" s="1"/>
  <c r="BR5" i="6" s="1"/>
  <c r="BQ5" i="3"/>
  <c r="BQ5" i="5" s="1"/>
  <c r="BQ5" i="6" s="1"/>
  <c r="BP5" i="3"/>
  <c r="BP5" i="5" s="1"/>
  <c r="BP5" i="6" s="1"/>
  <c r="BO5" i="3"/>
  <c r="BO5" i="5" s="1"/>
  <c r="BO5" i="6" s="1"/>
  <c r="BN5" i="3"/>
  <c r="BN5" i="5" s="1"/>
  <c r="BN5" i="6" s="1"/>
  <c r="BM5" i="3"/>
  <c r="BM5" i="5" s="1"/>
  <c r="BM5" i="6" s="1"/>
  <c r="BL5" i="3"/>
  <c r="BL5" i="5" s="1"/>
  <c r="BL5" i="6" s="1"/>
  <c r="BK5" i="3"/>
  <c r="BK5" i="5" s="1"/>
  <c r="BK5" i="6" s="1"/>
  <c r="BJ5" i="3"/>
  <c r="BJ5" i="5" s="1"/>
  <c r="BJ5" i="6" s="1"/>
  <c r="BI5" i="3"/>
  <c r="BI5" i="5" s="1"/>
  <c r="BI5" i="6" s="1"/>
  <c r="BH5" i="3"/>
  <c r="BH5" i="5" s="1"/>
  <c r="BH5" i="6" s="1"/>
  <c r="BG5" i="3"/>
  <c r="BG5" i="5" s="1"/>
  <c r="BG5" i="6" s="1"/>
  <c r="BF5" i="3"/>
  <c r="BF5" i="5" s="1"/>
  <c r="BF5" i="6" s="1"/>
  <c r="BE5" i="3"/>
  <c r="BE5" i="5" s="1"/>
  <c r="BE5" i="6" s="1"/>
  <c r="BD5" i="3"/>
  <c r="BD5" i="5" s="1"/>
  <c r="BD5" i="6" s="1"/>
  <c r="BC5" i="3"/>
  <c r="BC5" i="5" s="1"/>
  <c r="BC5" i="6" s="1"/>
  <c r="BB5" i="3"/>
  <c r="BB5" i="5" s="1"/>
  <c r="BB5" i="6" s="1"/>
  <c r="BA5" i="3"/>
  <c r="BA5" i="5" s="1"/>
  <c r="BA5" i="6" s="1"/>
  <c r="AZ5" i="3"/>
  <c r="AZ5" i="5" s="1"/>
  <c r="AZ5" i="6" s="1"/>
  <c r="AY5" i="3"/>
  <c r="AY5" i="5" s="1"/>
  <c r="AY5" i="6" s="1"/>
  <c r="AX5" i="3"/>
  <c r="AX5" i="5" s="1"/>
  <c r="AX5" i="6" s="1"/>
  <c r="AW5" i="3"/>
  <c r="AW5" i="5" s="1"/>
  <c r="AW5" i="6" s="1"/>
  <c r="AV5" i="3"/>
  <c r="AV5" i="5" s="1"/>
  <c r="AV5" i="6" s="1"/>
  <c r="AU5" i="3"/>
  <c r="AU5" i="5" s="1"/>
  <c r="AU5" i="6" s="1"/>
  <c r="AT5" i="3"/>
  <c r="AT5" i="5" s="1"/>
  <c r="AT5" i="6" s="1"/>
  <c r="AS5" i="3"/>
  <c r="AS5" i="5" s="1"/>
  <c r="AS5" i="6" s="1"/>
  <c r="AR5" i="3"/>
  <c r="AR5" i="5" s="1"/>
  <c r="AR5" i="6" s="1"/>
  <c r="AQ5" i="3"/>
  <c r="AQ5" i="5" s="1"/>
  <c r="AQ5" i="6" s="1"/>
  <c r="AP5" i="3"/>
  <c r="AP5" i="5" s="1"/>
  <c r="AP5" i="6" s="1"/>
  <c r="AO5" i="3"/>
  <c r="AO5" i="5" s="1"/>
  <c r="AO5" i="6" s="1"/>
  <c r="AN5" i="3"/>
  <c r="AN5" i="5" s="1"/>
  <c r="AN5" i="6" s="1"/>
  <c r="AM5" i="3"/>
  <c r="AM5" i="5" s="1"/>
  <c r="AM5" i="6" s="1"/>
  <c r="AL5" i="3"/>
  <c r="AL5" i="5" s="1"/>
  <c r="AL5" i="6" s="1"/>
  <c r="AK5" i="3"/>
  <c r="AK5" i="5" s="1"/>
  <c r="AK5" i="6" s="1"/>
  <c r="AJ5" i="3"/>
  <c r="AJ5" i="5" s="1"/>
  <c r="AJ5" i="6" s="1"/>
  <c r="AI5" i="3"/>
  <c r="AI5" i="5" s="1"/>
  <c r="AI5" i="6" s="1"/>
  <c r="AH5" i="3"/>
  <c r="AH5" i="5" s="1"/>
  <c r="AH5" i="6" s="1"/>
  <c r="AG5" i="3"/>
  <c r="AG5" i="5" s="1"/>
  <c r="AG5" i="6" s="1"/>
  <c r="AF5" i="3"/>
  <c r="AF5" i="5" s="1"/>
  <c r="AF5" i="6" s="1"/>
  <c r="AE5" i="3"/>
  <c r="AE5" i="5" s="1"/>
  <c r="AE5" i="6" s="1"/>
  <c r="AD5" i="3"/>
  <c r="AD5" i="5" s="1"/>
  <c r="AD5" i="6" s="1"/>
  <c r="AC5" i="3"/>
  <c r="AC5" i="5" s="1"/>
  <c r="AC5" i="6" s="1"/>
  <c r="AB5" i="3"/>
  <c r="AB5" i="5" s="1"/>
  <c r="AB5" i="6" s="1"/>
  <c r="AA5" i="3"/>
  <c r="AA5" i="5" s="1"/>
  <c r="AA5" i="6" s="1"/>
  <c r="Z5" i="3"/>
  <c r="Z5" i="5" s="1"/>
  <c r="Z5" i="6" s="1"/>
  <c r="Y5" i="3"/>
  <c r="Y5" i="5" s="1"/>
  <c r="Y5" i="6" s="1"/>
  <c r="X5" i="3"/>
  <c r="X5" i="5" s="1"/>
  <c r="X5" i="6" s="1"/>
  <c r="W5" i="3"/>
  <c r="W5" i="5" s="1"/>
  <c r="W5" i="6" s="1"/>
  <c r="V5" i="3"/>
  <c r="V5" i="5" s="1"/>
  <c r="V5" i="6" s="1"/>
  <c r="U5" i="3"/>
  <c r="U5" i="5" s="1"/>
  <c r="U5" i="6" s="1"/>
  <c r="T5" i="3"/>
  <c r="T5" i="5" s="1"/>
  <c r="T5" i="6" s="1"/>
  <c r="S5" i="3"/>
  <c r="S5" i="5" s="1"/>
  <c r="S5" i="6" s="1"/>
  <c r="R5" i="3"/>
  <c r="R5" i="5" s="1"/>
  <c r="R5" i="6" s="1"/>
  <c r="Q5" i="3"/>
  <c r="Q5" i="5" s="1"/>
  <c r="Q5" i="6" s="1"/>
  <c r="P5" i="3"/>
  <c r="P5" i="5" s="1"/>
  <c r="P5" i="6" s="1"/>
  <c r="O5" i="3"/>
  <c r="O5" i="5" s="1"/>
  <c r="O5" i="6" s="1"/>
  <c r="N5" i="3"/>
  <c r="N5" i="5" s="1"/>
  <c r="N5" i="6" s="1"/>
  <c r="M5" i="3"/>
  <c r="M5" i="5" s="1"/>
  <c r="M5" i="6" s="1"/>
  <c r="L5" i="3"/>
  <c r="L5" i="5" s="1"/>
  <c r="L5" i="6" s="1"/>
  <c r="K5" i="3"/>
  <c r="K5" i="5" s="1"/>
  <c r="K5" i="6" s="1"/>
  <c r="J5" i="3"/>
  <c r="J5" i="5" s="1"/>
  <c r="J5" i="6" s="1"/>
  <c r="I5" i="3"/>
  <c r="I5" i="5" s="1"/>
  <c r="I5" i="6" s="1"/>
  <c r="H5" i="3"/>
  <c r="H5" i="5" s="1"/>
  <c r="H5" i="6" s="1"/>
  <c r="G5" i="3"/>
  <c r="G5" i="5" s="1"/>
  <c r="G5" i="6" s="1"/>
  <c r="F5" i="3"/>
  <c r="F5" i="5" s="1"/>
  <c r="F5" i="6" s="1"/>
  <c r="E5" i="3"/>
  <c r="E5" i="5" s="1"/>
  <c r="E5" i="6" s="1"/>
  <c r="D5" i="3"/>
  <c r="D5" i="5" s="1"/>
  <c r="D5" i="6" s="1"/>
  <c r="C5" i="3"/>
  <c r="C5" i="5" s="1"/>
  <c r="C5" i="6" s="1"/>
  <c r="CY4" i="3"/>
  <c r="CY4" i="5" s="1"/>
  <c r="CY4" i="6" s="1"/>
  <c r="CX4" i="3"/>
  <c r="CX4" i="5" s="1"/>
  <c r="CX4" i="6" s="1"/>
  <c r="CW4" i="3"/>
  <c r="CW4" i="5" s="1"/>
  <c r="CW4" i="6" s="1"/>
  <c r="CV4" i="3"/>
  <c r="CV4" i="5" s="1"/>
  <c r="CV4" i="6" s="1"/>
  <c r="CU4" i="3"/>
  <c r="CU4" i="5" s="1"/>
  <c r="CU4" i="6" s="1"/>
  <c r="CT4" i="3"/>
  <c r="CT4" i="5" s="1"/>
  <c r="CT4" i="6" s="1"/>
  <c r="CS4" i="3"/>
  <c r="CS4" i="5" s="1"/>
  <c r="CS4" i="6" s="1"/>
  <c r="CR4" i="3"/>
  <c r="CR4" i="5" s="1"/>
  <c r="CR4" i="6" s="1"/>
  <c r="CQ4" i="3"/>
  <c r="CQ4" i="5" s="1"/>
  <c r="CQ4" i="6" s="1"/>
  <c r="CP4" i="3"/>
  <c r="CP4" i="5" s="1"/>
  <c r="CP4" i="6" s="1"/>
  <c r="CO4" i="3"/>
  <c r="CO4" i="5" s="1"/>
  <c r="CO4" i="6" s="1"/>
  <c r="CN4" i="3"/>
  <c r="CN4" i="5" s="1"/>
  <c r="CN4" i="6" s="1"/>
  <c r="CM4" i="3"/>
  <c r="CM4" i="5" s="1"/>
  <c r="CM4" i="6" s="1"/>
  <c r="CL4" i="3"/>
  <c r="CL4" i="5" s="1"/>
  <c r="CL4" i="6" s="1"/>
  <c r="CK4" i="3"/>
  <c r="CK4" i="5" s="1"/>
  <c r="CK4" i="6" s="1"/>
  <c r="CJ4" i="3"/>
  <c r="CJ4" i="5" s="1"/>
  <c r="CJ4" i="6" s="1"/>
  <c r="CI4" i="3"/>
  <c r="CI4" i="5" s="1"/>
  <c r="CI4" i="6" s="1"/>
  <c r="CH4" i="3"/>
  <c r="CH4" i="5" s="1"/>
  <c r="CH4" i="6" s="1"/>
  <c r="CG4" i="3"/>
  <c r="CG4" i="5" s="1"/>
  <c r="CG4" i="6" s="1"/>
  <c r="CF4" i="3"/>
  <c r="CF4" i="5" s="1"/>
  <c r="CF4" i="6" s="1"/>
  <c r="CE4" i="3"/>
  <c r="CE4" i="5" s="1"/>
  <c r="CE4" i="6" s="1"/>
  <c r="CD4" i="3"/>
  <c r="CD4" i="5" s="1"/>
  <c r="CD4" i="6" s="1"/>
  <c r="CC4" i="3"/>
  <c r="CC4" i="5" s="1"/>
  <c r="CC4" i="6" s="1"/>
  <c r="CB4" i="3"/>
  <c r="CB4" i="5" s="1"/>
  <c r="CB4" i="6" s="1"/>
  <c r="CA4" i="3"/>
  <c r="CA4" i="5" s="1"/>
  <c r="CA4" i="6" s="1"/>
  <c r="BZ4" i="3"/>
  <c r="BZ4" i="5" s="1"/>
  <c r="BZ4" i="6" s="1"/>
  <c r="BY4" i="3"/>
  <c r="BY4" i="5" s="1"/>
  <c r="BY4" i="6" s="1"/>
  <c r="BX4" i="3"/>
  <c r="BX4" i="5" s="1"/>
  <c r="BX4" i="6" s="1"/>
  <c r="BW4" i="3"/>
  <c r="BW4" i="5" s="1"/>
  <c r="BW4" i="6" s="1"/>
  <c r="BV4" i="3"/>
  <c r="BV4" i="5" s="1"/>
  <c r="BV4" i="6" s="1"/>
  <c r="BU4" i="3"/>
  <c r="BU4" i="5" s="1"/>
  <c r="BU4" i="6" s="1"/>
  <c r="BT4" i="3"/>
  <c r="BT4" i="5" s="1"/>
  <c r="BT4" i="6" s="1"/>
  <c r="BS4" i="3"/>
  <c r="BS4" i="5" s="1"/>
  <c r="BS4" i="6" s="1"/>
  <c r="BR4" i="3"/>
  <c r="BR4" i="5" s="1"/>
  <c r="BR4" i="6" s="1"/>
  <c r="BQ4" i="3"/>
  <c r="BQ4" i="5" s="1"/>
  <c r="BQ4" i="6" s="1"/>
  <c r="BP4" i="3"/>
  <c r="BP4" i="5" s="1"/>
  <c r="BP4" i="6" s="1"/>
  <c r="BO4" i="3"/>
  <c r="BO4" i="5" s="1"/>
  <c r="BO4" i="6" s="1"/>
  <c r="BN4" i="3"/>
  <c r="BN4" i="5" s="1"/>
  <c r="BN4" i="6" s="1"/>
  <c r="BM4" i="3"/>
  <c r="BM4" i="5" s="1"/>
  <c r="BM4" i="6" s="1"/>
  <c r="BL4" i="3"/>
  <c r="BL4" i="5" s="1"/>
  <c r="BL4" i="6" s="1"/>
  <c r="BK4" i="3"/>
  <c r="BK4" i="5" s="1"/>
  <c r="BK4" i="6" s="1"/>
  <c r="BJ4" i="3"/>
  <c r="BJ4" i="5" s="1"/>
  <c r="BJ4" i="6" s="1"/>
  <c r="BI4" i="3"/>
  <c r="BI4" i="5" s="1"/>
  <c r="BI4" i="6" s="1"/>
  <c r="BH4" i="3"/>
  <c r="BH4" i="5" s="1"/>
  <c r="BH4" i="6" s="1"/>
  <c r="BG4" i="3"/>
  <c r="BG4" i="5" s="1"/>
  <c r="BG4" i="6" s="1"/>
  <c r="BF4" i="3"/>
  <c r="BF4" i="5" s="1"/>
  <c r="BF4" i="6" s="1"/>
  <c r="BE4" i="3"/>
  <c r="BE4" i="5" s="1"/>
  <c r="BE4" i="6" s="1"/>
  <c r="BD4" i="3"/>
  <c r="BD4" i="5" s="1"/>
  <c r="BD4" i="6" s="1"/>
  <c r="BC4" i="3"/>
  <c r="BC4" i="5" s="1"/>
  <c r="BC4" i="6" s="1"/>
  <c r="BB4" i="3"/>
  <c r="BB4" i="5" s="1"/>
  <c r="BB4" i="6" s="1"/>
  <c r="BA4" i="3"/>
  <c r="BA4" i="5" s="1"/>
  <c r="BA4" i="6" s="1"/>
  <c r="AZ4" i="3"/>
  <c r="AZ4" i="5" s="1"/>
  <c r="AZ4" i="6" s="1"/>
  <c r="AY4" i="3"/>
  <c r="AY4" i="5" s="1"/>
  <c r="AY4" i="6" s="1"/>
  <c r="AX4" i="3"/>
  <c r="AX4" i="5" s="1"/>
  <c r="AX4" i="6" s="1"/>
  <c r="AW4" i="3"/>
  <c r="AW4" i="5" s="1"/>
  <c r="AW4" i="6" s="1"/>
  <c r="AV4" i="3"/>
  <c r="AV4" i="5" s="1"/>
  <c r="AV4" i="6" s="1"/>
  <c r="AU4" i="3"/>
  <c r="AU4" i="5" s="1"/>
  <c r="AU4" i="6" s="1"/>
  <c r="AT4" i="3"/>
  <c r="AT4" i="5" s="1"/>
  <c r="AT4" i="6" s="1"/>
  <c r="AS4" i="3"/>
  <c r="AS4" i="5" s="1"/>
  <c r="AS4" i="6" s="1"/>
  <c r="AR4" i="3"/>
  <c r="AR4" i="5" s="1"/>
  <c r="AR4" i="6" s="1"/>
  <c r="AQ4" i="3"/>
  <c r="AQ4" i="5" s="1"/>
  <c r="AQ4" i="6" s="1"/>
  <c r="AP4" i="3"/>
  <c r="AP4" i="5" s="1"/>
  <c r="AP4" i="6" s="1"/>
  <c r="AO4" i="3"/>
  <c r="AO4" i="5" s="1"/>
  <c r="AO4" i="6" s="1"/>
  <c r="AN4" i="3"/>
  <c r="AN4" i="5" s="1"/>
  <c r="AN4" i="6" s="1"/>
  <c r="AM4" i="3"/>
  <c r="AM4" i="5" s="1"/>
  <c r="AM4" i="6" s="1"/>
  <c r="AL4" i="3"/>
  <c r="AL4" i="5" s="1"/>
  <c r="AL4" i="6" s="1"/>
  <c r="AK4" i="3"/>
  <c r="AK4" i="5" s="1"/>
  <c r="AK4" i="6" s="1"/>
  <c r="AJ4" i="3"/>
  <c r="AJ4" i="5" s="1"/>
  <c r="AJ4" i="6" s="1"/>
  <c r="AI4" i="3"/>
  <c r="AI4" i="5" s="1"/>
  <c r="AI4" i="6" s="1"/>
  <c r="AH4" i="3"/>
  <c r="AH4" i="5" s="1"/>
  <c r="AH4" i="6" s="1"/>
  <c r="AG4" i="3"/>
  <c r="AG4" i="5" s="1"/>
  <c r="AG4" i="6" s="1"/>
  <c r="AF4" i="3"/>
  <c r="AF4" i="5" s="1"/>
  <c r="AF4" i="6" s="1"/>
  <c r="AE4" i="3"/>
  <c r="AE4" i="5" s="1"/>
  <c r="AE4" i="6" s="1"/>
  <c r="AD4" i="3"/>
  <c r="AD4" i="5" s="1"/>
  <c r="AD4" i="6" s="1"/>
  <c r="AC4" i="3"/>
  <c r="AC4" i="5" s="1"/>
  <c r="AC4" i="6" s="1"/>
  <c r="AB4" i="3"/>
  <c r="AB4" i="5" s="1"/>
  <c r="AB4" i="6" s="1"/>
  <c r="AA4" i="3"/>
  <c r="AA4" i="5" s="1"/>
  <c r="AA4" i="6" s="1"/>
  <c r="Z4" i="3"/>
  <c r="Z4" i="5" s="1"/>
  <c r="Z4" i="6" s="1"/>
  <c r="Y4" i="3"/>
  <c r="Y4" i="5" s="1"/>
  <c r="Y4" i="6" s="1"/>
  <c r="X4" i="3"/>
  <c r="X4" i="5" s="1"/>
  <c r="X4" i="6" s="1"/>
  <c r="W4" i="3"/>
  <c r="W4" i="5" s="1"/>
  <c r="W4" i="6" s="1"/>
  <c r="V4" i="3"/>
  <c r="V4" i="5" s="1"/>
  <c r="V4" i="6" s="1"/>
  <c r="U4" i="3"/>
  <c r="U4" i="5" s="1"/>
  <c r="U4" i="6" s="1"/>
  <c r="T4" i="3"/>
  <c r="T4" i="5" s="1"/>
  <c r="T4" i="6" s="1"/>
  <c r="S4" i="3"/>
  <c r="S4" i="5" s="1"/>
  <c r="S4" i="6" s="1"/>
  <c r="R4" i="3"/>
  <c r="R4" i="5" s="1"/>
  <c r="R4" i="6" s="1"/>
  <c r="Q4" i="3"/>
  <c r="Q4" i="5" s="1"/>
  <c r="Q4" i="6" s="1"/>
  <c r="P4" i="3"/>
  <c r="P4" i="5" s="1"/>
  <c r="P4" i="6" s="1"/>
  <c r="O4" i="3"/>
  <c r="O4" i="5" s="1"/>
  <c r="O4" i="6" s="1"/>
  <c r="N4" i="3"/>
  <c r="N4" i="5" s="1"/>
  <c r="N4" i="6" s="1"/>
  <c r="M4" i="3"/>
  <c r="M4" i="5" s="1"/>
  <c r="M4" i="6" s="1"/>
  <c r="L4" i="3"/>
  <c r="L4" i="5" s="1"/>
  <c r="L4" i="6" s="1"/>
  <c r="K4" i="3"/>
  <c r="K4" i="5" s="1"/>
  <c r="K4" i="6" s="1"/>
  <c r="J4" i="3"/>
  <c r="J4" i="5" s="1"/>
  <c r="J4" i="6" s="1"/>
  <c r="I4" i="3"/>
  <c r="I4" i="5" s="1"/>
  <c r="I4" i="6" s="1"/>
  <c r="H4" i="3"/>
  <c r="H4" i="5" s="1"/>
  <c r="H4" i="6" s="1"/>
  <c r="G4" i="3"/>
  <c r="G4" i="5" s="1"/>
  <c r="G4" i="6" s="1"/>
  <c r="F4" i="3"/>
  <c r="F4" i="5" s="1"/>
  <c r="F4" i="6" s="1"/>
  <c r="E4" i="3"/>
  <c r="E4" i="5" s="1"/>
  <c r="E4" i="6" s="1"/>
  <c r="D4" i="3"/>
  <c r="D4" i="5" s="1"/>
  <c r="D4" i="6" s="1"/>
  <c r="C4" i="3"/>
  <c r="C4" i="5" s="1"/>
  <c r="C4" i="6" s="1"/>
  <c r="CY3" i="3"/>
  <c r="CY3" i="5" s="1"/>
  <c r="CY3" i="6" s="1"/>
  <c r="CX3" i="3"/>
  <c r="CX3" i="5" s="1"/>
  <c r="CX3" i="6" s="1"/>
  <c r="CW3" i="3"/>
  <c r="CW3" i="5" s="1"/>
  <c r="CW3" i="6" s="1"/>
  <c r="CV3" i="3"/>
  <c r="CV3" i="5" s="1"/>
  <c r="CV3" i="6" s="1"/>
  <c r="CU3" i="3"/>
  <c r="CU3" i="5" s="1"/>
  <c r="CU3" i="6" s="1"/>
  <c r="CT3" i="3"/>
  <c r="CT3" i="5" s="1"/>
  <c r="CT3" i="6" s="1"/>
  <c r="CS3" i="3"/>
  <c r="CS3" i="5" s="1"/>
  <c r="CS3" i="6" s="1"/>
  <c r="CR3" i="3"/>
  <c r="CR3" i="5" s="1"/>
  <c r="CR3" i="6" s="1"/>
  <c r="CQ3" i="3"/>
  <c r="CQ3" i="5" s="1"/>
  <c r="CQ3" i="6" s="1"/>
  <c r="CP3" i="3"/>
  <c r="CP3" i="5" s="1"/>
  <c r="CP3" i="6" s="1"/>
  <c r="CO3" i="3"/>
  <c r="CO3" i="5" s="1"/>
  <c r="CO3" i="6" s="1"/>
  <c r="CN3" i="3"/>
  <c r="CN3" i="5" s="1"/>
  <c r="CN3" i="6" s="1"/>
  <c r="CM3" i="3"/>
  <c r="CM3" i="5" s="1"/>
  <c r="CM3" i="6" s="1"/>
  <c r="CL3" i="3"/>
  <c r="CL3" i="5" s="1"/>
  <c r="CL3" i="6" s="1"/>
  <c r="CK3" i="3"/>
  <c r="CK3" i="5" s="1"/>
  <c r="CK3" i="6" s="1"/>
  <c r="CJ3" i="3"/>
  <c r="CJ3" i="5" s="1"/>
  <c r="CJ3" i="6" s="1"/>
  <c r="CI3" i="3"/>
  <c r="CI3" i="5" s="1"/>
  <c r="CI3" i="6" s="1"/>
  <c r="CH3" i="3"/>
  <c r="CH3" i="5" s="1"/>
  <c r="CH3" i="6" s="1"/>
  <c r="CG3" i="3"/>
  <c r="CG3" i="5" s="1"/>
  <c r="CG3" i="6" s="1"/>
  <c r="CF3" i="3"/>
  <c r="CF3" i="5" s="1"/>
  <c r="CF3" i="6" s="1"/>
  <c r="CE3" i="3"/>
  <c r="CE3" i="5" s="1"/>
  <c r="CE3" i="6" s="1"/>
  <c r="CD3" i="3"/>
  <c r="CD3" i="5" s="1"/>
  <c r="CD3" i="6" s="1"/>
  <c r="CC3" i="3"/>
  <c r="CC3" i="5" s="1"/>
  <c r="CC3" i="6" s="1"/>
  <c r="CB3" i="3"/>
  <c r="CB3" i="5" s="1"/>
  <c r="CB3" i="6" s="1"/>
  <c r="CA3" i="3"/>
  <c r="CA3" i="5" s="1"/>
  <c r="CA3" i="6" s="1"/>
  <c r="BZ3" i="3"/>
  <c r="BZ3" i="5" s="1"/>
  <c r="BZ3" i="6" s="1"/>
  <c r="BY3" i="3"/>
  <c r="BY3" i="5" s="1"/>
  <c r="BY3" i="6" s="1"/>
  <c r="BX3" i="3"/>
  <c r="BX3" i="5" s="1"/>
  <c r="BX3" i="6" s="1"/>
  <c r="BW3" i="3"/>
  <c r="BW3" i="5" s="1"/>
  <c r="BW3" i="6" s="1"/>
  <c r="BV3" i="3"/>
  <c r="BV3" i="5" s="1"/>
  <c r="BV3" i="6" s="1"/>
  <c r="BU3" i="3"/>
  <c r="BU3" i="5" s="1"/>
  <c r="BU3" i="6" s="1"/>
  <c r="BT3" i="3"/>
  <c r="BT3" i="5" s="1"/>
  <c r="BT3" i="6" s="1"/>
  <c r="BS3" i="3"/>
  <c r="BS3" i="5" s="1"/>
  <c r="BS3" i="6" s="1"/>
  <c r="BR3" i="3"/>
  <c r="BR3" i="5" s="1"/>
  <c r="BR3" i="6" s="1"/>
  <c r="BQ3" i="3"/>
  <c r="BQ3" i="5" s="1"/>
  <c r="BQ3" i="6" s="1"/>
  <c r="BP3" i="3"/>
  <c r="BP3" i="5" s="1"/>
  <c r="BP3" i="6" s="1"/>
  <c r="BO3" i="3"/>
  <c r="BO3" i="5" s="1"/>
  <c r="BO3" i="6" s="1"/>
  <c r="BN3" i="3"/>
  <c r="BN3" i="5" s="1"/>
  <c r="BN3" i="6" s="1"/>
  <c r="BM3" i="3"/>
  <c r="BM3" i="5" s="1"/>
  <c r="BM3" i="6" s="1"/>
  <c r="BL3" i="3"/>
  <c r="BL3" i="5" s="1"/>
  <c r="BL3" i="6" s="1"/>
  <c r="BK3" i="3"/>
  <c r="BK3" i="5" s="1"/>
  <c r="BK3" i="6" s="1"/>
  <c r="BJ3" i="3"/>
  <c r="BJ3" i="5" s="1"/>
  <c r="BJ3" i="6" s="1"/>
  <c r="BI3" i="3"/>
  <c r="BI3" i="5" s="1"/>
  <c r="BI3" i="6" s="1"/>
  <c r="BH3" i="3"/>
  <c r="BH3" i="5" s="1"/>
  <c r="BH3" i="6" s="1"/>
  <c r="BG3" i="3"/>
  <c r="BG3" i="5" s="1"/>
  <c r="BG3" i="6" s="1"/>
  <c r="BF3" i="3"/>
  <c r="BF3" i="5" s="1"/>
  <c r="BF3" i="6" s="1"/>
  <c r="BE3" i="3"/>
  <c r="BE3" i="5" s="1"/>
  <c r="BE3" i="6" s="1"/>
  <c r="BD3" i="3"/>
  <c r="BD3" i="5" s="1"/>
  <c r="BD3" i="6" s="1"/>
  <c r="BC3" i="3"/>
  <c r="BC3" i="5" s="1"/>
  <c r="BC3" i="6" s="1"/>
  <c r="BB3" i="3"/>
  <c r="BB3" i="5" s="1"/>
  <c r="BB3" i="6" s="1"/>
  <c r="BA3" i="3"/>
  <c r="BA3" i="5" s="1"/>
  <c r="BA3" i="6" s="1"/>
  <c r="AZ3" i="3"/>
  <c r="AZ3" i="5" s="1"/>
  <c r="AZ3" i="6" s="1"/>
  <c r="AY3" i="3"/>
  <c r="AY3" i="5" s="1"/>
  <c r="AY3" i="6" s="1"/>
  <c r="AX3" i="3"/>
  <c r="AX3" i="5" s="1"/>
  <c r="AX3" i="6" s="1"/>
  <c r="AW3" i="3"/>
  <c r="AW3" i="5" s="1"/>
  <c r="AW3" i="6" s="1"/>
  <c r="AV3" i="3"/>
  <c r="AV3" i="5" s="1"/>
  <c r="AV3" i="6" s="1"/>
  <c r="AU3" i="3"/>
  <c r="AU3" i="5" s="1"/>
  <c r="AU3" i="6" s="1"/>
  <c r="AT3" i="3"/>
  <c r="AT3" i="5" s="1"/>
  <c r="AT3" i="6" s="1"/>
  <c r="AS3" i="3"/>
  <c r="AS3" i="5" s="1"/>
  <c r="AS3" i="6" s="1"/>
  <c r="AR3" i="3"/>
  <c r="AR3" i="5" s="1"/>
  <c r="AR3" i="6" s="1"/>
  <c r="AQ3" i="3"/>
  <c r="AQ3" i="5" s="1"/>
  <c r="AQ3" i="6" s="1"/>
  <c r="AP3" i="3"/>
  <c r="AP3" i="5" s="1"/>
  <c r="AP3" i="6" s="1"/>
  <c r="AO3" i="3"/>
  <c r="AO3" i="5" s="1"/>
  <c r="AO3" i="6" s="1"/>
  <c r="AN3" i="3"/>
  <c r="AN3" i="5" s="1"/>
  <c r="AN3" i="6" s="1"/>
  <c r="AM3" i="3"/>
  <c r="AM3" i="5" s="1"/>
  <c r="AM3" i="6" s="1"/>
  <c r="AL3" i="3"/>
  <c r="AL3" i="5" s="1"/>
  <c r="AL3" i="6" s="1"/>
  <c r="AK3" i="3"/>
  <c r="AK3" i="5" s="1"/>
  <c r="AK3" i="6" s="1"/>
  <c r="AJ3" i="3"/>
  <c r="AJ3" i="5" s="1"/>
  <c r="AJ3" i="6" s="1"/>
  <c r="AI3" i="3"/>
  <c r="AI3" i="5" s="1"/>
  <c r="AI3" i="6" s="1"/>
  <c r="AH3" i="3"/>
  <c r="AH3" i="5" s="1"/>
  <c r="AH3" i="6" s="1"/>
  <c r="AG3" i="3"/>
  <c r="AG3" i="5" s="1"/>
  <c r="AG3" i="6" s="1"/>
  <c r="AF3" i="3"/>
  <c r="AF3" i="5" s="1"/>
  <c r="AF3" i="6" s="1"/>
  <c r="AE3" i="3"/>
  <c r="AE3" i="5" s="1"/>
  <c r="AE3" i="6" s="1"/>
  <c r="AD3" i="3"/>
  <c r="AD3" i="5" s="1"/>
  <c r="AD3" i="6" s="1"/>
  <c r="AC3" i="3"/>
  <c r="AC3" i="5" s="1"/>
  <c r="AC3" i="6" s="1"/>
  <c r="AB3" i="3"/>
  <c r="AB3" i="5" s="1"/>
  <c r="AB3" i="6" s="1"/>
  <c r="AA3" i="3"/>
  <c r="AA3" i="5" s="1"/>
  <c r="AA3" i="6" s="1"/>
  <c r="Z3" i="3"/>
  <c r="Z3" i="5" s="1"/>
  <c r="Z3" i="6" s="1"/>
  <c r="Y3" i="3"/>
  <c r="Y3" i="5" s="1"/>
  <c r="Y3" i="6" s="1"/>
  <c r="X3" i="3"/>
  <c r="X3" i="5" s="1"/>
  <c r="X3" i="6" s="1"/>
  <c r="W3" i="3"/>
  <c r="W3" i="5" s="1"/>
  <c r="W3" i="6" s="1"/>
  <c r="V3" i="3"/>
  <c r="V3" i="5" s="1"/>
  <c r="V3" i="6" s="1"/>
  <c r="U3" i="3"/>
  <c r="U3" i="5" s="1"/>
  <c r="U3" i="6" s="1"/>
  <c r="T3" i="3"/>
  <c r="T3" i="5" s="1"/>
  <c r="T3" i="6" s="1"/>
  <c r="S3" i="3"/>
  <c r="S3" i="5" s="1"/>
  <c r="S3" i="6" s="1"/>
  <c r="R3" i="3"/>
  <c r="R3" i="5" s="1"/>
  <c r="R3" i="6" s="1"/>
  <c r="Q3" i="3"/>
  <c r="Q3" i="5" s="1"/>
  <c r="Q3" i="6" s="1"/>
  <c r="P3" i="3"/>
  <c r="P3" i="5" s="1"/>
  <c r="P3" i="6" s="1"/>
  <c r="O3" i="3"/>
  <c r="O3" i="5" s="1"/>
  <c r="O3" i="6" s="1"/>
  <c r="N3" i="3"/>
  <c r="N3" i="5" s="1"/>
  <c r="N3" i="6" s="1"/>
  <c r="M3" i="3"/>
  <c r="M3" i="5" s="1"/>
  <c r="M3" i="6" s="1"/>
  <c r="L3" i="3"/>
  <c r="L3" i="5" s="1"/>
  <c r="L3" i="6" s="1"/>
  <c r="K3" i="3"/>
  <c r="K3" i="5" s="1"/>
  <c r="K3" i="6" s="1"/>
  <c r="J3" i="3"/>
  <c r="J3" i="5" s="1"/>
  <c r="J3" i="6" s="1"/>
  <c r="I3" i="3"/>
  <c r="I3" i="5" s="1"/>
  <c r="I3" i="6" s="1"/>
  <c r="H3" i="5"/>
  <c r="H3" i="6" s="1"/>
  <c r="G3" i="3"/>
  <c r="G3" i="5" s="1"/>
  <c r="G3" i="6" s="1"/>
  <c r="F3" i="3"/>
  <c r="F3" i="5" s="1"/>
  <c r="F3" i="6" s="1"/>
  <c r="E3" i="3"/>
  <c r="E3" i="5" s="1"/>
  <c r="E3" i="6" s="1"/>
  <c r="D3" i="3"/>
  <c r="D3" i="5" s="1"/>
  <c r="D3" i="6" s="1"/>
  <c r="C3" i="5"/>
  <c r="C3" i="6" s="1"/>
  <c r="G6" i="1" l="1"/>
  <c r="G72" i="1"/>
  <c r="G68" i="1"/>
  <c r="G64" i="1"/>
  <c r="G60" i="1"/>
  <c r="G56" i="1"/>
  <c r="G52" i="1"/>
  <c r="G48" i="1"/>
  <c r="G44" i="1"/>
  <c r="G40" i="1"/>
  <c r="G36" i="1"/>
  <c r="G32" i="1"/>
  <c r="G28" i="1"/>
  <c r="G24" i="1"/>
  <c r="G20" i="1"/>
  <c r="G16" i="1"/>
  <c r="G12" i="1"/>
  <c r="G8" i="1"/>
  <c r="G11" i="1"/>
  <c r="G7" i="1"/>
  <c r="G73" i="1"/>
  <c r="G69" i="1"/>
  <c r="G65" i="1"/>
  <c r="G61" i="1"/>
  <c r="G57" i="1"/>
  <c r="G53" i="1"/>
  <c r="G49" i="1"/>
  <c r="G45" i="1"/>
  <c r="G41" i="1"/>
  <c r="G37" i="1"/>
  <c r="G33" i="1"/>
  <c r="G29" i="1"/>
  <c r="G25" i="1"/>
  <c r="G21" i="1"/>
  <c r="G17" i="1"/>
  <c r="G13" i="1"/>
  <c r="G9" i="1"/>
  <c r="H5" i="1" s="1"/>
  <c r="A16" i="1"/>
  <c r="C107" i="6"/>
  <c r="G12" i="8" s="1"/>
  <c r="G9" i="8" l="1"/>
  <c r="G7" i="8"/>
</calcChain>
</file>

<file path=xl/sharedStrings.xml><?xml version="1.0" encoding="utf-8"?>
<sst xmlns="http://schemas.openxmlformats.org/spreadsheetml/2006/main" count="42" uniqueCount="36">
  <si>
    <t>MultiShapeC, an algorithm to assess concentration in multi-shape</t>
  </si>
  <si>
    <r>
      <t xml:space="preserve"> </t>
    </r>
    <r>
      <rPr>
        <sz val="24"/>
        <color theme="1"/>
        <rFont val="Arial"/>
        <family val="2"/>
      </rPr>
      <t>nanoparticle samples: Nanosilver, a case study</t>
    </r>
  </si>
  <si>
    <r>
      <t>Rodrigo Nicolás Núñez,</t>
    </r>
    <r>
      <rPr>
        <vertAlign val="superscript"/>
        <sz val="11"/>
        <color theme="1"/>
        <rFont val="Arial"/>
        <family val="2"/>
      </rPr>
      <t>a,b</t>
    </r>
    <r>
      <rPr>
        <sz val="11"/>
        <color theme="1"/>
        <rFont val="Arial"/>
        <family val="2"/>
      </rPr>
      <t xml:space="preserve"> Alicia Viviana Veglia</t>
    </r>
    <r>
      <rPr>
        <vertAlign val="superscript"/>
        <sz val="11"/>
        <color theme="1"/>
        <rFont val="Arial"/>
        <family val="2"/>
      </rPr>
      <t>a,b</t>
    </r>
    <r>
      <rPr>
        <sz val="11"/>
        <color theme="1"/>
        <rFont val="Arial"/>
        <family val="2"/>
      </rPr>
      <t xml:space="preserve"> and Natalia Lorena Pacioni.</t>
    </r>
    <r>
      <rPr>
        <vertAlign val="superscript"/>
        <sz val="11"/>
        <color theme="1"/>
        <rFont val="Arial"/>
        <family val="2"/>
      </rPr>
      <t>a,b</t>
    </r>
    <r>
      <rPr>
        <sz val="11"/>
        <color theme="1"/>
        <rFont val="Arial"/>
        <family val="2"/>
      </rPr>
      <t>*</t>
    </r>
  </si>
  <si>
    <r>
      <rPr>
        <vertAlign val="superscript"/>
        <sz val="11"/>
        <color theme="1"/>
        <rFont val="Arial"/>
        <family val="2"/>
      </rPr>
      <t>a</t>
    </r>
    <r>
      <rPr>
        <sz val="11"/>
        <color theme="1"/>
        <rFont val="Arial"/>
        <family val="2"/>
      </rPr>
      <t>Universidad Nacional de Córdoba, Facultad de Ciencias Químicas, Departamento de Química Orgánica, Haya</t>
    </r>
  </si>
  <si>
    <t>de la Torre y Medina Allende s/n, X5000HUA, Ciudad Universitaria, Córdoba, Argentina.</t>
  </si>
  <si>
    <r>
      <rPr>
        <vertAlign val="superscript"/>
        <sz val="11"/>
        <color theme="1"/>
        <rFont val="Arial"/>
        <family val="2"/>
      </rPr>
      <t>b</t>
    </r>
    <r>
      <rPr>
        <sz val="11"/>
        <color theme="1"/>
        <rFont val="Arial"/>
        <family val="2"/>
      </rPr>
      <t>Consejo Nacional de Investigaciones Científicas y Técnicas (CONICET), INFIQC, Córdoba, Argentina.</t>
    </r>
  </si>
  <si>
    <t>*Corresponding author: nataliap@fcq.unc.edu.ar; n.lpacioni@unc.edu.ar</t>
  </si>
  <si>
    <t>This file is an open access tool for determining nanoparticle concentration</t>
  </si>
  <si>
    <t>A tutorial on how to use this file can be found in the electronic supplementary information (ESI) file of our paper</t>
  </si>
  <si>
    <t>Check next pages to use MultiShapeC ------&gt;</t>
  </si>
  <si>
    <t>Metallic radius Ag</t>
  </si>
  <si>
    <t>NP metal</t>
  </si>
  <si>
    <t>PARTICLE CONCENTRATIONS</t>
  </si>
  <si>
    <t>Ag</t>
  </si>
  <si>
    <t>Metallic radius Au</t>
  </si>
  <si>
    <t>[NP] / M =</t>
  </si>
  <si>
    <t>[NR] / M =</t>
  </si>
  <si>
    <r>
      <t>X</t>
    </r>
    <r>
      <rPr>
        <vertAlign val="subscript"/>
        <sz val="15"/>
        <color theme="1"/>
        <rFont val="Impact"/>
        <family val="2"/>
      </rPr>
      <t>NP</t>
    </r>
    <r>
      <rPr>
        <sz val="15"/>
        <color theme="1"/>
        <rFont val="Impact"/>
        <family val="2"/>
      </rPr>
      <t>=</t>
    </r>
  </si>
  <si>
    <r>
      <t>X</t>
    </r>
    <r>
      <rPr>
        <vertAlign val="subscript"/>
        <sz val="15"/>
        <color theme="1"/>
        <rFont val="Impact"/>
        <family val="2"/>
      </rPr>
      <t>NR</t>
    </r>
    <r>
      <rPr>
        <sz val="15"/>
        <color theme="1"/>
        <rFont val="Impact"/>
        <family val="2"/>
      </rPr>
      <t>=</t>
    </r>
  </si>
  <si>
    <t>[NT] / M =</t>
  </si>
  <si>
    <t>[S] / M =</t>
  </si>
  <si>
    <t>INSERT DATA HERE 
↓</t>
  </si>
  <si>
    <r>
      <t xml:space="preserve">Distribution percentages NP </t>
    </r>
    <r>
      <rPr>
        <b/>
        <vertAlign val="subscript"/>
        <sz val="14"/>
        <color theme="1"/>
        <rFont val="Arial"/>
        <family val="2"/>
      </rPr>
      <t>i</t>
    </r>
    <r>
      <rPr>
        <b/>
        <sz val="14"/>
        <color theme="1"/>
        <rFont val="Arial"/>
        <family val="2"/>
      </rPr>
      <t xml:space="preserve"> / %</t>
    </r>
  </si>
  <si>
    <r>
      <rPr>
        <b/>
        <sz val="14"/>
        <color theme="1"/>
        <rFont val="Arial"/>
        <family val="2"/>
      </rPr>
      <t xml:space="preserve">F </t>
    </r>
    <r>
      <rPr>
        <b/>
        <vertAlign val="subscript"/>
        <sz val="14"/>
        <color theme="1"/>
        <rFont val="Arial"/>
        <family val="2"/>
      </rPr>
      <t>i</t>
    </r>
  </si>
  <si>
    <r>
      <rPr>
        <b/>
        <sz val="14"/>
        <color theme="1"/>
        <rFont val="Arial"/>
        <family val="2"/>
      </rPr>
      <t xml:space="preserve">Diameter </t>
    </r>
    <r>
      <rPr>
        <b/>
        <vertAlign val="subscript"/>
        <sz val="14"/>
        <color theme="1"/>
        <rFont val="Arial"/>
        <family val="2"/>
      </rPr>
      <t>i</t>
    </r>
    <r>
      <rPr>
        <b/>
        <sz val="14"/>
        <color theme="1"/>
        <rFont val="Arial"/>
        <family val="2"/>
      </rPr>
      <t xml:space="preserve"> / nm</t>
    </r>
  </si>
  <si>
    <r>
      <rPr>
        <b/>
        <sz val="14"/>
        <color theme="1"/>
        <rFont val="Arial"/>
        <family val="2"/>
      </rPr>
      <t xml:space="preserve">V NP </t>
    </r>
    <r>
      <rPr>
        <b/>
        <vertAlign val="subscript"/>
        <sz val="14"/>
        <color theme="1"/>
        <rFont val="Arial"/>
        <family val="2"/>
      </rPr>
      <t>i</t>
    </r>
    <r>
      <rPr>
        <b/>
        <sz val="14"/>
        <color theme="1"/>
        <rFont val="Arial"/>
        <family val="2"/>
      </rPr>
      <t xml:space="preserve"> / nm</t>
    </r>
    <r>
      <rPr>
        <b/>
        <vertAlign val="superscript"/>
        <sz val="14"/>
        <color theme="1"/>
        <rFont val="Arial"/>
        <family val="2"/>
      </rPr>
      <t>3</t>
    </r>
  </si>
  <si>
    <r>
      <t xml:space="preserve">Atoms per particle </t>
    </r>
    <r>
      <rPr>
        <vertAlign val="subscript"/>
        <sz val="11"/>
        <color theme="1"/>
        <rFont val="Arial"/>
        <family val="2"/>
      </rPr>
      <t>i</t>
    </r>
  </si>
  <si>
    <r>
      <t xml:space="preserve">S </t>
    </r>
    <r>
      <rPr>
        <vertAlign val="subscript"/>
        <sz val="11"/>
        <color theme="1"/>
        <rFont val="Arial"/>
        <family val="2"/>
      </rPr>
      <t>i</t>
    </r>
  </si>
  <si>
    <r>
      <t xml:space="preserve">Sum S </t>
    </r>
    <r>
      <rPr>
        <b/>
        <vertAlign val="subscript"/>
        <sz val="14"/>
        <color theme="1"/>
        <rFont val="Calibri"/>
        <family val="2"/>
      </rPr>
      <t>i</t>
    </r>
  </si>
  <si>
    <t>OBSERVATIONS</t>
  </si>
  <si>
    <t>Width</t>
  </si>
  <si>
    <t>Length</t>
  </si>
  <si>
    <t>Observations</t>
  </si>
  <si>
    <t>Width / nm</t>
  </si>
  <si>
    <t>Length / nm</t>
  </si>
  <si>
    <t>SUM=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</si>
</sst>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E+000"/>
    <numFmt numFmtId="165" formatCode="#,##0.00&quot; &quot;[$€-C0A];[Red]&quot;-&quot;#,##0.00&quot; &quot;[$€-C0A]"/>
  </numFmts>
  <fonts count="30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outline/>
      <shadow/>
      <sz val="13"/>
      <color rgb="FFFF6600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Arial"/>
      <family val="2"/>
    </font>
    <font>
      <b/>
      <vertAlign val="subscript"/>
      <sz val="14"/>
      <color theme="1"/>
      <name val="Arial"/>
      <family val="2"/>
    </font>
    <font>
      <b/>
      <vertAlign val="superscript"/>
      <sz val="14"/>
      <color theme="1"/>
      <name val="Arial"/>
      <family val="2"/>
    </font>
    <font>
      <vertAlign val="subscript"/>
      <sz val="11"/>
      <color theme="1"/>
      <name val="Arial"/>
      <family val="2"/>
    </font>
    <font>
      <b/>
      <vertAlign val="subscript"/>
      <sz val="14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b/>
      <u/>
      <sz val="14"/>
      <color theme="1"/>
      <name val="Calibri"/>
      <family val="2"/>
    </font>
    <font>
      <b/>
      <sz val="13"/>
      <color theme="1"/>
      <name val="Calibri"/>
      <family val="2"/>
    </font>
    <font>
      <u/>
      <sz val="11"/>
      <color theme="1"/>
      <name val="Calibri"/>
      <family val="2"/>
    </font>
    <font>
      <sz val="13"/>
      <color theme="1"/>
      <name val="Impact"/>
      <family val="2"/>
    </font>
    <font>
      <u/>
      <sz val="11"/>
      <color theme="1"/>
      <name val="Arial"/>
      <family val="2"/>
    </font>
    <font>
      <sz val="13"/>
      <color theme="1"/>
      <name val="Arial Black"/>
      <family val="2"/>
    </font>
    <font>
      <sz val="15"/>
      <color theme="1"/>
      <name val="Impact"/>
      <family val="2"/>
    </font>
    <font>
      <b/>
      <i/>
      <sz val="11"/>
      <color theme="1"/>
      <name val="Arial"/>
      <family val="2"/>
    </font>
    <font>
      <sz val="24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vertAlign val="subscript"/>
      <sz val="15"/>
      <color theme="1"/>
      <name val="Impact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FF66"/>
        <bgColor rgb="FFFFFF66"/>
      </patternFill>
    </fill>
    <fill>
      <patternFill patternType="solid">
        <fgColor rgb="FFFF6666"/>
        <bgColor rgb="FFFF6666"/>
      </patternFill>
    </fill>
    <fill>
      <patternFill patternType="solid">
        <fgColor rgb="FF339966"/>
        <bgColor rgb="FF339966"/>
      </patternFill>
    </fill>
    <fill>
      <patternFill patternType="solid">
        <fgColor rgb="FF000000"/>
        <bgColor rgb="FF000000"/>
      </patternFill>
    </fill>
    <fill>
      <patternFill patternType="solid">
        <fgColor rgb="FFCCFF66"/>
        <bgColor rgb="FFCCFF66"/>
      </patternFill>
    </fill>
    <fill>
      <patternFill patternType="solid">
        <fgColor rgb="FFCCCCFF"/>
        <bgColor rgb="FFCCCCFF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 diagonalDown="1">
      <left/>
      <right/>
      <top/>
      <bottom/>
      <diagonal style="thin">
        <color rgb="FF000000"/>
      </diagonal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</cellStyleXfs>
  <cellXfs count="43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0" xfId="0" applyFont="1"/>
    <xf numFmtId="0" fontId="11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164" fontId="0" fillId="0" borderId="0" xfId="0" applyNumberFormat="1"/>
    <xf numFmtId="0" fontId="4" fillId="0" borderId="0" xfId="0" applyFont="1" applyAlignment="1">
      <alignment horizontal="right"/>
    </xf>
    <xf numFmtId="11" fontId="13" fillId="0" borderId="0" xfId="0" applyNumberFormat="1" applyFont="1" applyAlignment="1">
      <alignment horizontal="center"/>
    </xf>
    <xf numFmtId="0" fontId="14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1" xfId="0" applyBorder="1"/>
    <xf numFmtId="0" fontId="18" fillId="0" borderId="0" xfId="0" applyFont="1" applyAlignment="1">
      <alignment horizontal="center" vertical="center"/>
    </xf>
    <xf numFmtId="0" fontId="0" fillId="6" borderId="0" xfId="0" applyFill="1"/>
    <xf numFmtId="0" fontId="19" fillId="0" borderId="0" xfId="0" applyFont="1"/>
    <xf numFmtId="0" fontId="21" fillId="0" borderId="0" xfId="0" applyFont="1"/>
    <xf numFmtId="0" fontId="5" fillId="0" borderId="0" xfId="0" applyFont="1"/>
    <xf numFmtId="0" fontId="5" fillId="7" borderId="0" xfId="0" applyFont="1" applyFill="1"/>
    <xf numFmtId="0" fontId="5" fillId="8" borderId="0" xfId="0" applyFont="1" applyFill="1"/>
    <xf numFmtId="0" fontId="0" fillId="0" borderId="0" xfId="0" applyAlignment="1">
      <alignment horizontal="center" wrapText="1"/>
    </xf>
    <xf numFmtId="0" fontId="14" fillId="4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2" fillId="9" borderId="0" xfId="0" applyFont="1" applyFill="1" applyAlignment="1">
      <alignment horizontal="center" wrapText="1"/>
    </xf>
    <xf numFmtId="0" fontId="23" fillId="0" borderId="0" xfId="0" applyFont="1"/>
    <xf numFmtId="0" fontId="25" fillId="0" borderId="0" xfId="0" applyFont="1"/>
    <xf numFmtId="0" fontId="25" fillId="2" borderId="0" xfId="0" applyFont="1" applyFill="1"/>
    <xf numFmtId="0" fontId="26" fillId="0" borderId="0" xfId="0" applyFont="1"/>
    <xf numFmtId="0" fontId="5" fillId="5" borderId="0" xfId="0" applyFont="1" applyFill="1"/>
    <xf numFmtId="0" fontId="28" fillId="0" borderId="0" xfId="0" applyFont="1"/>
    <xf numFmtId="0" fontId="29" fillId="10" borderId="0" xfId="0" applyFont="1" applyFill="1"/>
    <xf numFmtId="0" fontId="12" fillId="0" borderId="0" xfId="0" applyFont="1" applyAlignment="1">
      <alignment horizontal="center"/>
    </xf>
    <xf numFmtId="0" fontId="10" fillId="11" borderId="0" xfId="0" applyFont="1" applyFill="1" applyAlignment="1">
      <alignment horizontal="center"/>
    </xf>
    <xf numFmtId="0" fontId="20" fillId="12" borderId="0" xfId="0" applyFont="1" applyFill="1"/>
    <xf numFmtId="0" fontId="20" fillId="0" borderId="0" xfId="0" applyFont="1"/>
    <xf numFmtId="0" fontId="19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3F0DE-342D-43EF-B19F-102F329FE720}">
  <dimension ref="B4:D20"/>
  <sheetViews>
    <sheetView tabSelected="1" topLeftCell="A2" zoomScaleNormal="100" workbookViewId="0">
      <selection activeCell="L7" sqref="L7"/>
    </sheetView>
  </sheetViews>
  <sheetFormatPr defaultColWidth="11" defaultRowHeight="14.25"/>
  <sheetData>
    <row r="4" spans="2:4" ht="30">
      <c r="B4" s="29" t="s">
        <v>0</v>
      </c>
      <c r="D4" s="29"/>
    </row>
    <row r="5" spans="2:4" ht="30">
      <c r="B5" t="s">
        <v>1</v>
      </c>
    </row>
    <row r="7" spans="2:4" ht="16.5">
      <c r="B7" t="s">
        <v>2</v>
      </c>
    </row>
    <row r="9" spans="2:4" ht="16.5">
      <c r="B9" t="s">
        <v>3</v>
      </c>
    </row>
    <row r="10" spans="2:4">
      <c r="B10" t="s">
        <v>4</v>
      </c>
    </row>
    <row r="11" spans="2:4" ht="16.5">
      <c r="B11" t="s">
        <v>5</v>
      </c>
    </row>
    <row r="13" spans="2:4">
      <c r="B13" t="s">
        <v>6</v>
      </c>
    </row>
    <row r="16" spans="2:4" ht="15">
      <c r="B16" s="30" t="s">
        <v>7</v>
      </c>
    </row>
    <row r="18" spans="2:2" ht="15">
      <c r="B18" s="30" t="s">
        <v>8</v>
      </c>
    </row>
    <row r="20" spans="2:2" ht="15">
      <c r="B20" s="32" t="s">
        <v>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2895E-2243-4C43-8889-18BA3A609157}">
  <dimension ref="B5:G15"/>
  <sheetViews>
    <sheetView workbookViewId="0">
      <selection activeCell="C13" sqref="C13"/>
    </sheetView>
  </sheetViews>
  <sheetFormatPr defaultColWidth="11" defaultRowHeight="14.25"/>
  <cols>
    <col min="2" max="2" width="16.875" bestFit="1" customWidth="1"/>
    <col min="3" max="3" width="12.25" bestFit="1" customWidth="1"/>
    <col min="5" max="5" width="16.875" bestFit="1" customWidth="1"/>
    <col min="6" max="6" width="18.125" customWidth="1"/>
    <col min="7" max="7" width="17.125" bestFit="1" customWidth="1"/>
  </cols>
  <sheetData>
    <row r="5" spans="2:7" ht="20.25">
      <c r="B5" s="11" t="s">
        <v>10</v>
      </c>
      <c r="C5" s="3" t="s">
        <v>11</v>
      </c>
      <c r="F5" s="34" t="s">
        <v>12</v>
      </c>
    </row>
    <row r="6" spans="2:7" ht="15.75">
      <c r="B6" s="12">
        <v>0.14449999999999999</v>
      </c>
      <c r="C6" s="6" t="s">
        <v>13</v>
      </c>
    </row>
    <row r="7" spans="2:7" ht="26.25">
      <c r="B7" s="25" t="s">
        <v>14</v>
      </c>
      <c r="F7" s="20" t="s">
        <v>15</v>
      </c>
      <c r="G7" s="35">
        <f>G12*C10</f>
        <v>1.5542718579701587E-10</v>
      </c>
    </row>
    <row r="8" spans="2:7" ht="15">
      <c r="B8" s="13">
        <v>0.14419999999999999</v>
      </c>
    </row>
    <row r="9" spans="2:7" ht="26.25">
      <c r="F9" s="20" t="s">
        <v>16</v>
      </c>
      <c r="G9" s="35">
        <f>'GENERAL DATA IMPUT AND RESULTS'!G12*C12</f>
        <v>1.3988446721731429E-9</v>
      </c>
    </row>
    <row r="10" spans="2:7" ht="23.25">
      <c r="B10" s="20" t="s">
        <v>17</v>
      </c>
      <c r="C10" s="33">
        <v>0.1</v>
      </c>
    </row>
    <row r="12" spans="2:7" ht="26.25">
      <c r="B12" s="20" t="s">
        <v>18</v>
      </c>
      <c r="C12" s="22">
        <v>0.9</v>
      </c>
      <c r="F12" s="20" t="s">
        <v>19</v>
      </c>
      <c r="G12" s="35">
        <f>4*C15/(2*'SPHERES-DATA IMPUT'!H5*'GENERAL DATA IMPUT AND RESULTS'!C10+'GENERAL DATA IMPUT AND RESULTS'!C12*'ROD SUMS'!C107)</f>
        <v>1.5542718579701586E-9</v>
      </c>
    </row>
    <row r="15" spans="2:7" ht="20.25">
      <c r="B15" s="20" t="s">
        <v>20</v>
      </c>
      <c r="C15" s="23">
        <v>1E-3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18"/>
  <sheetViews>
    <sheetView workbookViewId="0">
      <selection activeCell="H5" sqref="H5"/>
    </sheetView>
  </sheetViews>
  <sheetFormatPr defaultColWidth="11" defaultRowHeight="14.25"/>
  <cols>
    <col min="1" max="1" width="20.625" customWidth="1"/>
    <col min="2" max="2" width="42.125" style="2" customWidth="1"/>
    <col min="3" max="3" width="12.625" style="2" customWidth="1"/>
    <col min="4" max="4" width="18.25" bestFit="1" customWidth="1"/>
    <col min="5" max="5" width="14.125" bestFit="1" customWidth="1"/>
    <col min="6" max="6" width="20.625" style="2" bestFit="1" customWidth="1"/>
    <col min="7" max="7" width="17.5" style="2" bestFit="1" customWidth="1"/>
    <col min="8" max="8" width="30" style="2" customWidth="1"/>
    <col min="9" max="9" width="17.5" style="2" bestFit="1" customWidth="1"/>
    <col min="10" max="10" width="10.75" style="2" customWidth="1"/>
    <col min="11" max="11" width="12.25" style="2" customWidth="1"/>
    <col min="12" max="13" width="10.75" customWidth="1"/>
    <col min="14" max="14" width="20.875" customWidth="1"/>
    <col min="15" max="60" width="10.75" customWidth="1"/>
  </cols>
  <sheetData>
    <row r="1" spans="1:60" ht="17.25">
      <c r="A1" s="1"/>
      <c r="B1" s="24"/>
    </row>
    <row r="2" spans="1:60" hidden="1"/>
    <row r="3" spans="1:60" ht="28.5">
      <c r="B3" s="28" t="s">
        <v>21</v>
      </c>
      <c r="C3"/>
      <c r="D3" s="2"/>
      <c r="E3" s="2"/>
    </row>
    <row r="4" spans="1:60" ht="22.5">
      <c r="B4" s="27" t="s">
        <v>22</v>
      </c>
      <c r="C4" s="4" t="s">
        <v>23</v>
      </c>
      <c r="D4" s="27" t="s">
        <v>24</v>
      </c>
      <c r="E4" s="4" t="s">
        <v>25</v>
      </c>
      <c r="F4" s="4" t="s">
        <v>26</v>
      </c>
      <c r="G4" s="4" t="s">
        <v>27</v>
      </c>
      <c r="H4" s="4" t="s">
        <v>28</v>
      </c>
      <c r="I4" s="4"/>
      <c r="J4"/>
    </row>
    <row r="5" spans="1:60" ht="15">
      <c r="A5" s="5"/>
      <c r="B5" s="7">
        <v>0</v>
      </c>
      <c r="C5" s="7">
        <f t="shared" ref="C5:C7" si="0">IF(ISNUMBER(B5),B5/100,"Set percentage")</f>
        <v>0</v>
      </c>
      <c r="D5" s="7">
        <v>6.5</v>
      </c>
      <c r="E5" s="7">
        <f>IF(ISNUMBER(D5),(4/3)*PI()*(D5/2)^3,"Set NP diameter")</f>
        <v>143.79331374868281</v>
      </c>
      <c r="F5" s="7">
        <f>IF(OR('GENERAL DATA IMPUT AND RESULTS'!C$6="silver",'GENERAL DATA IMPUT AND RESULTS'!C$6="SILVER",'GENERAL DATA IMPUT AND RESULTS'!C$6="Silver",'GENERAL DATA IMPUT AND RESULTS'!C$6="Ag",'GENERAL DATA IMPUT AND RESULTS'!C$6="ag"),E5/((4/3)*PI()*'GENERAL DATA IMPUT AND RESULTS'!B$6^3),IF(OR('GENERAL DATA IMPUT AND RESULTS'!C$6="gold",'GENERAL DATA IMPUT AND RESULTS'!C$6="GOLD",'GENERAL DATA IMPUT AND RESULTS'!C$6="Gold",'GENERAL DATA IMPUT AND RESULTS'!C$6="Au",'GENERAL DATA IMPUT AND RESULTS'!C$6="au"),E5/((4/3)*PI()*'GENERAL DATA IMPUT AND RESULTS'!B$8^3),"Set NP metal identity"))</f>
        <v>11377.492074698992</v>
      </c>
      <c r="G5" s="7">
        <f>IF(ISNUMBER(F5),C5*F5,"Set NP metal identity")</f>
        <v>0</v>
      </c>
      <c r="H5" s="37">
        <f>G9+2*SUM(G10:G15)+G16</f>
        <v>241276.36880085152</v>
      </c>
      <c r="I5" s="36"/>
      <c r="J5" s="5"/>
      <c r="M5" s="5"/>
      <c r="P5" s="5"/>
      <c r="Q5" s="8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</row>
    <row r="6" spans="1:60" ht="15">
      <c r="A6" s="5"/>
      <c r="B6" s="7">
        <v>0</v>
      </c>
      <c r="C6" s="7">
        <f t="shared" si="0"/>
        <v>0</v>
      </c>
      <c r="D6" s="7">
        <v>7.5</v>
      </c>
      <c r="E6" s="7">
        <f t="shared" ref="E6:E69" si="1">IF(ISNUMBER(D6),(4/3)*PI()*(D6/2)^3,"Set NP diameter")</f>
        <v>220.89323345553231</v>
      </c>
      <c r="F6" s="7">
        <f>IF(OR('GENERAL DATA IMPUT AND RESULTS'!C$6="silver",'GENERAL DATA IMPUT AND RESULTS'!C$6="SILVER",'GENERAL DATA IMPUT AND RESULTS'!C$6="Silver",'GENERAL DATA IMPUT AND RESULTS'!C$6="Ag",'GENERAL DATA IMPUT AND RESULTS'!C$6="ag"),E6/((4/3)*PI()*'GENERAL DATA IMPUT AND RESULTS'!B$6^3),IF(OR('GENERAL DATA IMPUT AND RESULTS'!C$6="gold",'GENERAL DATA IMPUT AND RESULTS'!C$6="GOLD",'GENERAL DATA IMPUT AND RESULTS'!C$6="Gold",'GENERAL DATA IMPUT AND RESULTS'!C$6="Au",'GENERAL DATA IMPUT AND RESULTS'!C$6="au"),E6/((4/3)*PI()*'GENERAL DATA IMPUT AND RESULTS'!B$8^3),"Set NP metal identity"))</f>
        <v>17477.940715570825</v>
      </c>
      <c r="G6" s="7">
        <f t="shared" ref="G6:G69" si="2">IF(ISNUMBER(F6),C6*F6,"Set NP metal identity")</f>
        <v>0</v>
      </c>
      <c r="I6" s="7"/>
      <c r="J6" s="5"/>
      <c r="M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18.75">
      <c r="A7" s="5"/>
      <c r="B7" s="7">
        <v>0</v>
      </c>
      <c r="C7" s="7">
        <f t="shared" si="0"/>
        <v>0</v>
      </c>
      <c r="D7" s="7">
        <v>8.5</v>
      </c>
      <c r="E7" s="7">
        <f t="shared" si="1"/>
        <v>321.55509806430524</v>
      </c>
      <c r="F7" s="7">
        <f>IF(OR('GENERAL DATA IMPUT AND RESULTS'!C$6="silver",'GENERAL DATA IMPUT AND RESULTS'!C$6="SILVER",'GENERAL DATA IMPUT AND RESULTS'!C$6="Silver",'GENERAL DATA IMPUT AND RESULTS'!C$6="Ag",'GENERAL DATA IMPUT AND RESULTS'!C$6="ag"),E7/((4/3)*PI()*'GENERAL DATA IMPUT AND RESULTS'!B$6^3),IF(OR('GENERAL DATA IMPUT AND RESULTS'!C$6="gold",'GENERAL DATA IMPUT AND RESULTS'!C$6="GOLD",'GENERAL DATA IMPUT AND RESULTS'!C$6="Gold",'GENERAL DATA IMPUT AND RESULTS'!C$6="Au",'GENERAL DATA IMPUT AND RESULTS'!C$6="au"),E7/((4/3)*PI()*'GENERAL DATA IMPUT AND RESULTS'!B$8^3),"Set NP metal identity"))</f>
        <v>25442.703032770209</v>
      </c>
      <c r="G7" s="7">
        <f t="shared" si="2"/>
        <v>0</v>
      </c>
      <c r="I7" s="9"/>
      <c r="J7" s="10"/>
      <c r="M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</row>
    <row r="8" spans="1:60" ht="15">
      <c r="B8" s="7">
        <v>0</v>
      </c>
      <c r="C8" s="7">
        <f>IF(ISNUMBER(B8),B8/100,"Set percentage")</f>
        <v>0</v>
      </c>
      <c r="D8" s="7">
        <v>9.5</v>
      </c>
      <c r="E8" s="7">
        <f t="shared" si="1"/>
        <v>448.92050022859144</v>
      </c>
      <c r="F8" s="7">
        <f>IF(OR('GENERAL DATA IMPUT AND RESULTS'!C$6="silver",'GENERAL DATA IMPUT AND RESULTS'!C$6="SILVER",'GENERAL DATA IMPUT AND RESULTS'!C$6="Silver",'GENERAL DATA IMPUT AND RESULTS'!C$6="Ag",'GENERAL DATA IMPUT AND RESULTS'!C$6="ag"),E8/((4/3)*PI()*'GENERAL DATA IMPUT AND RESULTS'!B$6^3),IF(OR('GENERAL DATA IMPUT AND RESULTS'!C$6="gold",'GENERAL DATA IMPUT AND RESULTS'!C$6="GOLD",'GENERAL DATA IMPUT AND RESULTS'!C$6="Gold",'GENERAL DATA IMPUT AND RESULTS'!C$6="Au",'GENERAL DATA IMPUT AND RESULTS'!C$6="au"),E8/((4/3)*PI()*'GENERAL DATA IMPUT AND RESULTS'!B$8^3),"Set NP metal identity"))</f>
        <v>35520.354183140822</v>
      </c>
      <c r="G8" s="7">
        <f t="shared" si="2"/>
        <v>0</v>
      </c>
      <c r="J8" s="7"/>
      <c r="K8" s="7"/>
      <c r="L8" s="5"/>
      <c r="M8" s="5"/>
      <c r="P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</row>
    <row r="9" spans="1:60" ht="15">
      <c r="B9" s="7">
        <v>5</v>
      </c>
      <c r="C9" s="7">
        <f t="shared" ref="C9:C72" si="3">IF(ISNUMBER(B9),B9/100,"Set percentage")</f>
        <v>0.05</v>
      </c>
      <c r="D9" s="7">
        <v>10.5</v>
      </c>
      <c r="E9" s="7">
        <f t="shared" si="1"/>
        <v>606.13103260198068</v>
      </c>
      <c r="F9" s="7">
        <f>IF(OR('GENERAL DATA IMPUT AND RESULTS'!C$6="silver",'GENERAL DATA IMPUT AND RESULTS'!C$6="SILVER",'GENERAL DATA IMPUT AND RESULTS'!C$6="Silver",'GENERAL DATA IMPUT AND RESULTS'!C$6="Ag",'GENERAL DATA IMPUT AND RESULTS'!C$6="ag"),E9/((4/3)*PI()*'GENERAL DATA IMPUT AND RESULTS'!B$6^3),IF(OR('GENERAL DATA IMPUT AND RESULTS'!C$6="gold",'GENERAL DATA IMPUT AND RESULTS'!C$6="GOLD",'GENERAL DATA IMPUT AND RESULTS'!C$6="Gold",'GENERAL DATA IMPUT AND RESULTS'!C$6="Au",'GENERAL DATA IMPUT AND RESULTS'!C$6="au"),E9/((4/3)*PI()*'GENERAL DATA IMPUT AND RESULTS'!B$8^3),"Set NP metal identity"))</f>
        <v>47959.46932352634</v>
      </c>
      <c r="G9" s="7">
        <f t="shared" si="2"/>
        <v>2397.9734661763173</v>
      </c>
      <c r="J9" s="7"/>
      <c r="K9" s="7"/>
      <c r="L9" s="5"/>
      <c r="M9" s="5"/>
      <c r="P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</row>
    <row r="10" spans="1:60" ht="15">
      <c r="B10" s="7">
        <v>5</v>
      </c>
      <c r="C10" s="7">
        <f t="shared" si="3"/>
        <v>0.05</v>
      </c>
      <c r="D10" s="7">
        <v>11.5</v>
      </c>
      <c r="E10" s="7">
        <f t="shared" si="1"/>
        <v>796.32828783806269</v>
      </c>
      <c r="F10" s="7">
        <f>IF(OR('GENERAL DATA IMPUT AND RESULTS'!C$6="silver",'GENERAL DATA IMPUT AND RESULTS'!C$6="SILVER",'GENERAL DATA IMPUT AND RESULTS'!C$6="Silver",'GENERAL DATA IMPUT AND RESULTS'!C$6="Ag",'GENERAL DATA IMPUT AND RESULTS'!C$6="ag"),E10/((4/3)*PI()*'GENERAL DATA IMPUT AND RESULTS'!B$6^3),IF(OR('GENERAL DATA IMPUT AND RESULTS'!C$6="gold",'GENERAL DATA IMPUT AND RESULTS'!C$6="GOLD",'GENERAL DATA IMPUT AND RESULTS'!C$6="Gold",'GENERAL DATA IMPUT AND RESULTS'!C$6="Au",'GENERAL DATA IMPUT AND RESULTS'!C$6="au"),E10/((4/3)*PI()*'GENERAL DATA IMPUT AND RESULTS'!B$8^3),"Set NP metal identity"))</f>
        <v>63008.623610770432</v>
      </c>
      <c r="G10" s="7">
        <f t="shared" si="2"/>
        <v>3150.4311805385219</v>
      </c>
      <c r="J10" s="7"/>
      <c r="K10" s="7"/>
      <c r="L10" s="5"/>
      <c r="M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</row>
    <row r="11" spans="1:60" ht="15">
      <c r="B11" s="7">
        <v>10</v>
      </c>
      <c r="C11" s="7">
        <f t="shared" si="3"/>
        <v>0.1</v>
      </c>
      <c r="D11" s="7">
        <v>12.5</v>
      </c>
      <c r="E11" s="7">
        <f t="shared" si="1"/>
        <v>1022.6538585904274</v>
      </c>
      <c r="F11" s="7">
        <f>IF(OR('GENERAL DATA IMPUT AND RESULTS'!C$6="silver",'GENERAL DATA IMPUT AND RESULTS'!C$6="SILVER",'GENERAL DATA IMPUT AND RESULTS'!C$6="Silver",'GENERAL DATA IMPUT AND RESULTS'!C$6="Ag",'GENERAL DATA IMPUT AND RESULTS'!C$6="ag"),E11/((4/3)*PI()*'GENERAL DATA IMPUT AND RESULTS'!B$6^3),IF(OR('GENERAL DATA IMPUT AND RESULTS'!C$6="gold",'GENERAL DATA IMPUT AND RESULTS'!C$6="GOLD",'GENERAL DATA IMPUT AND RESULTS'!C$6="Gold",'GENERAL DATA IMPUT AND RESULTS'!C$6="Au",'GENERAL DATA IMPUT AND RESULTS'!C$6="au"),E11/((4/3)*PI()*'GENERAL DATA IMPUT AND RESULTS'!B$8^3),"Set NP metal identity"))</f>
        <v>80916.392201716779</v>
      </c>
      <c r="G11" s="7">
        <f t="shared" si="2"/>
        <v>8091.6392201716781</v>
      </c>
      <c r="J11" s="7"/>
      <c r="K11" s="7"/>
      <c r="L11" s="5"/>
      <c r="M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</row>
    <row r="12" spans="1:60" ht="15">
      <c r="A12" s="5"/>
      <c r="B12" s="7">
        <v>15</v>
      </c>
      <c r="C12" s="7">
        <f t="shared" si="3"/>
        <v>0.15</v>
      </c>
      <c r="D12" s="7">
        <v>13.5</v>
      </c>
      <c r="E12" s="7">
        <f t="shared" si="1"/>
        <v>1288.2493375126644</v>
      </c>
      <c r="F12" s="7">
        <f>IF(OR('GENERAL DATA IMPUT AND RESULTS'!C$6="silver",'GENERAL DATA IMPUT AND RESULTS'!C$6="SILVER",'GENERAL DATA IMPUT AND RESULTS'!C$6="Silver",'GENERAL DATA IMPUT AND RESULTS'!C$6="Ag",'GENERAL DATA IMPUT AND RESULTS'!C$6="ag"),E12/((4/3)*PI()*'GENERAL DATA IMPUT AND RESULTS'!B$6^3),IF(OR('GENERAL DATA IMPUT AND RESULTS'!C$6="gold",'GENERAL DATA IMPUT AND RESULTS'!C$6="GOLD",'GENERAL DATA IMPUT AND RESULTS'!C$6="Gold",'GENERAL DATA IMPUT AND RESULTS'!C$6="Au",'GENERAL DATA IMPUT AND RESULTS'!C$6="au"),E12/((4/3)*PI()*'GENERAL DATA IMPUT AND RESULTS'!B$8^3),"Set NP metal identity"))</f>
        <v>101931.35025320904</v>
      </c>
      <c r="G12" s="7">
        <f t="shared" si="2"/>
        <v>15289.702537981355</v>
      </c>
      <c r="J12" s="7"/>
      <c r="K12" s="7"/>
      <c r="L12" s="5"/>
      <c r="M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</row>
    <row r="13" spans="1:60" ht="15">
      <c r="A13" s="5"/>
      <c r="B13" s="7">
        <v>30</v>
      </c>
      <c r="C13" s="7">
        <f t="shared" si="3"/>
        <v>0.3</v>
      </c>
      <c r="D13" s="7">
        <v>14.5</v>
      </c>
      <c r="E13" s="7">
        <f t="shared" si="1"/>
        <v>1596.2563172583637</v>
      </c>
      <c r="F13" s="7">
        <f>IF(OR('GENERAL DATA IMPUT AND RESULTS'!C$6="silver",'GENERAL DATA IMPUT AND RESULTS'!C$6="SILVER",'GENERAL DATA IMPUT AND RESULTS'!C$6="Silver",'GENERAL DATA IMPUT AND RESULTS'!C$6="Ag",'GENERAL DATA IMPUT AND RESULTS'!C$6="ag"),E13/((4/3)*PI()*'GENERAL DATA IMPUT AND RESULTS'!B$6^3),IF(OR('GENERAL DATA IMPUT AND RESULTS'!C$6="gold",'GENERAL DATA IMPUT AND RESULTS'!C$6="GOLD",'GENERAL DATA IMPUT AND RESULTS'!C$6="Gold",'GENERAL DATA IMPUT AND RESULTS'!C$6="Au",'GENERAL DATA IMPUT AND RESULTS'!C$6="au"),E13/((4/3)*PI()*'GENERAL DATA IMPUT AND RESULTS'!B$8^3),"Set NP metal identity"))</f>
        <v>126302.0729220909</v>
      </c>
      <c r="G13" s="7">
        <f t="shared" si="2"/>
        <v>37890.621876627265</v>
      </c>
      <c r="J13" s="7"/>
      <c r="K13" s="7"/>
      <c r="L13" s="5"/>
      <c r="M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</row>
    <row r="14" spans="1:60" ht="18.75">
      <c r="A14" s="26" t="s">
        <v>29</v>
      </c>
      <c r="B14" s="7">
        <v>20</v>
      </c>
      <c r="C14" s="7">
        <f t="shared" si="3"/>
        <v>0.2</v>
      </c>
      <c r="D14" s="7">
        <v>15.5</v>
      </c>
      <c r="E14" s="7">
        <f t="shared" si="1"/>
        <v>1949.8163904811149</v>
      </c>
      <c r="F14" s="7">
        <f>IF(OR('GENERAL DATA IMPUT AND RESULTS'!C$6="silver",'GENERAL DATA IMPUT AND RESULTS'!C$6="SILVER",'GENERAL DATA IMPUT AND RESULTS'!C$6="Silver",'GENERAL DATA IMPUT AND RESULTS'!C$6="Ag",'GENERAL DATA IMPUT AND RESULTS'!C$6="ag"),E14/((4/3)*PI()*'GENERAL DATA IMPUT AND RESULTS'!B$6^3),IF(OR('GENERAL DATA IMPUT AND RESULTS'!C$6="gold",'GENERAL DATA IMPUT AND RESULTS'!C$6="GOLD",'GENERAL DATA IMPUT AND RESULTS'!C$6="Gold",'GENERAL DATA IMPUT AND RESULTS'!C$6="Au",'GENERAL DATA IMPUT AND RESULTS'!C$6="au"),E14/((4/3)*PI()*'GENERAL DATA IMPUT AND RESULTS'!B$8^3),"Set NP metal identity"))</f>
        <v>154277.13536520605</v>
      </c>
      <c r="G14" s="7">
        <f t="shared" si="2"/>
        <v>30855.42707304121</v>
      </c>
      <c r="J14" s="7"/>
      <c r="K14" s="7"/>
      <c r="L14" s="5"/>
      <c r="M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</row>
    <row r="15" spans="1:60" ht="17.25">
      <c r="A15" s="14" t="str">
        <f>IF(SUM(B5:B110)=100,"OK","Check percentages")</f>
        <v>OK</v>
      </c>
      <c r="B15" s="7">
        <v>10</v>
      </c>
      <c r="C15" s="7">
        <f t="shared" si="3"/>
        <v>0.1</v>
      </c>
      <c r="D15" s="7">
        <v>16.5</v>
      </c>
      <c r="E15" s="7">
        <f t="shared" si="1"/>
        <v>2352.0711498345081</v>
      </c>
      <c r="F15" s="7">
        <f>IF(OR('GENERAL DATA IMPUT AND RESULTS'!C$6="silver",'GENERAL DATA IMPUT AND RESULTS'!C$6="SILVER",'GENERAL DATA IMPUT AND RESULTS'!C$6="Silver",'GENERAL DATA IMPUT AND RESULTS'!C$6="Ag",'GENERAL DATA IMPUT AND RESULTS'!C$6="ag"),E15/((4/3)*PI()*'GENERAL DATA IMPUT AND RESULTS'!B$6^3),IF(OR('GENERAL DATA IMPUT AND RESULTS'!C$6="gold",'GENERAL DATA IMPUT AND RESULTS'!C$6="GOLD",'GENERAL DATA IMPUT AND RESULTS'!C$6="Gold",'GENERAL DATA IMPUT AND RESULTS'!C$6="Au",'GENERAL DATA IMPUT AND RESULTS'!C$6="au"),E15/((4/3)*PI()*'GENERAL DATA IMPUT AND RESULTS'!B$8^3),"Set NP metal identity"))</f>
        <v>186105.11273939814</v>
      </c>
      <c r="G15" s="7">
        <f t="shared" si="2"/>
        <v>18610.511273939814</v>
      </c>
      <c r="J15" s="7"/>
      <c r="K15" s="15"/>
      <c r="L15" s="5"/>
      <c r="M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</row>
    <row r="16" spans="1:60" ht="15">
      <c r="A16" s="7">
        <f>SUM(B5:B110)</f>
        <v>100</v>
      </c>
      <c r="B16" s="7">
        <v>5</v>
      </c>
      <c r="C16" s="7">
        <f t="shared" si="3"/>
        <v>0.05</v>
      </c>
      <c r="D16" s="7">
        <v>17.5</v>
      </c>
      <c r="E16" s="7">
        <f t="shared" si="1"/>
        <v>2806.1621879721329</v>
      </c>
      <c r="F16" s="7">
        <f>IF(OR('GENERAL DATA IMPUT AND RESULTS'!C$6="silver",'GENERAL DATA IMPUT AND RESULTS'!C$6="SILVER",'GENERAL DATA IMPUT AND RESULTS'!C$6="Silver",'GENERAL DATA IMPUT AND RESULTS'!C$6="Ag",'GENERAL DATA IMPUT AND RESULTS'!C$6="ag"),E16/((4/3)*PI()*'GENERAL DATA IMPUT AND RESULTS'!B$6^3),IF(OR('GENERAL DATA IMPUT AND RESULTS'!C$6="gold",'GENERAL DATA IMPUT AND RESULTS'!C$6="GOLD",'GENERAL DATA IMPUT AND RESULTS'!C$6="Gold",'GENERAL DATA IMPUT AND RESULTS'!C$6="Au",'GENERAL DATA IMPUT AND RESULTS'!C$6="au"),E16/((4/3)*PI()*'GENERAL DATA IMPUT AND RESULTS'!B$8^3),"Set NP metal identity"))</f>
        <v>222034.58020151083</v>
      </c>
      <c r="G16" s="7">
        <f t="shared" si="2"/>
        <v>11101.729010075542</v>
      </c>
      <c r="J16" s="7"/>
      <c r="K16" s="7"/>
      <c r="L16" s="5"/>
      <c r="M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</row>
    <row r="17" spans="1:60" ht="15">
      <c r="A17" s="5"/>
      <c r="B17" s="7">
        <v>0</v>
      </c>
      <c r="C17" s="7">
        <f t="shared" si="3"/>
        <v>0</v>
      </c>
      <c r="D17" s="7">
        <v>18.5</v>
      </c>
      <c r="E17" s="7">
        <f t="shared" si="1"/>
        <v>3315.2310975475789</v>
      </c>
      <c r="F17" s="7">
        <f>IF(OR('GENERAL DATA IMPUT AND RESULTS'!C$6="silver",'GENERAL DATA IMPUT AND RESULTS'!C$6="SILVER",'GENERAL DATA IMPUT AND RESULTS'!C$6="Silver",'GENERAL DATA IMPUT AND RESULTS'!C$6="Ag",'GENERAL DATA IMPUT AND RESULTS'!C$6="ag"),E17/((4/3)*PI()*'GENERAL DATA IMPUT AND RESULTS'!B$6^3),IF(OR('GENERAL DATA IMPUT AND RESULTS'!C$6="gold",'GENERAL DATA IMPUT AND RESULTS'!C$6="GOLD",'GENERAL DATA IMPUT AND RESULTS'!C$6="Gold",'GENERAL DATA IMPUT AND RESULTS'!C$6="Au",'GENERAL DATA IMPUT AND RESULTS'!C$6="au"),E17/((4/3)*PI()*'GENERAL DATA IMPUT AND RESULTS'!B$8^3),"Set NP metal identity"))</f>
        <v>262314.11290838785</v>
      </c>
      <c r="G17" s="7">
        <f t="shared" si="2"/>
        <v>0</v>
      </c>
      <c r="J17" s="7"/>
      <c r="K17" s="7"/>
      <c r="L17" s="5"/>
      <c r="M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</row>
    <row r="18" spans="1:60" ht="15">
      <c r="A18" s="5"/>
      <c r="B18" s="7">
        <v>0</v>
      </c>
      <c r="C18" s="7">
        <f t="shared" si="3"/>
        <v>0</v>
      </c>
      <c r="D18" s="7">
        <v>19.5</v>
      </c>
      <c r="E18" s="7">
        <f t="shared" si="1"/>
        <v>3882.4194712144358</v>
      </c>
      <c r="F18" s="7">
        <f>IF(OR('GENERAL DATA IMPUT AND RESULTS'!C$6="silver",'GENERAL DATA IMPUT AND RESULTS'!C$6="SILVER",'GENERAL DATA IMPUT AND RESULTS'!C$6="Silver",'GENERAL DATA IMPUT AND RESULTS'!C$6="Ag",'GENERAL DATA IMPUT AND RESULTS'!C$6="ag"),E18/((4/3)*PI()*'GENERAL DATA IMPUT AND RESULTS'!B$6^3),IF(OR('GENERAL DATA IMPUT AND RESULTS'!C$6="gold",'GENERAL DATA IMPUT AND RESULTS'!C$6="GOLD",'GENERAL DATA IMPUT AND RESULTS'!C$6="Gold",'GENERAL DATA IMPUT AND RESULTS'!C$6="Au",'GENERAL DATA IMPUT AND RESULTS'!C$6="au"),E18/((4/3)*PI()*'GENERAL DATA IMPUT AND RESULTS'!B$8^3),"Set NP metal identity"))</f>
        <v>307192.28601687279</v>
      </c>
      <c r="G18" s="7">
        <f t="shared" si="2"/>
        <v>0</v>
      </c>
      <c r="J18" s="7"/>
      <c r="K18" s="7"/>
      <c r="L18" s="5"/>
      <c r="M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</row>
    <row r="19" spans="1:60" ht="15">
      <c r="B19" s="7">
        <v>0</v>
      </c>
      <c r="C19" s="7">
        <f t="shared" si="3"/>
        <v>0</v>
      </c>
      <c r="D19" s="7">
        <v>20.5</v>
      </c>
      <c r="E19" s="7">
        <f t="shared" si="1"/>
        <v>4510.8689016262942</v>
      </c>
      <c r="F19" s="7">
        <f>IF(OR('GENERAL DATA IMPUT AND RESULTS'!C$6="silver",'GENERAL DATA IMPUT AND RESULTS'!C$6="SILVER",'GENERAL DATA IMPUT AND RESULTS'!C$6="Silver",'GENERAL DATA IMPUT AND RESULTS'!C$6="Ag",'GENERAL DATA IMPUT AND RESULTS'!C$6="ag"),E19/((4/3)*PI()*'GENERAL DATA IMPUT AND RESULTS'!B$6^3),IF(OR('GENERAL DATA IMPUT AND RESULTS'!C$6="gold",'GENERAL DATA IMPUT AND RESULTS'!C$6="GOLD",'GENERAL DATA IMPUT AND RESULTS'!C$6="Gold",'GENERAL DATA IMPUT AND RESULTS'!C$6="Au",'GENERAL DATA IMPUT AND RESULTS'!C$6="au"),E19/((4/3)*PI()*'GENERAL DATA IMPUT AND RESULTS'!B$8^3),"Set NP metal identity"))</f>
        <v>356917.6746838094</v>
      </c>
      <c r="G19" s="7">
        <f t="shared" si="2"/>
        <v>0</v>
      </c>
      <c r="J19" s="7"/>
      <c r="K19" s="7"/>
      <c r="L19" s="5"/>
      <c r="M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</row>
    <row r="20" spans="1:60" ht="15">
      <c r="A20" s="5"/>
      <c r="B20" s="7">
        <v>0</v>
      </c>
      <c r="C20" s="7">
        <f t="shared" si="3"/>
        <v>0</v>
      </c>
      <c r="D20" s="7">
        <v>21.5</v>
      </c>
      <c r="E20" s="7">
        <f t="shared" si="1"/>
        <v>5203.7209814367434</v>
      </c>
      <c r="F20" s="7">
        <f>IF(OR('GENERAL DATA IMPUT AND RESULTS'!C$6="silver",'GENERAL DATA IMPUT AND RESULTS'!C$6="SILVER",'GENERAL DATA IMPUT AND RESULTS'!C$6="Silver",'GENERAL DATA IMPUT AND RESULTS'!C$6="Ag",'GENERAL DATA IMPUT AND RESULTS'!C$6="ag"),E20/((4/3)*PI()*'GENERAL DATA IMPUT AND RESULTS'!B$6^3),IF(OR('GENERAL DATA IMPUT AND RESULTS'!C$6="gold",'GENERAL DATA IMPUT AND RESULTS'!C$6="GOLD",'GENERAL DATA IMPUT AND RESULTS'!C$6="Gold",'GENERAL DATA IMPUT AND RESULTS'!C$6="Au",'GENERAL DATA IMPUT AND RESULTS'!C$6="au"),E20/((4/3)*PI()*'GENERAL DATA IMPUT AND RESULTS'!B$8^3),"Set NP metal identity"))</f>
        <v>411738.85406604136</v>
      </c>
      <c r="G20" s="7">
        <f t="shared" si="2"/>
        <v>0</v>
      </c>
      <c r="J20" s="7"/>
      <c r="K20" s="7"/>
      <c r="L20" s="5"/>
      <c r="M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</row>
    <row r="21" spans="1:60" ht="15">
      <c r="A21" s="5"/>
      <c r="B21" s="7">
        <v>0</v>
      </c>
      <c r="C21" s="7">
        <f t="shared" si="3"/>
        <v>0</v>
      </c>
      <c r="D21" s="7">
        <v>22.5</v>
      </c>
      <c r="E21" s="7">
        <f t="shared" si="1"/>
        <v>5964.117303299372</v>
      </c>
      <c r="F21" s="7">
        <f>IF(OR('GENERAL DATA IMPUT AND RESULTS'!C$6="silver",'GENERAL DATA IMPUT AND RESULTS'!C$6="SILVER",'GENERAL DATA IMPUT AND RESULTS'!C$6="Silver",'GENERAL DATA IMPUT AND RESULTS'!C$6="Ag",'GENERAL DATA IMPUT AND RESULTS'!C$6="ag"),E21/((4/3)*PI()*'GENERAL DATA IMPUT AND RESULTS'!B$6^3),IF(OR('GENERAL DATA IMPUT AND RESULTS'!C$6="gold",'GENERAL DATA IMPUT AND RESULTS'!C$6="GOLD",'GENERAL DATA IMPUT AND RESULTS'!C$6="Gold",'GENERAL DATA IMPUT AND RESULTS'!C$6="Au",'GENERAL DATA IMPUT AND RESULTS'!C$6="au"),E21/((4/3)*PI()*'GENERAL DATA IMPUT AND RESULTS'!B$8^3),"Set NP metal identity"))</f>
        <v>471904.39932041219</v>
      </c>
      <c r="G21" s="7">
        <f t="shared" si="2"/>
        <v>0</v>
      </c>
      <c r="J21" s="7"/>
      <c r="K21" s="7"/>
      <c r="L21" s="5"/>
      <c r="M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</row>
    <row r="22" spans="1:60" ht="15">
      <c r="A22" s="5"/>
      <c r="B22" s="7">
        <v>0</v>
      </c>
      <c r="C22" s="7">
        <f t="shared" si="3"/>
        <v>0</v>
      </c>
      <c r="D22" s="7">
        <v>23.5</v>
      </c>
      <c r="E22" s="7">
        <f t="shared" si="1"/>
        <v>6795.199459867772</v>
      </c>
      <c r="F22" s="7">
        <f>IF(OR('GENERAL DATA IMPUT AND RESULTS'!C$6="silver",'GENERAL DATA IMPUT AND RESULTS'!C$6="SILVER",'GENERAL DATA IMPUT AND RESULTS'!C$6="Silver",'GENERAL DATA IMPUT AND RESULTS'!C$6="Ag",'GENERAL DATA IMPUT AND RESULTS'!C$6="ag"),E22/((4/3)*PI()*'GENERAL DATA IMPUT AND RESULTS'!B$6^3),IF(OR('GENERAL DATA IMPUT AND RESULTS'!C$6="gold",'GENERAL DATA IMPUT AND RESULTS'!C$6="GOLD",'GENERAL DATA IMPUT AND RESULTS'!C$6="Gold",'GENERAL DATA IMPUT AND RESULTS'!C$6="Au",'GENERAL DATA IMPUT AND RESULTS'!C$6="au"),E22/((4/3)*PI()*'GENERAL DATA IMPUT AND RESULTS'!B$8^3),"Set NP metal identity"))</f>
        <v>537662.88560376584</v>
      </c>
      <c r="G22" s="7">
        <f t="shared" si="2"/>
        <v>0</v>
      </c>
      <c r="J22" s="7"/>
      <c r="K22" s="7"/>
      <c r="L22" s="5"/>
      <c r="M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</row>
    <row r="23" spans="1:60" ht="15">
      <c r="A23" s="5"/>
      <c r="B23" s="7">
        <v>0</v>
      </c>
      <c r="C23" s="7">
        <f t="shared" si="3"/>
        <v>0</v>
      </c>
      <c r="D23" s="7">
        <v>24.5</v>
      </c>
      <c r="E23" s="7">
        <f t="shared" si="1"/>
        <v>7700.1090437955318</v>
      </c>
      <c r="F23" s="7">
        <f>IF(OR('GENERAL DATA IMPUT AND RESULTS'!C$6="silver",'GENERAL DATA IMPUT AND RESULTS'!C$6="SILVER",'GENERAL DATA IMPUT AND RESULTS'!C$6="Silver",'GENERAL DATA IMPUT AND RESULTS'!C$6="Ag",'GENERAL DATA IMPUT AND RESULTS'!C$6="ag"),E23/((4/3)*PI()*'GENERAL DATA IMPUT AND RESULTS'!B$6^3),IF(OR('GENERAL DATA IMPUT AND RESULTS'!C$6="gold",'GENERAL DATA IMPUT AND RESULTS'!C$6="GOLD",'GENERAL DATA IMPUT AND RESULTS'!C$6="Gold",'GENERAL DATA IMPUT AND RESULTS'!C$6="Au",'GENERAL DATA IMPUT AND RESULTS'!C$6="au"),E23/((4/3)*PI()*'GENERAL DATA IMPUT AND RESULTS'!B$8^3),"Set NP metal identity"))</f>
        <v>609262.88807294564</v>
      </c>
      <c r="G23" s="7">
        <f t="shared" si="2"/>
        <v>0</v>
      </c>
      <c r="J23" s="7"/>
      <c r="K23" s="7"/>
      <c r="L23" s="5"/>
      <c r="M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</row>
    <row r="24" spans="1:60" ht="15">
      <c r="A24" s="5"/>
      <c r="B24" s="7">
        <v>0</v>
      </c>
      <c r="C24" s="7">
        <f t="shared" si="3"/>
        <v>0</v>
      </c>
      <c r="D24" s="7">
        <v>25.5</v>
      </c>
      <c r="E24" s="7">
        <f t="shared" si="1"/>
        <v>8681.9876477362413</v>
      </c>
      <c r="F24" s="7">
        <f>IF(OR('GENERAL DATA IMPUT AND RESULTS'!C$6="silver",'GENERAL DATA IMPUT AND RESULTS'!C$6="SILVER",'GENERAL DATA IMPUT AND RESULTS'!C$6="Silver",'GENERAL DATA IMPUT AND RESULTS'!C$6="Ag",'GENERAL DATA IMPUT AND RESULTS'!C$6="ag"),E24/((4/3)*PI()*'GENERAL DATA IMPUT AND RESULTS'!B$6^3),IF(OR('GENERAL DATA IMPUT AND RESULTS'!C$6="gold",'GENERAL DATA IMPUT AND RESULTS'!C$6="GOLD",'GENERAL DATA IMPUT AND RESULTS'!C$6="Gold",'GENERAL DATA IMPUT AND RESULTS'!C$6="Au",'GENERAL DATA IMPUT AND RESULTS'!C$6="au"),E24/((4/3)*PI()*'GENERAL DATA IMPUT AND RESULTS'!B$8^3),"Set NP metal identity"))</f>
        <v>686952.98188479559</v>
      </c>
      <c r="G24" s="7">
        <f t="shared" si="2"/>
        <v>0</v>
      </c>
      <c r="J24" s="7"/>
      <c r="K24" s="7"/>
      <c r="L24" s="5"/>
      <c r="M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</row>
    <row r="25" spans="1:60" ht="15">
      <c r="A25" s="5"/>
      <c r="B25" s="7">
        <v>0</v>
      </c>
      <c r="C25" s="7">
        <f t="shared" si="3"/>
        <v>0</v>
      </c>
      <c r="D25" s="7">
        <v>26.5</v>
      </c>
      <c r="E25" s="7">
        <f t="shared" si="1"/>
        <v>9743.9768643434909</v>
      </c>
      <c r="F25" s="7">
        <f>IF(OR('GENERAL DATA IMPUT AND RESULTS'!C$6="silver",'GENERAL DATA IMPUT AND RESULTS'!C$6="SILVER",'GENERAL DATA IMPUT AND RESULTS'!C$6="Silver",'GENERAL DATA IMPUT AND RESULTS'!C$6="Ag",'GENERAL DATA IMPUT AND RESULTS'!C$6="ag"),E25/((4/3)*PI()*'GENERAL DATA IMPUT AND RESULTS'!B$6^3),IF(OR('GENERAL DATA IMPUT AND RESULTS'!C$6="gold",'GENERAL DATA IMPUT AND RESULTS'!C$6="GOLD",'GENERAL DATA IMPUT AND RESULTS'!C$6="Gold",'GENERAL DATA IMPUT AND RESULTS'!C$6="Au",'GENERAL DATA IMPUT AND RESULTS'!C$6="au"),E25/((4/3)*PI()*'GENERAL DATA IMPUT AND RESULTS'!B$8^3),"Set NP metal identity"))</f>
        <v>770981.7421961592</v>
      </c>
      <c r="G25" s="7">
        <f t="shared" si="2"/>
        <v>0</v>
      </c>
      <c r="J25" s="7"/>
      <c r="K25" s="7"/>
      <c r="L25" s="5"/>
      <c r="M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</row>
    <row r="26" spans="1:60" ht="15">
      <c r="A26" s="5"/>
      <c r="B26" s="7">
        <v>0</v>
      </c>
      <c r="C26" s="7">
        <f t="shared" si="3"/>
        <v>0</v>
      </c>
      <c r="D26" s="7">
        <v>28.5</v>
      </c>
      <c r="E26" s="7">
        <f t="shared" si="1"/>
        <v>12120.853506171969</v>
      </c>
      <c r="F26" s="7">
        <f>IF(OR('GENERAL DATA IMPUT AND RESULTS'!C$6="silver",'GENERAL DATA IMPUT AND RESULTS'!C$6="SILVER",'GENERAL DATA IMPUT AND RESULTS'!C$6="Silver",'GENERAL DATA IMPUT AND RESULTS'!C$6="Ag",'GENERAL DATA IMPUT AND RESULTS'!C$6="ag"),E26/((4/3)*PI()*'GENERAL DATA IMPUT AND RESULTS'!B$6^3),IF(OR('GENERAL DATA IMPUT AND RESULTS'!C$6="gold",'GENERAL DATA IMPUT AND RESULTS'!C$6="GOLD",'GENERAL DATA IMPUT AND RESULTS'!C$6="Gold",'GENERAL DATA IMPUT AND RESULTS'!C$6="Au",'GENERAL DATA IMPUT AND RESULTS'!C$6="au"),E26/((4/3)*PI()*'GENERAL DATA IMPUT AND RESULTS'!B$8^3),"Set NP metal identity"))</f>
        <v>959049.56294480222</v>
      </c>
      <c r="G26" s="7">
        <f t="shared" si="2"/>
        <v>0</v>
      </c>
      <c r="J26" s="7"/>
      <c r="K26" s="7"/>
      <c r="L26" s="5"/>
      <c r="M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</row>
    <row r="27" spans="1:60" ht="15">
      <c r="A27" s="5"/>
      <c r="B27" s="7">
        <v>0</v>
      </c>
      <c r="C27" s="7">
        <f t="shared" si="3"/>
        <v>0</v>
      </c>
      <c r="D27" s="7">
        <v>29.5</v>
      </c>
      <c r="E27" s="7">
        <f t="shared" si="1"/>
        <v>13442.024116700377</v>
      </c>
      <c r="F27" s="7">
        <f>IF(OR('GENERAL DATA IMPUT AND RESULTS'!C$6="silver",'GENERAL DATA IMPUT AND RESULTS'!C$6="SILVER",'GENERAL DATA IMPUT AND RESULTS'!C$6="Silver",'GENERAL DATA IMPUT AND RESULTS'!C$6="Ag",'GENERAL DATA IMPUT AND RESULTS'!C$6="ag"),E27/((4/3)*PI()*'GENERAL DATA IMPUT AND RESULTS'!B$6^3),IF(OR('GENERAL DATA IMPUT AND RESULTS'!C$6="gold",'GENERAL DATA IMPUT AND RESULTS'!C$6="GOLD",'GENERAL DATA IMPUT AND RESULTS'!C$6="Gold",'GENERAL DATA IMPUT AND RESULTS'!C$6="Au",'GENERAL DATA IMPUT AND RESULTS'!C$6="au"),E27/((4/3)*PI()*'GENERAL DATA IMPUT AND RESULTS'!B$8^3),"Set NP metal identity"))</f>
        <v>1063585.773695769</v>
      </c>
      <c r="G27" s="7">
        <f t="shared" si="2"/>
        <v>0</v>
      </c>
      <c r="J27" s="7"/>
      <c r="K27" s="7"/>
      <c r="L27" s="5"/>
      <c r="M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</row>
    <row r="28" spans="1:60" ht="15">
      <c r="A28" s="5"/>
      <c r="B28" s="7">
        <v>0</v>
      </c>
      <c r="C28" s="7">
        <f t="shared" si="3"/>
        <v>0</v>
      </c>
      <c r="D28" s="7">
        <v>30.5</v>
      </c>
      <c r="E28" s="7">
        <f t="shared" si="1"/>
        <v>14855.871710509682</v>
      </c>
      <c r="F28" s="7">
        <f>IF(OR('GENERAL DATA IMPUT AND RESULTS'!C$6="silver",'GENERAL DATA IMPUT AND RESULTS'!C$6="SILVER",'GENERAL DATA IMPUT AND RESULTS'!C$6="Silver",'GENERAL DATA IMPUT AND RESULTS'!C$6="Ag",'GENERAL DATA IMPUT AND RESULTS'!C$6="ag"),E28/((4/3)*PI()*'GENERAL DATA IMPUT AND RESULTS'!B$6^3),IF(OR('GENERAL DATA IMPUT AND RESULTS'!C$6="gold",'GENERAL DATA IMPUT AND RESULTS'!C$6="GOLD",'GENERAL DATA IMPUT AND RESULTS'!C$6="Gold",'GENERAL DATA IMPUT AND RESULTS'!C$6="Au",'GENERAL DATA IMPUT AND RESULTS'!C$6="au"),E28/((4/3)*PI()*'GENERAL DATA IMPUT AND RESULTS'!B$8^3),"Set NP metal identity"))</f>
        <v>1175454.951573624</v>
      </c>
      <c r="G28" s="7">
        <f t="shared" si="2"/>
        <v>0</v>
      </c>
      <c r="J28" s="7"/>
      <c r="K28" s="7"/>
      <c r="L28" s="5"/>
      <c r="M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</row>
    <row r="29" spans="1:60" ht="15">
      <c r="A29" s="5"/>
      <c r="B29" s="7">
        <v>0</v>
      </c>
      <c r="C29" s="7">
        <f t="shared" si="3"/>
        <v>0</v>
      </c>
      <c r="D29" s="7">
        <v>31.5</v>
      </c>
      <c r="E29" s="7">
        <f t="shared" si="1"/>
        <v>16365.537880253478</v>
      </c>
      <c r="F29" s="7">
        <f>IF(OR('GENERAL DATA IMPUT AND RESULTS'!C$6="silver",'GENERAL DATA IMPUT AND RESULTS'!C$6="SILVER",'GENERAL DATA IMPUT AND RESULTS'!C$6="Silver",'GENERAL DATA IMPUT AND RESULTS'!C$6="Ag",'GENERAL DATA IMPUT AND RESULTS'!C$6="ag"),E29/((4/3)*PI()*'GENERAL DATA IMPUT AND RESULTS'!B$6^3),IF(OR('GENERAL DATA IMPUT AND RESULTS'!C$6="gold",'GENERAL DATA IMPUT AND RESULTS'!C$6="GOLD",'GENERAL DATA IMPUT AND RESULTS'!C$6="Gold",'GENERAL DATA IMPUT AND RESULTS'!C$6="Au",'GENERAL DATA IMPUT AND RESULTS'!C$6="au"),E29/((4/3)*PI()*'GENERAL DATA IMPUT AND RESULTS'!B$8^3),"Set NP metal identity"))</f>
        <v>1294905.6717352113</v>
      </c>
      <c r="G29" s="7">
        <f t="shared" si="2"/>
        <v>0</v>
      </c>
      <c r="J29" s="7"/>
      <c r="K29" s="7"/>
      <c r="L29" s="5"/>
      <c r="M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</row>
    <row r="30" spans="1:60" ht="15">
      <c r="A30" s="5"/>
      <c r="B30" s="7">
        <v>0</v>
      </c>
      <c r="C30" s="7">
        <f t="shared" si="3"/>
        <v>0</v>
      </c>
      <c r="D30" s="7">
        <v>32.5</v>
      </c>
      <c r="E30" s="7">
        <f t="shared" si="1"/>
        <v>17974.164218585353</v>
      </c>
      <c r="F30" s="7">
        <f>IF(OR('GENERAL DATA IMPUT AND RESULTS'!C$6="silver",'GENERAL DATA IMPUT AND RESULTS'!C$6="SILVER",'GENERAL DATA IMPUT AND RESULTS'!C$6="Silver",'GENERAL DATA IMPUT AND RESULTS'!C$6="Ag",'GENERAL DATA IMPUT AND RESULTS'!C$6="ag"),E30/((4/3)*PI()*'GENERAL DATA IMPUT AND RESULTS'!B$6^3),IF(OR('GENERAL DATA IMPUT AND RESULTS'!C$6="gold",'GENERAL DATA IMPUT AND RESULTS'!C$6="GOLD",'GENERAL DATA IMPUT AND RESULTS'!C$6="Gold",'GENERAL DATA IMPUT AND RESULTS'!C$6="Au",'GENERAL DATA IMPUT AND RESULTS'!C$6="au"),E30/((4/3)*PI()*'GENERAL DATA IMPUT AND RESULTS'!B$8^3),"Set NP metal identity"))</f>
        <v>1422186.509337374</v>
      </c>
      <c r="G30" s="7">
        <f t="shared" si="2"/>
        <v>0</v>
      </c>
      <c r="J30" s="7"/>
      <c r="K30" s="7"/>
      <c r="L30" s="5"/>
      <c r="M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</row>
    <row r="31" spans="1:60" ht="15">
      <c r="A31" s="5"/>
      <c r="B31" s="7">
        <v>0</v>
      </c>
      <c r="C31" s="7">
        <f t="shared" si="3"/>
        <v>0</v>
      </c>
      <c r="D31" s="7">
        <v>33.5</v>
      </c>
      <c r="E31" s="7">
        <f t="shared" si="1"/>
        <v>19684.892318158894</v>
      </c>
      <c r="F31" s="7">
        <f>IF(OR('GENERAL DATA IMPUT AND RESULTS'!C$6="silver",'GENERAL DATA IMPUT AND RESULTS'!C$6="SILVER",'GENERAL DATA IMPUT AND RESULTS'!C$6="Silver",'GENERAL DATA IMPUT AND RESULTS'!C$6="Ag",'GENERAL DATA IMPUT AND RESULTS'!C$6="ag"),E31/((4/3)*PI()*'GENERAL DATA IMPUT AND RESULTS'!B$6^3),IF(OR('GENERAL DATA IMPUT AND RESULTS'!C$6="gold",'GENERAL DATA IMPUT AND RESULTS'!C$6="GOLD",'GENERAL DATA IMPUT AND RESULTS'!C$6="Gold",'GENERAL DATA IMPUT AND RESULTS'!C$6="Au",'GENERAL DATA IMPUT AND RESULTS'!C$6="au"),E31/((4/3)*PI()*'GENERAL DATA IMPUT AND RESULTS'!B$8^3),"Set NP metal identity"))</f>
        <v>1557546.0395369565</v>
      </c>
      <c r="G31" s="7">
        <f t="shared" si="2"/>
        <v>0</v>
      </c>
      <c r="J31" s="7"/>
      <c r="K31" s="7"/>
      <c r="L31" s="5"/>
      <c r="M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</row>
    <row r="32" spans="1:60" ht="15">
      <c r="A32" s="5"/>
      <c r="B32" s="7">
        <v>0</v>
      </c>
      <c r="C32" s="7">
        <f t="shared" si="3"/>
        <v>0</v>
      </c>
      <c r="D32" s="7">
        <v>34.5</v>
      </c>
      <c r="E32" s="7">
        <f t="shared" si="1"/>
        <v>21500.863771627693</v>
      </c>
      <c r="F32" s="7">
        <f>IF(OR('GENERAL DATA IMPUT AND RESULTS'!C$6="silver",'GENERAL DATA IMPUT AND RESULTS'!C$6="SILVER",'GENERAL DATA IMPUT AND RESULTS'!C$6="Silver",'GENERAL DATA IMPUT AND RESULTS'!C$6="Ag",'GENERAL DATA IMPUT AND RESULTS'!C$6="ag"),E32/((4/3)*PI()*'GENERAL DATA IMPUT AND RESULTS'!B$6^3),IF(OR('GENERAL DATA IMPUT AND RESULTS'!C$6="gold",'GENERAL DATA IMPUT AND RESULTS'!C$6="GOLD",'GENERAL DATA IMPUT AND RESULTS'!C$6="Gold",'GENERAL DATA IMPUT AND RESULTS'!C$6="Au",'GENERAL DATA IMPUT AND RESULTS'!C$6="au"),E32/((4/3)*PI()*'GENERAL DATA IMPUT AND RESULTS'!B$8^3),"Set NP metal identity"))</f>
        <v>1701232.8374908017</v>
      </c>
      <c r="G32" s="7">
        <f t="shared" si="2"/>
        <v>0</v>
      </c>
      <c r="J32" s="7"/>
      <c r="K32" s="7"/>
      <c r="L32" s="5"/>
      <c r="M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</row>
    <row r="33" spans="1:60" ht="15">
      <c r="A33" s="5"/>
      <c r="B33" s="7">
        <v>0</v>
      </c>
      <c r="C33" s="7">
        <f t="shared" si="3"/>
        <v>0</v>
      </c>
      <c r="D33" s="7">
        <v>35.5</v>
      </c>
      <c r="E33" s="7">
        <f t="shared" si="1"/>
        <v>23425.220171645342</v>
      </c>
      <c r="F33" s="7">
        <f>IF(OR('GENERAL DATA IMPUT AND RESULTS'!C$6="silver",'GENERAL DATA IMPUT AND RESULTS'!C$6="SILVER",'GENERAL DATA IMPUT AND RESULTS'!C$6="Silver",'GENERAL DATA IMPUT AND RESULTS'!C$6="Ag",'GENERAL DATA IMPUT AND RESULTS'!C$6="ag"),E33/((4/3)*PI()*'GENERAL DATA IMPUT AND RESULTS'!B$6^3),IF(OR('GENERAL DATA IMPUT AND RESULTS'!C$6="gold",'GENERAL DATA IMPUT AND RESULTS'!C$6="GOLD",'GENERAL DATA IMPUT AND RESULTS'!C$6="Gold",'GENERAL DATA IMPUT AND RESULTS'!C$6="Au",'GENERAL DATA IMPUT AND RESULTS'!C$6="au"),E33/((4/3)*PI()*'GENERAL DATA IMPUT AND RESULTS'!B$8^3),"Set NP metal identity"))</f>
        <v>1853495.4783557539</v>
      </c>
      <c r="G33" s="7">
        <f t="shared" si="2"/>
        <v>0</v>
      </c>
      <c r="J33" s="7"/>
      <c r="K33" s="7"/>
      <c r="L33" s="5"/>
      <c r="M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</row>
    <row r="34" spans="1:60" ht="15">
      <c r="A34" s="5"/>
      <c r="B34" s="7">
        <v>0</v>
      </c>
      <c r="C34" s="7">
        <f t="shared" si="3"/>
        <v>0</v>
      </c>
      <c r="D34" s="7">
        <v>36.5</v>
      </c>
      <c r="E34" s="7">
        <f t="shared" si="1"/>
        <v>25461.103110865428</v>
      </c>
      <c r="F34" s="7">
        <f>IF(OR('GENERAL DATA IMPUT AND RESULTS'!C$6="silver",'GENERAL DATA IMPUT AND RESULTS'!C$6="SILVER",'GENERAL DATA IMPUT AND RESULTS'!C$6="Silver",'GENERAL DATA IMPUT AND RESULTS'!C$6="Ag",'GENERAL DATA IMPUT AND RESULTS'!C$6="ag"),E34/((4/3)*PI()*'GENERAL DATA IMPUT AND RESULTS'!B$6^3),IF(OR('GENERAL DATA IMPUT AND RESULTS'!C$6="gold",'GENERAL DATA IMPUT AND RESULTS'!C$6="GOLD",'GENERAL DATA IMPUT AND RESULTS'!C$6="Gold",'GENERAL DATA IMPUT AND RESULTS'!C$6="Au",'GENERAL DATA IMPUT AND RESULTS'!C$6="au"),E34/((4/3)*PI()*'GENERAL DATA IMPUT AND RESULTS'!B$8^3),"Set NP metal identity"))</f>
        <v>2014582.5372886565</v>
      </c>
      <c r="G34" s="7">
        <f t="shared" si="2"/>
        <v>0</v>
      </c>
      <c r="J34" s="7"/>
      <c r="K34" s="7"/>
      <c r="L34" s="5"/>
      <c r="M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</row>
    <row r="35" spans="1:60" ht="15">
      <c r="A35" s="5"/>
      <c r="B35" s="7">
        <v>0</v>
      </c>
      <c r="C35" s="7">
        <f t="shared" si="3"/>
        <v>0</v>
      </c>
      <c r="D35" s="7">
        <v>37.5</v>
      </c>
      <c r="E35" s="7">
        <f t="shared" si="1"/>
        <v>27611.65418194154</v>
      </c>
      <c r="F35" s="7">
        <f>IF(OR('GENERAL DATA IMPUT AND RESULTS'!C$6="silver",'GENERAL DATA IMPUT AND RESULTS'!C$6="SILVER",'GENERAL DATA IMPUT AND RESULTS'!C$6="Silver",'GENERAL DATA IMPUT AND RESULTS'!C$6="Ag",'GENERAL DATA IMPUT AND RESULTS'!C$6="ag"),E35/((4/3)*PI()*'GENERAL DATA IMPUT AND RESULTS'!B$6^3),IF(OR('GENERAL DATA IMPUT AND RESULTS'!C$6="gold",'GENERAL DATA IMPUT AND RESULTS'!C$6="GOLD",'GENERAL DATA IMPUT AND RESULTS'!C$6="Gold",'GENERAL DATA IMPUT AND RESULTS'!C$6="Au",'GENERAL DATA IMPUT AND RESULTS'!C$6="au"),E35/((4/3)*PI()*'GENERAL DATA IMPUT AND RESULTS'!B$8^3),"Set NP metal identity"))</f>
        <v>2184742.5894463528</v>
      </c>
      <c r="G35" s="7">
        <f t="shared" si="2"/>
        <v>0</v>
      </c>
      <c r="J35" s="7"/>
      <c r="K35" s="7"/>
      <c r="L35" s="5"/>
      <c r="M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</row>
    <row r="36" spans="1:60" ht="15">
      <c r="A36" s="5"/>
      <c r="B36" s="7">
        <v>0</v>
      </c>
      <c r="C36" s="7">
        <f t="shared" si="3"/>
        <v>0</v>
      </c>
      <c r="D36" s="7">
        <v>38.5</v>
      </c>
      <c r="E36" s="7">
        <f t="shared" si="1"/>
        <v>29880.014977527269</v>
      </c>
      <c r="F36" s="7">
        <f>IF(OR('GENERAL DATA IMPUT AND RESULTS'!C$6="silver",'GENERAL DATA IMPUT AND RESULTS'!C$6="SILVER",'GENERAL DATA IMPUT AND RESULTS'!C$6="Silver",'GENERAL DATA IMPUT AND RESULTS'!C$6="Ag",'GENERAL DATA IMPUT AND RESULTS'!C$6="ag"),E36/((4/3)*PI()*'GENERAL DATA IMPUT AND RESULTS'!B$6^3),IF(OR('GENERAL DATA IMPUT AND RESULTS'!C$6="gold",'GENERAL DATA IMPUT AND RESULTS'!C$6="GOLD",'GENERAL DATA IMPUT AND RESULTS'!C$6="Gold",'GENERAL DATA IMPUT AND RESULTS'!C$6="Au",'GENERAL DATA IMPUT AND RESULTS'!C$6="au"),E36/((4/3)*PI()*'GENERAL DATA IMPUT AND RESULTS'!B$8^3),"Set NP metal identity"))</f>
        <v>2364224.2099856874</v>
      </c>
      <c r="G36" s="7">
        <f t="shared" si="2"/>
        <v>0</v>
      </c>
      <c r="J36" s="7"/>
      <c r="K36" s="7"/>
      <c r="L36" s="5"/>
      <c r="M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</row>
    <row r="37" spans="1:60" ht="15">
      <c r="A37" s="5"/>
      <c r="B37" s="7">
        <v>0</v>
      </c>
      <c r="C37" s="7">
        <f t="shared" si="3"/>
        <v>0</v>
      </c>
      <c r="D37" s="7">
        <v>39.5</v>
      </c>
      <c r="E37" s="7">
        <f t="shared" si="1"/>
        <v>32269.327090276205</v>
      </c>
      <c r="F37" s="7">
        <f>IF(OR('GENERAL DATA IMPUT AND RESULTS'!C$6="silver",'GENERAL DATA IMPUT AND RESULTS'!C$6="SILVER",'GENERAL DATA IMPUT AND RESULTS'!C$6="Silver",'GENERAL DATA IMPUT AND RESULTS'!C$6="Ag",'GENERAL DATA IMPUT AND RESULTS'!C$6="ag"),E37/((4/3)*PI()*'GENERAL DATA IMPUT AND RESULTS'!B$6^3),IF(OR('GENERAL DATA IMPUT AND RESULTS'!C$6="gold",'GENERAL DATA IMPUT AND RESULTS'!C$6="GOLD",'GENERAL DATA IMPUT AND RESULTS'!C$6="Gold",'GENERAL DATA IMPUT AND RESULTS'!C$6="Au",'GENERAL DATA IMPUT AND RESULTS'!C$6="au"),E37/((4/3)*PI()*'GENERAL DATA IMPUT AND RESULTS'!B$8^3),"Set NP metal identity"))</f>
        <v>2553275.9740635031</v>
      </c>
      <c r="G37" s="7">
        <f t="shared" si="2"/>
        <v>0</v>
      </c>
      <c r="J37" s="7"/>
      <c r="K37" s="7"/>
      <c r="L37" s="5"/>
      <c r="M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</row>
    <row r="38" spans="1:60" ht="15">
      <c r="A38" s="5"/>
      <c r="B38" s="7">
        <v>0</v>
      </c>
      <c r="C38" s="7">
        <f t="shared" si="3"/>
        <v>0</v>
      </c>
      <c r="D38" s="7">
        <v>40.5</v>
      </c>
      <c r="E38" s="7">
        <f t="shared" si="1"/>
        <v>34782.732112841943</v>
      </c>
      <c r="F38" s="7">
        <f>IF(OR('GENERAL DATA IMPUT AND RESULTS'!C$6="silver",'GENERAL DATA IMPUT AND RESULTS'!C$6="SILVER",'GENERAL DATA IMPUT AND RESULTS'!C$6="Silver",'GENERAL DATA IMPUT AND RESULTS'!C$6="Ag",'GENERAL DATA IMPUT AND RESULTS'!C$6="ag"),E38/((4/3)*PI()*'GENERAL DATA IMPUT AND RESULTS'!B$6^3),IF(OR('GENERAL DATA IMPUT AND RESULTS'!C$6="gold",'GENERAL DATA IMPUT AND RESULTS'!C$6="GOLD",'GENERAL DATA IMPUT AND RESULTS'!C$6="Gold",'GENERAL DATA IMPUT AND RESULTS'!C$6="Au",'GENERAL DATA IMPUT AND RESULTS'!C$6="au"),E38/((4/3)*PI()*'GENERAL DATA IMPUT AND RESULTS'!B$8^3),"Set NP metal identity"))</f>
        <v>2752146.4568366446</v>
      </c>
      <c r="G38" s="7">
        <f t="shared" si="2"/>
        <v>0</v>
      </c>
      <c r="J38" s="7"/>
      <c r="K38" s="7"/>
      <c r="L38" s="5"/>
      <c r="M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</row>
    <row r="39" spans="1:60" ht="15">
      <c r="A39" s="5"/>
      <c r="B39" s="7">
        <v>0</v>
      </c>
      <c r="C39" s="7">
        <f t="shared" si="3"/>
        <v>0</v>
      </c>
      <c r="D39" s="7">
        <v>41.5</v>
      </c>
      <c r="E39" s="7">
        <f t="shared" si="1"/>
        <v>37423.371637878059</v>
      </c>
      <c r="F39" s="7">
        <f>IF(OR('GENERAL DATA IMPUT AND RESULTS'!C$6="silver",'GENERAL DATA IMPUT AND RESULTS'!C$6="SILVER",'GENERAL DATA IMPUT AND RESULTS'!C$6="Silver",'GENERAL DATA IMPUT AND RESULTS'!C$6="Ag",'GENERAL DATA IMPUT AND RESULTS'!C$6="ag"),E39/((4/3)*PI()*'GENERAL DATA IMPUT AND RESULTS'!B$6^3),IF(OR('GENERAL DATA IMPUT AND RESULTS'!C$6="gold",'GENERAL DATA IMPUT AND RESULTS'!C$6="GOLD",'GENERAL DATA IMPUT AND RESULTS'!C$6="Gold",'GENERAL DATA IMPUT AND RESULTS'!C$6="Au",'GENERAL DATA IMPUT AND RESULTS'!C$6="au"),E39/((4/3)*PI()*'GENERAL DATA IMPUT AND RESULTS'!B$8^3),"Set NP metal identity"))</f>
        <v>2961084.2334619537</v>
      </c>
      <c r="G39" s="7">
        <f t="shared" si="2"/>
        <v>0</v>
      </c>
      <c r="J39" s="7"/>
      <c r="K39" s="7"/>
      <c r="L39" s="5"/>
      <c r="M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</row>
    <row r="40" spans="1:60" ht="15">
      <c r="A40" s="5"/>
      <c r="B40" s="7">
        <v>0</v>
      </c>
      <c r="C40" s="7">
        <f t="shared" si="3"/>
        <v>0</v>
      </c>
      <c r="D40" s="7">
        <v>42.5</v>
      </c>
      <c r="E40" s="7">
        <f t="shared" si="1"/>
        <v>40194.387258038158</v>
      </c>
      <c r="F40" s="7">
        <f>IF(OR('GENERAL DATA IMPUT AND RESULTS'!C$6="silver",'GENERAL DATA IMPUT AND RESULTS'!C$6="SILVER",'GENERAL DATA IMPUT AND RESULTS'!C$6="Silver",'GENERAL DATA IMPUT AND RESULTS'!C$6="Ag",'GENERAL DATA IMPUT AND RESULTS'!C$6="ag"),E40/((4/3)*PI()*'GENERAL DATA IMPUT AND RESULTS'!B$6^3),IF(OR('GENERAL DATA IMPUT AND RESULTS'!C$6="gold",'GENERAL DATA IMPUT AND RESULTS'!C$6="GOLD",'GENERAL DATA IMPUT AND RESULTS'!C$6="Gold",'GENERAL DATA IMPUT AND RESULTS'!C$6="Au",'GENERAL DATA IMPUT AND RESULTS'!C$6="au"),E40/((4/3)*PI()*'GENERAL DATA IMPUT AND RESULTS'!B$8^3),"Set NP metal identity"))</f>
        <v>3180337.8790962761</v>
      </c>
      <c r="G40" s="7">
        <f t="shared" si="2"/>
        <v>0</v>
      </c>
      <c r="J40" s="7"/>
      <c r="K40" s="7"/>
      <c r="L40" s="5"/>
      <c r="M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</row>
    <row r="41" spans="1:60" ht="15">
      <c r="A41" s="5"/>
      <c r="B41" s="7">
        <v>0</v>
      </c>
      <c r="C41" s="7">
        <f t="shared" si="3"/>
        <v>0</v>
      </c>
      <c r="D41" s="7">
        <v>43.5</v>
      </c>
      <c r="E41" s="7">
        <f t="shared" si="1"/>
        <v>43098.920565975823</v>
      </c>
      <c r="F41" s="7">
        <f>IF(OR('GENERAL DATA IMPUT AND RESULTS'!C$6="silver",'GENERAL DATA IMPUT AND RESULTS'!C$6="SILVER",'GENERAL DATA IMPUT AND RESULTS'!C$6="Silver",'GENERAL DATA IMPUT AND RESULTS'!C$6="Ag",'GENERAL DATA IMPUT AND RESULTS'!C$6="ag"),E41/((4/3)*PI()*'GENERAL DATA IMPUT AND RESULTS'!B$6^3),IF(OR('GENERAL DATA IMPUT AND RESULTS'!C$6="gold",'GENERAL DATA IMPUT AND RESULTS'!C$6="GOLD",'GENERAL DATA IMPUT AND RESULTS'!C$6="Gold",'GENERAL DATA IMPUT AND RESULTS'!C$6="Au",'GENERAL DATA IMPUT AND RESULTS'!C$6="au"),E41/((4/3)*PI()*'GENERAL DATA IMPUT AND RESULTS'!B$8^3),"Set NP metal identity"))</f>
        <v>3410155.9688964547</v>
      </c>
      <c r="G41" s="7">
        <f t="shared" si="2"/>
        <v>0</v>
      </c>
      <c r="J41" s="7"/>
      <c r="K41" s="7"/>
      <c r="L41" s="5"/>
      <c r="M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</row>
    <row r="42" spans="1:60" ht="15">
      <c r="A42" s="5"/>
      <c r="B42" s="7">
        <v>0</v>
      </c>
      <c r="C42" s="7">
        <f t="shared" si="3"/>
        <v>0</v>
      </c>
      <c r="D42" s="7">
        <v>44.5</v>
      </c>
      <c r="E42" s="7">
        <f t="shared" si="1"/>
        <v>46140.113154344639</v>
      </c>
      <c r="F42" s="7">
        <f>IF(OR('GENERAL DATA IMPUT AND RESULTS'!C$6="silver",'GENERAL DATA IMPUT AND RESULTS'!C$6="SILVER",'GENERAL DATA IMPUT AND RESULTS'!C$6="Silver",'GENERAL DATA IMPUT AND RESULTS'!C$6="Ag",'GENERAL DATA IMPUT AND RESULTS'!C$6="ag"),E42/((4/3)*PI()*'GENERAL DATA IMPUT AND RESULTS'!B$6^3),IF(OR('GENERAL DATA IMPUT AND RESULTS'!C$6="gold",'GENERAL DATA IMPUT AND RESULTS'!C$6="GOLD",'GENERAL DATA IMPUT AND RESULTS'!C$6="Gold",'GENERAL DATA IMPUT AND RESULTS'!C$6="Au",'GENERAL DATA IMPUT AND RESULTS'!C$6="au"),E42/((4/3)*PI()*'GENERAL DATA IMPUT AND RESULTS'!B$8^3),"Set NP metal identity"))</f>
        <v>3650787.0780193326</v>
      </c>
      <c r="G42" s="7">
        <f t="shared" si="2"/>
        <v>0</v>
      </c>
      <c r="J42" s="7"/>
      <c r="K42" s="7"/>
      <c r="L42" s="5"/>
      <c r="M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</row>
    <row r="43" spans="1:60" ht="15">
      <c r="A43" s="5"/>
      <c r="B43" s="7">
        <v>0</v>
      </c>
      <c r="C43" s="7">
        <f t="shared" si="3"/>
        <v>0</v>
      </c>
      <c r="D43" s="7">
        <v>45.5</v>
      </c>
      <c r="E43" s="7">
        <f t="shared" si="1"/>
        <v>49321.106615798206</v>
      </c>
      <c r="F43" s="7">
        <f>IF(OR('GENERAL DATA IMPUT AND RESULTS'!C$6="silver",'GENERAL DATA IMPUT AND RESULTS'!C$6="SILVER",'GENERAL DATA IMPUT AND RESULTS'!C$6="Silver",'GENERAL DATA IMPUT AND RESULTS'!C$6="Ag",'GENERAL DATA IMPUT AND RESULTS'!C$6="ag"),E43/((4/3)*PI()*'GENERAL DATA IMPUT AND RESULTS'!B$6^3),IF(OR('GENERAL DATA IMPUT AND RESULTS'!C$6="gold",'GENERAL DATA IMPUT AND RESULTS'!C$6="GOLD",'GENERAL DATA IMPUT AND RESULTS'!C$6="Gold",'GENERAL DATA IMPUT AND RESULTS'!C$6="Au",'GENERAL DATA IMPUT AND RESULTS'!C$6="au"),E43/((4/3)*PI()*'GENERAL DATA IMPUT AND RESULTS'!B$8^3),"Set NP metal identity"))</f>
        <v>3902479.7816217546</v>
      </c>
      <c r="G43" s="7">
        <f t="shared" si="2"/>
        <v>0</v>
      </c>
      <c r="J43" s="7"/>
      <c r="K43" s="7"/>
      <c r="L43" s="5"/>
      <c r="M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</row>
    <row r="44" spans="1:60" ht="15">
      <c r="A44" s="5"/>
      <c r="B44" s="7">
        <v>0</v>
      </c>
      <c r="C44" s="7">
        <f t="shared" si="3"/>
        <v>0</v>
      </c>
      <c r="D44" s="7">
        <v>46.5</v>
      </c>
      <c r="E44" s="7">
        <f t="shared" si="1"/>
        <v>52645.042542990108</v>
      </c>
      <c r="F44" s="7">
        <f>IF(OR('GENERAL DATA IMPUT AND RESULTS'!C$6="silver",'GENERAL DATA IMPUT AND RESULTS'!C$6="SILVER",'GENERAL DATA IMPUT AND RESULTS'!C$6="Silver",'GENERAL DATA IMPUT AND RESULTS'!C$6="Ag",'GENERAL DATA IMPUT AND RESULTS'!C$6="ag"),E44/((4/3)*PI()*'GENERAL DATA IMPUT AND RESULTS'!B$6^3),IF(OR('GENERAL DATA IMPUT AND RESULTS'!C$6="gold",'GENERAL DATA IMPUT AND RESULTS'!C$6="GOLD",'GENERAL DATA IMPUT AND RESULTS'!C$6="Gold",'GENERAL DATA IMPUT AND RESULTS'!C$6="Au",'GENERAL DATA IMPUT AND RESULTS'!C$6="au"),E44/((4/3)*PI()*'GENERAL DATA IMPUT AND RESULTS'!B$8^3),"Set NP metal identity"))</f>
        <v>4165482.6548605636</v>
      </c>
      <c r="G44" s="7">
        <f t="shared" si="2"/>
        <v>0</v>
      </c>
      <c r="J44" s="7"/>
      <c r="K44" s="7"/>
      <c r="L44" s="5"/>
      <c r="M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</row>
    <row r="45" spans="1:60" ht="15">
      <c r="A45" s="5"/>
      <c r="B45" s="7">
        <v>0</v>
      </c>
      <c r="C45" s="7">
        <f t="shared" si="3"/>
        <v>0</v>
      </c>
      <c r="D45" s="7">
        <v>47.5</v>
      </c>
      <c r="E45" s="7">
        <f t="shared" si="1"/>
        <v>56115.06252857393</v>
      </c>
      <c r="F45" s="7">
        <f>IF(OR('GENERAL DATA IMPUT AND RESULTS'!C$6="silver",'GENERAL DATA IMPUT AND RESULTS'!C$6="SILVER",'GENERAL DATA IMPUT AND RESULTS'!C$6="Silver",'GENERAL DATA IMPUT AND RESULTS'!C$6="Ag",'GENERAL DATA IMPUT AND RESULTS'!C$6="ag"),E45/((4/3)*PI()*'GENERAL DATA IMPUT AND RESULTS'!B$6^3),IF(OR('GENERAL DATA IMPUT AND RESULTS'!C$6="gold",'GENERAL DATA IMPUT AND RESULTS'!C$6="GOLD",'GENERAL DATA IMPUT AND RESULTS'!C$6="Gold",'GENERAL DATA IMPUT AND RESULTS'!C$6="Au",'GENERAL DATA IMPUT AND RESULTS'!C$6="au"),E45/((4/3)*PI()*'GENERAL DATA IMPUT AND RESULTS'!B$8^3),"Set NP metal identity"))</f>
        <v>4440044.2728926027</v>
      </c>
      <c r="G45" s="7">
        <f t="shared" si="2"/>
        <v>0</v>
      </c>
      <c r="J45" s="7"/>
      <c r="K45" s="7"/>
      <c r="L45" s="5"/>
      <c r="M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</row>
    <row r="46" spans="1:60" ht="15">
      <c r="A46" s="5"/>
      <c r="B46" s="7">
        <v>0</v>
      </c>
      <c r="C46" s="7">
        <f t="shared" si="3"/>
        <v>0</v>
      </c>
      <c r="D46" s="7">
        <v>48.5</v>
      </c>
      <c r="E46" s="7">
        <f t="shared" si="1"/>
        <v>59734.308165203271</v>
      </c>
      <c r="F46" s="7">
        <f>IF(OR('GENERAL DATA IMPUT AND RESULTS'!C$6="silver",'GENERAL DATA IMPUT AND RESULTS'!C$6="SILVER",'GENERAL DATA IMPUT AND RESULTS'!C$6="Silver",'GENERAL DATA IMPUT AND RESULTS'!C$6="Ag",'GENERAL DATA IMPUT AND RESULTS'!C$6="ag"),E46/((4/3)*PI()*'GENERAL DATA IMPUT AND RESULTS'!B$6^3),IF(OR('GENERAL DATA IMPUT AND RESULTS'!C$6="gold",'GENERAL DATA IMPUT AND RESULTS'!C$6="GOLD",'GENERAL DATA IMPUT AND RESULTS'!C$6="Gold",'GENERAL DATA IMPUT AND RESULTS'!C$6="Au",'GENERAL DATA IMPUT AND RESULTS'!C$6="au"),E46/((4/3)*PI()*'GENERAL DATA IMPUT AND RESULTS'!B$8^3),"Set NP metal identity"))</f>
        <v>4726413.2108747168</v>
      </c>
      <c r="G46" s="7">
        <f t="shared" si="2"/>
        <v>0</v>
      </c>
      <c r="J46" s="7"/>
      <c r="K46" s="7"/>
      <c r="L46" s="5"/>
      <c r="M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</row>
    <row r="47" spans="1:60" ht="15">
      <c r="A47" s="5"/>
      <c r="B47" s="7">
        <v>0</v>
      </c>
      <c r="C47" s="7">
        <f t="shared" si="3"/>
        <v>0</v>
      </c>
      <c r="D47" s="7">
        <v>49.5</v>
      </c>
      <c r="E47" s="7">
        <f t="shared" si="1"/>
        <v>63505.921045531715</v>
      </c>
      <c r="F47" s="7">
        <f>IF(OR('GENERAL DATA IMPUT AND RESULTS'!C$6="silver",'GENERAL DATA IMPUT AND RESULTS'!C$6="SILVER",'GENERAL DATA IMPUT AND RESULTS'!C$6="Silver",'GENERAL DATA IMPUT AND RESULTS'!C$6="Ag",'GENERAL DATA IMPUT AND RESULTS'!C$6="ag"),E47/((4/3)*PI()*'GENERAL DATA IMPUT AND RESULTS'!B$6^3),IF(OR('GENERAL DATA IMPUT AND RESULTS'!C$6="gold",'GENERAL DATA IMPUT AND RESULTS'!C$6="GOLD",'GENERAL DATA IMPUT AND RESULTS'!C$6="Gold",'GENERAL DATA IMPUT AND RESULTS'!C$6="Au",'GENERAL DATA IMPUT AND RESULTS'!C$6="au"),E47/((4/3)*PI()*'GENERAL DATA IMPUT AND RESULTS'!B$8^3),"Set NP metal identity"))</f>
        <v>5024838.043963749</v>
      </c>
      <c r="G47" s="7">
        <f t="shared" si="2"/>
        <v>0</v>
      </c>
      <c r="J47" s="7"/>
      <c r="K47" s="7"/>
      <c r="L47" s="5"/>
      <c r="M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</row>
    <row r="48" spans="1:60" ht="15">
      <c r="A48" s="5"/>
      <c r="B48" s="7">
        <v>0</v>
      </c>
      <c r="C48" s="7">
        <f t="shared" si="3"/>
        <v>0</v>
      </c>
      <c r="D48" s="7">
        <v>50.5</v>
      </c>
      <c r="E48" s="7">
        <f t="shared" si="1"/>
        <v>67433.042762212863</v>
      </c>
      <c r="F48" s="7">
        <f>IF(OR('GENERAL DATA IMPUT AND RESULTS'!C$6="silver",'GENERAL DATA IMPUT AND RESULTS'!C$6="SILVER",'GENERAL DATA IMPUT AND RESULTS'!C$6="Silver",'GENERAL DATA IMPUT AND RESULTS'!C$6="Ag",'GENERAL DATA IMPUT AND RESULTS'!C$6="ag"),E48/((4/3)*PI()*'GENERAL DATA IMPUT AND RESULTS'!B$6^3),IF(OR('GENERAL DATA IMPUT AND RESULTS'!C$6="gold",'GENERAL DATA IMPUT AND RESULTS'!C$6="GOLD",'GENERAL DATA IMPUT AND RESULTS'!C$6="Gold",'GENERAL DATA IMPUT AND RESULTS'!C$6="Au",'GENERAL DATA IMPUT AND RESULTS'!C$6="au"),E48/((4/3)*PI()*'GENERAL DATA IMPUT AND RESULTS'!B$8^3),"Set NP metal identity"))</f>
        <v>5335567.3473165445</v>
      </c>
      <c r="G48" s="7">
        <f t="shared" si="2"/>
        <v>0</v>
      </c>
      <c r="J48" s="7"/>
      <c r="K48" s="7"/>
      <c r="L48" s="5"/>
      <c r="M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</row>
    <row r="49" spans="1:60" ht="15">
      <c r="A49" s="5"/>
      <c r="B49" s="7">
        <v>0</v>
      </c>
      <c r="C49" s="7">
        <f t="shared" si="3"/>
        <v>0</v>
      </c>
      <c r="D49" s="7">
        <v>51.5</v>
      </c>
      <c r="E49" s="7">
        <f t="shared" si="1"/>
        <v>71518.814907900291</v>
      </c>
      <c r="F49" s="7">
        <f>IF(OR('GENERAL DATA IMPUT AND RESULTS'!C$6="silver",'GENERAL DATA IMPUT AND RESULTS'!C$6="SILVER",'GENERAL DATA IMPUT AND RESULTS'!C$6="Silver",'GENERAL DATA IMPUT AND RESULTS'!C$6="Ag",'GENERAL DATA IMPUT AND RESULTS'!C$6="ag"),E49/((4/3)*PI()*'GENERAL DATA IMPUT AND RESULTS'!B$6^3),IF(OR('GENERAL DATA IMPUT AND RESULTS'!C$6="gold",'GENERAL DATA IMPUT AND RESULTS'!C$6="GOLD",'GENERAL DATA IMPUT AND RESULTS'!C$6="Gold",'GENERAL DATA IMPUT AND RESULTS'!C$6="Au",'GENERAL DATA IMPUT AND RESULTS'!C$6="au"),E49/((4/3)*PI()*'GENERAL DATA IMPUT AND RESULTS'!B$8^3),"Set NP metal identity"))</f>
        <v>5658849.6960899439</v>
      </c>
      <c r="G49" s="7">
        <f t="shared" si="2"/>
        <v>0</v>
      </c>
      <c r="J49" s="7"/>
      <c r="K49" s="7"/>
      <c r="L49" s="5"/>
      <c r="M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</row>
    <row r="50" spans="1:60" ht="15">
      <c r="A50" s="5"/>
      <c r="B50" s="7">
        <v>0</v>
      </c>
      <c r="C50" s="7">
        <f t="shared" si="3"/>
        <v>0</v>
      </c>
      <c r="D50" s="7">
        <v>52.5</v>
      </c>
      <c r="E50" s="7">
        <f t="shared" si="1"/>
        <v>75766.379075247576</v>
      </c>
      <c r="F50" s="7">
        <f>IF(OR('GENERAL DATA IMPUT AND RESULTS'!C$6="silver",'GENERAL DATA IMPUT AND RESULTS'!C$6="SILVER",'GENERAL DATA IMPUT AND RESULTS'!C$6="Silver",'GENERAL DATA IMPUT AND RESULTS'!C$6="Ag",'GENERAL DATA IMPUT AND RESULTS'!C$6="ag"),E50/((4/3)*PI()*'GENERAL DATA IMPUT AND RESULTS'!B$6^3),IF(OR('GENERAL DATA IMPUT AND RESULTS'!C$6="gold",'GENERAL DATA IMPUT AND RESULTS'!C$6="GOLD",'GENERAL DATA IMPUT AND RESULTS'!C$6="Gold",'GENERAL DATA IMPUT AND RESULTS'!C$6="Au",'GENERAL DATA IMPUT AND RESULTS'!C$6="au"),E50/((4/3)*PI()*'GENERAL DATA IMPUT AND RESULTS'!B$8^3),"Set NP metal identity"))</f>
        <v>5994933.6654407922</v>
      </c>
      <c r="G50" s="7">
        <f t="shared" si="2"/>
        <v>0</v>
      </c>
      <c r="J50" s="7"/>
      <c r="K50" s="7"/>
      <c r="L50" s="5"/>
      <c r="M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</row>
    <row r="51" spans="1:60" ht="15">
      <c r="A51" s="5"/>
      <c r="B51" s="7">
        <v>0</v>
      </c>
      <c r="C51" s="7">
        <f t="shared" si="3"/>
        <v>0</v>
      </c>
      <c r="D51" s="7">
        <v>53.5</v>
      </c>
      <c r="E51" s="7">
        <f t="shared" si="1"/>
        <v>80178.876856908348</v>
      </c>
      <c r="F51" s="7">
        <f>IF(OR('GENERAL DATA IMPUT AND RESULTS'!C$6="silver",'GENERAL DATA IMPUT AND RESULTS'!C$6="SILVER",'GENERAL DATA IMPUT AND RESULTS'!C$6="Silver",'GENERAL DATA IMPUT AND RESULTS'!C$6="Ag",'GENERAL DATA IMPUT AND RESULTS'!C$6="ag"),E51/((4/3)*PI()*'GENERAL DATA IMPUT AND RESULTS'!B$6^3),IF(OR('GENERAL DATA IMPUT AND RESULTS'!C$6="gold",'GENERAL DATA IMPUT AND RESULTS'!C$6="GOLD",'GENERAL DATA IMPUT AND RESULTS'!C$6="Gold",'GENERAL DATA IMPUT AND RESULTS'!C$6="Au",'GENERAL DATA IMPUT AND RESULTS'!C$6="au"),E51/((4/3)*PI()*'GENERAL DATA IMPUT AND RESULTS'!B$8^3),"Set NP metal identity"))</f>
        <v>6344067.8305259347</v>
      </c>
      <c r="G51" s="7">
        <f t="shared" si="2"/>
        <v>0</v>
      </c>
      <c r="J51" s="7"/>
      <c r="K51" s="7"/>
      <c r="L51" s="5"/>
      <c r="M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</row>
    <row r="52" spans="1:60" ht="15">
      <c r="A52" s="5"/>
      <c r="B52" s="7">
        <v>0</v>
      </c>
      <c r="C52" s="7">
        <f t="shared" si="3"/>
        <v>0</v>
      </c>
      <c r="D52" s="7">
        <v>54.5</v>
      </c>
      <c r="E52" s="7">
        <f t="shared" si="1"/>
        <v>84759.449845536161</v>
      </c>
      <c r="F52" s="7">
        <f>IF(OR('GENERAL DATA IMPUT AND RESULTS'!C$6="silver",'GENERAL DATA IMPUT AND RESULTS'!C$6="SILVER",'GENERAL DATA IMPUT AND RESULTS'!C$6="Silver",'GENERAL DATA IMPUT AND RESULTS'!C$6="Ag",'GENERAL DATA IMPUT AND RESULTS'!C$6="ag"),E52/((4/3)*PI()*'GENERAL DATA IMPUT AND RESULTS'!B$6^3),IF(OR('GENERAL DATA IMPUT AND RESULTS'!C$6="gold",'GENERAL DATA IMPUT AND RESULTS'!C$6="GOLD",'GENERAL DATA IMPUT AND RESULTS'!C$6="Gold",'GENERAL DATA IMPUT AND RESULTS'!C$6="Au",'GENERAL DATA IMPUT AND RESULTS'!C$6="au"),E52/((4/3)*PI()*'GENERAL DATA IMPUT AND RESULTS'!B$8^3),"Set NP metal identity"))</f>
        <v>6706500.7665022127</v>
      </c>
      <c r="G52" s="7">
        <f t="shared" si="2"/>
        <v>0</v>
      </c>
      <c r="J52" s="7"/>
      <c r="K52" s="7"/>
      <c r="L52" s="5"/>
      <c r="M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</row>
    <row r="53" spans="1:60" ht="15">
      <c r="A53" s="5"/>
      <c r="B53" s="7">
        <v>0</v>
      </c>
      <c r="C53" s="7">
        <f t="shared" si="3"/>
        <v>0</v>
      </c>
      <c r="D53" s="7">
        <v>55.5</v>
      </c>
      <c r="E53" s="7">
        <f t="shared" si="1"/>
        <v>89511.239633784629</v>
      </c>
      <c r="F53" s="7">
        <f>IF(OR('GENERAL DATA IMPUT AND RESULTS'!C$6="silver",'GENERAL DATA IMPUT AND RESULTS'!C$6="SILVER",'GENERAL DATA IMPUT AND RESULTS'!C$6="Silver",'GENERAL DATA IMPUT AND RESULTS'!C$6="Ag",'GENERAL DATA IMPUT AND RESULTS'!C$6="ag"),E53/((4/3)*PI()*'GENERAL DATA IMPUT AND RESULTS'!B$6^3),IF(OR('GENERAL DATA IMPUT AND RESULTS'!C$6="gold",'GENERAL DATA IMPUT AND RESULTS'!C$6="GOLD",'GENERAL DATA IMPUT AND RESULTS'!C$6="Gold",'GENERAL DATA IMPUT AND RESULTS'!C$6="Au",'GENERAL DATA IMPUT AND RESULTS'!C$6="au"),E53/((4/3)*PI()*'GENERAL DATA IMPUT AND RESULTS'!B$8^3),"Set NP metal identity"))</f>
        <v>7082481.0485264715</v>
      </c>
      <c r="G53" s="7">
        <f t="shared" si="2"/>
        <v>0</v>
      </c>
      <c r="J53" s="7"/>
      <c r="K53" s="7"/>
      <c r="L53" s="5"/>
      <c r="M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</row>
    <row r="54" spans="1:60" ht="15">
      <c r="A54" s="5"/>
      <c r="B54" s="7">
        <v>0</v>
      </c>
      <c r="C54" s="7">
        <f t="shared" si="3"/>
        <v>0</v>
      </c>
      <c r="D54" s="7">
        <v>56.5</v>
      </c>
      <c r="E54" s="7">
        <f t="shared" si="1"/>
        <v>94437.387814307323</v>
      </c>
      <c r="F54" s="7">
        <f>IF(OR('GENERAL DATA IMPUT AND RESULTS'!C$6="silver",'GENERAL DATA IMPUT AND RESULTS'!C$6="SILVER",'GENERAL DATA IMPUT AND RESULTS'!C$6="Silver",'GENERAL DATA IMPUT AND RESULTS'!C$6="Ag",'GENERAL DATA IMPUT AND RESULTS'!C$6="ag"),E54/((4/3)*PI()*'GENERAL DATA IMPUT AND RESULTS'!B$6^3),IF(OR('GENERAL DATA IMPUT AND RESULTS'!C$6="gold",'GENERAL DATA IMPUT AND RESULTS'!C$6="GOLD",'GENERAL DATA IMPUT AND RESULTS'!C$6="Gold",'GENERAL DATA IMPUT AND RESULTS'!C$6="Au",'GENERAL DATA IMPUT AND RESULTS'!C$6="au"),E54/((4/3)*PI()*'GENERAL DATA IMPUT AND RESULTS'!B$8^3),"Set NP metal identity"))</f>
        <v>7472257.2517555542</v>
      </c>
      <c r="G54" s="7">
        <f t="shared" si="2"/>
        <v>0</v>
      </c>
      <c r="J54" s="7"/>
      <c r="K54" s="7"/>
      <c r="L54" s="5"/>
      <c r="M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</row>
    <row r="55" spans="1:60" ht="15">
      <c r="A55" s="5"/>
      <c r="B55" s="7">
        <v>0</v>
      </c>
      <c r="C55" s="7">
        <f t="shared" si="3"/>
        <v>0</v>
      </c>
      <c r="D55" s="7">
        <v>57.5</v>
      </c>
      <c r="E55" s="7">
        <f t="shared" si="1"/>
        <v>99541.035979757842</v>
      </c>
      <c r="F55" s="7">
        <f>IF(OR('GENERAL DATA IMPUT AND RESULTS'!C$6="silver",'GENERAL DATA IMPUT AND RESULTS'!C$6="SILVER",'GENERAL DATA IMPUT AND RESULTS'!C$6="Silver",'GENERAL DATA IMPUT AND RESULTS'!C$6="Ag",'GENERAL DATA IMPUT AND RESULTS'!C$6="ag"),E55/((4/3)*PI()*'GENERAL DATA IMPUT AND RESULTS'!B$6^3),IF(OR('GENERAL DATA IMPUT AND RESULTS'!C$6="gold",'GENERAL DATA IMPUT AND RESULTS'!C$6="GOLD",'GENERAL DATA IMPUT AND RESULTS'!C$6="Gold",'GENERAL DATA IMPUT AND RESULTS'!C$6="Au",'GENERAL DATA IMPUT AND RESULTS'!C$6="au"),E55/((4/3)*PI()*'GENERAL DATA IMPUT AND RESULTS'!B$8^3),"Set NP metal identity"))</f>
        <v>7876077.9513463043</v>
      </c>
      <c r="G55" s="7">
        <f t="shared" si="2"/>
        <v>0</v>
      </c>
      <c r="J55" s="7"/>
      <c r="K55" s="7"/>
      <c r="L55" s="5"/>
      <c r="M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</row>
    <row r="56" spans="1:60" ht="15">
      <c r="A56" s="5"/>
      <c r="B56" s="7">
        <v>0</v>
      </c>
      <c r="C56" s="7">
        <f t="shared" si="3"/>
        <v>0</v>
      </c>
      <c r="D56" s="7">
        <v>58.5</v>
      </c>
      <c r="E56" s="7">
        <f t="shared" si="1"/>
        <v>104825.32572278977</v>
      </c>
      <c r="F56" s="7">
        <f>IF(OR('GENERAL DATA IMPUT AND RESULTS'!C$6="silver",'GENERAL DATA IMPUT AND RESULTS'!C$6="SILVER",'GENERAL DATA IMPUT AND RESULTS'!C$6="Silver",'GENERAL DATA IMPUT AND RESULTS'!C$6="Ag",'GENERAL DATA IMPUT AND RESULTS'!C$6="ag"),E56/((4/3)*PI()*'GENERAL DATA IMPUT AND RESULTS'!B$6^3),IF(OR('GENERAL DATA IMPUT AND RESULTS'!C$6="gold",'GENERAL DATA IMPUT AND RESULTS'!C$6="GOLD",'GENERAL DATA IMPUT AND RESULTS'!C$6="Gold",'GENERAL DATA IMPUT AND RESULTS'!C$6="Au",'GENERAL DATA IMPUT AND RESULTS'!C$6="au"),E56/((4/3)*PI()*'GENERAL DATA IMPUT AND RESULTS'!B$8^3),"Set NP metal identity"))</f>
        <v>8294191.7224555658</v>
      </c>
      <c r="G56" s="7">
        <f t="shared" si="2"/>
        <v>0</v>
      </c>
      <c r="J56" s="7"/>
      <c r="K56" s="7"/>
      <c r="L56" s="5"/>
      <c r="M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</row>
    <row r="57" spans="1:60" ht="15">
      <c r="A57" s="5"/>
      <c r="B57" s="7">
        <v>0</v>
      </c>
      <c r="C57" s="7">
        <f t="shared" si="3"/>
        <v>0</v>
      </c>
      <c r="D57" s="7">
        <v>59.5</v>
      </c>
      <c r="E57" s="7">
        <f t="shared" si="1"/>
        <v>110293.39863605671</v>
      </c>
      <c r="F57" s="7">
        <f>IF(OR('GENERAL DATA IMPUT AND RESULTS'!C$6="silver",'GENERAL DATA IMPUT AND RESULTS'!C$6="SILVER",'GENERAL DATA IMPUT AND RESULTS'!C$6="Silver",'GENERAL DATA IMPUT AND RESULTS'!C$6="Ag",'GENERAL DATA IMPUT AND RESULTS'!C$6="ag"),E57/((4/3)*PI()*'GENERAL DATA IMPUT AND RESULTS'!B$6^3),IF(OR('GENERAL DATA IMPUT AND RESULTS'!C$6="gold",'GENERAL DATA IMPUT AND RESULTS'!C$6="GOLD",'GENERAL DATA IMPUT AND RESULTS'!C$6="Gold",'GENERAL DATA IMPUT AND RESULTS'!C$6="Au",'GENERAL DATA IMPUT AND RESULTS'!C$6="au"),E57/((4/3)*PI()*'GENERAL DATA IMPUT AND RESULTS'!B$8^3),"Set NP metal identity"))</f>
        <v>8726847.1402401812</v>
      </c>
      <c r="G57" s="7">
        <f t="shared" si="2"/>
        <v>0</v>
      </c>
      <c r="J57" s="7"/>
      <c r="K57" s="7"/>
      <c r="L57" s="5"/>
      <c r="M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</row>
    <row r="58" spans="1:60" ht="15">
      <c r="A58" s="5"/>
      <c r="B58" s="7">
        <v>0</v>
      </c>
      <c r="C58" s="7">
        <f t="shared" si="3"/>
        <v>0</v>
      </c>
      <c r="D58" s="7">
        <v>60.5</v>
      </c>
      <c r="E58" s="7">
        <f t="shared" si="1"/>
        <v>115948.39631221224</v>
      </c>
      <c r="F58" s="7">
        <f>IF(OR('GENERAL DATA IMPUT AND RESULTS'!C$6="silver",'GENERAL DATA IMPUT AND RESULTS'!C$6="SILVER",'GENERAL DATA IMPUT AND RESULTS'!C$6="Silver",'GENERAL DATA IMPUT AND RESULTS'!C$6="Ag",'GENERAL DATA IMPUT AND RESULTS'!C$6="ag"),E58/((4/3)*PI()*'GENERAL DATA IMPUT AND RESULTS'!B$6^3),IF(OR('GENERAL DATA IMPUT AND RESULTS'!C$6="gold",'GENERAL DATA IMPUT AND RESULTS'!C$6="GOLD",'GENERAL DATA IMPUT AND RESULTS'!C$6="Gold",'GENERAL DATA IMPUT AND RESULTS'!C$6="Au",'GENERAL DATA IMPUT AND RESULTS'!C$6="au"),E58/((4/3)*PI()*'GENERAL DATA IMPUT AND RESULTS'!B$8^3),"Set NP metal identity"))</f>
        <v>9174292.7798569966</v>
      </c>
      <c r="G58" s="7">
        <f t="shared" si="2"/>
        <v>0</v>
      </c>
      <c r="J58" s="7"/>
      <c r="K58" s="7"/>
      <c r="L58" s="5"/>
      <c r="M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1:60" ht="15">
      <c r="A59" s="5"/>
      <c r="B59" s="7">
        <v>0</v>
      </c>
      <c r="C59" s="7">
        <f t="shared" si="3"/>
        <v>0</v>
      </c>
      <c r="D59" s="7">
        <v>61.5</v>
      </c>
      <c r="E59" s="7">
        <f t="shared" si="1"/>
        <v>121793.46034390994</v>
      </c>
      <c r="F59" s="7">
        <f>IF(OR('GENERAL DATA IMPUT AND RESULTS'!C$6="silver",'GENERAL DATA IMPUT AND RESULTS'!C$6="SILVER",'GENERAL DATA IMPUT AND RESULTS'!C$6="Silver",'GENERAL DATA IMPUT AND RESULTS'!C$6="Ag",'GENERAL DATA IMPUT AND RESULTS'!C$6="ag"),E59/((4/3)*PI()*'GENERAL DATA IMPUT AND RESULTS'!B$6^3),IF(OR('GENERAL DATA IMPUT AND RESULTS'!C$6="gold",'GENERAL DATA IMPUT AND RESULTS'!C$6="GOLD",'GENERAL DATA IMPUT AND RESULTS'!C$6="Gold",'GENERAL DATA IMPUT AND RESULTS'!C$6="Au",'GENERAL DATA IMPUT AND RESULTS'!C$6="au"),E59/((4/3)*PI()*'GENERAL DATA IMPUT AND RESULTS'!B$8^3),"Set NP metal identity"))</f>
        <v>9636777.2164628543</v>
      </c>
      <c r="G59" s="7">
        <f t="shared" si="2"/>
        <v>0</v>
      </c>
      <c r="J59" s="7"/>
      <c r="K59" s="7"/>
      <c r="L59" s="5"/>
      <c r="M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</row>
    <row r="60" spans="1:60" ht="15">
      <c r="A60" s="5"/>
      <c r="B60" s="7">
        <v>0</v>
      </c>
      <c r="C60" s="7">
        <f t="shared" si="3"/>
        <v>0</v>
      </c>
      <c r="D60" s="7">
        <v>62.5</v>
      </c>
      <c r="E60" s="7">
        <f t="shared" si="1"/>
        <v>127831.73232380342</v>
      </c>
      <c r="F60" s="7">
        <f>IF(OR('GENERAL DATA IMPUT AND RESULTS'!C$6="silver",'GENERAL DATA IMPUT AND RESULTS'!C$6="SILVER",'GENERAL DATA IMPUT AND RESULTS'!C$6="Silver",'GENERAL DATA IMPUT AND RESULTS'!C$6="Ag",'GENERAL DATA IMPUT AND RESULTS'!C$6="ag"),E60/((4/3)*PI()*'GENERAL DATA IMPUT AND RESULTS'!B$6^3),IF(OR('GENERAL DATA IMPUT AND RESULTS'!C$6="gold",'GENERAL DATA IMPUT AND RESULTS'!C$6="GOLD",'GENERAL DATA IMPUT AND RESULTS'!C$6="Gold",'GENERAL DATA IMPUT AND RESULTS'!C$6="Au",'GENERAL DATA IMPUT AND RESULTS'!C$6="au"),E60/((4/3)*PI()*'GENERAL DATA IMPUT AND RESULTS'!B$8^3),"Set NP metal identity"))</f>
        <v>10114549.025214596</v>
      </c>
      <c r="G60" s="7">
        <f t="shared" si="2"/>
        <v>0</v>
      </c>
      <c r="J60" s="7"/>
      <c r="K60" s="7"/>
      <c r="L60" s="5"/>
      <c r="M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</row>
    <row r="61" spans="1:60" ht="15">
      <c r="A61" s="5"/>
      <c r="B61" s="7">
        <v>0</v>
      </c>
      <c r="C61" s="7">
        <f t="shared" si="3"/>
        <v>0</v>
      </c>
      <c r="D61" s="7">
        <v>63.5</v>
      </c>
      <c r="E61" s="7">
        <f t="shared" si="1"/>
        <v>134066.35384454628</v>
      </c>
      <c r="F61" s="7">
        <f>IF(OR('GENERAL DATA IMPUT AND RESULTS'!C$6="silver",'GENERAL DATA IMPUT AND RESULTS'!C$6="SILVER",'GENERAL DATA IMPUT AND RESULTS'!C$6="Silver",'GENERAL DATA IMPUT AND RESULTS'!C$6="Ag",'GENERAL DATA IMPUT AND RESULTS'!C$6="ag"),E61/((4/3)*PI()*'GENERAL DATA IMPUT AND RESULTS'!B$6^3),IF(OR('GENERAL DATA IMPUT AND RESULTS'!C$6="gold",'GENERAL DATA IMPUT AND RESULTS'!C$6="GOLD",'GENERAL DATA IMPUT AND RESULTS'!C$6="Gold",'GENERAL DATA IMPUT AND RESULTS'!C$6="Au",'GENERAL DATA IMPUT AND RESULTS'!C$6="au"),E61/((4/3)*PI()*'GENERAL DATA IMPUT AND RESULTS'!B$8^3),"Set NP metal identity"))</f>
        <v>10607856.78126907</v>
      </c>
      <c r="G61" s="7">
        <f t="shared" si="2"/>
        <v>0</v>
      </c>
      <c r="J61" s="7"/>
      <c r="K61" s="7"/>
      <c r="L61" s="5"/>
      <c r="M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</row>
    <row r="62" spans="1:60" ht="15">
      <c r="A62" s="5"/>
      <c r="B62" s="7">
        <v>0</v>
      </c>
      <c r="C62" s="7">
        <f t="shared" si="3"/>
        <v>0</v>
      </c>
      <c r="D62" s="7">
        <v>64.5</v>
      </c>
      <c r="E62" s="7">
        <f t="shared" si="1"/>
        <v>140500.46649879206</v>
      </c>
      <c r="F62" s="7">
        <f>IF(OR('GENERAL DATA IMPUT AND RESULTS'!C$6="silver",'GENERAL DATA IMPUT AND RESULTS'!C$6="SILVER",'GENERAL DATA IMPUT AND RESULTS'!C$6="Silver",'GENERAL DATA IMPUT AND RESULTS'!C$6="Ag",'GENERAL DATA IMPUT AND RESULTS'!C$6="ag"),E62/((4/3)*PI()*'GENERAL DATA IMPUT AND RESULTS'!B$6^3),IF(OR('GENERAL DATA IMPUT AND RESULTS'!C$6="gold",'GENERAL DATA IMPUT AND RESULTS'!C$6="GOLD",'GENERAL DATA IMPUT AND RESULTS'!C$6="Gold",'GENERAL DATA IMPUT AND RESULTS'!C$6="Au",'GENERAL DATA IMPUT AND RESULTS'!C$6="au"),E62/((4/3)*PI()*'GENERAL DATA IMPUT AND RESULTS'!B$8^3),"Set NP metal identity"))</f>
        <v>11116949.059783116</v>
      </c>
      <c r="G62" s="7">
        <f t="shared" si="2"/>
        <v>0</v>
      </c>
      <c r="J62" s="7"/>
      <c r="K62" s="7"/>
      <c r="L62" s="5"/>
      <c r="M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</row>
    <row r="63" spans="1:60" ht="15">
      <c r="A63" s="5"/>
      <c r="B63" s="7">
        <v>0</v>
      </c>
      <c r="C63" s="7">
        <f t="shared" si="3"/>
        <v>0</v>
      </c>
      <c r="D63" s="7">
        <v>65.5</v>
      </c>
      <c r="E63" s="7">
        <f t="shared" si="1"/>
        <v>147137.21187919439</v>
      </c>
      <c r="F63" s="7">
        <f>IF(OR('GENERAL DATA IMPUT AND RESULTS'!C$6="silver",'GENERAL DATA IMPUT AND RESULTS'!C$6="SILVER",'GENERAL DATA IMPUT AND RESULTS'!C$6="Silver",'GENERAL DATA IMPUT AND RESULTS'!C$6="Ag",'GENERAL DATA IMPUT AND RESULTS'!C$6="ag"),E63/((4/3)*PI()*'GENERAL DATA IMPUT AND RESULTS'!B$6^3),IF(OR('GENERAL DATA IMPUT AND RESULTS'!C$6="gold",'GENERAL DATA IMPUT AND RESULTS'!C$6="GOLD",'GENERAL DATA IMPUT AND RESULTS'!C$6="Gold",'GENERAL DATA IMPUT AND RESULTS'!C$6="Au",'GENERAL DATA IMPUT AND RESULTS'!C$6="au"),E63/((4/3)*PI()*'GENERAL DATA IMPUT AND RESULTS'!B$8^3),"Set NP metal identity"))</f>
        <v>11642074.435913578</v>
      </c>
      <c r="G63" s="7">
        <f t="shared" si="2"/>
        <v>0</v>
      </c>
      <c r="J63" s="7"/>
      <c r="K63" s="7"/>
      <c r="L63" s="5"/>
      <c r="M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</row>
    <row r="64" spans="1:60" ht="15">
      <c r="A64" s="5"/>
      <c r="B64" s="7">
        <v>0</v>
      </c>
      <c r="C64" s="7">
        <f t="shared" si="3"/>
        <v>0</v>
      </c>
      <c r="D64" s="7">
        <v>66.5</v>
      </c>
      <c r="E64" s="7">
        <f t="shared" si="1"/>
        <v>153979.73157840688</v>
      </c>
      <c r="F64" s="7">
        <f>IF(OR('GENERAL DATA IMPUT AND RESULTS'!C$6="silver",'GENERAL DATA IMPUT AND RESULTS'!C$6="SILVER",'GENERAL DATA IMPUT AND RESULTS'!C$6="Silver",'GENERAL DATA IMPUT AND RESULTS'!C$6="Ag",'GENERAL DATA IMPUT AND RESULTS'!C$6="ag"),E64/((4/3)*PI()*'GENERAL DATA IMPUT AND RESULTS'!B$6^3),IF(OR('GENERAL DATA IMPUT AND RESULTS'!C$6="gold",'GENERAL DATA IMPUT AND RESULTS'!C$6="GOLD",'GENERAL DATA IMPUT AND RESULTS'!C$6="Gold",'GENERAL DATA IMPUT AND RESULTS'!C$6="Au",'GENERAL DATA IMPUT AND RESULTS'!C$6="au"),E64/((4/3)*PI()*'GENERAL DATA IMPUT AND RESULTS'!B$8^3),"Set NP metal identity"))</f>
        <v>12183481.484817304</v>
      </c>
      <c r="G64" s="7">
        <f t="shared" si="2"/>
        <v>0</v>
      </c>
      <c r="J64" s="7"/>
      <c r="K64" s="7"/>
      <c r="L64" s="5"/>
      <c r="M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</row>
    <row r="65" spans="1:60" ht="15">
      <c r="A65" s="5"/>
      <c r="B65" s="7">
        <v>0</v>
      </c>
      <c r="C65" s="7">
        <f t="shared" si="3"/>
        <v>0</v>
      </c>
      <c r="D65" s="7">
        <v>67.5</v>
      </c>
      <c r="E65" s="7">
        <f t="shared" si="1"/>
        <v>161031.16718908306</v>
      </c>
      <c r="F65" s="7">
        <f>IF(OR('GENERAL DATA IMPUT AND RESULTS'!C$6="silver",'GENERAL DATA IMPUT AND RESULTS'!C$6="SILVER",'GENERAL DATA IMPUT AND RESULTS'!C$6="Silver",'GENERAL DATA IMPUT AND RESULTS'!C$6="Ag",'GENERAL DATA IMPUT AND RESULTS'!C$6="ag"),E65/((4/3)*PI()*'GENERAL DATA IMPUT AND RESULTS'!B$6^3),IF(OR('GENERAL DATA IMPUT AND RESULTS'!C$6="gold",'GENERAL DATA IMPUT AND RESULTS'!C$6="GOLD",'GENERAL DATA IMPUT AND RESULTS'!C$6="Gold",'GENERAL DATA IMPUT AND RESULTS'!C$6="Au",'GENERAL DATA IMPUT AND RESULTS'!C$6="au"),E65/((4/3)*PI()*'GENERAL DATA IMPUT AND RESULTS'!B$8^3),"Set NP metal identity"))</f>
        <v>12741418.78165113</v>
      </c>
      <c r="G65" s="7">
        <f t="shared" si="2"/>
        <v>0</v>
      </c>
      <c r="J65" s="7"/>
      <c r="K65" s="7"/>
      <c r="L65" s="5"/>
      <c r="M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</row>
    <row r="66" spans="1:60" ht="15">
      <c r="A66" s="5"/>
      <c r="B66" s="7">
        <v>0</v>
      </c>
      <c r="C66" s="7">
        <f t="shared" si="3"/>
        <v>0</v>
      </c>
      <c r="D66" s="7">
        <v>68.5</v>
      </c>
      <c r="E66" s="7">
        <f t="shared" si="1"/>
        <v>168294.66030387656</v>
      </c>
      <c r="F66" s="7">
        <f>IF(OR('GENERAL DATA IMPUT AND RESULTS'!C$6="silver",'GENERAL DATA IMPUT AND RESULTS'!C$6="SILVER",'GENERAL DATA IMPUT AND RESULTS'!C$6="Silver",'GENERAL DATA IMPUT AND RESULTS'!C$6="Ag",'GENERAL DATA IMPUT AND RESULTS'!C$6="ag"),E66/((4/3)*PI()*'GENERAL DATA IMPUT AND RESULTS'!B$6^3),IF(OR('GENERAL DATA IMPUT AND RESULTS'!C$6="gold",'GENERAL DATA IMPUT AND RESULTS'!C$6="GOLD",'GENERAL DATA IMPUT AND RESULTS'!C$6="Gold",'GENERAL DATA IMPUT AND RESULTS'!C$6="Au",'GENERAL DATA IMPUT AND RESULTS'!C$6="au"),E66/((4/3)*PI()*'GENERAL DATA IMPUT AND RESULTS'!B$8^3),"Set NP metal identity"))</f>
        <v>13316134.901571907</v>
      </c>
      <c r="G66" s="7">
        <f t="shared" si="2"/>
        <v>0</v>
      </c>
      <c r="J66" s="7"/>
      <c r="K66" s="7"/>
      <c r="L66" s="5"/>
      <c r="M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</row>
    <row r="67" spans="1:60" ht="15">
      <c r="A67" s="5"/>
      <c r="B67" s="7">
        <v>0</v>
      </c>
      <c r="C67" s="7">
        <f t="shared" si="3"/>
        <v>0</v>
      </c>
      <c r="D67" s="7">
        <v>69.5</v>
      </c>
      <c r="E67" s="7">
        <f t="shared" si="1"/>
        <v>175773.35251544096</v>
      </c>
      <c r="F67" s="7">
        <f>IF(OR('GENERAL DATA IMPUT AND RESULTS'!C$6="silver",'GENERAL DATA IMPUT AND RESULTS'!C$6="SILVER",'GENERAL DATA IMPUT AND RESULTS'!C$6="Silver",'GENERAL DATA IMPUT AND RESULTS'!C$6="Ag",'GENERAL DATA IMPUT AND RESULTS'!C$6="ag"),E67/((4/3)*PI()*'GENERAL DATA IMPUT AND RESULTS'!B$6^3),IF(OR('GENERAL DATA IMPUT AND RESULTS'!C$6="gold",'GENERAL DATA IMPUT AND RESULTS'!C$6="GOLD",'GENERAL DATA IMPUT AND RESULTS'!C$6="Gold",'GENERAL DATA IMPUT AND RESULTS'!C$6="Au",'GENERAL DATA IMPUT AND RESULTS'!C$6="au"),E67/((4/3)*PI()*'GENERAL DATA IMPUT AND RESULTS'!B$8^3),"Set NP metal identity"))</f>
        <v>13907878.419736475</v>
      </c>
      <c r="G67" s="7">
        <f t="shared" si="2"/>
        <v>0</v>
      </c>
      <c r="J67" s="7"/>
      <c r="K67" s="7"/>
      <c r="L67" s="5"/>
      <c r="M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</row>
    <row r="68" spans="1:60" ht="15">
      <c r="A68" s="5"/>
      <c r="B68" s="7">
        <v>0</v>
      </c>
      <c r="C68" s="7">
        <f t="shared" si="3"/>
        <v>0</v>
      </c>
      <c r="D68" s="7">
        <v>70.5</v>
      </c>
      <c r="E68" s="7">
        <f t="shared" si="1"/>
        <v>183470.38541642984</v>
      </c>
      <c r="F68" s="7">
        <f>IF(OR('GENERAL DATA IMPUT AND RESULTS'!C$6="silver",'GENERAL DATA IMPUT AND RESULTS'!C$6="SILVER",'GENERAL DATA IMPUT AND RESULTS'!C$6="Silver",'GENERAL DATA IMPUT AND RESULTS'!C$6="Ag",'GENERAL DATA IMPUT AND RESULTS'!C$6="ag"),E68/((4/3)*PI()*'GENERAL DATA IMPUT AND RESULTS'!B$6^3),IF(OR('GENERAL DATA IMPUT AND RESULTS'!C$6="gold",'GENERAL DATA IMPUT AND RESULTS'!C$6="GOLD",'GENERAL DATA IMPUT AND RESULTS'!C$6="Gold",'GENERAL DATA IMPUT AND RESULTS'!C$6="Au",'GENERAL DATA IMPUT AND RESULTS'!C$6="au"),E68/((4/3)*PI()*'GENERAL DATA IMPUT AND RESULTS'!B$8^3),"Set NP metal identity"))</f>
        <v>14516897.911301676</v>
      </c>
      <c r="G68" s="7">
        <f t="shared" si="2"/>
        <v>0</v>
      </c>
      <c r="J68" s="7"/>
      <c r="K68" s="7"/>
      <c r="L68" s="5"/>
      <c r="M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</row>
    <row r="69" spans="1:60" ht="15">
      <c r="A69" s="5"/>
      <c r="B69" s="7">
        <v>0</v>
      </c>
      <c r="C69" s="7">
        <f t="shared" si="3"/>
        <v>0</v>
      </c>
      <c r="D69" s="7">
        <v>71.5</v>
      </c>
      <c r="E69" s="7">
        <f t="shared" si="1"/>
        <v>191388.90059949682</v>
      </c>
      <c r="F69" s="7">
        <f>IF(OR('GENERAL DATA IMPUT AND RESULTS'!C$6="silver",'GENERAL DATA IMPUT AND RESULTS'!C$6="SILVER",'GENERAL DATA IMPUT AND RESULTS'!C$6="Silver",'GENERAL DATA IMPUT AND RESULTS'!C$6="Ag",'GENERAL DATA IMPUT AND RESULTS'!C$6="ag"),E69/((4/3)*PI()*'GENERAL DATA IMPUT AND RESULTS'!B$6^3),IF(OR('GENERAL DATA IMPUT AND RESULTS'!C$6="gold",'GENERAL DATA IMPUT AND RESULTS'!C$6="GOLD",'GENERAL DATA IMPUT AND RESULTS'!C$6="Gold",'GENERAL DATA IMPUT AND RESULTS'!C$6="Au",'GENERAL DATA IMPUT AND RESULTS'!C$6="au"),E69/((4/3)*PI()*'GENERAL DATA IMPUT AND RESULTS'!B$8^3),"Set NP metal identity"))</f>
        <v>15143441.951424358</v>
      </c>
      <c r="G69" s="7">
        <f t="shared" si="2"/>
        <v>0</v>
      </c>
      <c r="J69" s="7"/>
      <c r="K69" s="7"/>
      <c r="L69" s="5"/>
      <c r="M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</row>
    <row r="70" spans="1:60" ht="15">
      <c r="A70" s="5"/>
      <c r="B70" s="7">
        <v>0</v>
      </c>
      <c r="C70" s="7">
        <f t="shared" si="3"/>
        <v>0</v>
      </c>
      <c r="D70" s="7">
        <v>72.5</v>
      </c>
      <c r="E70" s="7">
        <f t="shared" ref="E70:E110" si="4">IF(ISNUMBER(D70),(4/3)*PI()*(D70/2)^3,"Set NP diameter")</f>
        <v>199532.03965729548</v>
      </c>
      <c r="F70" s="7">
        <f>IF(OR('GENERAL DATA IMPUT AND RESULTS'!C$6="silver",'GENERAL DATA IMPUT AND RESULTS'!C$6="SILVER",'GENERAL DATA IMPUT AND RESULTS'!C$6="Silver",'GENERAL DATA IMPUT AND RESULTS'!C$6="Ag",'GENERAL DATA IMPUT AND RESULTS'!C$6="ag"),E70/((4/3)*PI()*'GENERAL DATA IMPUT AND RESULTS'!B$6^3),IF(OR('GENERAL DATA IMPUT AND RESULTS'!C$6="gold",'GENERAL DATA IMPUT AND RESULTS'!C$6="GOLD",'GENERAL DATA IMPUT AND RESULTS'!C$6="Gold",'GENERAL DATA IMPUT AND RESULTS'!C$6="Au",'GENERAL DATA IMPUT AND RESULTS'!C$6="au"),E70/((4/3)*PI()*'GENERAL DATA IMPUT AND RESULTS'!B$8^3),"Set NP metal identity"))</f>
        <v>15787759.115261365</v>
      </c>
      <c r="G70" s="7">
        <f t="shared" ref="G70:G110" si="5">IF(ISNUMBER(F70),C70*F70,"Set NP metal identity")</f>
        <v>0</v>
      </c>
      <c r="J70" s="7"/>
      <c r="K70" s="7"/>
      <c r="L70" s="5"/>
      <c r="M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</row>
    <row r="71" spans="1:60" ht="15">
      <c r="A71" s="5"/>
      <c r="B71" s="7">
        <v>0</v>
      </c>
      <c r="C71" s="7">
        <f t="shared" si="3"/>
        <v>0</v>
      </c>
      <c r="D71" s="7">
        <v>73.5</v>
      </c>
      <c r="E71" s="7">
        <f t="shared" si="4"/>
        <v>207902.94418247938</v>
      </c>
      <c r="F71" s="7">
        <f>IF(OR('GENERAL DATA IMPUT AND RESULTS'!C$6="silver",'GENERAL DATA IMPUT AND RESULTS'!C$6="SILVER",'GENERAL DATA IMPUT AND RESULTS'!C$6="Silver",'GENERAL DATA IMPUT AND RESULTS'!C$6="Ag",'GENERAL DATA IMPUT AND RESULTS'!C$6="ag"),E71/((4/3)*PI()*'GENERAL DATA IMPUT AND RESULTS'!B$6^3),IF(OR('GENERAL DATA IMPUT AND RESULTS'!C$6="gold",'GENERAL DATA IMPUT AND RESULTS'!C$6="GOLD",'GENERAL DATA IMPUT AND RESULTS'!C$6="Gold",'GENERAL DATA IMPUT AND RESULTS'!C$6="Au",'GENERAL DATA IMPUT AND RESULTS'!C$6="au"),E71/((4/3)*PI()*'GENERAL DATA IMPUT AND RESULTS'!B$8^3),"Set NP metal identity"))</f>
        <v>16450097.977969535</v>
      </c>
      <c r="G71" s="7">
        <f t="shared" si="5"/>
        <v>0</v>
      </c>
      <c r="J71" s="7"/>
      <c r="K71" s="7"/>
      <c r="L71" s="5"/>
      <c r="M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</row>
    <row r="72" spans="1:60" ht="15">
      <c r="A72" s="5"/>
      <c r="B72" s="7">
        <v>0</v>
      </c>
      <c r="C72" s="7">
        <f t="shared" si="3"/>
        <v>0</v>
      </c>
      <c r="D72" s="7">
        <v>74.5</v>
      </c>
      <c r="E72" s="7">
        <f t="shared" si="4"/>
        <v>216504.75576770213</v>
      </c>
      <c r="F72" s="7">
        <f>IF(OR('GENERAL DATA IMPUT AND RESULTS'!C$6="silver",'GENERAL DATA IMPUT AND RESULTS'!C$6="SILVER",'GENERAL DATA IMPUT AND RESULTS'!C$6="Silver",'GENERAL DATA IMPUT AND RESULTS'!C$6="Ag",'GENERAL DATA IMPUT AND RESULTS'!C$6="ag"),E72/((4/3)*PI()*'GENERAL DATA IMPUT AND RESULTS'!B$6^3),IF(OR('GENERAL DATA IMPUT AND RESULTS'!C$6="gold",'GENERAL DATA IMPUT AND RESULTS'!C$6="GOLD",'GENERAL DATA IMPUT AND RESULTS'!C$6="Gold",'GENERAL DATA IMPUT AND RESULTS'!C$6="Au",'GENERAL DATA IMPUT AND RESULTS'!C$6="au"),E72/((4/3)*PI()*'GENERAL DATA IMPUT AND RESULTS'!B$8^3),"Set NP metal identity"))</f>
        <v>17130707.114705715</v>
      </c>
      <c r="G72" s="7">
        <f t="shared" si="5"/>
        <v>0</v>
      </c>
      <c r="J72" s="7"/>
      <c r="K72" s="7"/>
      <c r="L72" s="5"/>
      <c r="M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</row>
    <row r="73" spans="1:60" ht="15">
      <c r="A73" s="5"/>
      <c r="B73" s="7">
        <v>0</v>
      </c>
      <c r="C73" s="7">
        <f t="shared" ref="C73:C110" si="6">IF(ISNUMBER(B73),B73/100,"Set percentage")</f>
        <v>0</v>
      </c>
      <c r="D73" s="7">
        <v>75.5</v>
      </c>
      <c r="E73" s="7">
        <f t="shared" si="4"/>
        <v>225340.61600561731</v>
      </c>
      <c r="F73" s="7">
        <f>IF(OR('GENERAL DATA IMPUT AND RESULTS'!C$6="silver",'GENERAL DATA IMPUT AND RESULTS'!C$6="SILVER",'GENERAL DATA IMPUT AND RESULTS'!C$6="Silver",'GENERAL DATA IMPUT AND RESULTS'!C$6="Ag",'GENERAL DATA IMPUT AND RESULTS'!C$6="ag"),E73/((4/3)*PI()*'GENERAL DATA IMPUT AND RESULTS'!B$6^3),IF(OR('GENERAL DATA IMPUT AND RESULTS'!C$6="gold",'GENERAL DATA IMPUT AND RESULTS'!C$6="GOLD",'GENERAL DATA IMPUT AND RESULTS'!C$6="Gold",'GENERAL DATA IMPUT AND RESULTS'!C$6="Au",'GENERAL DATA IMPUT AND RESULTS'!C$6="au"),E73/((4/3)*PI()*'GENERAL DATA IMPUT AND RESULTS'!B$8^3),"Set NP metal identity"))</f>
        <v>17829835.100626752</v>
      </c>
      <c r="G73" s="7">
        <f t="shared" si="5"/>
        <v>0</v>
      </c>
      <c r="J73" s="7"/>
      <c r="K73" s="7"/>
      <c r="L73" s="5"/>
      <c r="M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</row>
    <row r="74" spans="1:60" ht="15">
      <c r="A74" s="5"/>
      <c r="B74" s="7">
        <v>0</v>
      </c>
      <c r="C74" s="7">
        <f t="shared" si="6"/>
        <v>0</v>
      </c>
      <c r="D74" s="7">
        <v>76.5</v>
      </c>
      <c r="E74" s="7">
        <f t="shared" si="4"/>
        <v>234413.66648887855</v>
      </c>
      <c r="F74" s="7">
        <f>IF(OR('GENERAL DATA IMPUT AND RESULTS'!C$6="silver",'GENERAL DATA IMPUT AND RESULTS'!C$6="SILVER",'GENERAL DATA IMPUT AND RESULTS'!C$6="Silver",'GENERAL DATA IMPUT AND RESULTS'!C$6="Ag",'GENERAL DATA IMPUT AND RESULTS'!C$6="ag"),E74/((4/3)*PI()*'GENERAL DATA IMPUT AND RESULTS'!B$6^3),IF(OR('GENERAL DATA IMPUT AND RESULTS'!C$6="gold",'GENERAL DATA IMPUT AND RESULTS'!C$6="GOLD",'GENERAL DATA IMPUT AND RESULTS'!C$6="Gold",'GENERAL DATA IMPUT AND RESULTS'!C$6="Au",'GENERAL DATA IMPUT AND RESULTS'!C$6="au"),E74/((4/3)*PI()*'GENERAL DATA IMPUT AND RESULTS'!B$8^3),"Set NP metal identity"))</f>
        <v>18547730.510889482</v>
      </c>
      <c r="G74" s="7">
        <f t="shared" si="5"/>
        <v>0</v>
      </c>
      <c r="J74" s="7"/>
      <c r="K74" s="7"/>
      <c r="L74" s="5"/>
      <c r="M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</row>
    <row r="75" spans="1:60" ht="15">
      <c r="A75" s="5"/>
      <c r="B75" s="7">
        <v>0</v>
      </c>
      <c r="C75" s="7">
        <f t="shared" si="6"/>
        <v>0</v>
      </c>
      <c r="D75" s="7"/>
      <c r="E75" s="7" t="str">
        <f t="shared" si="4"/>
        <v>Set NP diameter</v>
      </c>
      <c r="F75" s="7" t="e">
        <f>IF(OR('GENERAL DATA IMPUT AND RESULTS'!C$6="silver",'GENERAL DATA IMPUT AND RESULTS'!C$6="SILVER",'GENERAL DATA IMPUT AND RESULTS'!C$6="Silver",'GENERAL DATA IMPUT AND RESULTS'!C$6="Ag",'GENERAL DATA IMPUT AND RESULTS'!C$6="ag"),E75/((4/3)*PI()*'GENERAL DATA IMPUT AND RESULTS'!B$6^3),IF(OR('GENERAL DATA IMPUT AND RESULTS'!C$6="gold",'GENERAL DATA IMPUT AND RESULTS'!C$6="GOLD",'GENERAL DATA IMPUT AND RESULTS'!C$6="Gold",'GENERAL DATA IMPUT AND RESULTS'!C$6="Au",'GENERAL DATA IMPUT AND RESULTS'!C$6="au"),E75/((4/3)*PI()*'GENERAL DATA IMPUT AND RESULTS'!B$8^3),"Set NP metal identity"))</f>
        <v>#VALUE!</v>
      </c>
      <c r="G75" s="7" t="str">
        <f t="shared" si="5"/>
        <v>Set NP metal identity</v>
      </c>
      <c r="J75" s="7"/>
      <c r="K75" s="7"/>
      <c r="L75" s="5"/>
      <c r="M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</row>
    <row r="76" spans="1:60" ht="15">
      <c r="A76" s="5"/>
      <c r="B76" s="7">
        <v>0</v>
      </c>
      <c r="C76" s="7">
        <f t="shared" si="6"/>
        <v>0</v>
      </c>
      <c r="D76" s="7"/>
      <c r="E76" s="7" t="str">
        <f t="shared" si="4"/>
        <v>Set NP diameter</v>
      </c>
      <c r="F76" s="7" t="e">
        <f>IF(OR('GENERAL DATA IMPUT AND RESULTS'!C$6="silver",'GENERAL DATA IMPUT AND RESULTS'!C$6="SILVER",'GENERAL DATA IMPUT AND RESULTS'!C$6="Silver",'GENERAL DATA IMPUT AND RESULTS'!C$6="Ag",'GENERAL DATA IMPUT AND RESULTS'!C$6="ag"),E76/((4/3)*PI()*'GENERAL DATA IMPUT AND RESULTS'!B$6^3),IF(OR('GENERAL DATA IMPUT AND RESULTS'!C$6="gold",'GENERAL DATA IMPUT AND RESULTS'!C$6="GOLD",'GENERAL DATA IMPUT AND RESULTS'!C$6="Gold",'GENERAL DATA IMPUT AND RESULTS'!C$6="Au",'GENERAL DATA IMPUT AND RESULTS'!C$6="au"),E76/((4/3)*PI()*'GENERAL DATA IMPUT AND RESULTS'!B$8^3),"Set NP metal identity"))</f>
        <v>#VALUE!</v>
      </c>
      <c r="G76" s="7" t="str">
        <f t="shared" si="5"/>
        <v>Set NP metal identity</v>
      </c>
      <c r="J76" s="7"/>
      <c r="K76" s="7"/>
      <c r="L76" s="5"/>
      <c r="M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</row>
    <row r="77" spans="1:60" ht="15">
      <c r="A77" s="5"/>
      <c r="B77" s="7">
        <v>0</v>
      </c>
      <c r="C77" s="7">
        <f t="shared" si="6"/>
        <v>0</v>
      </c>
      <c r="D77" s="7"/>
      <c r="E77" s="7" t="str">
        <f t="shared" si="4"/>
        <v>Set NP diameter</v>
      </c>
      <c r="F77" s="7" t="e">
        <f>IF(OR('GENERAL DATA IMPUT AND RESULTS'!C$6="silver",'GENERAL DATA IMPUT AND RESULTS'!C$6="SILVER",'GENERAL DATA IMPUT AND RESULTS'!C$6="Silver",'GENERAL DATA IMPUT AND RESULTS'!C$6="Ag",'GENERAL DATA IMPUT AND RESULTS'!C$6="ag"),E77/((4/3)*PI()*'GENERAL DATA IMPUT AND RESULTS'!B$6^3),IF(OR('GENERAL DATA IMPUT AND RESULTS'!C$6="gold",'GENERAL DATA IMPUT AND RESULTS'!C$6="GOLD",'GENERAL DATA IMPUT AND RESULTS'!C$6="Gold",'GENERAL DATA IMPUT AND RESULTS'!C$6="Au",'GENERAL DATA IMPUT AND RESULTS'!C$6="au"),E77/((4/3)*PI()*'GENERAL DATA IMPUT AND RESULTS'!B$8^3),"Set NP metal identity"))</f>
        <v>#VALUE!</v>
      </c>
      <c r="G77" s="7" t="str">
        <f t="shared" si="5"/>
        <v>Set NP metal identity</v>
      </c>
      <c r="J77" s="7"/>
      <c r="K77" s="7"/>
      <c r="L77" s="5"/>
      <c r="M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</row>
    <row r="78" spans="1:60" ht="15">
      <c r="A78" s="5"/>
      <c r="B78" s="7">
        <v>0</v>
      </c>
      <c r="C78" s="7">
        <f t="shared" si="6"/>
        <v>0</v>
      </c>
      <c r="E78" s="7" t="str">
        <f t="shared" si="4"/>
        <v>Set NP diameter</v>
      </c>
      <c r="F78" s="7" t="e">
        <f>IF(OR('GENERAL DATA IMPUT AND RESULTS'!C$6="silver",'GENERAL DATA IMPUT AND RESULTS'!C$6="SILVER",'GENERAL DATA IMPUT AND RESULTS'!C$6="Silver",'GENERAL DATA IMPUT AND RESULTS'!C$6="Ag",'GENERAL DATA IMPUT AND RESULTS'!C$6="ag"),E78/((4/3)*PI()*'GENERAL DATA IMPUT AND RESULTS'!B$6^3),IF(OR('GENERAL DATA IMPUT AND RESULTS'!C$6="gold",'GENERAL DATA IMPUT AND RESULTS'!C$6="GOLD",'GENERAL DATA IMPUT AND RESULTS'!C$6="Gold",'GENERAL DATA IMPUT AND RESULTS'!C$6="Au",'GENERAL DATA IMPUT AND RESULTS'!C$6="au"),E78/((4/3)*PI()*'GENERAL DATA IMPUT AND RESULTS'!B$8^3),"Set NP metal identity"))</f>
        <v>#VALUE!</v>
      </c>
      <c r="G78" s="7" t="str">
        <f t="shared" si="5"/>
        <v>Set NP metal identity</v>
      </c>
      <c r="J78" s="7"/>
      <c r="K78" s="7"/>
      <c r="L78" s="5"/>
      <c r="M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</row>
    <row r="79" spans="1:60" ht="15">
      <c r="A79" s="5"/>
      <c r="B79" s="7">
        <v>0</v>
      </c>
      <c r="C79" s="7">
        <f t="shared" si="6"/>
        <v>0</v>
      </c>
      <c r="E79" s="7" t="str">
        <f t="shared" si="4"/>
        <v>Set NP diameter</v>
      </c>
      <c r="F79" s="7" t="e">
        <f>IF(OR('GENERAL DATA IMPUT AND RESULTS'!C$6="silver",'GENERAL DATA IMPUT AND RESULTS'!C$6="SILVER",'GENERAL DATA IMPUT AND RESULTS'!C$6="Silver",'GENERAL DATA IMPUT AND RESULTS'!C$6="Ag",'GENERAL DATA IMPUT AND RESULTS'!C$6="ag"),E79/((4/3)*PI()*'GENERAL DATA IMPUT AND RESULTS'!B$6^3),IF(OR('GENERAL DATA IMPUT AND RESULTS'!C$6="gold",'GENERAL DATA IMPUT AND RESULTS'!C$6="GOLD",'GENERAL DATA IMPUT AND RESULTS'!C$6="Gold",'GENERAL DATA IMPUT AND RESULTS'!C$6="Au",'GENERAL DATA IMPUT AND RESULTS'!C$6="au"),E79/((4/3)*PI()*'GENERAL DATA IMPUT AND RESULTS'!B$8^3),"Set NP metal identity"))</f>
        <v>#VALUE!</v>
      </c>
      <c r="G79" s="7" t="str">
        <f t="shared" si="5"/>
        <v>Set NP metal identity</v>
      </c>
      <c r="J79" s="7"/>
      <c r="K79" s="7"/>
      <c r="L79" s="5"/>
      <c r="M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</row>
    <row r="80" spans="1:60" ht="15">
      <c r="A80" s="5"/>
      <c r="B80" s="7">
        <v>0</v>
      </c>
      <c r="C80" s="7">
        <f t="shared" si="6"/>
        <v>0</v>
      </c>
      <c r="D80" s="7"/>
      <c r="E80" s="7" t="str">
        <f t="shared" si="4"/>
        <v>Set NP diameter</v>
      </c>
      <c r="F80" s="7" t="e">
        <f>IF(OR('GENERAL DATA IMPUT AND RESULTS'!C$6="silver",'GENERAL DATA IMPUT AND RESULTS'!C$6="SILVER",'GENERAL DATA IMPUT AND RESULTS'!C$6="Silver",'GENERAL DATA IMPUT AND RESULTS'!C$6="Ag",'GENERAL DATA IMPUT AND RESULTS'!C$6="ag"),E80/((4/3)*PI()*'GENERAL DATA IMPUT AND RESULTS'!B$6^3),IF(OR('GENERAL DATA IMPUT AND RESULTS'!C$6="gold",'GENERAL DATA IMPUT AND RESULTS'!C$6="GOLD",'GENERAL DATA IMPUT AND RESULTS'!C$6="Gold",'GENERAL DATA IMPUT AND RESULTS'!C$6="Au",'GENERAL DATA IMPUT AND RESULTS'!C$6="au"),E80/((4/3)*PI()*'GENERAL DATA IMPUT AND RESULTS'!B$8^3),"Set NP metal identity"))</f>
        <v>#VALUE!</v>
      </c>
      <c r="G80" s="7" t="str">
        <f t="shared" si="5"/>
        <v>Set NP metal identity</v>
      </c>
      <c r="J80" s="7"/>
      <c r="K80" s="7"/>
      <c r="L80" s="5"/>
      <c r="M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</row>
    <row r="81" spans="1:60" ht="15">
      <c r="A81" s="5"/>
      <c r="B81" s="7">
        <v>0</v>
      </c>
      <c r="C81" s="7">
        <f t="shared" si="6"/>
        <v>0</v>
      </c>
      <c r="D81" s="7"/>
      <c r="E81" s="7" t="str">
        <f t="shared" si="4"/>
        <v>Set NP diameter</v>
      </c>
      <c r="F81" s="7" t="e">
        <f>IF(OR('GENERAL DATA IMPUT AND RESULTS'!C$6="silver",'GENERAL DATA IMPUT AND RESULTS'!C$6="SILVER",'GENERAL DATA IMPUT AND RESULTS'!C$6="Silver",'GENERAL DATA IMPUT AND RESULTS'!C$6="Ag",'GENERAL DATA IMPUT AND RESULTS'!C$6="ag"),E81/((4/3)*PI()*'GENERAL DATA IMPUT AND RESULTS'!B$6^3),IF(OR('GENERAL DATA IMPUT AND RESULTS'!C$6="gold",'GENERAL DATA IMPUT AND RESULTS'!C$6="GOLD",'GENERAL DATA IMPUT AND RESULTS'!C$6="Gold",'GENERAL DATA IMPUT AND RESULTS'!C$6="Au",'GENERAL DATA IMPUT AND RESULTS'!C$6="au"),E81/((4/3)*PI()*'GENERAL DATA IMPUT AND RESULTS'!B$8^3),"Set NP metal identity"))</f>
        <v>#VALUE!</v>
      </c>
      <c r="G81" s="7" t="str">
        <f t="shared" si="5"/>
        <v>Set NP metal identity</v>
      </c>
      <c r="J81" s="7"/>
      <c r="K81" s="7"/>
      <c r="L81" s="5"/>
      <c r="M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</row>
    <row r="82" spans="1:60" ht="15">
      <c r="A82" s="5"/>
      <c r="B82" s="7">
        <v>0</v>
      </c>
      <c r="C82" s="7">
        <f t="shared" si="6"/>
        <v>0</v>
      </c>
      <c r="D82" s="7"/>
      <c r="E82" s="7" t="str">
        <f t="shared" si="4"/>
        <v>Set NP diameter</v>
      </c>
      <c r="F82" s="7" t="e">
        <f>IF(OR('GENERAL DATA IMPUT AND RESULTS'!C$6="silver",'GENERAL DATA IMPUT AND RESULTS'!C$6="SILVER",'GENERAL DATA IMPUT AND RESULTS'!C$6="Silver",'GENERAL DATA IMPUT AND RESULTS'!C$6="Ag",'GENERAL DATA IMPUT AND RESULTS'!C$6="ag"),E82/((4/3)*PI()*'GENERAL DATA IMPUT AND RESULTS'!B$6^3),IF(OR('GENERAL DATA IMPUT AND RESULTS'!C$6="gold",'GENERAL DATA IMPUT AND RESULTS'!C$6="GOLD",'GENERAL DATA IMPUT AND RESULTS'!C$6="Gold",'GENERAL DATA IMPUT AND RESULTS'!C$6="Au",'GENERAL DATA IMPUT AND RESULTS'!C$6="au"),E82/((4/3)*PI()*'GENERAL DATA IMPUT AND RESULTS'!B$8^3),"Set NP metal identity"))</f>
        <v>#VALUE!</v>
      </c>
      <c r="G82" s="7" t="str">
        <f t="shared" si="5"/>
        <v>Set NP metal identity</v>
      </c>
      <c r="J82" s="7"/>
      <c r="K82" s="7"/>
      <c r="L82" s="5"/>
      <c r="M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</row>
    <row r="83" spans="1:60" ht="15">
      <c r="A83" s="5"/>
      <c r="B83" s="7">
        <v>0</v>
      </c>
      <c r="C83" s="7">
        <f t="shared" si="6"/>
        <v>0</v>
      </c>
      <c r="D83" s="7"/>
      <c r="E83" s="7" t="str">
        <f t="shared" si="4"/>
        <v>Set NP diameter</v>
      </c>
      <c r="F83" s="7" t="e">
        <f>IF(OR('GENERAL DATA IMPUT AND RESULTS'!C$6="silver",'GENERAL DATA IMPUT AND RESULTS'!C$6="SILVER",'GENERAL DATA IMPUT AND RESULTS'!C$6="Silver",'GENERAL DATA IMPUT AND RESULTS'!C$6="Ag",'GENERAL DATA IMPUT AND RESULTS'!C$6="ag"),E83/((4/3)*PI()*'GENERAL DATA IMPUT AND RESULTS'!B$6^3),IF(OR('GENERAL DATA IMPUT AND RESULTS'!C$6="gold",'GENERAL DATA IMPUT AND RESULTS'!C$6="GOLD",'GENERAL DATA IMPUT AND RESULTS'!C$6="Gold",'GENERAL DATA IMPUT AND RESULTS'!C$6="Au",'GENERAL DATA IMPUT AND RESULTS'!C$6="au"),E83/((4/3)*PI()*'GENERAL DATA IMPUT AND RESULTS'!B$8^3),"Set NP metal identity"))</f>
        <v>#VALUE!</v>
      </c>
      <c r="G83" s="7" t="str">
        <f t="shared" si="5"/>
        <v>Set NP metal identity</v>
      </c>
      <c r="J83" s="7"/>
      <c r="K83" s="7"/>
      <c r="L83" s="5"/>
      <c r="M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</row>
    <row r="84" spans="1:60" ht="15">
      <c r="A84" s="5"/>
      <c r="B84" s="7">
        <v>0</v>
      </c>
      <c r="C84" s="7">
        <f t="shared" si="6"/>
        <v>0</v>
      </c>
      <c r="D84" s="7"/>
      <c r="E84" s="7" t="str">
        <f t="shared" si="4"/>
        <v>Set NP diameter</v>
      </c>
      <c r="F84" s="7" t="e">
        <f>IF(OR('GENERAL DATA IMPUT AND RESULTS'!C$6="silver",'GENERAL DATA IMPUT AND RESULTS'!C$6="SILVER",'GENERAL DATA IMPUT AND RESULTS'!C$6="Silver",'GENERAL DATA IMPUT AND RESULTS'!C$6="Ag",'GENERAL DATA IMPUT AND RESULTS'!C$6="ag"),E84/((4/3)*PI()*'GENERAL DATA IMPUT AND RESULTS'!B$6^3),IF(OR('GENERAL DATA IMPUT AND RESULTS'!C$6="gold",'GENERAL DATA IMPUT AND RESULTS'!C$6="GOLD",'GENERAL DATA IMPUT AND RESULTS'!C$6="Gold",'GENERAL DATA IMPUT AND RESULTS'!C$6="Au",'GENERAL DATA IMPUT AND RESULTS'!C$6="au"),E84/((4/3)*PI()*'GENERAL DATA IMPUT AND RESULTS'!B$8^3),"Set NP metal identity"))</f>
        <v>#VALUE!</v>
      </c>
      <c r="G84" s="7" t="str">
        <f t="shared" si="5"/>
        <v>Set NP metal identity</v>
      </c>
      <c r="J84" s="7"/>
      <c r="K84" s="7"/>
      <c r="L84" s="5"/>
      <c r="M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</row>
    <row r="85" spans="1:60" ht="15">
      <c r="A85" s="5"/>
      <c r="B85" s="7">
        <v>0</v>
      </c>
      <c r="C85" s="7">
        <f t="shared" si="6"/>
        <v>0</v>
      </c>
      <c r="D85" s="7"/>
      <c r="E85" s="7" t="str">
        <f t="shared" si="4"/>
        <v>Set NP diameter</v>
      </c>
      <c r="F85" s="7" t="e">
        <f>IF(OR('GENERAL DATA IMPUT AND RESULTS'!C$6="silver",'GENERAL DATA IMPUT AND RESULTS'!C$6="SILVER",'GENERAL DATA IMPUT AND RESULTS'!C$6="Silver",'GENERAL DATA IMPUT AND RESULTS'!C$6="Ag",'GENERAL DATA IMPUT AND RESULTS'!C$6="ag"),E85/((4/3)*PI()*'GENERAL DATA IMPUT AND RESULTS'!B$6^3),IF(OR('GENERAL DATA IMPUT AND RESULTS'!C$6="gold",'GENERAL DATA IMPUT AND RESULTS'!C$6="GOLD",'GENERAL DATA IMPUT AND RESULTS'!C$6="Gold",'GENERAL DATA IMPUT AND RESULTS'!C$6="Au",'GENERAL DATA IMPUT AND RESULTS'!C$6="au"),E85/((4/3)*PI()*'GENERAL DATA IMPUT AND RESULTS'!B$8^3),"Set NP metal identity"))</f>
        <v>#VALUE!</v>
      </c>
      <c r="G85" s="7" t="str">
        <f t="shared" si="5"/>
        <v>Set NP metal identity</v>
      </c>
      <c r="J85" s="7"/>
      <c r="K85" s="7"/>
      <c r="L85" s="5"/>
      <c r="M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</row>
    <row r="86" spans="1:60" ht="15">
      <c r="A86" s="5"/>
      <c r="B86" s="7">
        <v>0</v>
      </c>
      <c r="C86" s="7">
        <f t="shared" si="6"/>
        <v>0</v>
      </c>
      <c r="D86" s="7"/>
      <c r="E86" s="7" t="str">
        <f t="shared" si="4"/>
        <v>Set NP diameter</v>
      </c>
      <c r="F86" s="7" t="e">
        <f>IF(OR('GENERAL DATA IMPUT AND RESULTS'!C$6="silver",'GENERAL DATA IMPUT AND RESULTS'!C$6="SILVER",'GENERAL DATA IMPUT AND RESULTS'!C$6="Silver",'GENERAL DATA IMPUT AND RESULTS'!C$6="Ag",'GENERAL DATA IMPUT AND RESULTS'!C$6="ag"),E86/((4/3)*PI()*'GENERAL DATA IMPUT AND RESULTS'!B$6^3),IF(OR('GENERAL DATA IMPUT AND RESULTS'!C$6="gold",'GENERAL DATA IMPUT AND RESULTS'!C$6="GOLD",'GENERAL DATA IMPUT AND RESULTS'!C$6="Gold",'GENERAL DATA IMPUT AND RESULTS'!C$6="Au",'GENERAL DATA IMPUT AND RESULTS'!C$6="au"),E86/((4/3)*PI()*'GENERAL DATA IMPUT AND RESULTS'!B$8^3),"Set NP metal identity"))</f>
        <v>#VALUE!</v>
      </c>
      <c r="G86" s="7" t="str">
        <f t="shared" si="5"/>
        <v>Set NP metal identity</v>
      </c>
      <c r="J86" s="7"/>
      <c r="K86" s="7"/>
      <c r="L86" s="5"/>
      <c r="M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</row>
    <row r="87" spans="1:60" ht="15">
      <c r="A87" s="5"/>
      <c r="B87" s="7">
        <v>0</v>
      </c>
      <c r="C87" s="7">
        <f t="shared" si="6"/>
        <v>0</v>
      </c>
      <c r="D87" s="7"/>
      <c r="E87" s="7" t="str">
        <f t="shared" si="4"/>
        <v>Set NP diameter</v>
      </c>
      <c r="F87" s="7" t="e">
        <f>IF(OR('GENERAL DATA IMPUT AND RESULTS'!C$6="silver",'GENERAL DATA IMPUT AND RESULTS'!C$6="SILVER",'GENERAL DATA IMPUT AND RESULTS'!C$6="Silver",'GENERAL DATA IMPUT AND RESULTS'!C$6="Ag",'GENERAL DATA IMPUT AND RESULTS'!C$6="ag"),E87/((4/3)*PI()*'GENERAL DATA IMPUT AND RESULTS'!B$6^3),IF(OR('GENERAL DATA IMPUT AND RESULTS'!C$6="gold",'GENERAL DATA IMPUT AND RESULTS'!C$6="GOLD",'GENERAL DATA IMPUT AND RESULTS'!C$6="Gold",'GENERAL DATA IMPUT AND RESULTS'!C$6="Au",'GENERAL DATA IMPUT AND RESULTS'!C$6="au"),E87/((4/3)*PI()*'GENERAL DATA IMPUT AND RESULTS'!B$8^3),"Set NP metal identity"))</f>
        <v>#VALUE!</v>
      </c>
      <c r="G87" s="7" t="str">
        <f t="shared" si="5"/>
        <v>Set NP metal identity</v>
      </c>
      <c r="J87" s="7"/>
      <c r="K87" s="7"/>
      <c r="L87" s="5"/>
      <c r="M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</row>
    <row r="88" spans="1:60" ht="15">
      <c r="A88" s="5"/>
      <c r="B88" s="7">
        <v>0</v>
      </c>
      <c r="C88" s="7">
        <f t="shared" si="6"/>
        <v>0</v>
      </c>
      <c r="D88" s="7"/>
      <c r="E88" s="7" t="str">
        <f t="shared" si="4"/>
        <v>Set NP diameter</v>
      </c>
      <c r="F88" s="7" t="e">
        <f>IF(OR('GENERAL DATA IMPUT AND RESULTS'!C$6="silver",'GENERAL DATA IMPUT AND RESULTS'!C$6="SILVER",'GENERAL DATA IMPUT AND RESULTS'!C$6="Silver",'GENERAL DATA IMPUT AND RESULTS'!C$6="Ag",'GENERAL DATA IMPUT AND RESULTS'!C$6="ag"),E88/((4/3)*PI()*'GENERAL DATA IMPUT AND RESULTS'!B$6^3),IF(OR('GENERAL DATA IMPUT AND RESULTS'!C$6="gold",'GENERAL DATA IMPUT AND RESULTS'!C$6="GOLD",'GENERAL DATA IMPUT AND RESULTS'!C$6="Gold",'GENERAL DATA IMPUT AND RESULTS'!C$6="Au",'GENERAL DATA IMPUT AND RESULTS'!C$6="au"),E88/((4/3)*PI()*'GENERAL DATA IMPUT AND RESULTS'!B$8^3),"Set NP metal identity"))</f>
        <v>#VALUE!</v>
      </c>
      <c r="G88" s="7" t="str">
        <f t="shared" si="5"/>
        <v>Set NP metal identity</v>
      </c>
      <c r="J88" s="7"/>
      <c r="K88" s="7"/>
      <c r="L88" s="5"/>
      <c r="M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</row>
    <row r="89" spans="1:60" ht="15">
      <c r="A89" s="5"/>
      <c r="B89" s="7">
        <v>0</v>
      </c>
      <c r="C89" s="7">
        <f t="shared" si="6"/>
        <v>0</v>
      </c>
      <c r="D89" s="7"/>
      <c r="E89" s="7" t="str">
        <f t="shared" si="4"/>
        <v>Set NP diameter</v>
      </c>
      <c r="F89" s="7" t="e">
        <f>IF(OR('GENERAL DATA IMPUT AND RESULTS'!C$6="silver",'GENERAL DATA IMPUT AND RESULTS'!C$6="SILVER",'GENERAL DATA IMPUT AND RESULTS'!C$6="Silver",'GENERAL DATA IMPUT AND RESULTS'!C$6="Ag",'GENERAL DATA IMPUT AND RESULTS'!C$6="ag"),E89/((4/3)*PI()*'GENERAL DATA IMPUT AND RESULTS'!B$6^3),IF(OR('GENERAL DATA IMPUT AND RESULTS'!C$6="gold",'GENERAL DATA IMPUT AND RESULTS'!C$6="GOLD",'GENERAL DATA IMPUT AND RESULTS'!C$6="Gold",'GENERAL DATA IMPUT AND RESULTS'!C$6="Au",'GENERAL DATA IMPUT AND RESULTS'!C$6="au"),E89/((4/3)*PI()*'GENERAL DATA IMPUT AND RESULTS'!B$8^3),"Set NP metal identity"))</f>
        <v>#VALUE!</v>
      </c>
      <c r="G89" s="7" t="str">
        <f t="shared" si="5"/>
        <v>Set NP metal identity</v>
      </c>
      <c r="J89" s="7"/>
      <c r="K89" s="7"/>
      <c r="L89" s="5"/>
      <c r="M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</row>
    <row r="90" spans="1:60" ht="15">
      <c r="A90" s="5"/>
      <c r="B90" s="7">
        <v>0</v>
      </c>
      <c r="C90" s="7">
        <f t="shared" si="6"/>
        <v>0</v>
      </c>
      <c r="D90" s="7"/>
      <c r="E90" s="7" t="str">
        <f t="shared" si="4"/>
        <v>Set NP diameter</v>
      </c>
      <c r="F90" s="7" t="e">
        <f>IF(OR('GENERAL DATA IMPUT AND RESULTS'!C$6="silver",'GENERAL DATA IMPUT AND RESULTS'!C$6="SILVER",'GENERAL DATA IMPUT AND RESULTS'!C$6="Silver",'GENERAL DATA IMPUT AND RESULTS'!C$6="Ag",'GENERAL DATA IMPUT AND RESULTS'!C$6="ag"),E90/((4/3)*PI()*'GENERAL DATA IMPUT AND RESULTS'!B$6^3),IF(OR('GENERAL DATA IMPUT AND RESULTS'!C$6="gold",'GENERAL DATA IMPUT AND RESULTS'!C$6="GOLD",'GENERAL DATA IMPUT AND RESULTS'!C$6="Gold",'GENERAL DATA IMPUT AND RESULTS'!C$6="Au",'GENERAL DATA IMPUT AND RESULTS'!C$6="au"),E90/((4/3)*PI()*'GENERAL DATA IMPUT AND RESULTS'!B$8^3),"Set NP metal identity"))</f>
        <v>#VALUE!</v>
      </c>
      <c r="G90" s="7" t="str">
        <f t="shared" si="5"/>
        <v>Set NP metal identity</v>
      </c>
      <c r="J90" s="7"/>
      <c r="K90" s="7"/>
      <c r="L90" s="5"/>
      <c r="M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</row>
    <row r="91" spans="1:60" ht="15">
      <c r="A91" s="5"/>
      <c r="B91" s="7">
        <v>0</v>
      </c>
      <c r="C91" s="7">
        <f t="shared" si="6"/>
        <v>0</v>
      </c>
      <c r="D91" s="7"/>
      <c r="E91" s="7" t="str">
        <f t="shared" si="4"/>
        <v>Set NP diameter</v>
      </c>
      <c r="F91" s="7" t="e">
        <f>IF(OR('GENERAL DATA IMPUT AND RESULTS'!C$6="silver",'GENERAL DATA IMPUT AND RESULTS'!C$6="SILVER",'GENERAL DATA IMPUT AND RESULTS'!C$6="Silver",'GENERAL DATA IMPUT AND RESULTS'!C$6="Ag",'GENERAL DATA IMPUT AND RESULTS'!C$6="ag"),E91/((4/3)*PI()*'GENERAL DATA IMPUT AND RESULTS'!B$6^3),IF(OR('GENERAL DATA IMPUT AND RESULTS'!C$6="gold",'GENERAL DATA IMPUT AND RESULTS'!C$6="GOLD",'GENERAL DATA IMPUT AND RESULTS'!C$6="Gold",'GENERAL DATA IMPUT AND RESULTS'!C$6="Au",'GENERAL DATA IMPUT AND RESULTS'!C$6="au"),E91/((4/3)*PI()*'GENERAL DATA IMPUT AND RESULTS'!B$8^3),"Set NP metal identity"))</f>
        <v>#VALUE!</v>
      </c>
      <c r="G91" s="7" t="str">
        <f t="shared" si="5"/>
        <v>Set NP metal identity</v>
      </c>
      <c r="J91" s="7"/>
      <c r="K91" s="7"/>
      <c r="L91" s="5"/>
      <c r="M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</row>
    <row r="92" spans="1:60" ht="15">
      <c r="A92" s="5"/>
      <c r="B92" s="7">
        <v>0</v>
      </c>
      <c r="C92" s="7">
        <f t="shared" si="6"/>
        <v>0</v>
      </c>
      <c r="D92" s="7"/>
      <c r="E92" s="7" t="str">
        <f t="shared" si="4"/>
        <v>Set NP diameter</v>
      </c>
      <c r="F92" s="7" t="e">
        <f>IF(OR('GENERAL DATA IMPUT AND RESULTS'!C$6="silver",'GENERAL DATA IMPUT AND RESULTS'!C$6="SILVER",'GENERAL DATA IMPUT AND RESULTS'!C$6="Silver",'GENERAL DATA IMPUT AND RESULTS'!C$6="Ag",'GENERAL DATA IMPUT AND RESULTS'!C$6="ag"),E92/((4/3)*PI()*'GENERAL DATA IMPUT AND RESULTS'!B$6^3),IF(OR('GENERAL DATA IMPUT AND RESULTS'!C$6="gold",'GENERAL DATA IMPUT AND RESULTS'!C$6="GOLD",'GENERAL DATA IMPUT AND RESULTS'!C$6="Gold",'GENERAL DATA IMPUT AND RESULTS'!C$6="Au",'GENERAL DATA IMPUT AND RESULTS'!C$6="au"),E92/((4/3)*PI()*'GENERAL DATA IMPUT AND RESULTS'!B$8^3),"Set NP metal identity"))</f>
        <v>#VALUE!</v>
      </c>
      <c r="G92" s="7" t="str">
        <f t="shared" si="5"/>
        <v>Set NP metal identity</v>
      </c>
      <c r="J92" s="7"/>
      <c r="K92" s="7"/>
      <c r="L92" s="5"/>
      <c r="M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</row>
    <row r="93" spans="1:60" ht="15">
      <c r="A93" s="5"/>
      <c r="B93" s="7">
        <v>0</v>
      </c>
      <c r="C93" s="7">
        <f t="shared" si="6"/>
        <v>0</v>
      </c>
      <c r="D93" s="7"/>
      <c r="E93" s="7" t="str">
        <f t="shared" si="4"/>
        <v>Set NP diameter</v>
      </c>
      <c r="F93" s="7" t="e">
        <f>IF(OR('GENERAL DATA IMPUT AND RESULTS'!C$6="silver",'GENERAL DATA IMPUT AND RESULTS'!C$6="SILVER",'GENERAL DATA IMPUT AND RESULTS'!C$6="Silver",'GENERAL DATA IMPUT AND RESULTS'!C$6="Ag",'GENERAL DATA IMPUT AND RESULTS'!C$6="ag"),E93/((4/3)*PI()*'GENERAL DATA IMPUT AND RESULTS'!B$6^3),IF(OR('GENERAL DATA IMPUT AND RESULTS'!C$6="gold",'GENERAL DATA IMPUT AND RESULTS'!C$6="GOLD",'GENERAL DATA IMPUT AND RESULTS'!C$6="Gold",'GENERAL DATA IMPUT AND RESULTS'!C$6="Au",'GENERAL DATA IMPUT AND RESULTS'!C$6="au"),E93/((4/3)*PI()*'GENERAL DATA IMPUT AND RESULTS'!B$8^3),"Set NP metal identity"))</f>
        <v>#VALUE!</v>
      </c>
      <c r="G93" s="7" t="str">
        <f t="shared" si="5"/>
        <v>Set NP metal identity</v>
      </c>
      <c r="J93" s="7"/>
      <c r="K93" s="7"/>
      <c r="L93" s="5"/>
      <c r="M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</row>
    <row r="94" spans="1:60" ht="15">
      <c r="A94" s="5"/>
      <c r="B94" s="7">
        <v>0</v>
      </c>
      <c r="C94" s="7">
        <f t="shared" si="6"/>
        <v>0</v>
      </c>
      <c r="D94" s="7"/>
      <c r="E94" s="7" t="str">
        <f t="shared" si="4"/>
        <v>Set NP diameter</v>
      </c>
      <c r="F94" s="7" t="e">
        <f>IF(OR('GENERAL DATA IMPUT AND RESULTS'!C$6="silver",'GENERAL DATA IMPUT AND RESULTS'!C$6="SILVER",'GENERAL DATA IMPUT AND RESULTS'!C$6="Silver",'GENERAL DATA IMPUT AND RESULTS'!C$6="Ag",'GENERAL DATA IMPUT AND RESULTS'!C$6="ag"),E94/((4/3)*PI()*'GENERAL DATA IMPUT AND RESULTS'!B$6^3),IF(OR('GENERAL DATA IMPUT AND RESULTS'!C$6="gold",'GENERAL DATA IMPUT AND RESULTS'!C$6="GOLD",'GENERAL DATA IMPUT AND RESULTS'!C$6="Gold",'GENERAL DATA IMPUT AND RESULTS'!C$6="Au",'GENERAL DATA IMPUT AND RESULTS'!C$6="au"),E94/((4/3)*PI()*'GENERAL DATA IMPUT AND RESULTS'!B$8^3),"Set NP metal identity"))</f>
        <v>#VALUE!</v>
      </c>
      <c r="G94" s="7" t="str">
        <f t="shared" si="5"/>
        <v>Set NP metal identity</v>
      </c>
      <c r="J94" s="7"/>
      <c r="K94" s="7"/>
      <c r="L94" s="5"/>
      <c r="M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</row>
    <row r="95" spans="1:60" ht="15">
      <c r="A95" s="5"/>
      <c r="B95" s="7">
        <v>0</v>
      </c>
      <c r="C95" s="7">
        <f t="shared" si="6"/>
        <v>0</v>
      </c>
      <c r="D95" s="7"/>
      <c r="E95" s="7" t="str">
        <f t="shared" si="4"/>
        <v>Set NP diameter</v>
      </c>
      <c r="F95" s="7" t="e">
        <f>IF(OR('GENERAL DATA IMPUT AND RESULTS'!C$6="silver",'GENERAL DATA IMPUT AND RESULTS'!C$6="SILVER",'GENERAL DATA IMPUT AND RESULTS'!C$6="Silver",'GENERAL DATA IMPUT AND RESULTS'!C$6="Ag",'GENERAL DATA IMPUT AND RESULTS'!C$6="ag"),E95/((4/3)*PI()*'GENERAL DATA IMPUT AND RESULTS'!B$6^3),IF(OR('GENERAL DATA IMPUT AND RESULTS'!C$6="gold",'GENERAL DATA IMPUT AND RESULTS'!C$6="GOLD",'GENERAL DATA IMPUT AND RESULTS'!C$6="Gold",'GENERAL DATA IMPUT AND RESULTS'!C$6="Au",'GENERAL DATA IMPUT AND RESULTS'!C$6="au"),E95/((4/3)*PI()*'GENERAL DATA IMPUT AND RESULTS'!B$8^3),"Set NP metal identity"))</f>
        <v>#VALUE!</v>
      </c>
      <c r="G95" s="7" t="str">
        <f t="shared" si="5"/>
        <v>Set NP metal identity</v>
      </c>
      <c r="J95" s="7"/>
      <c r="K95" s="7"/>
      <c r="L95" s="5"/>
      <c r="M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</row>
    <row r="96" spans="1:60" ht="15">
      <c r="A96" s="5"/>
      <c r="B96" s="7">
        <v>0</v>
      </c>
      <c r="C96" s="7">
        <f t="shared" si="6"/>
        <v>0</v>
      </c>
      <c r="D96" s="7"/>
      <c r="E96" s="7" t="str">
        <f t="shared" si="4"/>
        <v>Set NP diameter</v>
      </c>
      <c r="F96" s="7" t="e">
        <f>IF(OR('GENERAL DATA IMPUT AND RESULTS'!C$6="silver",'GENERAL DATA IMPUT AND RESULTS'!C$6="SILVER",'GENERAL DATA IMPUT AND RESULTS'!C$6="Silver",'GENERAL DATA IMPUT AND RESULTS'!C$6="Ag",'GENERAL DATA IMPUT AND RESULTS'!C$6="ag"),E96/((4/3)*PI()*'GENERAL DATA IMPUT AND RESULTS'!B$6^3),IF(OR('GENERAL DATA IMPUT AND RESULTS'!C$6="gold",'GENERAL DATA IMPUT AND RESULTS'!C$6="GOLD",'GENERAL DATA IMPUT AND RESULTS'!C$6="Gold",'GENERAL DATA IMPUT AND RESULTS'!C$6="Au",'GENERAL DATA IMPUT AND RESULTS'!C$6="au"),E96/((4/3)*PI()*'GENERAL DATA IMPUT AND RESULTS'!B$8^3),"Set NP metal identity"))</f>
        <v>#VALUE!</v>
      </c>
      <c r="G96" s="7" t="str">
        <f t="shared" si="5"/>
        <v>Set NP metal identity</v>
      </c>
      <c r="J96" s="7"/>
      <c r="K96" s="7"/>
      <c r="L96" s="5"/>
      <c r="M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</row>
    <row r="97" spans="1:60" ht="15">
      <c r="A97" s="5"/>
      <c r="B97" s="7">
        <v>0</v>
      </c>
      <c r="C97" s="7">
        <f t="shared" si="6"/>
        <v>0</v>
      </c>
      <c r="D97" s="7"/>
      <c r="E97" s="7" t="str">
        <f t="shared" si="4"/>
        <v>Set NP diameter</v>
      </c>
      <c r="F97" s="7" t="e">
        <f>IF(OR('GENERAL DATA IMPUT AND RESULTS'!C$6="silver",'GENERAL DATA IMPUT AND RESULTS'!C$6="SILVER",'GENERAL DATA IMPUT AND RESULTS'!C$6="Silver",'GENERAL DATA IMPUT AND RESULTS'!C$6="Ag",'GENERAL DATA IMPUT AND RESULTS'!C$6="ag"),E97/((4/3)*PI()*'GENERAL DATA IMPUT AND RESULTS'!B$6^3),IF(OR('GENERAL DATA IMPUT AND RESULTS'!C$6="gold",'GENERAL DATA IMPUT AND RESULTS'!C$6="GOLD",'GENERAL DATA IMPUT AND RESULTS'!C$6="Gold",'GENERAL DATA IMPUT AND RESULTS'!C$6="Au",'GENERAL DATA IMPUT AND RESULTS'!C$6="au"),E97/((4/3)*PI()*'GENERAL DATA IMPUT AND RESULTS'!B$8^3),"Set NP metal identity"))</f>
        <v>#VALUE!</v>
      </c>
      <c r="G97" s="7" t="str">
        <f t="shared" si="5"/>
        <v>Set NP metal identity</v>
      </c>
      <c r="J97" s="7"/>
      <c r="K97" s="7"/>
      <c r="L97" s="5"/>
      <c r="M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</row>
    <row r="98" spans="1:60" ht="15">
      <c r="A98" s="5"/>
      <c r="B98" s="7">
        <v>0</v>
      </c>
      <c r="C98" s="7">
        <f t="shared" si="6"/>
        <v>0</v>
      </c>
      <c r="D98" s="7"/>
      <c r="E98" s="7" t="str">
        <f t="shared" si="4"/>
        <v>Set NP diameter</v>
      </c>
      <c r="F98" s="7" t="e">
        <f>IF(OR('GENERAL DATA IMPUT AND RESULTS'!C$6="silver",'GENERAL DATA IMPUT AND RESULTS'!C$6="SILVER",'GENERAL DATA IMPUT AND RESULTS'!C$6="Silver",'GENERAL DATA IMPUT AND RESULTS'!C$6="Ag",'GENERAL DATA IMPUT AND RESULTS'!C$6="ag"),E98/((4/3)*PI()*'GENERAL DATA IMPUT AND RESULTS'!B$6^3),IF(OR('GENERAL DATA IMPUT AND RESULTS'!C$6="gold",'GENERAL DATA IMPUT AND RESULTS'!C$6="GOLD",'GENERAL DATA IMPUT AND RESULTS'!C$6="Gold",'GENERAL DATA IMPUT AND RESULTS'!C$6="Au",'GENERAL DATA IMPUT AND RESULTS'!C$6="au"),E98/((4/3)*PI()*'GENERAL DATA IMPUT AND RESULTS'!B$8^3),"Set NP metal identity"))</f>
        <v>#VALUE!</v>
      </c>
      <c r="G98" s="7" t="str">
        <f t="shared" si="5"/>
        <v>Set NP metal identity</v>
      </c>
      <c r="J98" s="7"/>
      <c r="K98" s="7"/>
      <c r="L98" s="5"/>
      <c r="M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</row>
    <row r="99" spans="1:60" ht="15">
      <c r="B99" s="7">
        <v>0</v>
      </c>
      <c r="C99" s="7">
        <f t="shared" si="6"/>
        <v>0</v>
      </c>
      <c r="D99" s="7"/>
      <c r="E99" s="7" t="str">
        <f t="shared" si="4"/>
        <v>Set NP diameter</v>
      </c>
      <c r="F99" s="7" t="e">
        <f>IF(OR('GENERAL DATA IMPUT AND RESULTS'!C$6="silver",'GENERAL DATA IMPUT AND RESULTS'!C$6="SILVER",'GENERAL DATA IMPUT AND RESULTS'!C$6="Silver",'GENERAL DATA IMPUT AND RESULTS'!C$6="Ag",'GENERAL DATA IMPUT AND RESULTS'!C$6="ag"),E99/((4/3)*PI()*'GENERAL DATA IMPUT AND RESULTS'!B$6^3),IF(OR('GENERAL DATA IMPUT AND RESULTS'!C$6="gold",'GENERAL DATA IMPUT AND RESULTS'!C$6="GOLD",'GENERAL DATA IMPUT AND RESULTS'!C$6="Gold",'GENERAL DATA IMPUT AND RESULTS'!C$6="Au",'GENERAL DATA IMPUT AND RESULTS'!C$6="au"),E99/((4/3)*PI()*'GENERAL DATA IMPUT AND RESULTS'!B$8^3),"Set NP metal identity"))</f>
        <v>#VALUE!</v>
      </c>
      <c r="G99" s="7" t="str">
        <f t="shared" si="5"/>
        <v>Set NP metal identity</v>
      </c>
    </row>
    <row r="100" spans="1:60" ht="15">
      <c r="B100" s="7">
        <v>0</v>
      </c>
      <c r="C100" s="7">
        <f t="shared" si="6"/>
        <v>0</v>
      </c>
      <c r="D100" s="7"/>
      <c r="E100" s="7" t="str">
        <f t="shared" si="4"/>
        <v>Set NP diameter</v>
      </c>
      <c r="F100" s="7" t="e">
        <f>IF(OR('GENERAL DATA IMPUT AND RESULTS'!C$6="silver",'GENERAL DATA IMPUT AND RESULTS'!C$6="SILVER",'GENERAL DATA IMPUT AND RESULTS'!C$6="Silver",'GENERAL DATA IMPUT AND RESULTS'!C$6="Ag",'GENERAL DATA IMPUT AND RESULTS'!C$6="ag"),E100/((4/3)*PI()*'GENERAL DATA IMPUT AND RESULTS'!B$6^3),IF(OR('GENERAL DATA IMPUT AND RESULTS'!C$6="gold",'GENERAL DATA IMPUT AND RESULTS'!C$6="GOLD",'GENERAL DATA IMPUT AND RESULTS'!C$6="Gold",'GENERAL DATA IMPUT AND RESULTS'!C$6="Au",'GENERAL DATA IMPUT AND RESULTS'!C$6="au"),E100/((4/3)*PI()*'GENERAL DATA IMPUT AND RESULTS'!B$8^3),"Set NP metal identity"))</f>
        <v>#VALUE!</v>
      </c>
      <c r="G100" s="7" t="str">
        <f t="shared" si="5"/>
        <v>Set NP metal identity</v>
      </c>
    </row>
    <row r="101" spans="1:60" ht="15">
      <c r="B101" s="7">
        <v>0</v>
      </c>
      <c r="C101" s="7">
        <f t="shared" si="6"/>
        <v>0</v>
      </c>
      <c r="D101" s="7"/>
      <c r="E101" s="7" t="str">
        <f t="shared" si="4"/>
        <v>Set NP diameter</v>
      </c>
      <c r="F101" s="7" t="e">
        <f>IF(OR('GENERAL DATA IMPUT AND RESULTS'!C$6="silver",'GENERAL DATA IMPUT AND RESULTS'!C$6="SILVER",'GENERAL DATA IMPUT AND RESULTS'!C$6="Silver",'GENERAL DATA IMPUT AND RESULTS'!C$6="Ag",'GENERAL DATA IMPUT AND RESULTS'!C$6="ag"),E101/((4/3)*PI()*'GENERAL DATA IMPUT AND RESULTS'!B$6^3),IF(OR('GENERAL DATA IMPUT AND RESULTS'!C$6="gold",'GENERAL DATA IMPUT AND RESULTS'!C$6="GOLD",'GENERAL DATA IMPUT AND RESULTS'!C$6="Gold",'GENERAL DATA IMPUT AND RESULTS'!C$6="Au",'GENERAL DATA IMPUT AND RESULTS'!C$6="au"),E101/((4/3)*PI()*'GENERAL DATA IMPUT AND RESULTS'!B$8^3),"Set NP metal identity"))</f>
        <v>#VALUE!</v>
      </c>
      <c r="G101" s="7" t="str">
        <f t="shared" si="5"/>
        <v>Set NP metal identity</v>
      </c>
    </row>
    <row r="102" spans="1:60" ht="15">
      <c r="B102" s="7">
        <v>0</v>
      </c>
      <c r="C102" s="7">
        <f t="shared" si="6"/>
        <v>0</v>
      </c>
      <c r="D102" s="7"/>
      <c r="E102" s="7" t="str">
        <f t="shared" si="4"/>
        <v>Set NP diameter</v>
      </c>
      <c r="F102" s="7" t="e">
        <f>IF(OR('GENERAL DATA IMPUT AND RESULTS'!C$6="silver",'GENERAL DATA IMPUT AND RESULTS'!C$6="SILVER",'GENERAL DATA IMPUT AND RESULTS'!C$6="Silver",'GENERAL DATA IMPUT AND RESULTS'!C$6="Ag",'GENERAL DATA IMPUT AND RESULTS'!C$6="ag"),E102/((4/3)*PI()*'GENERAL DATA IMPUT AND RESULTS'!B$6^3),IF(OR('GENERAL DATA IMPUT AND RESULTS'!C$6="gold",'GENERAL DATA IMPUT AND RESULTS'!C$6="GOLD",'GENERAL DATA IMPUT AND RESULTS'!C$6="Gold",'GENERAL DATA IMPUT AND RESULTS'!C$6="Au",'GENERAL DATA IMPUT AND RESULTS'!C$6="au"),E102/((4/3)*PI()*'GENERAL DATA IMPUT AND RESULTS'!B$8^3),"Set NP metal identity"))</f>
        <v>#VALUE!</v>
      </c>
      <c r="G102" s="7" t="str">
        <f t="shared" si="5"/>
        <v>Set NP metal identity</v>
      </c>
    </row>
    <row r="103" spans="1:60" ht="15">
      <c r="B103" s="7">
        <v>0</v>
      </c>
      <c r="C103" s="7">
        <f t="shared" si="6"/>
        <v>0</v>
      </c>
      <c r="D103" s="7"/>
      <c r="E103" s="7" t="str">
        <f t="shared" si="4"/>
        <v>Set NP diameter</v>
      </c>
      <c r="F103" s="7" t="e">
        <f>IF(OR('GENERAL DATA IMPUT AND RESULTS'!C$6="silver",'GENERAL DATA IMPUT AND RESULTS'!C$6="SILVER",'GENERAL DATA IMPUT AND RESULTS'!C$6="Silver",'GENERAL DATA IMPUT AND RESULTS'!C$6="Ag",'GENERAL DATA IMPUT AND RESULTS'!C$6="ag"),E103/((4/3)*PI()*'GENERAL DATA IMPUT AND RESULTS'!B$6^3),IF(OR('GENERAL DATA IMPUT AND RESULTS'!C$6="gold",'GENERAL DATA IMPUT AND RESULTS'!C$6="GOLD",'GENERAL DATA IMPUT AND RESULTS'!C$6="Gold",'GENERAL DATA IMPUT AND RESULTS'!C$6="Au",'GENERAL DATA IMPUT AND RESULTS'!C$6="au"),E103/((4/3)*PI()*'GENERAL DATA IMPUT AND RESULTS'!B$8^3),"Set NP metal identity"))</f>
        <v>#VALUE!</v>
      </c>
      <c r="G103" s="7" t="str">
        <f t="shared" si="5"/>
        <v>Set NP metal identity</v>
      </c>
    </row>
    <row r="104" spans="1:60" ht="15">
      <c r="B104" s="7">
        <v>0</v>
      </c>
      <c r="C104" s="7">
        <f t="shared" si="6"/>
        <v>0</v>
      </c>
      <c r="D104" s="7"/>
      <c r="E104" s="7" t="str">
        <f t="shared" si="4"/>
        <v>Set NP diameter</v>
      </c>
      <c r="F104" s="7" t="e">
        <f>IF(OR('GENERAL DATA IMPUT AND RESULTS'!C$6="silver",'GENERAL DATA IMPUT AND RESULTS'!C$6="SILVER",'GENERAL DATA IMPUT AND RESULTS'!C$6="Silver",'GENERAL DATA IMPUT AND RESULTS'!C$6="Ag",'GENERAL DATA IMPUT AND RESULTS'!C$6="ag"),E104/((4/3)*PI()*'GENERAL DATA IMPUT AND RESULTS'!B$6^3),IF(OR('GENERAL DATA IMPUT AND RESULTS'!C$6="gold",'GENERAL DATA IMPUT AND RESULTS'!C$6="GOLD",'GENERAL DATA IMPUT AND RESULTS'!C$6="Gold",'GENERAL DATA IMPUT AND RESULTS'!C$6="Au",'GENERAL DATA IMPUT AND RESULTS'!C$6="au"),E104/((4/3)*PI()*'GENERAL DATA IMPUT AND RESULTS'!B$8^3),"Set NP metal identity"))</f>
        <v>#VALUE!</v>
      </c>
      <c r="G104" s="7" t="str">
        <f t="shared" si="5"/>
        <v>Set NP metal identity</v>
      </c>
    </row>
    <row r="105" spans="1:60" ht="15">
      <c r="B105" s="7">
        <v>0</v>
      </c>
      <c r="C105" s="7">
        <f t="shared" si="6"/>
        <v>0</v>
      </c>
      <c r="D105" s="7"/>
      <c r="E105" s="7" t="str">
        <f t="shared" si="4"/>
        <v>Set NP diameter</v>
      </c>
      <c r="F105" s="7" t="e">
        <f>IF(OR('GENERAL DATA IMPUT AND RESULTS'!C$6="silver",'GENERAL DATA IMPUT AND RESULTS'!C$6="SILVER",'GENERAL DATA IMPUT AND RESULTS'!C$6="Silver",'GENERAL DATA IMPUT AND RESULTS'!C$6="Ag",'GENERAL DATA IMPUT AND RESULTS'!C$6="ag"),E105/((4/3)*PI()*'GENERAL DATA IMPUT AND RESULTS'!B$6^3),IF(OR('GENERAL DATA IMPUT AND RESULTS'!C$6="gold",'GENERAL DATA IMPUT AND RESULTS'!C$6="GOLD",'GENERAL DATA IMPUT AND RESULTS'!C$6="Gold",'GENERAL DATA IMPUT AND RESULTS'!C$6="Au",'GENERAL DATA IMPUT AND RESULTS'!C$6="au"),E105/((4/3)*PI()*'GENERAL DATA IMPUT AND RESULTS'!B$8^3),"Set NP metal identity"))</f>
        <v>#VALUE!</v>
      </c>
      <c r="G105" s="7" t="str">
        <f t="shared" si="5"/>
        <v>Set NP metal identity</v>
      </c>
    </row>
    <row r="106" spans="1:60" ht="15">
      <c r="B106" s="7">
        <v>0</v>
      </c>
      <c r="C106" s="7">
        <f t="shared" si="6"/>
        <v>0</v>
      </c>
      <c r="D106" s="7"/>
      <c r="E106" s="7" t="str">
        <f t="shared" si="4"/>
        <v>Set NP diameter</v>
      </c>
      <c r="F106" s="7" t="e">
        <f>IF(OR('GENERAL DATA IMPUT AND RESULTS'!C$6="silver",'GENERAL DATA IMPUT AND RESULTS'!C$6="SILVER",'GENERAL DATA IMPUT AND RESULTS'!C$6="Silver",'GENERAL DATA IMPUT AND RESULTS'!C$6="Ag",'GENERAL DATA IMPUT AND RESULTS'!C$6="ag"),E106/((4/3)*PI()*'GENERAL DATA IMPUT AND RESULTS'!B$6^3),IF(OR('GENERAL DATA IMPUT AND RESULTS'!C$6="gold",'GENERAL DATA IMPUT AND RESULTS'!C$6="GOLD",'GENERAL DATA IMPUT AND RESULTS'!C$6="Gold",'GENERAL DATA IMPUT AND RESULTS'!C$6="Au",'GENERAL DATA IMPUT AND RESULTS'!C$6="au"),E106/((4/3)*PI()*'GENERAL DATA IMPUT AND RESULTS'!B$8^3),"Set NP metal identity"))</f>
        <v>#VALUE!</v>
      </c>
      <c r="G106" s="7" t="str">
        <f t="shared" si="5"/>
        <v>Set NP metal identity</v>
      </c>
    </row>
    <row r="107" spans="1:60" ht="15">
      <c r="B107" s="7">
        <v>0</v>
      </c>
      <c r="C107" s="7">
        <f t="shared" si="6"/>
        <v>0</v>
      </c>
      <c r="D107" s="7"/>
      <c r="E107" s="7" t="str">
        <f t="shared" si="4"/>
        <v>Set NP diameter</v>
      </c>
      <c r="F107" s="7" t="e">
        <f>IF(OR('GENERAL DATA IMPUT AND RESULTS'!C$6="silver",'GENERAL DATA IMPUT AND RESULTS'!C$6="SILVER",'GENERAL DATA IMPUT AND RESULTS'!C$6="Silver",'GENERAL DATA IMPUT AND RESULTS'!C$6="Ag",'GENERAL DATA IMPUT AND RESULTS'!C$6="ag"),E107/((4/3)*PI()*'GENERAL DATA IMPUT AND RESULTS'!B$6^3),IF(OR('GENERAL DATA IMPUT AND RESULTS'!C$6="gold",'GENERAL DATA IMPUT AND RESULTS'!C$6="GOLD",'GENERAL DATA IMPUT AND RESULTS'!C$6="Gold",'GENERAL DATA IMPUT AND RESULTS'!C$6="Au",'GENERAL DATA IMPUT AND RESULTS'!C$6="au"),E107/((4/3)*PI()*'GENERAL DATA IMPUT AND RESULTS'!B$8^3),"Set NP metal identity"))</f>
        <v>#VALUE!</v>
      </c>
      <c r="G107" s="7" t="str">
        <f t="shared" si="5"/>
        <v>Set NP metal identity</v>
      </c>
    </row>
    <row r="108" spans="1:60" ht="15">
      <c r="B108" s="7">
        <v>0</v>
      </c>
      <c r="C108" s="7">
        <f t="shared" si="6"/>
        <v>0</v>
      </c>
      <c r="D108" s="7"/>
      <c r="E108" s="7" t="str">
        <f t="shared" si="4"/>
        <v>Set NP diameter</v>
      </c>
      <c r="F108" s="7" t="e">
        <f>IF(OR('GENERAL DATA IMPUT AND RESULTS'!C$6="silver",'GENERAL DATA IMPUT AND RESULTS'!C$6="SILVER",'GENERAL DATA IMPUT AND RESULTS'!C$6="Silver",'GENERAL DATA IMPUT AND RESULTS'!C$6="Ag",'GENERAL DATA IMPUT AND RESULTS'!C$6="ag"),E108/((4/3)*PI()*'GENERAL DATA IMPUT AND RESULTS'!B$6^3),IF(OR('GENERAL DATA IMPUT AND RESULTS'!C$6="gold",'GENERAL DATA IMPUT AND RESULTS'!C$6="GOLD",'GENERAL DATA IMPUT AND RESULTS'!C$6="Gold",'GENERAL DATA IMPUT AND RESULTS'!C$6="Au",'GENERAL DATA IMPUT AND RESULTS'!C$6="au"),E108/((4/3)*PI()*'GENERAL DATA IMPUT AND RESULTS'!B$8^3),"Set NP metal identity"))</f>
        <v>#VALUE!</v>
      </c>
      <c r="G108" s="7" t="str">
        <f t="shared" si="5"/>
        <v>Set NP metal identity</v>
      </c>
    </row>
    <row r="109" spans="1:60" ht="15">
      <c r="B109" s="7">
        <v>0</v>
      </c>
      <c r="C109" s="7">
        <f t="shared" si="6"/>
        <v>0</v>
      </c>
      <c r="D109" s="7"/>
      <c r="E109" s="7" t="str">
        <f t="shared" si="4"/>
        <v>Set NP diameter</v>
      </c>
      <c r="F109" s="7" t="e">
        <f>IF(OR('GENERAL DATA IMPUT AND RESULTS'!C$6="silver",'GENERAL DATA IMPUT AND RESULTS'!C$6="SILVER",'GENERAL DATA IMPUT AND RESULTS'!C$6="Silver",'GENERAL DATA IMPUT AND RESULTS'!C$6="Ag",'GENERAL DATA IMPUT AND RESULTS'!C$6="ag"),E109/((4/3)*PI()*'GENERAL DATA IMPUT AND RESULTS'!B$6^3),IF(OR('GENERAL DATA IMPUT AND RESULTS'!C$6="gold",'GENERAL DATA IMPUT AND RESULTS'!C$6="GOLD",'GENERAL DATA IMPUT AND RESULTS'!C$6="Gold",'GENERAL DATA IMPUT AND RESULTS'!C$6="Au",'GENERAL DATA IMPUT AND RESULTS'!C$6="au"),E109/((4/3)*PI()*'GENERAL DATA IMPUT AND RESULTS'!B$8^3),"Set NP metal identity"))</f>
        <v>#VALUE!</v>
      </c>
      <c r="G109" s="7" t="str">
        <f t="shared" si="5"/>
        <v>Set NP metal identity</v>
      </c>
    </row>
    <row r="110" spans="1:60" ht="15">
      <c r="B110" s="7">
        <v>0</v>
      </c>
      <c r="C110" s="7">
        <f t="shared" si="6"/>
        <v>0</v>
      </c>
      <c r="D110" s="7"/>
      <c r="E110" s="7" t="str">
        <f t="shared" si="4"/>
        <v>Set NP diameter</v>
      </c>
      <c r="F110" s="7" t="e">
        <f>IF(OR('GENERAL DATA IMPUT AND RESULTS'!C$6="silver",'GENERAL DATA IMPUT AND RESULTS'!C$6="SILVER",'GENERAL DATA IMPUT AND RESULTS'!C$6="Silver",'GENERAL DATA IMPUT AND RESULTS'!C$6="Ag",'GENERAL DATA IMPUT AND RESULTS'!C$6="ag"),E110/((4/3)*PI()*'GENERAL DATA IMPUT AND RESULTS'!B$6^3),IF(OR('GENERAL DATA IMPUT AND RESULTS'!C$6="gold",'GENERAL DATA IMPUT AND RESULTS'!C$6="GOLD",'GENERAL DATA IMPUT AND RESULTS'!C$6="Gold",'GENERAL DATA IMPUT AND RESULTS'!C$6="Au",'GENERAL DATA IMPUT AND RESULTS'!C$6="au"),E110/((4/3)*PI()*'GENERAL DATA IMPUT AND RESULTS'!B$8^3),"Set NP metal identity"))</f>
        <v>#VALUE!</v>
      </c>
      <c r="G110" s="7" t="str">
        <f t="shared" si="5"/>
        <v>Set NP metal identity</v>
      </c>
    </row>
    <row r="111" spans="1:60" ht="15">
      <c r="B111"/>
      <c r="C111"/>
      <c r="F111" s="7"/>
    </row>
    <row r="112" spans="1:60" ht="15">
      <c r="F112" s="7"/>
    </row>
    <row r="113" spans="6:6" ht="15">
      <c r="F113" s="7"/>
    </row>
    <row r="114" spans="6:6" ht="15">
      <c r="F114" s="7"/>
    </row>
    <row r="115" spans="6:6" ht="15">
      <c r="F115" s="7"/>
    </row>
    <row r="116" spans="6:6" ht="15">
      <c r="F116" s="7"/>
    </row>
    <row r="117" spans="6:6" ht="15">
      <c r="F117" s="7"/>
    </row>
    <row r="118" spans="6:6" ht="15">
      <c r="F118" s="7"/>
    </row>
  </sheetData>
  <pageMargins left="0" right="0" top="0.39409448818897641" bottom="0.39409448818897641" header="0" footer="0"/>
  <pageSetup orientation="portrait" r:id="rId1"/>
  <headerFooter>
    <oddHeader>&amp;C&amp;A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Y109"/>
  <sheetViews>
    <sheetView topLeftCell="A93" zoomScale="70" zoomScaleNormal="70" workbookViewId="0">
      <selection activeCell="D67" sqref="D67"/>
    </sheetView>
  </sheetViews>
  <sheetFormatPr defaultColWidth="11" defaultRowHeight="14.25"/>
  <cols>
    <col min="1" max="1" width="12.75" customWidth="1"/>
    <col min="2" max="2" width="17.375" bestFit="1" customWidth="1"/>
    <col min="3" max="103" width="10.75" customWidth="1"/>
  </cols>
  <sheetData>
    <row r="1" spans="1:103" ht="38.1" customHeight="1">
      <c r="A1" s="16"/>
      <c r="B1" s="17" t="s">
        <v>30</v>
      </c>
      <c r="C1" s="17">
        <v>0.5</v>
      </c>
      <c r="D1" s="17">
        <v>1.5</v>
      </c>
      <c r="E1" s="17">
        <v>2.5</v>
      </c>
      <c r="F1" s="17">
        <v>3.5</v>
      </c>
      <c r="G1" s="17">
        <v>4.5</v>
      </c>
      <c r="H1" s="17">
        <v>5.5</v>
      </c>
      <c r="I1" s="17">
        <v>6.5</v>
      </c>
      <c r="J1" s="17">
        <v>7.5</v>
      </c>
      <c r="K1" s="17">
        <v>8.5</v>
      </c>
      <c r="L1" s="17">
        <v>9.5</v>
      </c>
      <c r="M1" s="17">
        <v>10.5</v>
      </c>
      <c r="N1" s="17">
        <v>11.5</v>
      </c>
      <c r="O1" s="17">
        <v>12.5</v>
      </c>
      <c r="P1" s="17">
        <v>13.5</v>
      </c>
      <c r="Q1" s="17">
        <v>14.5</v>
      </c>
      <c r="R1" s="17">
        <v>15.5</v>
      </c>
      <c r="S1" s="17">
        <v>16.5</v>
      </c>
      <c r="T1" s="17">
        <v>17.5</v>
      </c>
      <c r="U1" s="17">
        <v>18.5</v>
      </c>
      <c r="V1" s="17">
        <v>19.5</v>
      </c>
      <c r="W1" s="17">
        <v>20.5</v>
      </c>
      <c r="X1" s="17">
        <v>21.5</v>
      </c>
      <c r="Y1" s="17">
        <v>22.5</v>
      </c>
      <c r="Z1" s="17">
        <v>23.5</v>
      </c>
      <c r="AA1" s="17">
        <v>24.5</v>
      </c>
      <c r="AB1" s="17">
        <v>25.5</v>
      </c>
      <c r="AC1" s="17">
        <v>26.5</v>
      </c>
      <c r="AD1" s="17">
        <v>27.5</v>
      </c>
      <c r="AE1" s="17">
        <v>28.5</v>
      </c>
      <c r="AF1" s="17">
        <v>29.5</v>
      </c>
      <c r="AG1" s="17">
        <v>30.5</v>
      </c>
      <c r="AH1" s="17">
        <v>31.5</v>
      </c>
      <c r="AI1" s="17">
        <v>32.5</v>
      </c>
      <c r="AJ1" s="17">
        <v>33.5</v>
      </c>
      <c r="AK1" s="17">
        <v>34.5</v>
      </c>
      <c r="AL1" s="17">
        <v>35.5</v>
      </c>
      <c r="AM1" s="17">
        <v>36.5</v>
      </c>
      <c r="AN1" s="17">
        <v>37.5</v>
      </c>
      <c r="AO1" s="17">
        <v>38.5</v>
      </c>
      <c r="AP1" s="17">
        <v>39.5</v>
      </c>
      <c r="AQ1" s="17">
        <v>40.5</v>
      </c>
      <c r="AR1" s="17">
        <v>41.5</v>
      </c>
      <c r="AS1" s="17">
        <v>42.5</v>
      </c>
      <c r="AT1" s="17">
        <v>43.5</v>
      </c>
      <c r="AU1" s="17">
        <v>44.5</v>
      </c>
      <c r="AV1" s="17">
        <v>45.5</v>
      </c>
      <c r="AW1" s="17">
        <v>46.5</v>
      </c>
      <c r="AX1" s="17">
        <v>47.5</v>
      </c>
      <c r="AY1" s="17">
        <v>48.5</v>
      </c>
      <c r="AZ1" s="17">
        <v>49.5</v>
      </c>
      <c r="BA1" s="17">
        <v>50.5</v>
      </c>
      <c r="BB1" s="17">
        <v>51.5</v>
      </c>
      <c r="BC1" s="17">
        <v>52.5</v>
      </c>
      <c r="BD1" s="17">
        <v>53.5</v>
      </c>
      <c r="BE1" s="17">
        <v>54.5</v>
      </c>
      <c r="BF1" s="17">
        <v>55.5</v>
      </c>
      <c r="BG1" s="17">
        <v>56.5</v>
      </c>
      <c r="BH1" s="17">
        <v>57.5</v>
      </c>
      <c r="BI1" s="17">
        <v>58.5</v>
      </c>
      <c r="BJ1" s="17">
        <v>59.5</v>
      </c>
      <c r="BK1" s="17">
        <v>60.5</v>
      </c>
      <c r="BL1" s="17">
        <v>61.5</v>
      </c>
      <c r="BM1" s="17">
        <v>62.5</v>
      </c>
      <c r="BN1" s="17">
        <v>63.5</v>
      </c>
      <c r="BO1" s="17">
        <v>64.5</v>
      </c>
      <c r="BP1" s="17">
        <v>65.5</v>
      </c>
      <c r="BQ1" s="17">
        <v>66.5</v>
      </c>
      <c r="BR1" s="17">
        <v>67.5</v>
      </c>
      <c r="BS1" s="17">
        <v>68.5</v>
      </c>
      <c r="BT1" s="17">
        <v>69.5</v>
      </c>
      <c r="BU1" s="17">
        <v>70.5</v>
      </c>
      <c r="BV1" s="17">
        <v>71.5</v>
      </c>
      <c r="BW1" s="17">
        <v>72.5</v>
      </c>
      <c r="BX1" s="17">
        <v>73.5</v>
      </c>
      <c r="BY1" s="17">
        <v>74.5</v>
      </c>
      <c r="BZ1" s="17">
        <v>75.5</v>
      </c>
      <c r="CA1" s="17">
        <v>76.5</v>
      </c>
      <c r="CB1" s="17">
        <v>77.5</v>
      </c>
      <c r="CC1" s="17">
        <v>78.5</v>
      </c>
      <c r="CD1" s="17">
        <v>79.5</v>
      </c>
      <c r="CE1" s="17">
        <v>80.5</v>
      </c>
      <c r="CF1" s="17">
        <v>81.5</v>
      </c>
      <c r="CG1" s="17">
        <v>82.5</v>
      </c>
      <c r="CH1" s="17">
        <v>83.5</v>
      </c>
      <c r="CI1" s="17">
        <v>84.5</v>
      </c>
      <c r="CJ1" s="17">
        <v>85.5</v>
      </c>
      <c r="CK1" s="17">
        <v>86.5</v>
      </c>
      <c r="CL1" s="17">
        <v>87.5</v>
      </c>
      <c r="CM1" s="17">
        <v>88.5</v>
      </c>
      <c r="CN1" s="17">
        <v>89.5</v>
      </c>
      <c r="CO1" s="17">
        <v>90.5</v>
      </c>
      <c r="CP1" s="17">
        <v>91.5</v>
      </c>
      <c r="CQ1" s="17">
        <v>92.5</v>
      </c>
      <c r="CR1" s="17">
        <v>93.5</v>
      </c>
      <c r="CS1" s="17">
        <v>94.5</v>
      </c>
      <c r="CT1" s="17">
        <v>95.5</v>
      </c>
      <c r="CU1" s="17">
        <v>96.5</v>
      </c>
      <c r="CV1" s="17">
        <v>97.5</v>
      </c>
      <c r="CW1" s="17">
        <v>98.5</v>
      </c>
      <c r="CX1" s="17">
        <v>99.5</v>
      </c>
      <c r="CY1" s="17">
        <v>100.5</v>
      </c>
    </row>
    <row r="2" spans="1:103" ht="16.5">
      <c r="A2" s="17" t="s">
        <v>31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</row>
    <row r="3" spans="1:103" ht="16.5">
      <c r="A3" s="17">
        <v>0.5</v>
      </c>
      <c r="B3" s="18"/>
    </row>
    <row r="4" spans="1:103" ht="16.5">
      <c r="A4" s="17">
        <v>1.5</v>
      </c>
      <c r="B4" s="18"/>
    </row>
    <row r="5" spans="1:103" ht="16.5">
      <c r="A5" s="17">
        <v>2.5</v>
      </c>
      <c r="B5" s="18"/>
    </row>
    <row r="6" spans="1:103" ht="16.5">
      <c r="A6" s="17">
        <v>3.5</v>
      </c>
      <c r="B6" s="18"/>
    </row>
    <row r="7" spans="1:103" ht="16.5">
      <c r="A7" s="17">
        <v>4.5</v>
      </c>
      <c r="B7" s="18"/>
      <c r="H7" s="19"/>
    </row>
    <row r="8" spans="1:103" ht="16.5">
      <c r="A8" s="17">
        <v>5.5</v>
      </c>
      <c r="B8" s="18"/>
      <c r="D8" s="19"/>
    </row>
    <row r="9" spans="1:103" ht="16.5">
      <c r="A9" s="17">
        <v>6.5</v>
      </c>
      <c r="B9" s="18"/>
    </row>
    <row r="10" spans="1:103" ht="16.5">
      <c r="A10" s="17">
        <v>7.5</v>
      </c>
      <c r="B10" s="18"/>
    </row>
    <row r="11" spans="1:103" ht="16.5">
      <c r="A11" s="17">
        <v>8.5</v>
      </c>
      <c r="B11" s="18"/>
    </row>
    <row r="12" spans="1:103" ht="16.5">
      <c r="A12" s="17">
        <v>9.5</v>
      </c>
      <c r="B12" s="18"/>
    </row>
    <row r="13" spans="1:103" ht="16.5">
      <c r="A13" s="17">
        <v>10.5</v>
      </c>
      <c r="B13" s="18"/>
    </row>
    <row r="14" spans="1:103" ht="16.5">
      <c r="A14" s="17">
        <v>11.5</v>
      </c>
      <c r="B14" s="18"/>
    </row>
    <row r="15" spans="1:103" ht="16.5">
      <c r="A15" s="17">
        <v>12.5</v>
      </c>
      <c r="B15" s="18"/>
    </row>
    <row r="16" spans="1:103" ht="16.5">
      <c r="A16" s="17">
        <v>13.5</v>
      </c>
      <c r="B16" s="18"/>
    </row>
    <row r="17" spans="1:2" ht="16.5">
      <c r="A17" s="17">
        <v>14.5</v>
      </c>
      <c r="B17" s="18"/>
    </row>
    <row r="18" spans="1:2" ht="16.5">
      <c r="A18" s="17">
        <v>15.5</v>
      </c>
      <c r="B18" s="18"/>
    </row>
    <row r="19" spans="1:2" ht="16.5">
      <c r="A19" s="17">
        <v>16.5</v>
      </c>
      <c r="B19" s="18"/>
    </row>
    <row r="20" spans="1:2" ht="16.5">
      <c r="A20" s="17">
        <v>17.5</v>
      </c>
      <c r="B20" s="18"/>
    </row>
    <row r="21" spans="1:2" ht="16.5">
      <c r="A21" s="17">
        <v>18.5</v>
      </c>
      <c r="B21" s="18"/>
    </row>
    <row r="22" spans="1:2" ht="16.5">
      <c r="A22" s="17">
        <v>19.5</v>
      </c>
      <c r="B22" s="18"/>
    </row>
    <row r="23" spans="1:2" ht="16.5">
      <c r="A23" s="17">
        <v>20.5</v>
      </c>
      <c r="B23" s="18"/>
    </row>
    <row r="24" spans="1:2" ht="16.5">
      <c r="A24" s="17">
        <v>21.5</v>
      </c>
      <c r="B24" s="18"/>
    </row>
    <row r="25" spans="1:2" ht="16.5">
      <c r="A25" s="17">
        <v>22.5</v>
      </c>
      <c r="B25" s="18"/>
    </row>
    <row r="26" spans="1:2" ht="16.5">
      <c r="A26" s="17">
        <v>23.5</v>
      </c>
      <c r="B26" s="18"/>
    </row>
    <row r="27" spans="1:2" ht="16.5">
      <c r="A27" s="17">
        <v>24.5</v>
      </c>
      <c r="B27" s="18"/>
    </row>
    <row r="28" spans="1:2" ht="16.5">
      <c r="A28" s="17">
        <v>25.5</v>
      </c>
      <c r="B28" s="18"/>
    </row>
    <row r="29" spans="1:2" ht="16.5">
      <c r="A29" s="17">
        <v>26.5</v>
      </c>
      <c r="B29" s="18"/>
    </row>
    <row r="30" spans="1:2" ht="16.5">
      <c r="A30" s="17">
        <v>27.5</v>
      </c>
      <c r="B30" s="18"/>
    </row>
    <row r="31" spans="1:2" ht="16.5">
      <c r="A31" s="17">
        <v>28.5</v>
      </c>
      <c r="B31" s="18"/>
    </row>
    <row r="32" spans="1:2" ht="16.5">
      <c r="A32" s="17">
        <v>29.5</v>
      </c>
      <c r="B32" s="18"/>
    </row>
    <row r="33" spans="1:2" ht="16.5">
      <c r="A33" s="17">
        <v>30.5</v>
      </c>
      <c r="B33" s="18"/>
    </row>
    <row r="34" spans="1:2" ht="16.5">
      <c r="A34" s="17">
        <v>31.5</v>
      </c>
      <c r="B34" s="18"/>
    </row>
    <row r="35" spans="1:2" ht="16.5">
      <c r="A35" s="17">
        <v>32.5</v>
      </c>
      <c r="B35" s="18"/>
    </row>
    <row r="36" spans="1:2" ht="16.5">
      <c r="A36" s="17">
        <v>33.5</v>
      </c>
      <c r="B36" s="18"/>
    </row>
    <row r="37" spans="1:2" ht="16.5">
      <c r="A37" s="17">
        <v>34.5</v>
      </c>
      <c r="B37" s="18"/>
    </row>
    <row r="38" spans="1:2" ht="16.5">
      <c r="A38" s="17">
        <v>35.5</v>
      </c>
      <c r="B38" s="18"/>
    </row>
    <row r="39" spans="1:2" ht="16.5">
      <c r="A39" s="17">
        <v>36.5</v>
      </c>
      <c r="B39" s="18"/>
    </row>
    <row r="40" spans="1:2" ht="16.5">
      <c r="A40" s="17">
        <v>37.5</v>
      </c>
      <c r="B40" s="18"/>
    </row>
    <row r="41" spans="1:2" ht="16.5">
      <c r="A41" s="17">
        <v>38.5</v>
      </c>
      <c r="B41" s="18"/>
    </row>
    <row r="42" spans="1:2" ht="16.5">
      <c r="A42" s="17">
        <v>39.5</v>
      </c>
      <c r="B42" s="18"/>
    </row>
    <row r="43" spans="1:2" ht="16.5">
      <c r="A43" s="17">
        <v>40.5</v>
      </c>
      <c r="B43" s="18"/>
    </row>
    <row r="44" spans="1:2" ht="16.5">
      <c r="A44" s="17">
        <v>41.5</v>
      </c>
      <c r="B44" s="18"/>
    </row>
    <row r="45" spans="1:2" ht="16.5">
      <c r="A45" s="17">
        <v>42.5</v>
      </c>
      <c r="B45" s="18"/>
    </row>
    <row r="46" spans="1:2" ht="16.5">
      <c r="A46" s="17">
        <v>43.5</v>
      </c>
      <c r="B46" s="18"/>
    </row>
    <row r="47" spans="1:2" ht="16.5">
      <c r="A47" s="17">
        <v>44.5</v>
      </c>
      <c r="B47" s="18"/>
    </row>
    <row r="48" spans="1:2" ht="16.5">
      <c r="A48" s="17">
        <v>45.5</v>
      </c>
      <c r="B48" s="18"/>
    </row>
    <row r="49" spans="1:10" ht="16.5">
      <c r="A49" s="17">
        <v>46.5</v>
      </c>
      <c r="B49" s="18"/>
    </row>
    <row r="50" spans="1:10" ht="16.5">
      <c r="A50" s="17">
        <v>47.5</v>
      </c>
      <c r="B50" s="18"/>
    </row>
    <row r="51" spans="1:10" ht="16.5">
      <c r="A51" s="17">
        <v>48.5</v>
      </c>
      <c r="B51" s="18"/>
    </row>
    <row r="52" spans="1:10" ht="16.5">
      <c r="A52" s="17">
        <v>49.5</v>
      </c>
      <c r="B52" s="18"/>
    </row>
    <row r="53" spans="1:10" ht="16.5">
      <c r="A53" s="17">
        <v>50.5</v>
      </c>
      <c r="B53" s="18"/>
    </row>
    <row r="54" spans="1:10" ht="16.5">
      <c r="A54" s="17">
        <v>51.5</v>
      </c>
      <c r="B54" s="18"/>
    </row>
    <row r="55" spans="1:10" ht="16.5">
      <c r="A55" s="17">
        <v>52.5</v>
      </c>
      <c r="B55" s="18"/>
    </row>
    <row r="56" spans="1:10" ht="16.5">
      <c r="A56" s="17">
        <v>53.5</v>
      </c>
      <c r="B56" s="18"/>
    </row>
    <row r="57" spans="1:10" ht="16.5">
      <c r="A57" s="17">
        <v>54.5</v>
      </c>
      <c r="B57" s="18"/>
    </row>
    <row r="58" spans="1:10" ht="16.5">
      <c r="A58" s="17">
        <v>55.5</v>
      </c>
      <c r="B58" s="18"/>
    </row>
    <row r="59" spans="1:10" ht="16.5">
      <c r="A59" s="17">
        <v>56.5</v>
      </c>
      <c r="B59" s="18"/>
    </row>
    <row r="60" spans="1:10" ht="16.5">
      <c r="A60" s="17">
        <v>57.5</v>
      </c>
      <c r="B60" s="18"/>
    </row>
    <row r="61" spans="1:10" ht="16.5">
      <c r="A61" s="17">
        <v>58.5</v>
      </c>
      <c r="B61" s="18"/>
      <c r="H61">
        <v>0.1</v>
      </c>
    </row>
    <row r="62" spans="1:10" ht="16.5">
      <c r="A62" s="17">
        <v>59.5</v>
      </c>
      <c r="B62" s="18"/>
      <c r="H62">
        <v>0.1</v>
      </c>
      <c r="J62">
        <v>0.1</v>
      </c>
    </row>
    <row r="63" spans="1:10" ht="16.5">
      <c r="A63" s="17">
        <v>60.5</v>
      </c>
      <c r="B63" s="18"/>
      <c r="I63">
        <v>0.2</v>
      </c>
    </row>
    <row r="64" spans="1:10" ht="16.5">
      <c r="A64" s="17">
        <v>61.5</v>
      </c>
      <c r="B64" s="18"/>
      <c r="I64">
        <v>0.2</v>
      </c>
    </row>
    <row r="65" spans="1:11" ht="16.5">
      <c r="A65" s="17">
        <v>62.5</v>
      </c>
      <c r="B65" s="18"/>
      <c r="J65">
        <v>0.1</v>
      </c>
    </row>
    <row r="66" spans="1:11" ht="16.5">
      <c r="A66" s="17">
        <v>63.5</v>
      </c>
      <c r="B66" s="18"/>
    </row>
    <row r="67" spans="1:11" ht="16.5">
      <c r="A67" s="17">
        <v>64.5</v>
      </c>
      <c r="B67" s="18"/>
      <c r="I67">
        <v>0.05</v>
      </c>
    </row>
    <row r="68" spans="1:11" ht="16.5">
      <c r="A68" s="17">
        <v>65.5</v>
      </c>
      <c r="B68" s="18"/>
      <c r="I68">
        <v>0.05</v>
      </c>
      <c r="K68">
        <v>0.1</v>
      </c>
    </row>
    <row r="69" spans="1:11" ht="16.5">
      <c r="A69" s="17">
        <v>66.5</v>
      </c>
      <c r="B69" s="18"/>
    </row>
    <row r="70" spans="1:11" ht="16.5">
      <c r="A70" s="17">
        <v>67.5</v>
      </c>
      <c r="B70" s="18"/>
    </row>
    <row r="71" spans="1:11" ht="16.5">
      <c r="A71" s="17">
        <v>68.5</v>
      </c>
      <c r="B71" s="18"/>
    </row>
    <row r="72" spans="1:11" ht="16.5">
      <c r="A72" s="17">
        <v>69.5</v>
      </c>
      <c r="B72" s="18"/>
    </row>
    <row r="73" spans="1:11" ht="16.5">
      <c r="A73" s="17">
        <v>70.5</v>
      </c>
      <c r="B73" s="18"/>
    </row>
    <row r="74" spans="1:11" ht="16.5">
      <c r="A74" s="17">
        <v>71.5</v>
      </c>
      <c r="B74" s="18"/>
    </row>
    <row r="75" spans="1:11" ht="16.5">
      <c r="A75" s="17">
        <v>72.5</v>
      </c>
      <c r="B75" s="18"/>
    </row>
    <row r="76" spans="1:11" ht="16.5">
      <c r="A76" s="17">
        <v>73.5</v>
      </c>
      <c r="B76" s="18"/>
    </row>
    <row r="77" spans="1:11" ht="16.5">
      <c r="A77" s="17">
        <v>74.5</v>
      </c>
      <c r="B77" s="18"/>
    </row>
    <row r="78" spans="1:11" ht="16.5">
      <c r="A78" s="17">
        <v>75.5</v>
      </c>
      <c r="B78" s="18"/>
    </row>
    <row r="79" spans="1:11" ht="16.5">
      <c r="A79" s="17">
        <v>76.5</v>
      </c>
      <c r="B79" s="18"/>
    </row>
    <row r="80" spans="1:11" ht="16.5">
      <c r="A80" s="17">
        <v>77.5</v>
      </c>
      <c r="B80" s="18"/>
    </row>
    <row r="81" spans="1:2" ht="16.5">
      <c r="A81" s="17">
        <v>78.5</v>
      </c>
      <c r="B81" s="18"/>
    </row>
    <row r="82" spans="1:2" ht="16.5">
      <c r="A82" s="17">
        <v>79.5</v>
      </c>
      <c r="B82" s="18"/>
    </row>
    <row r="83" spans="1:2" ht="16.5">
      <c r="A83" s="17">
        <v>80.5</v>
      </c>
      <c r="B83" s="18"/>
    </row>
    <row r="84" spans="1:2" ht="16.5">
      <c r="A84" s="17">
        <v>81.5</v>
      </c>
      <c r="B84" s="18"/>
    </row>
    <row r="85" spans="1:2" ht="16.5">
      <c r="A85" s="17">
        <v>82.5</v>
      </c>
      <c r="B85" s="18"/>
    </row>
    <row r="86" spans="1:2" ht="16.5">
      <c r="A86" s="17">
        <v>83.5</v>
      </c>
      <c r="B86" s="18"/>
    </row>
    <row r="87" spans="1:2" ht="16.5">
      <c r="A87" s="17">
        <v>84.5</v>
      </c>
      <c r="B87" s="18"/>
    </row>
    <row r="88" spans="1:2" ht="16.5">
      <c r="A88" s="17">
        <v>85.5</v>
      </c>
      <c r="B88" s="18"/>
    </row>
    <row r="89" spans="1:2" ht="16.5">
      <c r="A89" s="17">
        <v>86.5</v>
      </c>
      <c r="B89" s="18"/>
    </row>
    <row r="90" spans="1:2" ht="16.5">
      <c r="A90" s="17">
        <v>87.5</v>
      </c>
      <c r="B90" s="18"/>
    </row>
    <row r="91" spans="1:2" ht="16.5">
      <c r="A91" s="17">
        <v>88.5</v>
      </c>
      <c r="B91" s="18"/>
    </row>
    <row r="92" spans="1:2" ht="16.5">
      <c r="A92" s="17">
        <v>89.5</v>
      </c>
      <c r="B92" s="18"/>
    </row>
    <row r="93" spans="1:2" ht="16.5">
      <c r="A93" s="17">
        <v>90.5</v>
      </c>
      <c r="B93" s="18"/>
    </row>
    <row r="94" spans="1:2" ht="16.5">
      <c r="A94" s="17">
        <v>91.5</v>
      </c>
      <c r="B94" s="18"/>
    </row>
    <row r="95" spans="1:2" ht="16.5">
      <c r="A95" s="17">
        <v>92.5</v>
      </c>
      <c r="B95" s="18"/>
    </row>
    <row r="96" spans="1:2" ht="16.5">
      <c r="A96" s="17">
        <v>93.5</v>
      </c>
      <c r="B96" s="18"/>
    </row>
    <row r="97" spans="1:3" ht="16.5">
      <c r="A97" s="17">
        <v>94.5</v>
      </c>
      <c r="B97" s="18"/>
    </row>
    <row r="98" spans="1:3" ht="16.5">
      <c r="A98" s="17">
        <v>95.5</v>
      </c>
      <c r="B98" s="18"/>
    </row>
    <row r="99" spans="1:3" ht="16.5">
      <c r="A99" s="17">
        <v>96.5</v>
      </c>
      <c r="B99" s="18"/>
    </row>
    <row r="100" spans="1:3" ht="16.5">
      <c r="A100" s="17">
        <v>97.5</v>
      </c>
      <c r="B100" s="18"/>
    </row>
    <row r="101" spans="1:3" ht="16.5">
      <c r="A101" s="17">
        <v>98.5</v>
      </c>
      <c r="B101" s="18"/>
    </row>
    <row r="102" spans="1:3" ht="16.5">
      <c r="A102" s="17">
        <v>99.5</v>
      </c>
      <c r="B102" s="18"/>
    </row>
    <row r="103" spans="1:3" ht="16.5">
      <c r="A103" s="17">
        <v>100.5</v>
      </c>
      <c r="B103" s="18"/>
    </row>
    <row r="106" spans="1:3">
      <c r="B106" s="40" t="s">
        <v>32</v>
      </c>
    </row>
    <row r="107" spans="1:3" ht="18">
      <c r="B107" s="27" t="str">
        <f>IF(SUM(C3:CY103)=1,"OK","Check fractions")</f>
        <v>OK</v>
      </c>
    </row>
    <row r="108" spans="1:3">
      <c r="B108" s="42">
        <f>SUM(C3:CY103)</f>
        <v>1</v>
      </c>
    </row>
    <row r="109" spans="1:3">
      <c r="C109" s="41"/>
    </row>
  </sheetData>
  <pageMargins left="0" right="0" top="0.39409448818897641" bottom="0.39409448818897641" header="0" footer="0"/>
  <headerFooter>
    <oddHeader>&amp;C&amp;A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CY104"/>
  <sheetViews>
    <sheetView workbookViewId="0">
      <selection activeCell="F108" sqref="F108"/>
    </sheetView>
  </sheetViews>
  <sheetFormatPr defaultColWidth="11" defaultRowHeight="14.25"/>
  <cols>
    <col min="1" max="1" width="12.75" customWidth="1"/>
    <col min="2" max="103" width="10.75" customWidth="1"/>
  </cols>
  <sheetData>
    <row r="1" spans="1:103" ht="38.1" customHeight="1">
      <c r="A1" s="16"/>
      <c r="B1" s="17" t="s">
        <v>33</v>
      </c>
      <c r="C1" s="17">
        <v>0.5</v>
      </c>
      <c r="D1" s="17">
        <v>1.5</v>
      </c>
      <c r="E1" s="17">
        <v>2.5</v>
      </c>
      <c r="F1" s="17">
        <v>3.5</v>
      </c>
      <c r="G1" s="17">
        <v>4.5</v>
      </c>
      <c r="H1" s="17">
        <v>5.5</v>
      </c>
      <c r="I1" s="17">
        <v>6.5</v>
      </c>
      <c r="J1" s="17">
        <v>7.5</v>
      </c>
      <c r="K1" s="17">
        <v>8.5</v>
      </c>
      <c r="L1" s="17">
        <v>9.5</v>
      </c>
      <c r="M1" s="17">
        <v>10.5</v>
      </c>
      <c r="N1" s="17">
        <v>11.5</v>
      </c>
      <c r="O1" s="17">
        <v>12.5</v>
      </c>
      <c r="P1" s="17">
        <v>13.5</v>
      </c>
      <c r="Q1" s="17">
        <v>14.5</v>
      </c>
      <c r="R1" s="17">
        <v>15.5</v>
      </c>
      <c r="S1" s="17">
        <v>16.5</v>
      </c>
      <c r="T1" s="17">
        <v>17.5</v>
      </c>
      <c r="U1" s="17">
        <v>18.5</v>
      </c>
      <c r="V1" s="17">
        <v>19.5</v>
      </c>
      <c r="W1" s="17">
        <v>20.5</v>
      </c>
      <c r="X1" s="17">
        <v>21.5</v>
      </c>
      <c r="Y1" s="17">
        <v>22.5</v>
      </c>
      <c r="Z1" s="17">
        <v>23.5</v>
      </c>
      <c r="AA1" s="17">
        <v>24.5</v>
      </c>
      <c r="AB1" s="17">
        <v>25.5</v>
      </c>
      <c r="AC1" s="17">
        <v>26.5</v>
      </c>
      <c r="AD1" s="17">
        <v>27.5</v>
      </c>
      <c r="AE1" s="17">
        <v>28.5</v>
      </c>
      <c r="AF1" s="17">
        <v>29.5</v>
      </c>
      <c r="AG1" s="17">
        <v>30.5</v>
      </c>
      <c r="AH1" s="17">
        <v>31.5</v>
      </c>
      <c r="AI1" s="17">
        <v>32.5</v>
      </c>
      <c r="AJ1" s="17">
        <v>33.5</v>
      </c>
      <c r="AK1" s="17">
        <v>34.5</v>
      </c>
      <c r="AL1" s="17">
        <v>35.5</v>
      </c>
      <c r="AM1" s="17">
        <v>36.5</v>
      </c>
      <c r="AN1" s="17">
        <v>37.5</v>
      </c>
      <c r="AO1" s="17">
        <v>38.5</v>
      </c>
      <c r="AP1" s="17">
        <v>39.5</v>
      </c>
      <c r="AQ1" s="17">
        <v>40.5</v>
      </c>
      <c r="AR1" s="17">
        <v>41.5</v>
      </c>
      <c r="AS1" s="17">
        <v>42.5</v>
      </c>
      <c r="AT1" s="17">
        <v>43.5</v>
      </c>
      <c r="AU1" s="17">
        <v>44.5</v>
      </c>
      <c r="AV1" s="17">
        <v>45.5</v>
      </c>
      <c r="AW1" s="17">
        <v>46.5</v>
      </c>
      <c r="AX1" s="17">
        <v>47.5</v>
      </c>
      <c r="AY1" s="17">
        <v>48.5</v>
      </c>
      <c r="AZ1" s="17">
        <v>49.5</v>
      </c>
      <c r="BA1" s="17">
        <v>50.5</v>
      </c>
      <c r="BB1" s="17">
        <v>51.5</v>
      </c>
      <c r="BC1" s="17">
        <v>52.5</v>
      </c>
      <c r="BD1" s="17">
        <v>53.5</v>
      </c>
      <c r="BE1" s="17">
        <v>54.5</v>
      </c>
      <c r="BF1" s="17">
        <v>55.5</v>
      </c>
      <c r="BG1" s="17">
        <v>56.5</v>
      </c>
      <c r="BH1" s="17">
        <v>57.5</v>
      </c>
      <c r="BI1" s="17">
        <v>58.5</v>
      </c>
      <c r="BJ1" s="17">
        <v>59.5</v>
      </c>
      <c r="BK1" s="17">
        <v>60.5</v>
      </c>
      <c r="BL1" s="17">
        <v>61.5</v>
      </c>
      <c r="BM1" s="17">
        <v>62.5</v>
      </c>
      <c r="BN1" s="17">
        <v>63.5</v>
      </c>
      <c r="BO1" s="17">
        <v>64.5</v>
      </c>
      <c r="BP1" s="17">
        <v>65.5</v>
      </c>
      <c r="BQ1" s="17">
        <v>66.5</v>
      </c>
      <c r="BR1" s="17">
        <v>67.5</v>
      </c>
      <c r="BS1" s="17">
        <v>68.5</v>
      </c>
      <c r="BT1" s="17">
        <v>69.5</v>
      </c>
      <c r="BU1" s="17">
        <v>70.5</v>
      </c>
      <c r="BV1" s="17">
        <v>71.5</v>
      </c>
      <c r="BW1" s="17">
        <v>72.5</v>
      </c>
      <c r="BX1" s="17">
        <v>73.5</v>
      </c>
      <c r="BY1" s="17">
        <v>74.5</v>
      </c>
      <c r="BZ1" s="17">
        <v>75.5</v>
      </c>
      <c r="CA1" s="17">
        <v>76.5</v>
      </c>
      <c r="CB1" s="17">
        <v>77.5</v>
      </c>
      <c r="CC1" s="17">
        <v>78.5</v>
      </c>
      <c r="CD1" s="17">
        <v>79.5</v>
      </c>
      <c r="CE1" s="17">
        <v>80.5</v>
      </c>
      <c r="CF1" s="17">
        <v>81.5</v>
      </c>
      <c r="CG1" s="17">
        <v>82.5</v>
      </c>
      <c r="CH1" s="17">
        <v>83.5</v>
      </c>
      <c r="CI1" s="17">
        <v>84.5</v>
      </c>
      <c r="CJ1" s="17">
        <v>85.5</v>
      </c>
      <c r="CK1" s="17">
        <v>86.5</v>
      </c>
      <c r="CL1" s="17">
        <v>87.5</v>
      </c>
      <c r="CM1" s="17">
        <v>88.5</v>
      </c>
      <c r="CN1" s="17">
        <v>89.5</v>
      </c>
      <c r="CO1" s="17">
        <v>90.5</v>
      </c>
      <c r="CP1" s="17">
        <v>91.5</v>
      </c>
      <c r="CQ1" s="17">
        <v>92.5</v>
      </c>
      <c r="CR1" s="17">
        <v>93.5</v>
      </c>
      <c r="CS1" s="17">
        <v>94.5</v>
      </c>
      <c r="CT1" s="17">
        <v>95.5</v>
      </c>
      <c r="CU1" s="17">
        <v>96.5</v>
      </c>
      <c r="CV1" s="17">
        <v>97.5</v>
      </c>
      <c r="CW1" s="17">
        <v>98.5</v>
      </c>
      <c r="CX1" s="17">
        <v>99.5</v>
      </c>
      <c r="CY1" s="17">
        <v>100.5</v>
      </c>
    </row>
    <row r="2" spans="1:103" ht="16.5">
      <c r="A2" s="17" t="s">
        <v>34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</row>
    <row r="3" spans="1:103" ht="20.25">
      <c r="A3" s="17">
        <v>0.5</v>
      </c>
      <c r="B3" s="18"/>
      <c r="C3" s="38">
        <f>3.1416*$A$3*C1*C1</f>
        <v>0.39269999999999999</v>
      </c>
      <c r="D3" s="38">
        <f>3.1416*$A$3*D1*D1</f>
        <v>3.5343</v>
      </c>
      <c r="E3" s="38">
        <f>3.1416*$A$3*E1*E1</f>
        <v>9.8175000000000008</v>
      </c>
      <c r="F3" s="38">
        <f>3.1416*$A$3*F1*F1</f>
        <v>19.2423</v>
      </c>
      <c r="G3" s="38">
        <f>3.1416*$A$3*G1*G1</f>
        <v>31.808700000000002</v>
      </c>
      <c r="H3" s="38">
        <f>3.1416*$A3*H$1*H$1</f>
        <v>47.5167</v>
      </c>
      <c r="I3" s="38">
        <f t="shared" ref="I3:AN3" si="0">3.1416*$A$3*I1*I1</f>
        <v>66.366299999999995</v>
      </c>
      <c r="J3" s="38">
        <f t="shared" si="0"/>
        <v>88.357500000000002</v>
      </c>
      <c r="K3" s="38">
        <f t="shared" si="0"/>
        <v>113.49029999999999</v>
      </c>
      <c r="L3" s="38">
        <f t="shared" si="0"/>
        <v>141.7647</v>
      </c>
      <c r="M3" s="38">
        <f t="shared" si="0"/>
        <v>173.1807</v>
      </c>
      <c r="N3" s="38">
        <f t="shared" si="0"/>
        <v>207.73829999999998</v>
      </c>
      <c r="O3" s="38">
        <f t="shared" si="0"/>
        <v>245.43749999999997</v>
      </c>
      <c r="P3" s="38">
        <f t="shared" si="0"/>
        <v>286.2783</v>
      </c>
      <c r="Q3" s="38">
        <f t="shared" si="0"/>
        <v>330.26069999999999</v>
      </c>
      <c r="R3" s="38">
        <f t="shared" si="0"/>
        <v>377.38470000000001</v>
      </c>
      <c r="S3" s="38">
        <f t="shared" si="0"/>
        <v>427.65029999999996</v>
      </c>
      <c r="T3" s="38">
        <f t="shared" si="0"/>
        <v>481.0575</v>
      </c>
      <c r="U3" s="38">
        <f t="shared" si="0"/>
        <v>537.60630000000003</v>
      </c>
      <c r="V3" s="38">
        <f t="shared" si="0"/>
        <v>597.29669999999999</v>
      </c>
      <c r="W3" s="38">
        <f t="shared" si="0"/>
        <v>660.12869999999998</v>
      </c>
      <c r="X3" s="38">
        <f t="shared" si="0"/>
        <v>726.10230000000001</v>
      </c>
      <c r="Y3" s="38">
        <f t="shared" si="0"/>
        <v>795.21749999999997</v>
      </c>
      <c r="Z3" s="38">
        <f t="shared" si="0"/>
        <v>867.47430000000008</v>
      </c>
      <c r="AA3" s="38">
        <f t="shared" si="0"/>
        <v>942.87270000000001</v>
      </c>
      <c r="AB3" s="38">
        <f t="shared" si="0"/>
        <v>1021.4127</v>
      </c>
      <c r="AC3" s="38">
        <f t="shared" si="0"/>
        <v>1103.0943</v>
      </c>
      <c r="AD3" s="38">
        <f t="shared" si="0"/>
        <v>1187.9175</v>
      </c>
      <c r="AE3" s="38">
        <f t="shared" si="0"/>
        <v>1275.8823</v>
      </c>
      <c r="AF3" s="38">
        <f t="shared" si="0"/>
        <v>1366.9886999999999</v>
      </c>
      <c r="AG3" s="38">
        <f t="shared" si="0"/>
        <v>1461.2366999999999</v>
      </c>
      <c r="AH3" s="38">
        <f t="shared" si="0"/>
        <v>1558.6262999999999</v>
      </c>
      <c r="AI3" s="38">
        <f t="shared" si="0"/>
        <v>1659.1575</v>
      </c>
      <c r="AJ3" s="38">
        <f t="shared" si="0"/>
        <v>1762.8303000000001</v>
      </c>
      <c r="AK3" s="38">
        <f t="shared" si="0"/>
        <v>1869.6447000000001</v>
      </c>
      <c r="AL3" s="38">
        <f t="shared" si="0"/>
        <v>1979.6007</v>
      </c>
      <c r="AM3" s="38">
        <f t="shared" si="0"/>
        <v>2092.6983</v>
      </c>
      <c r="AN3" s="38">
        <f t="shared" si="0"/>
        <v>2208.9375</v>
      </c>
      <c r="AO3" s="38">
        <f t="shared" ref="AO3:BT3" si="1">3.1416*$A$3*AO1*AO1</f>
        <v>2328.3182999999999</v>
      </c>
      <c r="AP3" s="38">
        <f t="shared" si="1"/>
        <v>2450.8406999999997</v>
      </c>
      <c r="AQ3" s="38">
        <f t="shared" si="1"/>
        <v>2576.5047</v>
      </c>
      <c r="AR3" s="38">
        <f t="shared" si="1"/>
        <v>2705.3102999999996</v>
      </c>
      <c r="AS3" s="38">
        <f t="shared" si="1"/>
        <v>2837.2575000000002</v>
      </c>
      <c r="AT3" s="38">
        <f t="shared" si="1"/>
        <v>2972.3463000000002</v>
      </c>
      <c r="AU3" s="38">
        <f t="shared" si="1"/>
        <v>3110.5767000000001</v>
      </c>
      <c r="AV3" s="38">
        <f t="shared" si="1"/>
        <v>3251.9486999999999</v>
      </c>
      <c r="AW3" s="38">
        <f t="shared" si="1"/>
        <v>3396.4622999999997</v>
      </c>
      <c r="AX3" s="38">
        <f t="shared" si="1"/>
        <v>3544.1174999999998</v>
      </c>
      <c r="AY3" s="38">
        <f t="shared" si="1"/>
        <v>3694.9143000000004</v>
      </c>
      <c r="AZ3" s="38">
        <f t="shared" si="1"/>
        <v>3848.8526999999999</v>
      </c>
      <c r="BA3" s="38">
        <f t="shared" si="1"/>
        <v>4005.9327000000003</v>
      </c>
      <c r="BB3" s="38">
        <f t="shared" si="1"/>
        <v>4166.1542999999992</v>
      </c>
      <c r="BC3" s="38">
        <f t="shared" si="1"/>
        <v>4329.5174999999999</v>
      </c>
      <c r="BD3" s="38">
        <f t="shared" si="1"/>
        <v>4496.0223000000005</v>
      </c>
      <c r="BE3" s="38">
        <f t="shared" si="1"/>
        <v>4665.6687000000002</v>
      </c>
      <c r="BF3" s="38">
        <f t="shared" si="1"/>
        <v>4838.4566999999997</v>
      </c>
      <c r="BG3" s="38">
        <f t="shared" si="1"/>
        <v>5014.3862999999992</v>
      </c>
      <c r="BH3" s="38">
        <f t="shared" si="1"/>
        <v>5193.4574999999995</v>
      </c>
      <c r="BI3" s="38">
        <f t="shared" si="1"/>
        <v>5375.6702999999998</v>
      </c>
      <c r="BJ3" s="38">
        <f t="shared" si="1"/>
        <v>5561.0246999999999</v>
      </c>
      <c r="BK3" s="38">
        <f t="shared" si="1"/>
        <v>5749.5207</v>
      </c>
      <c r="BL3" s="38">
        <f t="shared" si="1"/>
        <v>5941.1582999999991</v>
      </c>
      <c r="BM3" s="38">
        <f t="shared" si="1"/>
        <v>6135.9375</v>
      </c>
      <c r="BN3" s="38">
        <f t="shared" si="1"/>
        <v>6333.8582999999999</v>
      </c>
      <c r="BO3" s="38">
        <f t="shared" si="1"/>
        <v>6534.9206999999997</v>
      </c>
      <c r="BP3" s="38">
        <f t="shared" si="1"/>
        <v>6739.1247000000003</v>
      </c>
      <c r="BQ3" s="38">
        <f t="shared" si="1"/>
        <v>6946.4703</v>
      </c>
      <c r="BR3" s="38">
        <f t="shared" si="1"/>
        <v>7156.9574999999995</v>
      </c>
      <c r="BS3" s="38">
        <f t="shared" si="1"/>
        <v>7370.5862999999999</v>
      </c>
      <c r="BT3" s="38">
        <f t="shared" si="1"/>
        <v>7587.3566999999994</v>
      </c>
      <c r="BU3" s="38">
        <f t="shared" ref="BU3:CY3" si="2">3.1416*$A$3*BU1*BU1</f>
        <v>7807.2686999999996</v>
      </c>
      <c r="BV3" s="38">
        <f t="shared" si="2"/>
        <v>8030.3223000000007</v>
      </c>
      <c r="BW3" s="38">
        <f t="shared" si="2"/>
        <v>8256.5174999999999</v>
      </c>
      <c r="BX3" s="38">
        <f t="shared" si="2"/>
        <v>8485.8543000000009</v>
      </c>
      <c r="BY3" s="38">
        <f t="shared" si="2"/>
        <v>8718.332699999999</v>
      </c>
      <c r="BZ3" s="38">
        <f t="shared" si="2"/>
        <v>8953.9526999999998</v>
      </c>
      <c r="CA3" s="38">
        <f t="shared" si="2"/>
        <v>9192.7142999999996</v>
      </c>
      <c r="CB3" s="38">
        <f t="shared" si="2"/>
        <v>9434.6175000000003</v>
      </c>
      <c r="CC3" s="38">
        <f t="shared" si="2"/>
        <v>9679.6623</v>
      </c>
      <c r="CD3" s="38">
        <f t="shared" si="2"/>
        <v>9927.8486999999986</v>
      </c>
      <c r="CE3" s="38">
        <f t="shared" si="2"/>
        <v>10179.1767</v>
      </c>
      <c r="CF3" s="38">
        <f t="shared" si="2"/>
        <v>10433.646299999999</v>
      </c>
      <c r="CG3" s="38">
        <f t="shared" si="2"/>
        <v>10691.257500000002</v>
      </c>
      <c r="CH3" s="38">
        <f t="shared" si="2"/>
        <v>10952.0103</v>
      </c>
      <c r="CI3" s="38">
        <f t="shared" si="2"/>
        <v>11215.904699999999</v>
      </c>
      <c r="CJ3" s="38">
        <f t="shared" si="2"/>
        <v>11482.940700000001</v>
      </c>
      <c r="CK3" s="38">
        <f t="shared" si="2"/>
        <v>11753.1183</v>
      </c>
      <c r="CL3" s="38">
        <f t="shared" si="2"/>
        <v>12026.4375</v>
      </c>
      <c r="CM3" s="38">
        <f t="shared" si="2"/>
        <v>12302.898299999999</v>
      </c>
      <c r="CN3" s="38">
        <f t="shared" si="2"/>
        <v>12582.500700000001</v>
      </c>
      <c r="CO3" s="38">
        <f t="shared" si="2"/>
        <v>12865.244699999999</v>
      </c>
      <c r="CP3" s="38">
        <f t="shared" si="2"/>
        <v>13151.130299999999</v>
      </c>
      <c r="CQ3" s="38">
        <f t="shared" si="2"/>
        <v>13440.157500000001</v>
      </c>
      <c r="CR3" s="38">
        <f t="shared" si="2"/>
        <v>13732.326300000001</v>
      </c>
      <c r="CS3" s="38">
        <f t="shared" si="2"/>
        <v>14027.636699999999</v>
      </c>
      <c r="CT3" s="38">
        <f t="shared" si="2"/>
        <v>14326.0887</v>
      </c>
      <c r="CU3" s="38">
        <f t="shared" si="2"/>
        <v>14627.6823</v>
      </c>
      <c r="CV3" s="38">
        <f t="shared" si="2"/>
        <v>14932.4175</v>
      </c>
      <c r="CW3" s="38">
        <f t="shared" si="2"/>
        <v>15240.294300000001</v>
      </c>
      <c r="CX3" s="38">
        <f t="shared" si="2"/>
        <v>15551.3127</v>
      </c>
      <c r="CY3" s="38">
        <f t="shared" si="2"/>
        <v>15865.4727</v>
      </c>
    </row>
    <row r="4" spans="1:103" ht="20.25">
      <c r="A4" s="17">
        <v>1.5</v>
      </c>
      <c r="B4" s="18"/>
      <c r="C4" s="38">
        <f>3.1416*$A$4*C1*C1</f>
        <v>1.1780999999999999</v>
      </c>
      <c r="D4" s="38">
        <f>3.1416*$A$4*D1*D1</f>
        <v>10.6029</v>
      </c>
      <c r="E4" s="38">
        <f>3.1416*$A$4*E1*E1</f>
        <v>29.452499999999997</v>
      </c>
      <c r="F4" s="38">
        <f>3.1416*$A$4*F1*F1</f>
        <v>57.726899999999993</v>
      </c>
      <c r="G4" s="38">
        <f>3.1416*$A$4*G1*G1</f>
        <v>95.426100000000005</v>
      </c>
      <c r="H4" s="38">
        <f>3.1416*$A$4*H$1*H$1</f>
        <v>142.55009999999999</v>
      </c>
      <c r="I4" s="38">
        <f t="shared" ref="I4:AN4" si="3">3.1416*$A$4*I1*I1</f>
        <v>199.09889999999999</v>
      </c>
      <c r="J4" s="38">
        <f t="shared" si="3"/>
        <v>265.07249999999999</v>
      </c>
      <c r="K4" s="38">
        <f t="shared" si="3"/>
        <v>340.47089999999997</v>
      </c>
      <c r="L4" s="38">
        <f t="shared" si="3"/>
        <v>425.29409999999996</v>
      </c>
      <c r="M4" s="38">
        <f t="shared" si="3"/>
        <v>519.5421</v>
      </c>
      <c r="N4" s="38">
        <f t="shared" si="3"/>
        <v>623.21489999999994</v>
      </c>
      <c r="O4" s="38">
        <f t="shared" si="3"/>
        <v>736.31249999999989</v>
      </c>
      <c r="P4" s="38">
        <f t="shared" si="3"/>
        <v>858.83489999999995</v>
      </c>
      <c r="Q4" s="38">
        <f t="shared" si="3"/>
        <v>990.7820999999999</v>
      </c>
      <c r="R4" s="38">
        <f t="shared" si="3"/>
        <v>1132.1541</v>
      </c>
      <c r="S4" s="38">
        <f t="shared" si="3"/>
        <v>1282.9509</v>
      </c>
      <c r="T4" s="38">
        <f t="shared" si="3"/>
        <v>1443.1724999999999</v>
      </c>
      <c r="U4" s="38">
        <f t="shared" si="3"/>
        <v>1612.8189</v>
      </c>
      <c r="V4" s="38">
        <f t="shared" si="3"/>
        <v>1791.8900999999998</v>
      </c>
      <c r="W4" s="38">
        <f t="shared" si="3"/>
        <v>1980.3860999999997</v>
      </c>
      <c r="X4" s="38">
        <f t="shared" si="3"/>
        <v>2178.3069</v>
      </c>
      <c r="Y4" s="38">
        <f t="shared" si="3"/>
        <v>2385.6525000000001</v>
      </c>
      <c r="Z4" s="38">
        <f t="shared" si="3"/>
        <v>2602.4229</v>
      </c>
      <c r="AA4" s="38">
        <f t="shared" si="3"/>
        <v>2828.6180999999997</v>
      </c>
      <c r="AB4" s="38">
        <f t="shared" si="3"/>
        <v>3064.2380999999996</v>
      </c>
      <c r="AC4" s="38">
        <f t="shared" si="3"/>
        <v>3309.2828999999997</v>
      </c>
      <c r="AD4" s="38">
        <f t="shared" si="3"/>
        <v>3563.7524999999996</v>
      </c>
      <c r="AE4" s="38">
        <f t="shared" si="3"/>
        <v>3827.6468999999993</v>
      </c>
      <c r="AF4" s="38">
        <f t="shared" si="3"/>
        <v>4100.9660999999996</v>
      </c>
      <c r="AG4" s="38">
        <f t="shared" si="3"/>
        <v>4383.7100999999993</v>
      </c>
      <c r="AH4" s="38">
        <f t="shared" si="3"/>
        <v>4675.8788999999997</v>
      </c>
      <c r="AI4" s="38">
        <f t="shared" si="3"/>
        <v>4977.4724999999999</v>
      </c>
      <c r="AJ4" s="38">
        <f t="shared" si="3"/>
        <v>5288.4908999999998</v>
      </c>
      <c r="AK4" s="38">
        <f t="shared" si="3"/>
        <v>5608.9340999999995</v>
      </c>
      <c r="AL4" s="38">
        <f t="shared" si="3"/>
        <v>5938.8020999999999</v>
      </c>
      <c r="AM4" s="38">
        <f t="shared" si="3"/>
        <v>6278.0949000000001</v>
      </c>
      <c r="AN4" s="38">
        <f t="shared" si="3"/>
        <v>6626.8124999999991</v>
      </c>
      <c r="AO4" s="38">
        <f t="shared" ref="AO4:BT4" si="4">3.1416*$A$4*AO1*AO1</f>
        <v>6984.9548999999988</v>
      </c>
      <c r="AP4" s="38">
        <f t="shared" si="4"/>
        <v>7352.5220999999992</v>
      </c>
      <c r="AQ4" s="38">
        <f t="shared" si="4"/>
        <v>7729.5140999999994</v>
      </c>
      <c r="AR4" s="38">
        <f t="shared" si="4"/>
        <v>8115.9308999999994</v>
      </c>
      <c r="AS4" s="38">
        <f t="shared" si="4"/>
        <v>8511.7724999999991</v>
      </c>
      <c r="AT4" s="38">
        <f t="shared" si="4"/>
        <v>8917.0388999999996</v>
      </c>
      <c r="AU4" s="38">
        <f t="shared" si="4"/>
        <v>9331.7300999999989</v>
      </c>
      <c r="AV4" s="38">
        <f t="shared" si="4"/>
        <v>9755.8460999999988</v>
      </c>
      <c r="AW4" s="38">
        <f t="shared" si="4"/>
        <v>10189.3869</v>
      </c>
      <c r="AX4" s="38">
        <f t="shared" si="4"/>
        <v>10632.352499999999</v>
      </c>
      <c r="AY4" s="38">
        <f t="shared" si="4"/>
        <v>11084.742899999999</v>
      </c>
      <c r="AZ4" s="38">
        <f t="shared" si="4"/>
        <v>11546.558099999998</v>
      </c>
      <c r="BA4" s="38">
        <f t="shared" si="4"/>
        <v>12017.798099999998</v>
      </c>
      <c r="BB4" s="38">
        <f t="shared" si="4"/>
        <v>12498.462899999999</v>
      </c>
      <c r="BC4" s="38">
        <f t="shared" si="4"/>
        <v>12988.5525</v>
      </c>
      <c r="BD4" s="38">
        <f t="shared" si="4"/>
        <v>13488.0669</v>
      </c>
      <c r="BE4" s="38">
        <f t="shared" si="4"/>
        <v>13997.006099999997</v>
      </c>
      <c r="BF4" s="38">
        <f t="shared" si="4"/>
        <v>14515.370099999998</v>
      </c>
      <c r="BG4" s="38">
        <f t="shared" si="4"/>
        <v>15043.158899999999</v>
      </c>
      <c r="BH4" s="38">
        <f t="shared" si="4"/>
        <v>15580.372499999998</v>
      </c>
      <c r="BI4" s="38">
        <f t="shared" si="4"/>
        <v>16127.010899999997</v>
      </c>
      <c r="BJ4" s="38">
        <f t="shared" si="4"/>
        <v>16683.074099999998</v>
      </c>
      <c r="BK4" s="38">
        <f t="shared" si="4"/>
        <v>17248.562099999999</v>
      </c>
      <c r="BL4" s="38">
        <f t="shared" si="4"/>
        <v>17823.474899999997</v>
      </c>
      <c r="BM4" s="38">
        <f t="shared" si="4"/>
        <v>18407.8125</v>
      </c>
      <c r="BN4" s="38">
        <f t="shared" si="4"/>
        <v>19001.5749</v>
      </c>
      <c r="BO4" s="38">
        <f t="shared" si="4"/>
        <v>19604.7621</v>
      </c>
      <c r="BP4" s="38">
        <f t="shared" si="4"/>
        <v>20217.374099999997</v>
      </c>
      <c r="BQ4" s="38">
        <f t="shared" si="4"/>
        <v>20839.410899999999</v>
      </c>
      <c r="BR4" s="38">
        <f t="shared" si="4"/>
        <v>21470.872499999998</v>
      </c>
      <c r="BS4" s="38">
        <f t="shared" si="4"/>
        <v>22111.758900000001</v>
      </c>
      <c r="BT4" s="38">
        <f t="shared" si="4"/>
        <v>22762.070100000001</v>
      </c>
      <c r="BU4" s="38">
        <f t="shared" ref="BU4:CY4" si="5">3.1416*$A$4*BU1*BU1</f>
        <v>23421.806099999998</v>
      </c>
      <c r="BV4" s="38">
        <f t="shared" si="5"/>
        <v>24090.966899999999</v>
      </c>
      <c r="BW4" s="38">
        <f t="shared" si="5"/>
        <v>24769.552500000002</v>
      </c>
      <c r="BX4" s="38">
        <f t="shared" si="5"/>
        <v>25457.562900000001</v>
      </c>
      <c r="BY4" s="38">
        <f t="shared" si="5"/>
        <v>26154.998100000001</v>
      </c>
      <c r="BZ4" s="38">
        <f t="shared" si="5"/>
        <v>26861.858099999998</v>
      </c>
      <c r="CA4" s="38">
        <f t="shared" si="5"/>
        <v>27578.142899999995</v>
      </c>
      <c r="CB4" s="38">
        <f t="shared" si="5"/>
        <v>28303.852499999997</v>
      </c>
      <c r="CC4" s="38">
        <f t="shared" si="5"/>
        <v>29038.986899999996</v>
      </c>
      <c r="CD4" s="38">
        <f t="shared" si="5"/>
        <v>29783.546099999996</v>
      </c>
      <c r="CE4" s="38">
        <f t="shared" si="5"/>
        <v>30537.530099999996</v>
      </c>
      <c r="CF4" s="38">
        <f t="shared" si="5"/>
        <v>31300.938899999997</v>
      </c>
      <c r="CG4" s="38">
        <f t="shared" si="5"/>
        <v>32073.772499999999</v>
      </c>
      <c r="CH4" s="38">
        <f t="shared" si="5"/>
        <v>32856.030899999998</v>
      </c>
      <c r="CI4" s="38">
        <f t="shared" si="5"/>
        <v>33647.714099999997</v>
      </c>
      <c r="CJ4" s="38">
        <f t="shared" si="5"/>
        <v>34448.822099999998</v>
      </c>
      <c r="CK4" s="38">
        <f t="shared" si="5"/>
        <v>35259.354899999998</v>
      </c>
      <c r="CL4" s="38">
        <f t="shared" si="5"/>
        <v>36079.3125</v>
      </c>
      <c r="CM4" s="38">
        <f t="shared" si="5"/>
        <v>36908.694899999995</v>
      </c>
      <c r="CN4" s="38">
        <f t="shared" si="5"/>
        <v>37747.502099999998</v>
      </c>
      <c r="CO4" s="38">
        <f t="shared" si="5"/>
        <v>38595.734100000001</v>
      </c>
      <c r="CP4" s="38">
        <f t="shared" si="5"/>
        <v>39453.390899999999</v>
      </c>
      <c r="CQ4" s="38">
        <f t="shared" si="5"/>
        <v>40320.472499999996</v>
      </c>
      <c r="CR4" s="38">
        <f t="shared" si="5"/>
        <v>41196.978900000002</v>
      </c>
      <c r="CS4" s="38">
        <f t="shared" si="5"/>
        <v>42082.910100000001</v>
      </c>
      <c r="CT4" s="38">
        <f t="shared" si="5"/>
        <v>42978.266100000001</v>
      </c>
      <c r="CU4" s="38">
        <f t="shared" si="5"/>
        <v>43883.046899999994</v>
      </c>
      <c r="CV4" s="38">
        <f t="shared" si="5"/>
        <v>44797.252499999995</v>
      </c>
      <c r="CW4" s="38">
        <f t="shared" si="5"/>
        <v>45720.882899999997</v>
      </c>
      <c r="CX4" s="38">
        <f t="shared" si="5"/>
        <v>46653.938099999992</v>
      </c>
      <c r="CY4" s="38">
        <f t="shared" si="5"/>
        <v>47596.418099999995</v>
      </c>
    </row>
    <row r="5" spans="1:103" ht="20.25">
      <c r="A5" s="17">
        <v>2.5</v>
      </c>
      <c r="B5" s="18"/>
      <c r="C5" s="38">
        <f t="shared" ref="C5:AH5" si="6">3.1416*$A$5*C$1*C$1</f>
        <v>1.9635</v>
      </c>
      <c r="D5" s="38">
        <f t="shared" si="6"/>
        <v>17.671500000000002</v>
      </c>
      <c r="E5" s="38">
        <f t="shared" si="6"/>
        <v>49.087500000000006</v>
      </c>
      <c r="F5" s="38">
        <f t="shared" si="6"/>
        <v>96.211500000000001</v>
      </c>
      <c r="G5" s="38">
        <f t="shared" si="6"/>
        <v>159.04350000000002</v>
      </c>
      <c r="H5" s="38">
        <f t="shared" si="6"/>
        <v>237.58350000000002</v>
      </c>
      <c r="I5" s="38">
        <f t="shared" si="6"/>
        <v>331.83150000000001</v>
      </c>
      <c r="J5" s="38">
        <f t="shared" si="6"/>
        <v>441.78750000000002</v>
      </c>
      <c r="K5" s="38">
        <f t="shared" si="6"/>
        <v>567.45150000000001</v>
      </c>
      <c r="L5" s="38">
        <f t="shared" si="6"/>
        <v>708.82349999999997</v>
      </c>
      <c r="M5" s="38">
        <f t="shared" si="6"/>
        <v>865.90350000000001</v>
      </c>
      <c r="N5" s="38">
        <f t="shared" si="6"/>
        <v>1038.6914999999999</v>
      </c>
      <c r="O5" s="38">
        <f t="shared" si="6"/>
        <v>1227.1875</v>
      </c>
      <c r="P5" s="38">
        <f t="shared" si="6"/>
        <v>1431.3915</v>
      </c>
      <c r="Q5" s="38">
        <f t="shared" si="6"/>
        <v>1651.3035</v>
      </c>
      <c r="R5" s="38">
        <f t="shared" si="6"/>
        <v>1886.9234999999999</v>
      </c>
      <c r="S5" s="38">
        <f t="shared" si="6"/>
        <v>2138.2515000000003</v>
      </c>
      <c r="T5" s="38">
        <f t="shared" si="6"/>
        <v>2405.2874999999999</v>
      </c>
      <c r="U5" s="38">
        <f t="shared" si="6"/>
        <v>2688.0315000000001</v>
      </c>
      <c r="V5" s="38">
        <f t="shared" si="6"/>
        <v>2986.4834999999998</v>
      </c>
      <c r="W5" s="38">
        <f t="shared" si="6"/>
        <v>3300.6435000000001</v>
      </c>
      <c r="X5" s="38">
        <f t="shared" si="6"/>
        <v>3630.5114999999996</v>
      </c>
      <c r="Y5" s="38">
        <f t="shared" si="6"/>
        <v>3976.0875000000001</v>
      </c>
      <c r="Z5" s="38">
        <f t="shared" si="6"/>
        <v>4337.3714999999993</v>
      </c>
      <c r="AA5" s="38">
        <f t="shared" si="6"/>
        <v>4714.3635000000004</v>
      </c>
      <c r="AB5" s="38">
        <f t="shared" si="6"/>
        <v>5107.0635000000002</v>
      </c>
      <c r="AC5" s="38">
        <f t="shared" si="6"/>
        <v>5515.4714999999997</v>
      </c>
      <c r="AD5" s="38">
        <f t="shared" si="6"/>
        <v>5939.5875000000005</v>
      </c>
      <c r="AE5" s="38">
        <f t="shared" si="6"/>
        <v>6379.4115000000002</v>
      </c>
      <c r="AF5" s="38">
        <f t="shared" si="6"/>
        <v>6834.9435000000003</v>
      </c>
      <c r="AG5" s="38">
        <f t="shared" si="6"/>
        <v>7306.1835000000001</v>
      </c>
      <c r="AH5" s="38">
        <f t="shared" si="6"/>
        <v>7793.1315000000004</v>
      </c>
      <c r="AI5" s="38">
        <f t="shared" ref="AI5:BN5" si="7">3.1416*$A$5*AI$1*AI$1</f>
        <v>8295.7875000000004</v>
      </c>
      <c r="AJ5" s="38">
        <f t="shared" si="7"/>
        <v>8814.1514999999999</v>
      </c>
      <c r="AK5" s="38">
        <f t="shared" si="7"/>
        <v>9348.2235000000001</v>
      </c>
      <c r="AL5" s="38">
        <f t="shared" si="7"/>
        <v>9898.0035000000007</v>
      </c>
      <c r="AM5" s="38">
        <f t="shared" si="7"/>
        <v>10463.4915</v>
      </c>
      <c r="AN5" s="38">
        <f t="shared" si="7"/>
        <v>11044.6875</v>
      </c>
      <c r="AO5" s="38">
        <f t="shared" si="7"/>
        <v>11641.5915</v>
      </c>
      <c r="AP5" s="38">
        <f t="shared" si="7"/>
        <v>12254.2035</v>
      </c>
      <c r="AQ5" s="38">
        <f t="shared" si="7"/>
        <v>12882.523499999999</v>
      </c>
      <c r="AR5" s="38">
        <f t="shared" si="7"/>
        <v>13526.551500000001</v>
      </c>
      <c r="AS5" s="38">
        <f t="shared" si="7"/>
        <v>14186.2875</v>
      </c>
      <c r="AT5" s="38">
        <f t="shared" si="7"/>
        <v>14861.7315</v>
      </c>
      <c r="AU5" s="38">
        <f t="shared" si="7"/>
        <v>15552.8835</v>
      </c>
      <c r="AV5" s="38">
        <f t="shared" si="7"/>
        <v>16259.7435</v>
      </c>
      <c r="AW5" s="38">
        <f t="shared" si="7"/>
        <v>16982.3115</v>
      </c>
      <c r="AX5" s="38">
        <f t="shared" si="7"/>
        <v>17720.587500000001</v>
      </c>
      <c r="AY5" s="38">
        <f t="shared" si="7"/>
        <v>18474.571499999998</v>
      </c>
      <c r="AZ5" s="38">
        <f t="shared" si="7"/>
        <v>19244.263500000001</v>
      </c>
      <c r="BA5" s="38">
        <f t="shared" si="7"/>
        <v>20029.663499999999</v>
      </c>
      <c r="BB5" s="38">
        <f t="shared" si="7"/>
        <v>20830.771499999999</v>
      </c>
      <c r="BC5" s="38">
        <f t="shared" si="7"/>
        <v>21647.587499999998</v>
      </c>
      <c r="BD5" s="38">
        <f t="shared" si="7"/>
        <v>22480.111500000003</v>
      </c>
      <c r="BE5" s="38">
        <f t="shared" si="7"/>
        <v>23328.343499999999</v>
      </c>
      <c r="BF5" s="38">
        <f t="shared" si="7"/>
        <v>24192.283499999998</v>
      </c>
      <c r="BG5" s="38">
        <f t="shared" si="7"/>
        <v>25071.931500000002</v>
      </c>
      <c r="BH5" s="38">
        <f t="shared" si="7"/>
        <v>25967.287500000002</v>
      </c>
      <c r="BI5" s="38">
        <f t="shared" si="7"/>
        <v>26878.351500000001</v>
      </c>
      <c r="BJ5" s="38">
        <f t="shared" si="7"/>
        <v>27805.123499999998</v>
      </c>
      <c r="BK5" s="38">
        <f t="shared" si="7"/>
        <v>28747.603500000001</v>
      </c>
      <c r="BL5" s="38">
        <f t="shared" si="7"/>
        <v>29705.791499999999</v>
      </c>
      <c r="BM5" s="38">
        <f t="shared" si="7"/>
        <v>30679.6875</v>
      </c>
      <c r="BN5" s="38">
        <f t="shared" si="7"/>
        <v>31669.291499999999</v>
      </c>
      <c r="BO5" s="38">
        <f t="shared" ref="BO5:CY5" si="8">3.1416*$A$5*BO$1*BO$1</f>
        <v>32674.603500000001</v>
      </c>
      <c r="BP5" s="38">
        <f t="shared" si="8"/>
        <v>33695.623500000002</v>
      </c>
      <c r="BQ5" s="38">
        <f t="shared" si="8"/>
        <v>34732.351500000004</v>
      </c>
      <c r="BR5" s="38">
        <f t="shared" si="8"/>
        <v>35784.787499999999</v>
      </c>
      <c r="BS5" s="38">
        <f t="shared" si="8"/>
        <v>36852.931499999999</v>
      </c>
      <c r="BT5" s="38">
        <f t="shared" si="8"/>
        <v>37936.783499999998</v>
      </c>
      <c r="BU5" s="38">
        <f t="shared" si="8"/>
        <v>39036.343500000003</v>
      </c>
      <c r="BV5" s="38">
        <f t="shared" si="8"/>
        <v>40151.611499999999</v>
      </c>
      <c r="BW5" s="38">
        <f t="shared" si="8"/>
        <v>41282.587499999994</v>
      </c>
      <c r="BX5" s="38">
        <f t="shared" si="8"/>
        <v>42429.271500000003</v>
      </c>
      <c r="BY5" s="38">
        <f t="shared" si="8"/>
        <v>43591.663500000002</v>
      </c>
      <c r="BZ5" s="38">
        <f t="shared" si="8"/>
        <v>44769.763500000001</v>
      </c>
      <c r="CA5" s="38">
        <f t="shared" si="8"/>
        <v>45963.571499999998</v>
      </c>
      <c r="CB5" s="38">
        <f t="shared" si="8"/>
        <v>47173.087500000001</v>
      </c>
      <c r="CC5" s="38">
        <f t="shared" si="8"/>
        <v>48398.311499999996</v>
      </c>
      <c r="CD5" s="38">
        <f t="shared" si="8"/>
        <v>49639.243500000004</v>
      </c>
      <c r="CE5" s="38">
        <f t="shared" si="8"/>
        <v>50895.883499999996</v>
      </c>
      <c r="CF5" s="38">
        <f t="shared" si="8"/>
        <v>52168.231500000002</v>
      </c>
      <c r="CG5" s="38">
        <f t="shared" si="8"/>
        <v>53456.287500000006</v>
      </c>
      <c r="CH5" s="38">
        <f t="shared" si="8"/>
        <v>54760.051499999994</v>
      </c>
      <c r="CI5" s="38">
        <f t="shared" si="8"/>
        <v>56079.523500000003</v>
      </c>
      <c r="CJ5" s="38">
        <f t="shared" si="8"/>
        <v>57414.703500000003</v>
      </c>
      <c r="CK5" s="38">
        <f t="shared" si="8"/>
        <v>58765.591499999995</v>
      </c>
      <c r="CL5" s="38">
        <f t="shared" si="8"/>
        <v>60132.1875</v>
      </c>
      <c r="CM5" s="38">
        <f t="shared" si="8"/>
        <v>61514.491500000004</v>
      </c>
      <c r="CN5" s="38">
        <f t="shared" si="8"/>
        <v>62912.503499999999</v>
      </c>
      <c r="CO5" s="38">
        <f t="shared" si="8"/>
        <v>64326.2235</v>
      </c>
      <c r="CP5" s="38">
        <f t="shared" si="8"/>
        <v>65755.651499999993</v>
      </c>
      <c r="CQ5" s="38">
        <f t="shared" si="8"/>
        <v>67200.787500000006</v>
      </c>
      <c r="CR5" s="38">
        <f t="shared" si="8"/>
        <v>68661.631500000003</v>
      </c>
      <c r="CS5" s="38">
        <f t="shared" si="8"/>
        <v>70138.183499999999</v>
      </c>
      <c r="CT5" s="38">
        <f t="shared" si="8"/>
        <v>71630.443500000008</v>
      </c>
      <c r="CU5" s="38">
        <f t="shared" si="8"/>
        <v>73138.411500000002</v>
      </c>
      <c r="CV5" s="38">
        <f t="shared" si="8"/>
        <v>74662.087499999994</v>
      </c>
      <c r="CW5" s="38">
        <f t="shared" si="8"/>
        <v>76201.4715</v>
      </c>
      <c r="CX5" s="38">
        <f t="shared" si="8"/>
        <v>77756.563499999989</v>
      </c>
      <c r="CY5" s="38">
        <f t="shared" si="8"/>
        <v>79327.363500000007</v>
      </c>
    </row>
    <row r="6" spans="1:103" ht="20.25">
      <c r="A6" s="17">
        <v>3.5</v>
      </c>
      <c r="B6" s="18"/>
      <c r="C6" s="38">
        <f t="shared" ref="C6:AH6" si="9">3.1416*$A$6*C$1*C$1</f>
        <v>2.7488999999999999</v>
      </c>
      <c r="D6" s="38">
        <f t="shared" si="9"/>
        <v>24.740100000000002</v>
      </c>
      <c r="E6" s="38">
        <f t="shared" si="9"/>
        <v>68.722499999999997</v>
      </c>
      <c r="F6" s="38">
        <f t="shared" si="9"/>
        <v>134.6961</v>
      </c>
      <c r="G6" s="38">
        <f t="shared" si="9"/>
        <v>222.66089999999997</v>
      </c>
      <c r="H6" s="38">
        <f t="shared" si="9"/>
        <v>332.61689999999999</v>
      </c>
      <c r="I6" s="38">
        <f t="shared" si="9"/>
        <v>464.5641</v>
      </c>
      <c r="J6" s="38">
        <f t="shared" si="9"/>
        <v>618.50249999999994</v>
      </c>
      <c r="K6" s="38">
        <f t="shared" si="9"/>
        <v>794.43209999999999</v>
      </c>
      <c r="L6" s="38">
        <f t="shared" si="9"/>
        <v>992.35289999999986</v>
      </c>
      <c r="M6" s="38">
        <f t="shared" si="9"/>
        <v>1212.2649000000001</v>
      </c>
      <c r="N6" s="38">
        <f t="shared" si="9"/>
        <v>1454.1680999999999</v>
      </c>
      <c r="O6" s="38">
        <f t="shared" si="9"/>
        <v>1718.0625</v>
      </c>
      <c r="P6" s="38">
        <f t="shared" si="9"/>
        <v>2003.9480999999998</v>
      </c>
      <c r="Q6" s="38">
        <f t="shared" si="9"/>
        <v>2311.8248999999996</v>
      </c>
      <c r="R6" s="38">
        <f t="shared" si="9"/>
        <v>2641.6928999999996</v>
      </c>
      <c r="S6" s="38">
        <f t="shared" si="9"/>
        <v>2993.5520999999999</v>
      </c>
      <c r="T6" s="38">
        <f t="shared" si="9"/>
        <v>3367.4025000000001</v>
      </c>
      <c r="U6" s="38">
        <f t="shared" si="9"/>
        <v>3763.2440999999999</v>
      </c>
      <c r="V6" s="38">
        <f t="shared" si="9"/>
        <v>4181.0769</v>
      </c>
      <c r="W6" s="38">
        <f t="shared" si="9"/>
        <v>4620.9008999999996</v>
      </c>
      <c r="X6" s="38">
        <f t="shared" si="9"/>
        <v>5082.7160999999996</v>
      </c>
      <c r="Y6" s="38">
        <f t="shared" si="9"/>
        <v>5566.5225</v>
      </c>
      <c r="Z6" s="38">
        <f t="shared" si="9"/>
        <v>6072.3200999999999</v>
      </c>
      <c r="AA6" s="38">
        <f t="shared" si="9"/>
        <v>6600.1089000000002</v>
      </c>
      <c r="AB6" s="38">
        <f t="shared" si="9"/>
        <v>7149.888899999999</v>
      </c>
      <c r="AC6" s="38">
        <f t="shared" si="9"/>
        <v>7721.6601000000001</v>
      </c>
      <c r="AD6" s="38">
        <f t="shared" si="9"/>
        <v>8315.4224999999988</v>
      </c>
      <c r="AE6" s="38">
        <f t="shared" si="9"/>
        <v>8931.1760999999988</v>
      </c>
      <c r="AF6" s="38">
        <f t="shared" si="9"/>
        <v>9568.920900000001</v>
      </c>
      <c r="AG6" s="38">
        <f t="shared" si="9"/>
        <v>10228.6569</v>
      </c>
      <c r="AH6" s="38">
        <f t="shared" si="9"/>
        <v>10910.384099999999</v>
      </c>
      <c r="AI6" s="38">
        <f t="shared" ref="AI6:BN6" si="10">3.1416*$A$6*AI$1*AI$1</f>
        <v>11614.102499999999</v>
      </c>
      <c r="AJ6" s="38">
        <f t="shared" si="10"/>
        <v>12339.812099999999</v>
      </c>
      <c r="AK6" s="38">
        <f t="shared" si="10"/>
        <v>13087.512899999998</v>
      </c>
      <c r="AL6" s="38">
        <f t="shared" si="10"/>
        <v>13857.204899999999</v>
      </c>
      <c r="AM6" s="38">
        <f t="shared" si="10"/>
        <v>14648.8881</v>
      </c>
      <c r="AN6" s="38">
        <f t="shared" si="10"/>
        <v>15462.5625</v>
      </c>
      <c r="AO6" s="38">
        <f t="shared" si="10"/>
        <v>16298.2281</v>
      </c>
      <c r="AP6" s="38">
        <f t="shared" si="10"/>
        <v>17155.884899999997</v>
      </c>
      <c r="AQ6" s="38">
        <f t="shared" si="10"/>
        <v>18035.532899999998</v>
      </c>
      <c r="AR6" s="38">
        <f t="shared" si="10"/>
        <v>18937.1721</v>
      </c>
      <c r="AS6" s="38">
        <f t="shared" si="10"/>
        <v>19860.802499999998</v>
      </c>
      <c r="AT6" s="38">
        <f t="shared" si="10"/>
        <v>20806.424099999997</v>
      </c>
      <c r="AU6" s="38">
        <f t="shared" si="10"/>
        <v>21774.036899999999</v>
      </c>
      <c r="AV6" s="38">
        <f t="shared" si="10"/>
        <v>22763.640899999999</v>
      </c>
      <c r="AW6" s="38">
        <f t="shared" si="10"/>
        <v>23775.236099999998</v>
      </c>
      <c r="AX6" s="38">
        <f t="shared" si="10"/>
        <v>24808.822499999998</v>
      </c>
      <c r="AY6" s="38">
        <f t="shared" si="10"/>
        <v>25864.400100000003</v>
      </c>
      <c r="AZ6" s="38">
        <f t="shared" si="10"/>
        <v>26941.9689</v>
      </c>
      <c r="BA6" s="38">
        <f t="shared" si="10"/>
        <v>28041.528899999998</v>
      </c>
      <c r="BB6" s="38">
        <f t="shared" si="10"/>
        <v>29163.080099999996</v>
      </c>
      <c r="BC6" s="38">
        <f t="shared" si="10"/>
        <v>30306.622500000001</v>
      </c>
      <c r="BD6" s="38">
        <f t="shared" si="10"/>
        <v>31472.1561</v>
      </c>
      <c r="BE6" s="38">
        <f t="shared" si="10"/>
        <v>32659.680899999996</v>
      </c>
      <c r="BF6" s="38">
        <f t="shared" si="10"/>
        <v>33869.196900000003</v>
      </c>
      <c r="BG6" s="38">
        <f t="shared" si="10"/>
        <v>35100.704100000003</v>
      </c>
      <c r="BH6" s="38">
        <f t="shared" si="10"/>
        <v>36354.202499999999</v>
      </c>
      <c r="BI6" s="38">
        <f t="shared" si="10"/>
        <v>37629.692099999993</v>
      </c>
      <c r="BJ6" s="38">
        <f t="shared" si="10"/>
        <v>38927.172899999998</v>
      </c>
      <c r="BK6" s="38">
        <f t="shared" si="10"/>
        <v>40246.644899999999</v>
      </c>
      <c r="BL6" s="38">
        <f t="shared" si="10"/>
        <v>41588.108099999998</v>
      </c>
      <c r="BM6" s="38">
        <f t="shared" si="10"/>
        <v>42951.5625</v>
      </c>
      <c r="BN6" s="38">
        <f t="shared" si="10"/>
        <v>44337.008099999999</v>
      </c>
      <c r="BO6" s="38">
        <f t="shared" ref="BO6:CY6" si="11">3.1416*$A$6*BO$1*BO$1</f>
        <v>45744.444899999995</v>
      </c>
      <c r="BP6" s="38">
        <f t="shared" si="11"/>
        <v>47173.872899999995</v>
      </c>
      <c r="BQ6" s="38">
        <f t="shared" si="11"/>
        <v>48625.292099999999</v>
      </c>
      <c r="BR6" s="38">
        <f t="shared" si="11"/>
        <v>50098.702499999999</v>
      </c>
      <c r="BS6" s="38">
        <f t="shared" si="11"/>
        <v>51594.104099999997</v>
      </c>
      <c r="BT6" s="38">
        <f t="shared" si="11"/>
        <v>53111.496899999998</v>
      </c>
      <c r="BU6" s="38">
        <f t="shared" si="11"/>
        <v>54650.880899999996</v>
      </c>
      <c r="BV6" s="38">
        <f t="shared" si="11"/>
        <v>56212.256099999999</v>
      </c>
      <c r="BW6" s="38">
        <f t="shared" si="11"/>
        <v>57795.622499999998</v>
      </c>
      <c r="BX6" s="38">
        <f t="shared" si="11"/>
        <v>59400.980100000001</v>
      </c>
      <c r="BY6" s="38">
        <f t="shared" si="11"/>
        <v>61028.3289</v>
      </c>
      <c r="BZ6" s="38">
        <f t="shared" si="11"/>
        <v>62677.668899999997</v>
      </c>
      <c r="CA6" s="38">
        <f t="shared" si="11"/>
        <v>64349.000100000005</v>
      </c>
      <c r="CB6" s="38">
        <f t="shared" si="11"/>
        <v>66042.322499999995</v>
      </c>
      <c r="CC6" s="38">
        <f t="shared" si="11"/>
        <v>67757.636100000003</v>
      </c>
      <c r="CD6" s="38">
        <f t="shared" si="11"/>
        <v>69494.940900000001</v>
      </c>
      <c r="CE6" s="38">
        <f t="shared" si="11"/>
        <v>71254.236900000004</v>
      </c>
      <c r="CF6" s="38">
        <f t="shared" si="11"/>
        <v>73035.524099999995</v>
      </c>
      <c r="CG6" s="38">
        <f t="shared" si="11"/>
        <v>74838.802499999991</v>
      </c>
      <c r="CH6" s="38">
        <f t="shared" si="11"/>
        <v>76664.07209999999</v>
      </c>
      <c r="CI6" s="38">
        <f t="shared" si="11"/>
        <v>78511.332899999994</v>
      </c>
      <c r="CJ6" s="38">
        <f t="shared" si="11"/>
        <v>80380.584900000002</v>
      </c>
      <c r="CK6" s="38">
        <f t="shared" si="11"/>
        <v>82271.828099999999</v>
      </c>
      <c r="CL6" s="38">
        <f t="shared" si="11"/>
        <v>84185.0625</v>
      </c>
      <c r="CM6" s="38">
        <f t="shared" si="11"/>
        <v>86120.288100000005</v>
      </c>
      <c r="CN6" s="38">
        <f t="shared" si="11"/>
        <v>88077.5049</v>
      </c>
      <c r="CO6" s="38">
        <f t="shared" si="11"/>
        <v>90056.712899999999</v>
      </c>
      <c r="CP6" s="38">
        <f t="shared" si="11"/>
        <v>92057.912100000001</v>
      </c>
      <c r="CQ6" s="38">
        <f t="shared" si="11"/>
        <v>94081.102499999994</v>
      </c>
      <c r="CR6" s="38">
        <f t="shared" si="11"/>
        <v>96126.284100000004</v>
      </c>
      <c r="CS6" s="38">
        <f t="shared" si="11"/>
        <v>98193.456900000005</v>
      </c>
      <c r="CT6" s="38">
        <f t="shared" si="11"/>
        <v>100282.62089999999</v>
      </c>
      <c r="CU6" s="38">
        <f t="shared" si="11"/>
        <v>102393.77609999999</v>
      </c>
      <c r="CV6" s="38">
        <f t="shared" si="11"/>
        <v>104526.92249999999</v>
      </c>
      <c r="CW6" s="38">
        <f t="shared" si="11"/>
        <v>106682.06009999999</v>
      </c>
      <c r="CX6" s="38">
        <f t="shared" si="11"/>
        <v>108859.18889999998</v>
      </c>
      <c r="CY6" s="38">
        <f t="shared" si="11"/>
        <v>111058.3089</v>
      </c>
    </row>
    <row r="7" spans="1:103" ht="20.25">
      <c r="A7" s="17">
        <v>4.5</v>
      </c>
      <c r="B7" s="18"/>
      <c r="C7" s="38">
        <f>3.1416*$A$7*$C$1*$C$1</f>
        <v>3.5343</v>
      </c>
      <c r="D7" s="38">
        <f t="shared" ref="D7:AI7" si="12">3.1416*$A$7*D$1*D$1</f>
        <v>31.808700000000002</v>
      </c>
      <c r="E7" s="38">
        <f t="shared" si="12"/>
        <v>88.357500000000016</v>
      </c>
      <c r="F7" s="38">
        <f t="shared" si="12"/>
        <v>173.1807</v>
      </c>
      <c r="G7" s="38">
        <f t="shared" si="12"/>
        <v>286.2783</v>
      </c>
      <c r="H7" s="38">
        <f t="shared" si="12"/>
        <v>427.65029999999996</v>
      </c>
      <c r="I7" s="38">
        <f t="shared" si="12"/>
        <v>597.29669999999999</v>
      </c>
      <c r="J7" s="38">
        <f t="shared" si="12"/>
        <v>795.21749999999997</v>
      </c>
      <c r="K7" s="38">
        <f t="shared" si="12"/>
        <v>1021.4127000000001</v>
      </c>
      <c r="L7" s="38">
        <f t="shared" si="12"/>
        <v>1275.8823000000002</v>
      </c>
      <c r="M7" s="38">
        <f t="shared" si="12"/>
        <v>1558.6262999999999</v>
      </c>
      <c r="N7" s="38">
        <f t="shared" si="12"/>
        <v>1869.6447000000001</v>
      </c>
      <c r="O7" s="38">
        <f t="shared" si="12"/>
        <v>2208.9375</v>
      </c>
      <c r="P7" s="38">
        <f t="shared" si="12"/>
        <v>2576.5047</v>
      </c>
      <c r="Q7" s="38">
        <f t="shared" si="12"/>
        <v>2972.3462999999997</v>
      </c>
      <c r="R7" s="38">
        <f t="shared" si="12"/>
        <v>3396.4623000000001</v>
      </c>
      <c r="S7" s="38">
        <f t="shared" si="12"/>
        <v>3848.8526999999999</v>
      </c>
      <c r="T7" s="38">
        <f t="shared" si="12"/>
        <v>4329.5174999999999</v>
      </c>
      <c r="U7" s="38">
        <f t="shared" si="12"/>
        <v>4838.4567000000006</v>
      </c>
      <c r="V7" s="38">
        <f t="shared" si="12"/>
        <v>5375.6703000000007</v>
      </c>
      <c r="W7" s="38">
        <f t="shared" si="12"/>
        <v>5941.1582999999991</v>
      </c>
      <c r="X7" s="38">
        <f t="shared" si="12"/>
        <v>6534.9206999999997</v>
      </c>
      <c r="Y7" s="38">
        <f t="shared" si="12"/>
        <v>7156.9574999999995</v>
      </c>
      <c r="Z7" s="38">
        <f t="shared" si="12"/>
        <v>7807.2686999999996</v>
      </c>
      <c r="AA7" s="38">
        <f t="shared" si="12"/>
        <v>8485.8543000000009</v>
      </c>
      <c r="AB7" s="38">
        <f t="shared" si="12"/>
        <v>9192.7142999999996</v>
      </c>
      <c r="AC7" s="38">
        <f t="shared" si="12"/>
        <v>9927.8487000000005</v>
      </c>
      <c r="AD7" s="38">
        <f t="shared" si="12"/>
        <v>10691.257500000002</v>
      </c>
      <c r="AE7" s="38">
        <f t="shared" si="12"/>
        <v>11482.940699999999</v>
      </c>
      <c r="AF7" s="38">
        <f t="shared" si="12"/>
        <v>12302.898299999999</v>
      </c>
      <c r="AG7" s="38">
        <f t="shared" si="12"/>
        <v>13151.130299999999</v>
      </c>
      <c r="AH7" s="38">
        <f t="shared" si="12"/>
        <v>14027.636699999999</v>
      </c>
      <c r="AI7" s="38">
        <f t="shared" si="12"/>
        <v>14932.4175</v>
      </c>
      <c r="AJ7" s="38">
        <f t="shared" ref="AJ7:BO7" si="13">3.1416*$A$7*AJ$1*AJ$1</f>
        <v>15865.4727</v>
      </c>
      <c r="AK7" s="38">
        <f t="shared" si="13"/>
        <v>16826.802299999999</v>
      </c>
      <c r="AL7" s="38">
        <f t="shared" si="13"/>
        <v>17816.406300000002</v>
      </c>
      <c r="AM7" s="38">
        <f t="shared" si="13"/>
        <v>18834.2847</v>
      </c>
      <c r="AN7" s="38">
        <f t="shared" si="13"/>
        <v>19880.4375</v>
      </c>
      <c r="AO7" s="38">
        <f t="shared" si="13"/>
        <v>20954.864699999998</v>
      </c>
      <c r="AP7" s="38">
        <f t="shared" si="13"/>
        <v>22057.566299999999</v>
      </c>
      <c r="AQ7" s="38">
        <f t="shared" si="13"/>
        <v>23188.542300000001</v>
      </c>
      <c r="AR7" s="38">
        <f t="shared" si="13"/>
        <v>24347.792700000002</v>
      </c>
      <c r="AS7" s="38">
        <f t="shared" si="13"/>
        <v>25535.317500000001</v>
      </c>
      <c r="AT7" s="38">
        <f t="shared" si="13"/>
        <v>26751.116700000002</v>
      </c>
      <c r="AU7" s="38">
        <f t="shared" si="13"/>
        <v>27995.190300000002</v>
      </c>
      <c r="AV7" s="38">
        <f t="shared" si="13"/>
        <v>29267.5383</v>
      </c>
      <c r="AW7" s="38">
        <f t="shared" si="13"/>
        <v>30568.1607</v>
      </c>
      <c r="AX7" s="38">
        <f t="shared" si="13"/>
        <v>31897.057500000003</v>
      </c>
      <c r="AY7" s="38">
        <f t="shared" si="13"/>
        <v>33254.2287</v>
      </c>
      <c r="AZ7" s="38">
        <f t="shared" si="13"/>
        <v>34639.674299999999</v>
      </c>
      <c r="BA7" s="38">
        <f t="shared" si="13"/>
        <v>36053.3943</v>
      </c>
      <c r="BB7" s="38">
        <f t="shared" si="13"/>
        <v>37495.388699999996</v>
      </c>
      <c r="BC7" s="38">
        <f t="shared" si="13"/>
        <v>38965.657500000001</v>
      </c>
      <c r="BD7" s="38">
        <f t="shared" si="13"/>
        <v>40464.200700000001</v>
      </c>
      <c r="BE7" s="38">
        <f t="shared" si="13"/>
        <v>41991.018299999996</v>
      </c>
      <c r="BF7" s="38">
        <f t="shared" si="13"/>
        <v>43546.1103</v>
      </c>
      <c r="BG7" s="38">
        <f t="shared" si="13"/>
        <v>45129.476699999999</v>
      </c>
      <c r="BH7" s="38">
        <f t="shared" si="13"/>
        <v>46741.1175</v>
      </c>
      <c r="BI7" s="38">
        <f t="shared" si="13"/>
        <v>48381.032700000003</v>
      </c>
      <c r="BJ7" s="38">
        <f t="shared" si="13"/>
        <v>50049.222300000001</v>
      </c>
      <c r="BK7" s="38">
        <f t="shared" si="13"/>
        <v>51745.686300000001</v>
      </c>
      <c r="BL7" s="38">
        <f t="shared" si="13"/>
        <v>53470.424700000003</v>
      </c>
      <c r="BM7" s="38">
        <f t="shared" si="13"/>
        <v>55223.4375</v>
      </c>
      <c r="BN7" s="38">
        <f t="shared" si="13"/>
        <v>57004.724700000006</v>
      </c>
      <c r="BO7" s="38">
        <f t="shared" si="13"/>
        <v>58814.2863</v>
      </c>
      <c r="BP7" s="38">
        <f t="shared" ref="BP7:CY7" si="14">3.1416*$A$7*BP$1*BP$1</f>
        <v>60652.122299999995</v>
      </c>
      <c r="BQ7" s="38">
        <f t="shared" si="14"/>
        <v>62518.2327</v>
      </c>
      <c r="BR7" s="38">
        <f t="shared" si="14"/>
        <v>64412.6175</v>
      </c>
      <c r="BS7" s="38">
        <f t="shared" si="14"/>
        <v>66335.276700000002</v>
      </c>
      <c r="BT7" s="38">
        <f t="shared" si="14"/>
        <v>68286.210299999992</v>
      </c>
      <c r="BU7" s="38">
        <f t="shared" si="14"/>
        <v>70265.418300000005</v>
      </c>
      <c r="BV7" s="38">
        <f t="shared" si="14"/>
        <v>72272.900699999998</v>
      </c>
      <c r="BW7" s="38">
        <f t="shared" si="14"/>
        <v>74308.657499999987</v>
      </c>
      <c r="BX7" s="38">
        <f t="shared" si="14"/>
        <v>76372.688699999999</v>
      </c>
      <c r="BY7" s="38">
        <f t="shared" si="14"/>
        <v>78464.994299999991</v>
      </c>
      <c r="BZ7" s="38">
        <f t="shared" si="14"/>
        <v>80585.574300000007</v>
      </c>
      <c r="CA7" s="38">
        <f t="shared" si="14"/>
        <v>82734.428699999989</v>
      </c>
      <c r="CB7" s="38">
        <f t="shared" si="14"/>
        <v>84911.55750000001</v>
      </c>
      <c r="CC7" s="38">
        <f t="shared" si="14"/>
        <v>87116.960699999996</v>
      </c>
      <c r="CD7" s="38">
        <f t="shared" si="14"/>
        <v>89350.638300000006</v>
      </c>
      <c r="CE7" s="38">
        <f t="shared" si="14"/>
        <v>91612.590299999996</v>
      </c>
      <c r="CF7" s="38">
        <f t="shared" si="14"/>
        <v>93902.81670000001</v>
      </c>
      <c r="CG7" s="38">
        <f t="shared" si="14"/>
        <v>96221.31749999999</v>
      </c>
      <c r="CH7" s="38">
        <f t="shared" si="14"/>
        <v>98568.092700000008</v>
      </c>
      <c r="CI7" s="38">
        <f t="shared" si="14"/>
        <v>100943.14229999999</v>
      </c>
      <c r="CJ7" s="38">
        <f t="shared" si="14"/>
        <v>103346.46630000001</v>
      </c>
      <c r="CK7" s="38">
        <f t="shared" si="14"/>
        <v>105778.0647</v>
      </c>
      <c r="CL7" s="38">
        <f t="shared" si="14"/>
        <v>108237.93750000001</v>
      </c>
      <c r="CM7" s="38">
        <f t="shared" si="14"/>
        <v>110726.08470000001</v>
      </c>
      <c r="CN7" s="38">
        <f t="shared" si="14"/>
        <v>113242.50629999999</v>
      </c>
      <c r="CO7" s="38">
        <f t="shared" si="14"/>
        <v>115787.2023</v>
      </c>
      <c r="CP7" s="38">
        <f t="shared" si="14"/>
        <v>118360.1727</v>
      </c>
      <c r="CQ7" s="38">
        <f t="shared" si="14"/>
        <v>120961.4175</v>
      </c>
      <c r="CR7" s="38">
        <f t="shared" si="14"/>
        <v>123590.93669999999</v>
      </c>
      <c r="CS7" s="38">
        <f t="shared" si="14"/>
        <v>126248.73030000001</v>
      </c>
      <c r="CT7" s="38">
        <f t="shared" si="14"/>
        <v>128934.79829999999</v>
      </c>
      <c r="CU7" s="38">
        <f t="shared" si="14"/>
        <v>131649.14070000002</v>
      </c>
      <c r="CV7" s="38">
        <f t="shared" si="14"/>
        <v>134391.75750000001</v>
      </c>
      <c r="CW7" s="38">
        <f t="shared" si="14"/>
        <v>137162.64870000002</v>
      </c>
      <c r="CX7" s="38">
        <f t="shared" si="14"/>
        <v>139961.8143</v>
      </c>
      <c r="CY7" s="38">
        <f t="shared" si="14"/>
        <v>142789.2543</v>
      </c>
    </row>
    <row r="8" spans="1:103" ht="20.25">
      <c r="A8" s="17">
        <v>5.5</v>
      </c>
      <c r="B8" s="18"/>
      <c r="C8" s="38">
        <f t="shared" ref="C8:L17" si="15">3.1416*$A8*C$1*C$1</f>
        <v>4.3197000000000001</v>
      </c>
      <c r="D8" s="38">
        <f t="shared" si="15"/>
        <v>38.877299999999998</v>
      </c>
      <c r="E8" s="38">
        <f t="shared" si="15"/>
        <v>107.99250000000001</v>
      </c>
      <c r="F8" s="38">
        <f t="shared" si="15"/>
        <v>211.6653</v>
      </c>
      <c r="G8" s="38">
        <f t="shared" si="15"/>
        <v>349.89569999999998</v>
      </c>
      <c r="H8" s="38">
        <f t="shared" si="15"/>
        <v>522.68370000000004</v>
      </c>
      <c r="I8" s="38">
        <f t="shared" si="15"/>
        <v>730.02930000000003</v>
      </c>
      <c r="J8" s="38">
        <f t="shared" si="15"/>
        <v>971.93250000000012</v>
      </c>
      <c r="K8" s="38">
        <f t="shared" si="15"/>
        <v>1248.3933</v>
      </c>
      <c r="L8" s="38">
        <f t="shared" si="15"/>
        <v>1559.4117000000001</v>
      </c>
      <c r="M8" s="38">
        <f t="shared" ref="M8:V17" si="16">3.1416*$A8*M$1*M$1</f>
        <v>1904.9877000000001</v>
      </c>
      <c r="N8" s="38">
        <f t="shared" si="16"/>
        <v>2285.1212999999998</v>
      </c>
      <c r="O8" s="38">
        <f t="shared" si="16"/>
        <v>2699.8125</v>
      </c>
      <c r="P8" s="38">
        <f t="shared" si="16"/>
        <v>3149.0612999999998</v>
      </c>
      <c r="Q8" s="38">
        <f t="shared" si="16"/>
        <v>3632.8676999999998</v>
      </c>
      <c r="R8" s="38">
        <f t="shared" si="16"/>
        <v>4151.2316999999994</v>
      </c>
      <c r="S8" s="38">
        <f t="shared" si="16"/>
        <v>4704.1533000000009</v>
      </c>
      <c r="T8" s="38">
        <f t="shared" si="16"/>
        <v>5291.6325000000006</v>
      </c>
      <c r="U8" s="38">
        <f t="shared" si="16"/>
        <v>5913.6693000000005</v>
      </c>
      <c r="V8" s="38">
        <f t="shared" si="16"/>
        <v>6570.2636999999995</v>
      </c>
      <c r="W8" s="38">
        <f t="shared" ref="W8:AF17" si="17">3.1416*$A8*W$1*W$1</f>
        <v>7261.4156999999996</v>
      </c>
      <c r="X8" s="38">
        <f t="shared" si="17"/>
        <v>7987.1253000000006</v>
      </c>
      <c r="Y8" s="38">
        <f t="shared" si="17"/>
        <v>8747.3924999999999</v>
      </c>
      <c r="Z8" s="38">
        <f t="shared" si="17"/>
        <v>9542.2173000000003</v>
      </c>
      <c r="AA8" s="38">
        <f t="shared" si="17"/>
        <v>10371.599700000001</v>
      </c>
      <c r="AB8" s="38">
        <f t="shared" si="17"/>
        <v>11235.539699999999</v>
      </c>
      <c r="AC8" s="38">
        <f t="shared" si="17"/>
        <v>12134.0373</v>
      </c>
      <c r="AD8" s="38">
        <f t="shared" si="17"/>
        <v>13067.092500000001</v>
      </c>
      <c r="AE8" s="38">
        <f t="shared" si="17"/>
        <v>14034.705300000001</v>
      </c>
      <c r="AF8" s="38">
        <f t="shared" si="17"/>
        <v>15036.875700000001</v>
      </c>
      <c r="AG8" s="38">
        <f t="shared" ref="AG8:AP17" si="18">3.1416*$A8*AG$1*AG$1</f>
        <v>16073.603700000001</v>
      </c>
      <c r="AH8" s="38">
        <f t="shared" si="18"/>
        <v>17144.889299999999</v>
      </c>
      <c r="AI8" s="38">
        <f t="shared" si="18"/>
        <v>18250.732500000002</v>
      </c>
      <c r="AJ8" s="38">
        <f t="shared" si="18"/>
        <v>19391.133299999998</v>
      </c>
      <c r="AK8" s="38">
        <f t="shared" si="18"/>
        <v>20566.091700000001</v>
      </c>
      <c r="AL8" s="38">
        <f t="shared" si="18"/>
        <v>21775.6077</v>
      </c>
      <c r="AM8" s="38">
        <f t="shared" si="18"/>
        <v>23019.6813</v>
      </c>
      <c r="AN8" s="38">
        <f t="shared" si="18"/>
        <v>24298.3125</v>
      </c>
      <c r="AO8" s="38">
        <f t="shared" si="18"/>
        <v>25611.5013</v>
      </c>
      <c r="AP8" s="38">
        <f t="shared" si="18"/>
        <v>26959.2477</v>
      </c>
      <c r="AQ8" s="38">
        <f t="shared" ref="AQ8:AZ17" si="19">3.1416*$A8*AQ$1*AQ$1</f>
        <v>28341.551700000004</v>
      </c>
      <c r="AR8" s="38">
        <f t="shared" si="19"/>
        <v>29758.4133</v>
      </c>
      <c r="AS8" s="38">
        <f t="shared" si="19"/>
        <v>31209.8325</v>
      </c>
      <c r="AT8" s="38">
        <f t="shared" si="19"/>
        <v>32695.809300000001</v>
      </c>
      <c r="AU8" s="38">
        <f t="shared" si="19"/>
        <v>34216.343699999998</v>
      </c>
      <c r="AV8" s="38">
        <f t="shared" si="19"/>
        <v>35771.435700000002</v>
      </c>
      <c r="AW8" s="38">
        <f t="shared" si="19"/>
        <v>37361.085299999999</v>
      </c>
      <c r="AX8" s="38">
        <f t="shared" si="19"/>
        <v>38985.292500000003</v>
      </c>
      <c r="AY8" s="38">
        <f t="shared" si="19"/>
        <v>40644.0573</v>
      </c>
      <c r="AZ8" s="38">
        <f t="shared" si="19"/>
        <v>42337.379700000005</v>
      </c>
      <c r="BA8" s="38">
        <f t="shared" ref="BA8:BJ17" si="20">3.1416*$A8*BA$1*BA$1</f>
        <v>44065.259699999995</v>
      </c>
      <c r="BB8" s="38">
        <f t="shared" si="20"/>
        <v>45827.6973</v>
      </c>
      <c r="BC8" s="38">
        <f t="shared" si="20"/>
        <v>47624.692500000005</v>
      </c>
      <c r="BD8" s="38">
        <f t="shared" si="20"/>
        <v>49456.245300000002</v>
      </c>
      <c r="BE8" s="38">
        <f t="shared" si="20"/>
        <v>51322.3557</v>
      </c>
      <c r="BF8" s="38">
        <f t="shared" si="20"/>
        <v>53223.023699999998</v>
      </c>
      <c r="BG8" s="38">
        <f t="shared" si="20"/>
        <v>55158.249300000003</v>
      </c>
      <c r="BH8" s="38">
        <f t="shared" si="20"/>
        <v>57128.032500000001</v>
      </c>
      <c r="BI8" s="38">
        <f t="shared" si="20"/>
        <v>59132.373299999999</v>
      </c>
      <c r="BJ8" s="38">
        <f t="shared" si="20"/>
        <v>61171.271700000005</v>
      </c>
      <c r="BK8" s="38">
        <f t="shared" ref="BK8:BT17" si="21">3.1416*$A8*BK$1*BK$1</f>
        <v>63244.727700000003</v>
      </c>
      <c r="BL8" s="38">
        <f t="shared" si="21"/>
        <v>65352.741300000009</v>
      </c>
      <c r="BM8" s="38">
        <f t="shared" si="21"/>
        <v>67495.3125</v>
      </c>
      <c r="BN8" s="38">
        <f t="shared" si="21"/>
        <v>69672.441300000006</v>
      </c>
      <c r="BO8" s="38">
        <f t="shared" si="21"/>
        <v>71884.127699999997</v>
      </c>
      <c r="BP8" s="38">
        <f t="shared" si="21"/>
        <v>74130.371700000003</v>
      </c>
      <c r="BQ8" s="38">
        <f t="shared" si="21"/>
        <v>76411.173299999995</v>
      </c>
      <c r="BR8" s="38">
        <f t="shared" si="21"/>
        <v>78726.532500000001</v>
      </c>
      <c r="BS8" s="38">
        <f t="shared" si="21"/>
        <v>81076.449300000007</v>
      </c>
      <c r="BT8" s="38">
        <f t="shared" si="21"/>
        <v>83460.923699999999</v>
      </c>
      <c r="BU8" s="38">
        <f t="shared" ref="BU8:CD17" si="22">3.1416*$A8*BU$1*BU$1</f>
        <v>85879.955700000006</v>
      </c>
      <c r="BV8" s="38">
        <f t="shared" si="22"/>
        <v>88333.545299999998</v>
      </c>
      <c r="BW8" s="38">
        <f t="shared" si="22"/>
        <v>90821.692500000005</v>
      </c>
      <c r="BX8" s="38">
        <f t="shared" si="22"/>
        <v>93344.397299999997</v>
      </c>
      <c r="BY8" s="38">
        <f t="shared" si="22"/>
        <v>95901.659700000004</v>
      </c>
      <c r="BZ8" s="38">
        <f t="shared" si="22"/>
        <v>98493.479700000011</v>
      </c>
      <c r="CA8" s="38">
        <f t="shared" si="22"/>
        <v>101119.85729999999</v>
      </c>
      <c r="CB8" s="38">
        <f t="shared" si="22"/>
        <v>103780.7925</v>
      </c>
      <c r="CC8" s="38">
        <f t="shared" si="22"/>
        <v>106476.2853</v>
      </c>
      <c r="CD8" s="38">
        <f t="shared" si="22"/>
        <v>109206.33570000001</v>
      </c>
      <c r="CE8" s="38">
        <f t="shared" ref="CE8:CN17" si="23">3.1416*$A8*CE$1*CE$1</f>
        <v>111970.9437</v>
      </c>
      <c r="CF8" s="38">
        <f t="shared" si="23"/>
        <v>114770.1093</v>
      </c>
      <c r="CG8" s="38">
        <f t="shared" si="23"/>
        <v>117603.8325</v>
      </c>
      <c r="CH8" s="38">
        <f t="shared" si="23"/>
        <v>120472.1133</v>
      </c>
      <c r="CI8" s="38">
        <f t="shared" si="23"/>
        <v>123374.95170000001</v>
      </c>
      <c r="CJ8" s="38">
        <f t="shared" si="23"/>
        <v>126312.34770000001</v>
      </c>
      <c r="CK8" s="38">
        <f t="shared" si="23"/>
        <v>129284.30129999999</v>
      </c>
      <c r="CL8" s="38">
        <f t="shared" si="23"/>
        <v>132290.8125</v>
      </c>
      <c r="CM8" s="38">
        <f t="shared" si="23"/>
        <v>135331.88130000001</v>
      </c>
      <c r="CN8" s="38">
        <f t="shared" si="23"/>
        <v>138407.50770000002</v>
      </c>
      <c r="CO8" s="38">
        <f t="shared" ref="CO8:CY17" si="24">3.1416*$A8*CO$1*CO$1</f>
        <v>141517.69170000002</v>
      </c>
      <c r="CP8" s="38">
        <f t="shared" si="24"/>
        <v>144662.4333</v>
      </c>
      <c r="CQ8" s="38">
        <f t="shared" si="24"/>
        <v>147841.73250000001</v>
      </c>
      <c r="CR8" s="38">
        <f t="shared" si="24"/>
        <v>151055.58929999999</v>
      </c>
      <c r="CS8" s="38">
        <f t="shared" si="24"/>
        <v>154304.0037</v>
      </c>
      <c r="CT8" s="38">
        <f t="shared" si="24"/>
        <v>157586.97570000001</v>
      </c>
      <c r="CU8" s="38">
        <f t="shared" si="24"/>
        <v>160904.50529999999</v>
      </c>
      <c r="CV8" s="38">
        <f t="shared" si="24"/>
        <v>164256.5925</v>
      </c>
      <c r="CW8" s="38">
        <f t="shared" si="24"/>
        <v>167643.23730000001</v>
      </c>
      <c r="CX8" s="38">
        <f t="shared" si="24"/>
        <v>171064.43970000002</v>
      </c>
      <c r="CY8" s="38">
        <f t="shared" si="24"/>
        <v>174520.19970000003</v>
      </c>
    </row>
    <row r="9" spans="1:103" ht="20.25">
      <c r="A9" s="17">
        <v>6.5</v>
      </c>
      <c r="B9" s="18"/>
      <c r="C9" s="38">
        <f t="shared" si="15"/>
        <v>5.1051000000000002</v>
      </c>
      <c r="D9" s="38">
        <f t="shared" si="15"/>
        <v>45.945900000000002</v>
      </c>
      <c r="E9" s="38">
        <f t="shared" si="15"/>
        <v>127.6275</v>
      </c>
      <c r="F9" s="38">
        <f t="shared" si="15"/>
        <v>250.1499</v>
      </c>
      <c r="G9" s="38">
        <f t="shared" si="15"/>
        <v>413.51310000000001</v>
      </c>
      <c r="H9" s="38">
        <f t="shared" si="15"/>
        <v>617.71710000000007</v>
      </c>
      <c r="I9" s="38">
        <f t="shared" si="15"/>
        <v>862.76189999999997</v>
      </c>
      <c r="J9" s="38">
        <f t="shared" si="15"/>
        <v>1148.6475</v>
      </c>
      <c r="K9" s="38">
        <f t="shared" si="15"/>
        <v>1475.3739</v>
      </c>
      <c r="L9" s="38">
        <f t="shared" si="15"/>
        <v>1842.9411000000002</v>
      </c>
      <c r="M9" s="38">
        <f t="shared" si="16"/>
        <v>2251.3490999999999</v>
      </c>
      <c r="N9" s="38">
        <f t="shared" si="16"/>
        <v>2700.5979000000002</v>
      </c>
      <c r="O9" s="38">
        <f t="shared" si="16"/>
        <v>3190.6875</v>
      </c>
      <c r="P9" s="38">
        <f t="shared" si="16"/>
        <v>3721.6179000000002</v>
      </c>
      <c r="Q9" s="38">
        <f t="shared" si="16"/>
        <v>4293.3891000000003</v>
      </c>
      <c r="R9" s="38">
        <f t="shared" si="16"/>
        <v>4906.0011000000004</v>
      </c>
      <c r="S9" s="38">
        <f t="shared" si="16"/>
        <v>5559.4539000000004</v>
      </c>
      <c r="T9" s="38">
        <f t="shared" si="16"/>
        <v>6253.7475000000004</v>
      </c>
      <c r="U9" s="38">
        <f t="shared" si="16"/>
        <v>6988.8819000000003</v>
      </c>
      <c r="V9" s="38">
        <f t="shared" si="16"/>
        <v>7764.8571000000002</v>
      </c>
      <c r="W9" s="38">
        <f t="shared" si="17"/>
        <v>8581.6731</v>
      </c>
      <c r="X9" s="38">
        <f t="shared" si="17"/>
        <v>9439.3299000000006</v>
      </c>
      <c r="Y9" s="38">
        <f t="shared" si="17"/>
        <v>10337.827499999999</v>
      </c>
      <c r="Z9" s="38">
        <f t="shared" si="17"/>
        <v>11277.1659</v>
      </c>
      <c r="AA9" s="38">
        <f t="shared" si="17"/>
        <v>12257.3451</v>
      </c>
      <c r="AB9" s="38">
        <f t="shared" si="17"/>
        <v>13278.365099999999</v>
      </c>
      <c r="AC9" s="38">
        <f t="shared" si="17"/>
        <v>14340.225900000001</v>
      </c>
      <c r="AD9" s="38">
        <f t="shared" si="17"/>
        <v>15442.927500000002</v>
      </c>
      <c r="AE9" s="38">
        <f t="shared" si="17"/>
        <v>16586.4699</v>
      </c>
      <c r="AF9" s="38">
        <f t="shared" si="17"/>
        <v>17770.8531</v>
      </c>
      <c r="AG9" s="38">
        <f t="shared" si="18"/>
        <v>18996.077100000002</v>
      </c>
      <c r="AH9" s="38">
        <f t="shared" si="18"/>
        <v>20262.141900000002</v>
      </c>
      <c r="AI9" s="38">
        <f t="shared" si="18"/>
        <v>21569.047500000001</v>
      </c>
      <c r="AJ9" s="38">
        <f t="shared" si="18"/>
        <v>22916.793900000001</v>
      </c>
      <c r="AK9" s="38">
        <f t="shared" si="18"/>
        <v>24305.381100000002</v>
      </c>
      <c r="AL9" s="38">
        <f t="shared" si="18"/>
        <v>25734.809100000002</v>
      </c>
      <c r="AM9" s="38">
        <f t="shared" si="18"/>
        <v>27205.0779</v>
      </c>
      <c r="AN9" s="38">
        <f t="shared" si="18"/>
        <v>28716.1875</v>
      </c>
      <c r="AO9" s="38">
        <f t="shared" si="18"/>
        <v>30268.137900000002</v>
      </c>
      <c r="AP9" s="38">
        <f t="shared" si="18"/>
        <v>31860.929100000001</v>
      </c>
      <c r="AQ9" s="38">
        <f t="shared" si="19"/>
        <v>33494.561099999999</v>
      </c>
      <c r="AR9" s="38">
        <f t="shared" si="19"/>
        <v>35169.033900000002</v>
      </c>
      <c r="AS9" s="38">
        <f t="shared" si="19"/>
        <v>36884.347500000003</v>
      </c>
      <c r="AT9" s="38">
        <f t="shared" si="19"/>
        <v>38640.501900000003</v>
      </c>
      <c r="AU9" s="38">
        <f t="shared" si="19"/>
        <v>40437.497100000001</v>
      </c>
      <c r="AV9" s="38">
        <f t="shared" si="19"/>
        <v>42275.333099999996</v>
      </c>
      <c r="AW9" s="38">
        <f t="shared" si="19"/>
        <v>44154.009900000005</v>
      </c>
      <c r="AX9" s="38">
        <f t="shared" si="19"/>
        <v>46073.527500000004</v>
      </c>
      <c r="AY9" s="38">
        <f t="shared" si="19"/>
        <v>48033.885900000001</v>
      </c>
      <c r="AZ9" s="38">
        <f t="shared" si="19"/>
        <v>50035.085099999997</v>
      </c>
      <c r="BA9" s="38">
        <f t="shared" si="20"/>
        <v>52077.125099999997</v>
      </c>
      <c r="BB9" s="38">
        <f t="shared" si="20"/>
        <v>54160.005899999996</v>
      </c>
      <c r="BC9" s="38">
        <f t="shared" si="20"/>
        <v>56283.727500000008</v>
      </c>
      <c r="BD9" s="38">
        <f t="shared" si="20"/>
        <v>58448.289900000003</v>
      </c>
      <c r="BE9" s="38">
        <f t="shared" si="20"/>
        <v>60653.693100000004</v>
      </c>
      <c r="BF9" s="38">
        <f t="shared" si="20"/>
        <v>62899.937100000003</v>
      </c>
      <c r="BG9" s="38">
        <f t="shared" si="20"/>
        <v>65187.0219</v>
      </c>
      <c r="BH9" s="38">
        <f t="shared" si="20"/>
        <v>67514.947499999995</v>
      </c>
      <c r="BI9" s="38">
        <f t="shared" si="20"/>
        <v>69883.713900000002</v>
      </c>
      <c r="BJ9" s="38">
        <f t="shared" si="20"/>
        <v>72293.321100000001</v>
      </c>
      <c r="BK9" s="38">
        <f t="shared" si="21"/>
        <v>74743.769100000005</v>
      </c>
      <c r="BL9" s="38">
        <f t="shared" si="21"/>
        <v>77235.057900000014</v>
      </c>
      <c r="BM9" s="38">
        <f t="shared" si="21"/>
        <v>79767.1875</v>
      </c>
      <c r="BN9" s="38">
        <f t="shared" si="21"/>
        <v>82340.157900000006</v>
      </c>
      <c r="BO9" s="38">
        <f t="shared" si="21"/>
        <v>84953.969100000002</v>
      </c>
      <c r="BP9" s="38">
        <f t="shared" si="21"/>
        <v>87608.621100000004</v>
      </c>
      <c r="BQ9" s="38">
        <f t="shared" si="21"/>
        <v>90304.113899999997</v>
      </c>
      <c r="BR9" s="38">
        <f t="shared" si="21"/>
        <v>93040.447499999995</v>
      </c>
      <c r="BS9" s="38">
        <f t="shared" si="21"/>
        <v>95817.621900000013</v>
      </c>
      <c r="BT9" s="38">
        <f t="shared" si="21"/>
        <v>98635.637100000007</v>
      </c>
      <c r="BU9" s="38">
        <f t="shared" si="22"/>
        <v>101494.49310000001</v>
      </c>
      <c r="BV9" s="38">
        <f t="shared" si="22"/>
        <v>104394.18990000001</v>
      </c>
      <c r="BW9" s="38">
        <f t="shared" si="22"/>
        <v>107334.72750000001</v>
      </c>
      <c r="BX9" s="38">
        <f t="shared" si="22"/>
        <v>110316.1059</v>
      </c>
      <c r="BY9" s="38">
        <f t="shared" si="22"/>
        <v>113338.3251</v>
      </c>
      <c r="BZ9" s="38">
        <f t="shared" si="22"/>
        <v>116401.3851</v>
      </c>
      <c r="CA9" s="38">
        <f t="shared" si="22"/>
        <v>119505.28590000002</v>
      </c>
      <c r="CB9" s="38">
        <f t="shared" si="22"/>
        <v>122650.02750000001</v>
      </c>
      <c r="CC9" s="38">
        <f t="shared" si="22"/>
        <v>125835.60990000001</v>
      </c>
      <c r="CD9" s="38">
        <f t="shared" si="22"/>
        <v>129062.0331</v>
      </c>
      <c r="CE9" s="38">
        <f t="shared" si="23"/>
        <v>132329.2971</v>
      </c>
      <c r="CF9" s="38">
        <f t="shared" si="23"/>
        <v>135637.4019</v>
      </c>
      <c r="CG9" s="38">
        <f t="shared" si="23"/>
        <v>138986.3475</v>
      </c>
      <c r="CH9" s="38">
        <f t="shared" si="23"/>
        <v>142376.13389999999</v>
      </c>
      <c r="CI9" s="38">
        <f t="shared" si="23"/>
        <v>145806.7611</v>
      </c>
      <c r="CJ9" s="38">
        <f t="shared" si="23"/>
        <v>149278.22910000003</v>
      </c>
      <c r="CK9" s="38">
        <f t="shared" si="23"/>
        <v>152790.5379</v>
      </c>
      <c r="CL9" s="38">
        <f t="shared" si="23"/>
        <v>156343.6875</v>
      </c>
      <c r="CM9" s="38">
        <f t="shared" si="23"/>
        <v>159937.67790000001</v>
      </c>
      <c r="CN9" s="38">
        <f t="shared" si="23"/>
        <v>163572.5091</v>
      </c>
      <c r="CO9" s="38">
        <f t="shared" si="24"/>
        <v>167248.18109999999</v>
      </c>
      <c r="CP9" s="38">
        <f t="shared" si="24"/>
        <v>170964.69389999998</v>
      </c>
      <c r="CQ9" s="38">
        <f t="shared" si="24"/>
        <v>174722.04750000002</v>
      </c>
      <c r="CR9" s="38">
        <f t="shared" si="24"/>
        <v>178520.24190000002</v>
      </c>
      <c r="CS9" s="38">
        <f t="shared" si="24"/>
        <v>182359.27710000001</v>
      </c>
      <c r="CT9" s="38">
        <f t="shared" si="24"/>
        <v>186239.1531</v>
      </c>
      <c r="CU9" s="38">
        <f t="shared" si="24"/>
        <v>190159.86990000002</v>
      </c>
      <c r="CV9" s="38">
        <f t="shared" si="24"/>
        <v>194121.42749999999</v>
      </c>
      <c r="CW9" s="38">
        <f t="shared" si="24"/>
        <v>198123.8259</v>
      </c>
      <c r="CX9" s="38">
        <f t="shared" si="24"/>
        <v>202167.06510000001</v>
      </c>
      <c r="CY9" s="38">
        <f t="shared" si="24"/>
        <v>206251.14509999999</v>
      </c>
    </row>
    <row r="10" spans="1:103" ht="20.25">
      <c r="A10" s="17">
        <v>7.5</v>
      </c>
      <c r="B10" s="18"/>
      <c r="C10" s="38">
        <f t="shared" si="15"/>
        <v>5.8905000000000003</v>
      </c>
      <c r="D10" s="38">
        <f t="shared" si="15"/>
        <v>53.014500000000005</v>
      </c>
      <c r="E10" s="38">
        <f t="shared" si="15"/>
        <v>147.26249999999999</v>
      </c>
      <c r="F10" s="38">
        <f t="shared" si="15"/>
        <v>288.6345</v>
      </c>
      <c r="G10" s="38">
        <f t="shared" si="15"/>
        <v>477.13050000000004</v>
      </c>
      <c r="H10" s="38">
        <f t="shared" si="15"/>
        <v>712.7505000000001</v>
      </c>
      <c r="I10" s="38">
        <f t="shared" si="15"/>
        <v>995.49450000000013</v>
      </c>
      <c r="J10" s="38">
        <f t="shared" si="15"/>
        <v>1325.3625</v>
      </c>
      <c r="K10" s="38">
        <f t="shared" si="15"/>
        <v>1702.3545000000001</v>
      </c>
      <c r="L10" s="38">
        <f t="shared" si="15"/>
        <v>2126.4704999999999</v>
      </c>
      <c r="M10" s="38">
        <f t="shared" si="16"/>
        <v>2597.7105000000001</v>
      </c>
      <c r="N10" s="38">
        <f t="shared" si="16"/>
        <v>3116.0745000000002</v>
      </c>
      <c r="O10" s="38">
        <f t="shared" si="16"/>
        <v>3681.5625000000005</v>
      </c>
      <c r="P10" s="38">
        <f t="shared" si="16"/>
        <v>4294.1745000000001</v>
      </c>
      <c r="Q10" s="38">
        <f t="shared" si="16"/>
        <v>4953.9105</v>
      </c>
      <c r="R10" s="38">
        <f t="shared" si="16"/>
        <v>5660.7705000000005</v>
      </c>
      <c r="S10" s="38">
        <f t="shared" si="16"/>
        <v>6414.7545</v>
      </c>
      <c r="T10" s="38">
        <f t="shared" si="16"/>
        <v>7215.8625000000011</v>
      </c>
      <c r="U10" s="38">
        <f t="shared" si="16"/>
        <v>8064.0945000000011</v>
      </c>
      <c r="V10" s="38">
        <f t="shared" si="16"/>
        <v>8959.4505000000008</v>
      </c>
      <c r="W10" s="38">
        <f t="shared" si="17"/>
        <v>9901.9305000000004</v>
      </c>
      <c r="X10" s="38">
        <f t="shared" si="17"/>
        <v>10891.5345</v>
      </c>
      <c r="Y10" s="38">
        <f t="shared" si="17"/>
        <v>11928.262499999999</v>
      </c>
      <c r="Z10" s="38">
        <f t="shared" si="17"/>
        <v>13012.1145</v>
      </c>
      <c r="AA10" s="38">
        <f t="shared" si="17"/>
        <v>14143.0905</v>
      </c>
      <c r="AB10" s="38">
        <f t="shared" si="17"/>
        <v>15321.190500000001</v>
      </c>
      <c r="AC10" s="38">
        <f t="shared" si="17"/>
        <v>16546.414499999999</v>
      </c>
      <c r="AD10" s="38">
        <f t="shared" si="17"/>
        <v>17818.762500000001</v>
      </c>
      <c r="AE10" s="38">
        <f t="shared" si="17"/>
        <v>19138.234500000002</v>
      </c>
      <c r="AF10" s="38">
        <f t="shared" si="17"/>
        <v>20504.830500000004</v>
      </c>
      <c r="AG10" s="38">
        <f t="shared" si="18"/>
        <v>21918.550500000001</v>
      </c>
      <c r="AH10" s="38">
        <f t="shared" si="18"/>
        <v>23379.394500000002</v>
      </c>
      <c r="AI10" s="38">
        <f t="shared" si="18"/>
        <v>24887.362499999999</v>
      </c>
      <c r="AJ10" s="38">
        <f t="shared" si="18"/>
        <v>26442.4545</v>
      </c>
      <c r="AK10" s="38">
        <f t="shared" si="18"/>
        <v>28044.6705</v>
      </c>
      <c r="AL10" s="38">
        <f t="shared" si="18"/>
        <v>29694.0105</v>
      </c>
      <c r="AM10" s="38">
        <f t="shared" si="18"/>
        <v>31390.4745</v>
      </c>
      <c r="AN10" s="38">
        <f t="shared" si="18"/>
        <v>33134.0625</v>
      </c>
      <c r="AO10" s="38">
        <f t="shared" si="18"/>
        <v>34924.7745</v>
      </c>
      <c r="AP10" s="38">
        <f t="shared" si="18"/>
        <v>36762.610500000003</v>
      </c>
      <c r="AQ10" s="38">
        <f t="shared" si="19"/>
        <v>38647.570500000002</v>
      </c>
      <c r="AR10" s="38">
        <f t="shared" si="19"/>
        <v>40579.654500000004</v>
      </c>
      <c r="AS10" s="38">
        <f t="shared" si="19"/>
        <v>42558.862500000003</v>
      </c>
      <c r="AT10" s="38">
        <f t="shared" si="19"/>
        <v>44585.194500000005</v>
      </c>
      <c r="AU10" s="38">
        <f t="shared" si="19"/>
        <v>46658.650500000003</v>
      </c>
      <c r="AV10" s="38">
        <f t="shared" si="19"/>
        <v>48779.230500000005</v>
      </c>
      <c r="AW10" s="38">
        <f t="shared" si="19"/>
        <v>50946.934500000003</v>
      </c>
      <c r="AX10" s="38">
        <f t="shared" si="19"/>
        <v>53161.762500000004</v>
      </c>
      <c r="AY10" s="38">
        <f t="shared" si="19"/>
        <v>55423.714500000002</v>
      </c>
      <c r="AZ10" s="38">
        <f t="shared" si="19"/>
        <v>57732.790499999996</v>
      </c>
      <c r="BA10" s="38">
        <f t="shared" si="20"/>
        <v>60088.990500000007</v>
      </c>
      <c r="BB10" s="38">
        <f t="shared" si="20"/>
        <v>62492.3145</v>
      </c>
      <c r="BC10" s="38">
        <f t="shared" si="20"/>
        <v>64942.762500000004</v>
      </c>
      <c r="BD10" s="38">
        <f t="shared" si="20"/>
        <v>67440.334499999997</v>
      </c>
      <c r="BE10" s="38">
        <f t="shared" si="20"/>
        <v>69985.030500000008</v>
      </c>
      <c r="BF10" s="38">
        <f t="shared" si="20"/>
        <v>72576.8505</v>
      </c>
      <c r="BG10" s="38">
        <f t="shared" si="20"/>
        <v>75215.794500000004</v>
      </c>
      <c r="BH10" s="38">
        <f t="shared" si="20"/>
        <v>77901.862500000003</v>
      </c>
      <c r="BI10" s="38">
        <f t="shared" si="20"/>
        <v>80635.054500000013</v>
      </c>
      <c r="BJ10" s="38">
        <f t="shared" si="20"/>
        <v>83415.370500000005</v>
      </c>
      <c r="BK10" s="38">
        <f t="shared" si="21"/>
        <v>86242.810499999992</v>
      </c>
      <c r="BL10" s="38">
        <f t="shared" si="21"/>
        <v>89117.374500000005</v>
      </c>
      <c r="BM10" s="38">
        <f t="shared" si="21"/>
        <v>92039.0625</v>
      </c>
      <c r="BN10" s="38">
        <f t="shared" si="21"/>
        <v>95007.874500000005</v>
      </c>
      <c r="BO10" s="38">
        <f t="shared" si="21"/>
        <v>98023.810500000007</v>
      </c>
      <c r="BP10" s="38">
        <f t="shared" si="21"/>
        <v>101086.8705</v>
      </c>
      <c r="BQ10" s="38">
        <f t="shared" si="21"/>
        <v>104197.0545</v>
      </c>
      <c r="BR10" s="38">
        <f t="shared" si="21"/>
        <v>107354.36250000002</v>
      </c>
      <c r="BS10" s="38">
        <f t="shared" si="21"/>
        <v>110558.7945</v>
      </c>
      <c r="BT10" s="38">
        <f t="shared" si="21"/>
        <v>113810.3505</v>
      </c>
      <c r="BU10" s="38">
        <f t="shared" si="22"/>
        <v>117109.03050000001</v>
      </c>
      <c r="BV10" s="38">
        <f t="shared" si="22"/>
        <v>120454.8345</v>
      </c>
      <c r="BW10" s="38">
        <f t="shared" si="22"/>
        <v>123847.76250000001</v>
      </c>
      <c r="BX10" s="38">
        <f t="shared" si="22"/>
        <v>127287.81450000001</v>
      </c>
      <c r="BY10" s="38">
        <f t="shared" si="22"/>
        <v>130774.99050000001</v>
      </c>
      <c r="BZ10" s="38">
        <f t="shared" si="22"/>
        <v>134309.2905</v>
      </c>
      <c r="CA10" s="38">
        <f t="shared" si="22"/>
        <v>137890.7145</v>
      </c>
      <c r="CB10" s="38">
        <f t="shared" si="22"/>
        <v>141519.26250000001</v>
      </c>
      <c r="CC10" s="38">
        <f t="shared" si="22"/>
        <v>145194.9345</v>
      </c>
      <c r="CD10" s="38">
        <f t="shared" si="22"/>
        <v>148917.73050000001</v>
      </c>
      <c r="CE10" s="38">
        <f t="shared" si="23"/>
        <v>152687.65049999999</v>
      </c>
      <c r="CF10" s="38">
        <f t="shared" si="23"/>
        <v>156504.69450000001</v>
      </c>
      <c r="CG10" s="38">
        <f t="shared" si="23"/>
        <v>160368.86249999999</v>
      </c>
      <c r="CH10" s="38">
        <f t="shared" si="23"/>
        <v>164280.1545</v>
      </c>
      <c r="CI10" s="38">
        <f t="shared" si="23"/>
        <v>168238.5705</v>
      </c>
      <c r="CJ10" s="38">
        <f t="shared" si="23"/>
        <v>172244.11050000001</v>
      </c>
      <c r="CK10" s="38">
        <f t="shared" si="23"/>
        <v>176296.7745</v>
      </c>
      <c r="CL10" s="38">
        <f t="shared" si="23"/>
        <v>180396.56250000003</v>
      </c>
      <c r="CM10" s="38">
        <f t="shared" si="23"/>
        <v>184543.47450000001</v>
      </c>
      <c r="CN10" s="38">
        <f t="shared" si="23"/>
        <v>188737.5105</v>
      </c>
      <c r="CO10" s="38">
        <f t="shared" si="24"/>
        <v>192978.67050000004</v>
      </c>
      <c r="CP10" s="38">
        <f t="shared" si="24"/>
        <v>197266.95450000002</v>
      </c>
      <c r="CQ10" s="38">
        <f t="shared" si="24"/>
        <v>201602.36250000002</v>
      </c>
      <c r="CR10" s="38">
        <f t="shared" si="24"/>
        <v>205984.89449999999</v>
      </c>
      <c r="CS10" s="38">
        <f t="shared" si="24"/>
        <v>210414.55049999998</v>
      </c>
      <c r="CT10" s="38">
        <f t="shared" si="24"/>
        <v>214891.33050000004</v>
      </c>
      <c r="CU10" s="38">
        <f t="shared" si="24"/>
        <v>219415.23450000002</v>
      </c>
      <c r="CV10" s="38">
        <f t="shared" si="24"/>
        <v>223986.26250000001</v>
      </c>
      <c r="CW10" s="38">
        <f t="shared" si="24"/>
        <v>228604.41449999998</v>
      </c>
      <c r="CX10" s="38">
        <f t="shared" si="24"/>
        <v>233269.69050000003</v>
      </c>
      <c r="CY10" s="38">
        <f t="shared" si="24"/>
        <v>237982.09050000002</v>
      </c>
    </row>
    <row r="11" spans="1:103" ht="20.25">
      <c r="A11" s="17">
        <v>8.5</v>
      </c>
      <c r="B11" s="18"/>
      <c r="C11" s="38">
        <f t="shared" si="15"/>
        <v>6.6758999999999995</v>
      </c>
      <c r="D11" s="38">
        <f t="shared" si="15"/>
        <v>60.083100000000002</v>
      </c>
      <c r="E11" s="38">
        <f t="shared" si="15"/>
        <v>166.89750000000001</v>
      </c>
      <c r="F11" s="38">
        <f t="shared" si="15"/>
        <v>327.1191</v>
      </c>
      <c r="G11" s="38">
        <f t="shared" si="15"/>
        <v>540.74789999999996</v>
      </c>
      <c r="H11" s="38">
        <f t="shared" si="15"/>
        <v>807.78390000000002</v>
      </c>
      <c r="I11" s="38">
        <f t="shared" si="15"/>
        <v>1128.2271000000001</v>
      </c>
      <c r="J11" s="38">
        <f t="shared" si="15"/>
        <v>1502.0774999999999</v>
      </c>
      <c r="K11" s="38">
        <f t="shared" si="15"/>
        <v>1929.3350999999998</v>
      </c>
      <c r="L11" s="38">
        <f t="shared" si="15"/>
        <v>2409.9998999999998</v>
      </c>
      <c r="M11" s="38">
        <f t="shared" si="16"/>
        <v>2944.0718999999999</v>
      </c>
      <c r="N11" s="38">
        <f t="shared" si="16"/>
        <v>3531.5510999999997</v>
      </c>
      <c r="O11" s="38">
        <f t="shared" si="16"/>
        <v>4172.4374999999991</v>
      </c>
      <c r="P11" s="38">
        <f t="shared" si="16"/>
        <v>4866.7310999999991</v>
      </c>
      <c r="Q11" s="38">
        <f t="shared" si="16"/>
        <v>5614.4318999999996</v>
      </c>
      <c r="R11" s="38">
        <f t="shared" si="16"/>
        <v>6415.5398999999989</v>
      </c>
      <c r="S11" s="38">
        <f t="shared" si="16"/>
        <v>7270.0550999999996</v>
      </c>
      <c r="T11" s="38">
        <f t="shared" si="16"/>
        <v>8177.9775</v>
      </c>
      <c r="U11" s="38">
        <f t="shared" si="16"/>
        <v>9139.3071</v>
      </c>
      <c r="V11" s="38">
        <f t="shared" si="16"/>
        <v>10154.043899999999</v>
      </c>
      <c r="W11" s="38">
        <f t="shared" si="17"/>
        <v>11222.187899999999</v>
      </c>
      <c r="X11" s="38">
        <f t="shared" si="17"/>
        <v>12343.739099999999</v>
      </c>
      <c r="Y11" s="38">
        <f t="shared" si="17"/>
        <v>13518.697499999998</v>
      </c>
      <c r="Z11" s="38">
        <f t="shared" si="17"/>
        <v>14747.063099999999</v>
      </c>
      <c r="AA11" s="38">
        <f t="shared" si="17"/>
        <v>16028.8359</v>
      </c>
      <c r="AB11" s="38">
        <f t="shared" si="17"/>
        <v>17364.015899999999</v>
      </c>
      <c r="AC11" s="38">
        <f t="shared" si="17"/>
        <v>18752.6031</v>
      </c>
      <c r="AD11" s="38">
        <f t="shared" si="17"/>
        <v>20194.5975</v>
      </c>
      <c r="AE11" s="38">
        <f t="shared" si="17"/>
        <v>21689.999100000001</v>
      </c>
      <c r="AF11" s="38">
        <f t="shared" si="17"/>
        <v>23238.807899999996</v>
      </c>
      <c r="AG11" s="38">
        <f t="shared" si="18"/>
        <v>24841.0239</v>
      </c>
      <c r="AH11" s="38">
        <f t="shared" si="18"/>
        <v>26496.647099999998</v>
      </c>
      <c r="AI11" s="38">
        <f t="shared" si="18"/>
        <v>28205.677499999998</v>
      </c>
      <c r="AJ11" s="38">
        <f t="shared" si="18"/>
        <v>29968.115099999995</v>
      </c>
      <c r="AK11" s="38">
        <f t="shared" si="18"/>
        <v>31783.959899999998</v>
      </c>
      <c r="AL11" s="38">
        <f t="shared" si="18"/>
        <v>33653.211899999995</v>
      </c>
      <c r="AM11" s="38">
        <f t="shared" si="18"/>
        <v>35575.871099999997</v>
      </c>
      <c r="AN11" s="38">
        <f t="shared" si="18"/>
        <v>37551.937499999993</v>
      </c>
      <c r="AO11" s="38">
        <f t="shared" si="18"/>
        <v>39581.41109999999</v>
      </c>
      <c r="AP11" s="38">
        <f t="shared" si="18"/>
        <v>41664.291899999997</v>
      </c>
      <c r="AQ11" s="38">
        <f t="shared" si="19"/>
        <v>43800.579899999997</v>
      </c>
      <c r="AR11" s="38">
        <f t="shared" si="19"/>
        <v>45990.275099999999</v>
      </c>
      <c r="AS11" s="38">
        <f t="shared" si="19"/>
        <v>48233.377500000002</v>
      </c>
      <c r="AT11" s="38">
        <f t="shared" si="19"/>
        <v>50529.887099999993</v>
      </c>
      <c r="AU11" s="38">
        <f t="shared" si="19"/>
        <v>52879.803899999999</v>
      </c>
      <c r="AV11" s="38">
        <f t="shared" si="19"/>
        <v>55283.127899999999</v>
      </c>
      <c r="AW11" s="38">
        <f t="shared" si="19"/>
        <v>57739.859100000001</v>
      </c>
      <c r="AX11" s="38">
        <f t="shared" si="19"/>
        <v>60249.99749999999</v>
      </c>
      <c r="AY11" s="38">
        <f t="shared" si="19"/>
        <v>62813.543099999995</v>
      </c>
      <c r="AZ11" s="38">
        <f t="shared" si="19"/>
        <v>65430.495899999994</v>
      </c>
      <c r="BA11" s="38">
        <f t="shared" si="20"/>
        <v>68100.855899999995</v>
      </c>
      <c r="BB11" s="38">
        <f t="shared" si="20"/>
        <v>70824.623099999983</v>
      </c>
      <c r="BC11" s="38">
        <f t="shared" si="20"/>
        <v>73601.797499999986</v>
      </c>
      <c r="BD11" s="38">
        <f t="shared" si="20"/>
        <v>76432.379099999991</v>
      </c>
      <c r="BE11" s="38">
        <f t="shared" si="20"/>
        <v>79316.367899999997</v>
      </c>
      <c r="BF11" s="38">
        <f t="shared" si="20"/>
        <v>82253.763899999991</v>
      </c>
      <c r="BG11" s="38">
        <f t="shared" si="20"/>
        <v>85244.567099999986</v>
      </c>
      <c r="BH11" s="38">
        <f t="shared" si="20"/>
        <v>88288.777499999997</v>
      </c>
      <c r="BI11" s="38">
        <f t="shared" si="20"/>
        <v>91386.395099999994</v>
      </c>
      <c r="BJ11" s="38">
        <f t="shared" si="20"/>
        <v>94537.419899999994</v>
      </c>
      <c r="BK11" s="38">
        <f t="shared" si="21"/>
        <v>97741.851899999994</v>
      </c>
      <c r="BL11" s="38">
        <f t="shared" si="21"/>
        <v>100999.6911</v>
      </c>
      <c r="BM11" s="38">
        <f t="shared" si="21"/>
        <v>104310.9375</v>
      </c>
      <c r="BN11" s="38">
        <f t="shared" si="21"/>
        <v>107675.59109999999</v>
      </c>
      <c r="BO11" s="38">
        <f t="shared" si="21"/>
        <v>111093.65189999998</v>
      </c>
      <c r="BP11" s="38">
        <f t="shared" si="21"/>
        <v>114565.11989999999</v>
      </c>
      <c r="BQ11" s="38">
        <f t="shared" si="21"/>
        <v>118089.99509999999</v>
      </c>
      <c r="BR11" s="38">
        <f t="shared" si="21"/>
        <v>121668.2775</v>
      </c>
      <c r="BS11" s="38">
        <f t="shared" si="21"/>
        <v>125299.96709999998</v>
      </c>
      <c r="BT11" s="38">
        <f t="shared" si="21"/>
        <v>128985.06389999999</v>
      </c>
      <c r="BU11" s="38">
        <f t="shared" si="22"/>
        <v>132723.56789999999</v>
      </c>
      <c r="BV11" s="38">
        <f t="shared" si="22"/>
        <v>136515.4791</v>
      </c>
      <c r="BW11" s="38">
        <f t="shared" si="22"/>
        <v>140360.79749999999</v>
      </c>
      <c r="BX11" s="38">
        <f t="shared" si="22"/>
        <v>144259.52309999999</v>
      </c>
      <c r="BY11" s="38">
        <f t="shared" si="22"/>
        <v>148211.65589999998</v>
      </c>
      <c r="BZ11" s="38">
        <f t="shared" si="22"/>
        <v>152217.19589999999</v>
      </c>
      <c r="CA11" s="38">
        <f t="shared" si="22"/>
        <v>156276.14309999999</v>
      </c>
      <c r="CB11" s="38">
        <f t="shared" si="22"/>
        <v>160388.4975</v>
      </c>
      <c r="CC11" s="38">
        <f t="shared" si="22"/>
        <v>164554.2591</v>
      </c>
      <c r="CD11" s="38">
        <f t="shared" si="22"/>
        <v>168773.42789999998</v>
      </c>
      <c r="CE11" s="38">
        <f t="shared" si="23"/>
        <v>173046.00389999998</v>
      </c>
      <c r="CF11" s="38">
        <f t="shared" si="23"/>
        <v>177371.98709999997</v>
      </c>
      <c r="CG11" s="38">
        <f t="shared" si="23"/>
        <v>181751.3775</v>
      </c>
      <c r="CH11" s="38">
        <f t="shared" si="23"/>
        <v>186184.17509999999</v>
      </c>
      <c r="CI11" s="38">
        <f t="shared" si="23"/>
        <v>190670.37989999997</v>
      </c>
      <c r="CJ11" s="38">
        <f t="shared" si="23"/>
        <v>195209.99189999999</v>
      </c>
      <c r="CK11" s="38">
        <f t="shared" si="23"/>
        <v>199803.01109999997</v>
      </c>
      <c r="CL11" s="38">
        <f t="shared" si="23"/>
        <v>204449.43749999997</v>
      </c>
      <c r="CM11" s="38">
        <f t="shared" si="23"/>
        <v>209149.27109999998</v>
      </c>
      <c r="CN11" s="38">
        <f t="shared" si="23"/>
        <v>213902.51189999998</v>
      </c>
      <c r="CO11" s="38">
        <f t="shared" si="24"/>
        <v>218709.1599</v>
      </c>
      <c r="CP11" s="38">
        <f t="shared" si="24"/>
        <v>223569.21509999997</v>
      </c>
      <c r="CQ11" s="38">
        <f t="shared" si="24"/>
        <v>228482.67749999996</v>
      </c>
      <c r="CR11" s="38">
        <f t="shared" si="24"/>
        <v>233449.5471</v>
      </c>
      <c r="CS11" s="38">
        <f t="shared" si="24"/>
        <v>238469.82389999999</v>
      </c>
      <c r="CT11" s="38">
        <f t="shared" si="24"/>
        <v>243543.5079</v>
      </c>
      <c r="CU11" s="38">
        <f t="shared" si="24"/>
        <v>248670.59909999999</v>
      </c>
      <c r="CV11" s="38">
        <f t="shared" si="24"/>
        <v>253851.09749999997</v>
      </c>
      <c r="CW11" s="38">
        <f t="shared" si="24"/>
        <v>259085.0031</v>
      </c>
      <c r="CX11" s="38">
        <f t="shared" si="24"/>
        <v>264372.31589999999</v>
      </c>
      <c r="CY11" s="38">
        <f t="shared" si="24"/>
        <v>269713.03589999996</v>
      </c>
    </row>
    <row r="12" spans="1:103" ht="20.25">
      <c r="A12" s="17">
        <v>9.5</v>
      </c>
      <c r="B12" s="18"/>
      <c r="C12" s="38">
        <f t="shared" si="15"/>
        <v>7.4612999999999996</v>
      </c>
      <c r="D12" s="38">
        <f t="shared" si="15"/>
        <v>67.151699999999991</v>
      </c>
      <c r="E12" s="38">
        <f t="shared" si="15"/>
        <v>186.5325</v>
      </c>
      <c r="F12" s="38">
        <f t="shared" si="15"/>
        <v>365.60369999999995</v>
      </c>
      <c r="G12" s="38">
        <f t="shared" si="15"/>
        <v>604.36529999999993</v>
      </c>
      <c r="H12" s="38">
        <f t="shared" si="15"/>
        <v>902.81729999999993</v>
      </c>
      <c r="I12" s="38">
        <f t="shared" si="15"/>
        <v>1260.9596999999999</v>
      </c>
      <c r="J12" s="38">
        <f t="shared" si="15"/>
        <v>1678.7925</v>
      </c>
      <c r="K12" s="38">
        <f t="shared" si="15"/>
        <v>2156.3156999999997</v>
      </c>
      <c r="L12" s="38">
        <f t="shared" si="15"/>
        <v>2693.5293000000001</v>
      </c>
      <c r="M12" s="38">
        <f t="shared" si="16"/>
        <v>3290.4332999999997</v>
      </c>
      <c r="N12" s="38">
        <f t="shared" si="16"/>
        <v>3947.0276999999996</v>
      </c>
      <c r="O12" s="38">
        <f t="shared" si="16"/>
        <v>4663.3125</v>
      </c>
      <c r="P12" s="38">
        <f t="shared" si="16"/>
        <v>5439.2876999999999</v>
      </c>
      <c r="Q12" s="38">
        <f t="shared" si="16"/>
        <v>6274.9532999999992</v>
      </c>
      <c r="R12" s="38">
        <f t="shared" si="16"/>
        <v>7170.3092999999999</v>
      </c>
      <c r="S12" s="38">
        <f t="shared" si="16"/>
        <v>8125.3556999999992</v>
      </c>
      <c r="T12" s="38">
        <f t="shared" si="16"/>
        <v>9140.0924999999988</v>
      </c>
      <c r="U12" s="38">
        <f t="shared" si="16"/>
        <v>10214.519699999999</v>
      </c>
      <c r="V12" s="38">
        <f t="shared" si="16"/>
        <v>11348.6373</v>
      </c>
      <c r="W12" s="38">
        <f t="shared" si="17"/>
        <v>12542.445299999999</v>
      </c>
      <c r="X12" s="38">
        <f t="shared" si="17"/>
        <v>13795.9437</v>
      </c>
      <c r="Y12" s="38">
        <f t="shared" si="17"/>
        <v>15109.132499999998</v>
      </c>
      <c r="Z12" s="38">
        <f t="shared" si="17"/>
        <v>16482.011699999999</v>
      </c>
      <c r="AA12" s="38">
        <f t="shared" si="17"/>
        <v>17914.581300000002</v>
      </c>
      <c r="AB12" s="38">
        <f t="shared" si="17"/>
        <v>19406.8413</v>
      </c>
      <c r="AC12" s="38">
        <f t="shared" si="17"/>
        <v>20958.791699999998</v>
      </c>
      <c r="AD12" s="38">
        <f t="shared" si="17"/>
        <v>22570.432499999999</v>
      </c>
      <c r="AE12" s="38">
        <f t="shared" si="17"/>
        <v>24241.763699999996</v>
      </c>
      <c r="AF12" s="38">
        <f t="shared" si="17"/>
        <v>25972.7853</v>
      </c>
      <c r="AG12" s="38">
        <f t="shared" si="18"/>
        <v>27763.497299999999</v>
      </c>
      <c r="AH12" s="38">
        <f t="shared" si="18"/>
        <v>29613.899699999998</v>
      </c>
      <c r="AI12" s="38">
        <f t="shared" si="18"/>
        <v>31523.992499999997</v>
      </c>
      <c r="AJ12" s="38">
        <f t="shared" si="18"/>
        <v>33493.775699999998</v>
      </c>
      <c r="AK12" s="38">
        <f t="shared" si="18"/>
        <v>35523.249300000003</v>
      </c>
      <c r="AL12" s="38">
        <f t="shared" si="18"/>
        <v>37612.4133</v>
      </c>
      <c r="AM12" s="38">
        <f t="shared" si="18"/>
        <v>39761.267699999997</v>
      </c>
      <c r="AN12" s="38">
        <f t="shared" si="18"/>
        <v>41969.8125</v>
      </c>
      <c r="AO12" s="38">
        <f t="shared" si="18"/>
        <v>44238.047699999996</v>
      </c>
      <c r="AP12" s="38">
        <f t="shared" si="18"/>
        <v>46565.973299999998</v>
      </c>
      <c r="AQ12" s="38">
        <f t="shared" si="19"/>
        <v>48953.589299999992</v>
      </c>
      <c r="AR12" s="38">
        <f t="shared" si="19"/>
        <v>51400.895699999994</v>
      </c>
      <c r="AS12" s="38">
        <f t="shared" si="19"/>
        <v>53907.892499999994</v>
      </c>
      <c r="AT12" s="38">
        <f t="shared" si="19"/>
        <v>56474.579700000002</v>
      </c>
      <c r="AU12" s="38">
        <f t="shared" si="19"/>
        <v>59100.957300000002</v>
      </c>
      <c r="AV12" s="38">
        <f t="shared" si="19"/>
        <v>61787.025300000001</v>
      </c>
      <c r="AW12" s="38">
        <f t="shared" si="19"/>
        <v>64532.7837</v>
      </c>
      <c r="AX12" s="38">
        <f t="shared" si="19"/>
        <v>67338.232499999998</v>
      </c>
      <c r="AY12" s="38">
        <f t="shared" si="19"/>
        <v>70203.371699999989</v>
      </c>
      <c r="AZ12" s="38">
        <f t="shared" si="19"/>
        <v>73128.201300000001</v>
      </c>
      <c r="BA12" s="38">
        <f t="shared" si="20"/>
        <v>76112.72129999999</v>
      </c>
      <c r="BB12" s="38">
        <f t="shared" si="20"/>
        <v>79156.931699999986</v>
      </c>
      <c r="BC12" s="38">
        <f t="shared" si="20"/>
        <v>82260.83249999999</v>
      </c>
      <c r="BD12" s="38">
        <f t="shared" si="20"/>
        <v>85424.423699999999</v>
      </c>
      <c r="BE12" s="38">
        <f t="shared" si="20"/>
        <v>88647.705300000001</v>
      </c>
      <c r="BF12" s="38">
        <f t="shared" si="20"/>
        <v>91930.677299999996</v>
      </c>
      <c r="BG12" s="38">
        <f t="shared" si="20"/>
        <v>95273.339699999997</v>
      </c>
      <c r="BH12" s="38">
        <f t="shared" si="20"/>
        <v>98675.69249999999</v>
      </c>
      <c r="BI12" s="38">
        <f t="shared" si="20"/>
        <v>102137.73569999999</v>
      </c>
      <c r="BJ12" s="38">
        <f t="shared" si="20"/>
        <v>105659.4693</v>
      </c>
      <c r="BK12" s="38">
        <f t="shared" si="21"/>
        <v>109240.8933</v>
      </c>
      <c r="BL12" s="38">
        <f t="shared" si="21"/>
        <v>112882.00769999999</v>
      </c>
      <c r="BM12" s="38">
        <f t="shared" si="21"/>
        <v>116582.81249999999</v>
      </c>
      <c r="BN12" s="38">
        <f t="shared" si="21"/>
        <v>120343.30769999999</v>
      </c>
      <c r="BO12" s="38">
        <f t="shared" si="21"/>
        <v>124163.4933</v>
      </c>
      <c r="BP12" s="38">
        <f t="shared" si="21"/>
        <v>128043.36929999999</v>
      </c>
      <c r="BQ12" s="38">
        <f t="shared" si="21"/>
        <v>131982.9357</v>
      </c>
      <c r="BR12" s="38">
        <f t="shared" si="21"/>
        <v>135982.1925</v>
      </c>
      <c r="BS12" s="38">
        <f t="shared" si="21"/>
        <v>140041.1397</v>
      </c>
      <c r="BT12" s="38">
        <f t="shared" si="21"/>
        <v>144159.77729999999</v>
      </c>
      <c r="BU12" s="38">
        <f t="shared" si="22"/>
        <v>148338.1053</v>
      </c>
      <c r="BV12" s="38">
        <f t="shared" si="22"/>
        <v>152576.1237</v>
      </c>
      <c r="BW12" s="38">
        <f t="shared" si="22"/>
        <v>156873.83249999999</v>
      </c>
      <c r="BX12" s="38">
        <f t="shared" si="22"/>
        <v>161231.23169999997</v>
      </c>
      <c r="BY12" s="38">
        <f t="shared" si="22"/>
        <v>165648.32130000001</v>
      </c>
      <c r="BZ12" s="38">
        <f t="shared" si="22"/>
        <v>170125.10129999998</v>
      </c>
      <c r="CA12" s="38">
        <f t="shared" si="22"/>
        <v>174661.5717</v>
      </c>
      <c r="CB12" s="38">
        <f t="shared" si="22"/>
        <v>179257.73249999998</v>
      </c>
      <c r="CC12" s="38">
        <f t="shared" si="22"/>
        <v>183913.58369999999</v>
      </c>
      <c r="CD12" s="38">
        <f t="shared" si="22"/>
        <v>188629.12529999999</v>
      </c>
      <c r="CE12" s="38">
        <f t="shared" si="23"/>
        <v>193404.35729999997</v>
      </c>
      <c r="CF12" s="38">
        <f t="shared" si="23"/>
        <v>198239.27970000001</v>
      </c>
      <c r="CG12" s="38">
        <f t="shared" si="23"/>
        <v>203133.89249999999</v>
      </c>
      <c r="CH12" s="38">
        <f t="shared" si="23"/>
        <v>208088.19570000001</v>
      </c>
      <c r="CI12" s="38">
        <f t="shared" si="23"/>
        <v>213102.18929999997</v>
      </c>
      <c r="CJ12" s="38">
        <f t="shared" si="23"/>
        <v>218175.87330000001</v>
      </c>
      <c r="CK12" s="38">
        <f t="shared" si="23"/>
        <v>223309.24769999998</v>
      </c>
      <c r="CL12" s="38">
        <f t="shared" si="23"/>
        <v>228502.3125</v>
      </c>
      <c r="CM12" s="38">
        <f t="shared" si="23"/>
        <v>233755.06769999999</v>
      </c>
      <c r="CN12" s="38">
        <f t="shared" si="23"/>
        <v>239067.51329999999</v>
      </c>
      <c r="CO12" s="38">
        <f t="shared" si="24"/>
        <v>244439.64929999996</v>
      </c>
      <c r="CP12" s="38">
        <f t="shared" si="24"/>
        <v>249871.47569999998</v>
      </c>
      <c r="CQ12" s="38">
        <f t="shared" si="24"/>
        <v>255362.99249999999</v>
      </c>
      <c r="CR12" s="38">
        <f t="shared" si="24"/>
        <v>260914.19969999997</v>
      </c>
      <c r="CS12" s="38">
        <f t="shared" si="24"/>
        <v>266525.09730000002</v>
      </c>
      <c r="CT12" s="38">
        <f t="shared" si="24"/>
        <v>272195.68529999995</v>
      </c>
      <c r="CU12" s="38">
        <f t="shared" si="24"/>
        <v>277925.96370000002</v>
      </c>
      <c r="CV12" s="38">
        <f t="shared" si="24"/>
        <v>283715.9325</v>
      </c>
      <c r="CW12" s="38">
        <f t="shared" si="24"/>
        <v>289565.59169999999</v>
      </c>
      <c r="CX12" s="38">
        <f t="shared" si="24"/>
        <v>295474.94129999995</v>
      </c>
      <c r="CY12" s="38">
        <f t="shared" si="24"/>
        <v>301443.98129999998</v>
      </c>
    </row>
    <row r="13" spans="1:103" ht="20.25">
      <c r="A13" s="17">
        <v>10.5</v>
      </c>
      <c r="B13" s="18"/>
      <c r="C13" s="38">
        <f t="shared" si="15"/>
        <v>8.2467000000000006</v>
      </c>
      <c r="D13" s="38">
        <f t="shared" si="15"/>
        <v>74.220300000000009</v>
      </c>
      <c r="E13" s="38">
        <f t="shared" si="15"/>
        <v>206.16750000000002</v>
      </c>
      <c r="F13" s="38">
        <f t="shared" si="15"/>
        <v>404.0883</v>
      </c>
      <c r="G13" s="38">
        <f t="shared" si="15"/>
        <v>667.98270000000002</v>
      </c>
      <c r="H13" s="38">
        <f t="shared" si="15"/>
        <v>997.85070000000007</v>
      </c>
      <c r="I13" s="38">
        <f t="shared" si="15"/>
        <v>1393.6923000000002</v>
      </c>
      <c r="J13" s="38">
        <f t="shared" si="15"/>
        <v>1855.5075000000002</v>
      </c>
      <c r="K13" s="38">
        <f t="shared" si="15"/>
        <v>2383.2963000000004</v>
      </c>
      <c r="L13" s="38">
        <f t="shared" si="15"/>
        <v>2977.0587000000005</v>
      </c>
      <c r="M13" s="38">
        <f t="shared" si="16"/>
        <v>3636.7946999999999</v>
      </c>
      <c r="N13" s="38">
        <f t="shared" si="16"/>
        <v>4362.5043000000005</v>
      </c>
      <c r="O13" s="38">
        <f t="shared" si="16"/>
        <v>5154.1875</v>
      </c>
      <c r="P13" s="38">
        <f t="shared" si="16"/>
        <v>6011.8443000000007</v>
      </c>
      <c r="Q13" s="38">
        <f t="shared" si="16"/>
        <v>6935.4746999999998</v>
      </c>
      <c r="R13" s="38">
        <f t="shared" si="16"/>
        <v>7925.0787</v>
      </c>
      <c r="S13" s="38">
        <f t="shared" si="16"/>
        <v>8980.6563000000006</v>
      </c>
      <c r="T13" s="38">
        <f t="shared" si="16"/>
        <v>10102.2075</v>
      </c>
      <c r="U13" s="38">
        <f t="shared" si="16"/>
        <v>11289.7323</v>
      </c>
      <c r="V13" s="38">
        <f t="shared" si="16"/>
        <v>12543.2307</v>
      </c>
      <c r="W13" s="38">
        <f t="shared" si="17"/>
        <v>13862.702700000002</v>
      </c>
      <c r="X13" s="38">
        <f t="shared" si="17"/>
        <v>15248.148300000001</v>
      </c>
      <c r="Y13" s="38">
        <f t="shared" si="17"/>
        <v>16699.567500000001</v>
      </c>
      <c r="Z13" s="38">
        <f t="shared" si="17"/>
        <v>18216.960300000002</v>
      </c>
      <c r="AA13" s="38">
        <f t="shared" si="17"/>
        <v>19800.326700000001</v>
      </c>
      <c r="AB13" s="38">
        <f t="shared" si="17"/>
        <v>21449.666700000002</v>
      </c>
      <c r="AC13" s="38">
        <f t="shared" si="17"/>
        <v>23164.980300000003</v>
      </c>
      <c r="AD13" s="38">
        <f t="shared" si="17"/>
        <v>24946.267500000002</v>
      </c>
      <c r="AE13" s="38">
        <f t="shared" si="17"/>
        <v>26793.528300000002</v>
      </c>
      <c r="AF13" s="38">
        <f t="shared" si="17"/>
        <v>28706.762700000003</v>
      </c>
      <c r="AG13" s="38">
        <f t="shared" si="18"/>
        <v>30685.970700000002</v>
      </c>
      <c r="AH13" s="38">
        <f t="shared" si="18"/>
        <v>32731.152300000002</v>
      </c>
      <c r="AI13" s="38">
        <f t="shared" si="18"/>
        <v>34842.307500000003</v>
      </c>
      <c r="AJ13" s="38">
        <f t="shared" si="18"/>
        <v>37019.436300000001</v>
      </c>
      <c r="AK13" s="38">
        <f t="shared" si="18"/>
        <v>39262.538700000005</v>
      </c>
      <c r="AL13" s="38">
        <f t="shared" si="18"/>
        <v>41571.614700000006</v>
      </c>
      <c r="AM13" s="38">
        <f t="shared" si="18"/>
        <v>43946.664299999997</v>
      </c>
      <c r="AN13" s="38">
        <f t="shared" si="18"/>
        <v>46387.687500000007</v>
      </c>
      <c r="AO13" s="38">
        <f t="shared" si="18"/>
        <v>48894.684300000001</v>
      </c>
      <c r="AP13" s="38">
        <f t="shared" si="18"/>
        <v>51467.654700000006</v>
      </c>
      <c r="AQ13" s="38">
        <f t="shared" si="19"/>
        <v>54106.598700000002</v>
      </c>
      <c r="AR13" s="38">
        <f t="shared" si="19"/>
        <v>56811.51630000001</v>
      </c>
      <c r="AS13" s="38">
        <f t="shared" si="19"/>
        <v>59582.407500000001</v>
      </c>
      <c r="AT13" s="38">
        <f t="shared" si="19"/>
        <v>62419.272300000011</v>
      </c>
      <c r="AU13" s="38">
        <f t="shared" si="19"/>
        <v>65322.110700000005</v>
      </c>
      <c r="AV13" s="38">
        <f t="shared" si="19"/>
        <v>68290.922699999996</v>
      </c>
      <c r="AW13" s="38">
        <f t="shared" si="19"/>
        <v>71325.708300000013</v>
      </c>
      <c r="AX13" s="38">
        <f t="shared" si="19"/>
        <v>74426.467499999999</v>
      </c>
      <c r="AY13" s="38">
        <f t="shared" si="19"/>
        <v>77593.200300000011</v>
      </c>
      <c r="AZ13" s="38">
        <f t="shared" si="19"/>
        <v>80825.906700000007</v>
      </c>
      <c r="BA13" s="38">
        <f t="shared" si="20"/>
        <v>84124.586700000014</v>
      </c>
      <c r="BB13" s="38">
        <f t="shared" si="20"/>
        <v>87489.240300000005</v>
      </c>
      <c r="BC13" s="38">
        <f t="shared" si="20"/>
        <v>90919.867500000008</v>
      </c>
      <c r="BD13" s="38">
        <f t="shared" si="20"/>
        <v>94416.468300000008</v>
      </c>
      <c r="BE13" s="38">
        <f t="shared" si="20"/>
        <v>97979.042700000005</v>
      </c>
      <c r="BF13" s="38">
        <f t="shared" si="20"/>
        <v>101607.59070000002</v>
      </c>
      <c r="BG13" s="38">
        <f t="shared" si="20"/>
        <v>105302.11230000001</v>
      </c>
      <c r="BH13" s="38">
        <f t="shared" si="20"/>
        <v>109062.60750000001</v>
      </c>
      <c r="BI13" s="38">
        <f t="shared" si="20"/>
        <v>112889.0763</v>
      </c>
      <c r="BJ13" s="38">
        <f t="shared" si="20"/>
        <v>116781.51870000002</v>
      </c>
      <c r="BK13" s="38">
        <f t="shared" si="21"/>
        <v>120739.93470000001</v>
      </c>
      <c r="BL13" s="38">
        <f t="shared" si="21"/>
        <v>124764.32430000001</v>
      </c>
      <c r="BM13" s="38">
        <f t="shared" si="21"/>
        <v>128854.68750000001</v>
      </c>
      <c r="BN13" s="38">
        <f t="shared" si="21"/>
        <v>133011.02430000002</v>
      </c>
      <c r="BO13" s="38">
        <f t="shared" si="21"/>
        <v>137233.33470000001</v>
      </c>
      <c r="BP13" s="38">
        <f t="shared" si="21"/>
        <v>141521.61870000002</v>
      </c>
      <c r="BQ13" s="38">
        <f t="shared" si="21"/>
        <v>145875.8763</v>
      </c>
      <c r="BR13" s="38">
        <f t="shared" si="21"/>
        <v>150296.10750000001</v>
      </c>
      <c r="BS13" s="38">
        <f t="shared" si="21"/>
        <v>154782.31229999999</v>
      </c>
      <c r="BT13" s="38">
        <f t="shared" si="21"/>
        <v>159334.49070000002</v>
      </c>
      <c r="BU13" s="38">
        <f t="shared" si="22"/>
        <v>163952.64270000003</v>
      </c>
      <c r="BV13" s="38">
        <f t="shared" si="22"/>
        <v>168636.7683</v>
      </c>
      <c r="BW13" s="38">
        <f t="shared" si="22"/>
        <v>173386.86750000002</v>
      </c>
      <c r="BX13" s="38">
        <f t="shared" si="22"/>
        <v>178202.94030000002</v>
      </c>
      <c r="BY13" s="38">
        <f t="shared" si="22"/>
        <v>183084.98670000004</v>
      </c>
      <c r="BZ13" s="38">
        <f t="shared" si="22"/>
        <v>188033.0067</v>
      </c>
      <c r="CA13" s="38">
        <f t="shared" si="22"/>
        <v>193047.00030000001</v>
      </c>
      <c r="CB13" s="38">
        <f t="shared" si="22"/>
        <v>198126.96750000003</v>
      </c>
      <c r="CC13" s="38">
        <f t="shared" si="22"/>
        <v>203272.90830000001</v>
      </c>
      <c r="CD13" s="38">
        <f t="shared" si="22"/>
        <v>208484.82270000002</v>
      </c>
      <c r="CE13" s="38">
        <f t="shared" si="23"/>
        <v>213762.71070000003</v>
      </c>
      <c r="CF13" s="38">
        <f t="shared" si="23"/>
        <v>219106.57230000003</v>
      </c>
      <c r="CG13" s="38">
        <f t="shared" si="23"/>
        <v>224516.4075</v>
      </c>
      <c r="CH13" s="38">
        <f t="shared" si="23"/>
        <v>229992.21630000003</v>
      </c>
      <c r="CI13" s="38">
        <f t="shared" si="23"/>
        <v>235533.99870000003</v>
      </c>
      <c r="CJ13" s="38">
        <f t="shared" si="23"/>
        <v>241141.75469999999</v>
      </c>
      <c r="CK13" s="38">
        <f t="shared" si="23"/>
        <v>246815.48430000001</v>
      </c>
      <c r="CL13" s="38">
        <f t="shared" si="23"/>
        <v>252555.18750000003</v>
      </c>
      <c r="CM13" s="38">
        <f t="shared" si="23"/>
        <v>258360.86430000004</v>
      </c>
      <c r="CN13" s="38">
        <f t="shared" si="23"/>
        <v>264232.5147</v>
      </c>
      <c r="CO13" s="38">
        <f t="shared" si="24"/>
        <v>270170.13870000001</v>
      </c>
      <c r="CP13" s="38">
        <f t="shared" si="24"/>
        <v>276173.73630000005</v>
      </c>
      <c r="CQ13" s="38">
        <f t="shared" si="24"/>
        <v>282243.3075</v>
      </c>
      <c r="CR13" s="38">
        <f t="shared" si="24"/>
        <v>288378.85230000003</v>
      </c>
      <c r="CS13" s="38">
        <f t="shared" si="24"/>
        <v>294580.37070000003</v>
      </c>
      <c r="CT13" s="38">
        <f t="shared" si="24"/>
        <v>300847.86270000006</v>
      </c>
      <c r="CU13" s="38">
        <f t="shared" si="24"/>
        <v>307181.32829999999</v>
      </c>
      <c r="CV13" s="38">
        <f t="shared" si="24"/>
        <v>313580.76750000002</v>
      </c>
      <c r="CW13" s="38">
        <f t="shared" si="24"/>
        <v>320046.18030000001</v>
      </c>
      <c r="CX13" s="38">
        <f t="shared" si="24"/>
        <v>326577.56670000002</v>
      </c>
      <c r="CY13" s="38">
        <f t="shared" si="24"/>
        <v>333174.92670000001</v>
      </c>
    </row>
    <row r="14" spans="1:103" ht="20.25">
      <c r="A14" s="17">
        <v>11.5</v>
      </c>
      <c r="B14" s="18"/>
      <c r="C14" s="38">
        <f t="shared" si="15"/>
        <v>9.0320999999999998</v>
      </c>
      <c r="D14" s="38">
        <f t="shared" si="15"/>
        <v>81.288899999999998</v>
      </c>
      <c r="E14" s="38">
        <f t="shared" si="15"/>
        <v>225.80250000000001</v>
      </c>
      <c r="F14" s="38">
        <f t="shared" si="15"/>
        <v>442.5729</v>
      </c>
      <c r="G14" s="38">
        <f t="shared" si="15"/>
        <v>731.6001</v>
      </c>
      <c r="H14" s="38">
        <f t="shared" si="15"/>
        <v>1092.8841</v>
      </c>
      <c r="I14" s="38">
        <f t="shared" si="15"/>
        <v>1526.4249</v>
      </c>
      <c r="J14" s="38">
        <f t="shared" si="15"/>
        <v>2032.2224999999999</v>
      </c>
      <c r="K14" s="38">
        <f t="shared" si="15"/>
        <v>2610.2769000000003</v>
      </c>
      <c r="L14" s="38">
        <f t="shared" si="15"/>
        <v>3260.5880999999995</v>
      </c>
      <c r="M14" s="38">
        <f t="shared" si="16"/>
        <v>3983.1561000000002</v>
      </c>
      <c r="N14" s="38">
        <f t="shared" si="16"/>
        <v>4777.9808999999996</v>
      </c>
      <c r="O14" s="38">
        <f t="shared" si="16"/>
        <v>5645.0625</v>
      </c>
      <c r="P14" s="38">
        <f t="shared" si="16"/>
        <v>6584.4008999999996</v>
      </c>
      <c r="Q14" s="38">
        <f t="shared" si="16"/>
        <v>7595.9961000000003</v>
      </c>
      <c r="R14" s="38">
        <f t="shared" si="16"/>
        <v>8679.8480999999992</v>
      </c>
      <c r="S14" s="38">
        <f t="shared" si="16"/>
        <v>9835.956900000001</v>
      </c>
      <c r="T14" s="38">
        <f t="shared" si="16"/>
        <v>11064.322499999998</v>
      </c>
      <c r="U14" s="38">
        <f t="shared" si="16"/>
        <v>12364.9449</v>
      </c>
      <c r="V14" s="38">
        <f t="shared" si="16"/>
        <v>13737.8241</v>
      </c>
      <c r="W14" s="38">
        <f t="shared" si="17"/>
        <v>15182.9601</v>
      </c>
      <c r="X14" s="38">
        <f t="shared" si="17"/>
        <v>16700.352899999998</v>
      </c>
      <c r="Y14" s="38">
        <f t="shared" si="17"/>
        <v>18290.002499999999</v>
      </c>
      <c r="Z14" s="38">
        <f t="shared" si="17"/>
        <v>19951.908899999999</v>
      </c>
      <c r="AA14" s="38">
        <f t="shared" si="17"/>
        <v>21686.072100000001</v>
      </c>
      <c r="AB14" s="38">
        <f t="shared" si="17"/>
        <v>23492.492099999999</v>
      </c>
      <c r="AC14" s="38">
        <f t="shared" si="17"/>
        <v>25371.168900000001</v>
      </c>
      <c r="AD14" s="38">
        <f t="shared" si="17"/>
        <v>27322.102499999997</v>
      </c>
      <c r="AE14" s="38">
        <f t="shared" si="17"/>
        <v>29345.2929</v>
      </c>
      <c r="AF14" s="38">
        <f t="shared" si="17"/>
        <v>31440.740100000003</v>
      </c>
      <c r="AG14" s="38">
        <f t="shared" si="18"/>
        <v>33608.444099999993</v>
      </c>
      <c r="AH14" s="38">
        <f t="shared" si="18"/>
        <v>35848.404900000001</v>
      </c>
      <c r="AI14" s="38">
        <f t="shared" si="18"/>
        <v>38160.622499999998</v>
      </c>
      <c r="AJ14" s="38">
        <f t="shared" si="18"/>
        <v>40545.096900000004</v>
      </c>
      <c r="AK14" s="38">
        <f t="shared" si="18"/>
        <v>43001.828099999999</v>
      </c>
      <c r="AL14" s="38">
        <f t="shared" si="18"/>
        <v>45530.816099999996</v>
      </c>
      <c r="AM14" s="38">
        <f t="shared" si="18"/>
        <v>48132.060899999997</v>
      </c>
      <c r="AN14" s="38">
        <f t="shared" si="18"/>
        <v>50805.5625</v>
      </c>
      <c r="AO14" s="38">
        <f t="shared" si="18"/>
        <v>53551.320899999999</v>
      </c>
      <c r="AP14" s="38">
        <f t="shared" si="18"/>
        <v>56369.3361</v>
      </c>
      <c r="AQ14" s="38">
        <f t="shared" si="19"/>
        <v>59259.608099999998</v>
      </c>
      <c r="AR14" s="38">
        <f t="shared" si="19"/>
        <v>62222.136900000005</v>
      </c>
      <c r="AS14" s="38">
        <f t="shared" si="19"/>
        <v>65256.922499999993</v>
      </c>
      <c r="AT14" s="38">
        <f t="shared" si="19"/>
        <v>68363.964899999992</v>
      </c>
      <c r="AU14" s="38">
        <f t="shared" si="19"/>
        <v>71543.2641</v>
      </c>
      <c r="AV14" s="38">
        <f t="shared" si="19"/>
        <v>74794.820099999997</v>
      </c>
      <c r="AW14" s="38">
        <f t="shared" si="19"/>
        <v>78118.632899999997</v>
      </c>
      <c r="AX14" s="38">
        <f t="shared" si="19"/>
        <v>81514.702499999999</v>
      </c>
      <c r="AY14" s="38">
        <f t="shared" si="19"/>
        <v>84983.028900000005</v>
      </c>
      <c r="AZ14" s="38">
        <f t="shared" si="19"/>
        <v>88523.612099999998</v>
      </c>
      <c r="BA14" s="38">
        <f t="shared" si="20"/>
        <v>92136.452099999995</v>
      </c>
      <c r="BB14" s="38">
        <f t="shared" si="20"/>
        <v>95821.548899999994</v>
      </c>
      <c r="BC14" s="38">
        <f t="shared" si="20"/>
        <v>99578.902499999997</v>
      </c>
      <c r="BD14" s="38">
        <f t="shared" si="20"/>
        <v>103408.5129</v>
      </c>
      <c r="BE14" s="38">
        <f t="shared" si="20"/>
        <v>107310.38009999999</v>
      </c>
      <c r="BF14" s="38">
        <f t="shared" si="20"/>
        <v>111284.50409999999</v>
      </c>
      <c r="BG14" s="38">
        <f t="shared" si="20"/>
        <v>115330.8849</v>
      </c>
      <c r="BH14" s="38">
        <f t="shared" si="20"/>
        <v>119449.52249999999</v>
      </c>
      <c r="BI14" s="38">
        <f t="shared" si="20"/>
        <v>123640.4169</v>
      </c>
      <c r="BJ14" s="38">
        <f t="shared" si="20"/>
        <v>127903.56809999999</v>
      </c>
      <c r="BK14" s="38">
        <f t="shared" si="21"/>
        <v>132238.9761</v>
      </c>
      <c r="BL14" s="38">
        <f t="shared" si="21"/>
        <v>136646.6409</v>
      </c>
      <c r="BM14" s="38">
        <f t="shared" si="21"/>
        <v>141126.5625</v>
      </c>
      <c r="BN14" s="38">
        <f t="shared" si="21"/>
        <v>145678.7409</v>
      </c>
      <c r="BO14" s="38">
        <f t="shared" si="21"/>
        <v>150303.17609999998</v>
      </c>
      <c r="BP14" s="38">
        <f t="shared" si="21"/>
        <v>154999.86809999999</v>
      </c>
      <c r="BQ14" s="38">
        <f t="shared" si="21"/>
        <v>159768.81689999998</v>
      </c>
      <c r="BR14" s="38">
        <f t="shared" si="21"/>
        <v>164610.02249999999</v>
      </c>
      <c r="BS14" s="38">
        <f t="shared" si="21"/>
        <v>169523.48490000001</v>
      </c>
      <c r="BT14" s="38">
        <f t="shared" si="21"/>
        <v>174509.2041</v>
      </c>
      <c r="BU14" s="38">
        <f t="shared" si="22"/>
        <v>179567.1801</v>
      </c>
      <c r="BV14" s="38">
        <f t="shared" si="22"/>
        <v>184697.4129</v>
      </c>
      <c r="BW14" s="38">
        <f t="shared" si="22"/>
        <v>189899.90249999997</v>
      </c>
      <c r="BX14" s="38">
        <f t="shared" si="22"/>
        <v>195174.64889999997</v>
      </c>
      <c r="BY14" s="38">
        <f t="shared" si="22"/>
        <v>200521.65209999998</v>
      </c>
      <c r="BZ14" s="38">
        <f t="shared" si="22"/>
        <v>205940.91209999999</v>
      </c>
      <c r="CA14" s="38">
        <f t="shared" si="22"/>
        <v>211432.4289</v>
      </c>
      <c r="CB14" s="38">
        <f t="shared" si="22"/>
        <v>216996.20250000001</v>
      </c>
      <c r="CC14" s="38">
        <f t="shared" si="22"/>
        <v>222632.2329</v>
      </c>
      <c r="CD14" s="38">
        <f t="shared" si="22"/>
        <v>228340.52010000002</v>
      </c>
      <c r="CE14" s="38">
        <f t="shared" si="23"/>
        <v>234121.06409999999</v>
      </c>
      <c r="CF14" s="38">
        <f t="shared" si="23"/>
        <v>239973.86489999999</v>
      </c>
      <c r="CG14" s="38">
        <f t="shared" si="23"/>
        <v>245898.92249999999</v>
      </c>
      <c r="CH14" s="38">
        <f t="shared" si="23"/>
        <v>251896.23689999999</v>
      </c>
      <c r="CI14" s="38">
        <f t="shared" si="23"/>
        <v>257965.80809999999</v>
      </c>
      <c r="CJ14" s="38">
        <f t="shared" si="23"/>
        <v>264107.6361</v>
      </c>
      <c r="CK14" s="38">
        <f t="shared" si="23"/>
        <v>270321.72090000001</v>
      </c>
      <c r="CL14" s="38">
        <f t="shared" si="23"/>
        <v>276608.0625</v>
      </c>
      <c r="CM14" s="38">
        <f t="shared" si="23"/>
        <v>282966.66089999996</v>
      </c>
      <c r="CN14" s="38">
        <f t="shared" si="23"/>
        <v>289397.51610000001</v>
      </c>
      <c r="CO14" s="38">
        <f t="shared" si="24"/>
        <v>295900.62809999997</v>
      </c>
      <c r="CP14" s="38">
        <f t="shared" si="24"/>
        <v>302475.99689999997</v>
      </c>
      <c r="CQ14" s="38">
        <f t="shared" si="24"/>
        <v>309123.6225</v>
      </c>
      <c r="CR14" s="38">
        <f t="shared" si="24"/>
        <v>315843.5049</v>
      </c>
      <c r="CS14" s="38">
        <f t="shared" si="24"/>
        <v>322635.64410000003</v>
      </c>
      <c r="CT14" s="38">
        <f t="shared" si="24"/>
        <v>329500.04009999998</v>
      </c>
      <c r="CU14" s="38">
        <f t="shared" si="24"/>
        <v>336436.69289999997</v>
      </c>
      <c r="CV14" s="38">
        <f t="shared" si="24"/>
        <v>343445.60249999998</v>
      </c>
      <c r="CW14" s="38">
        <f t="shared" si="24"/>
        <v>350526.76889999997</v>
      </c>
      <c r="CX14" s="38">
        <f t="shared" si="24"/>
        <v>357680.19209999999</v>
      </c>
      <c r="CY14" s="38">
        <f t="shared" si="24"/>
        <v>364905.87209999998</v>
      </c>
    </row>
    <row r="15" spans="1:103" ht="20.25">
      <c r="A15" s="17">
        <v>12.5</v>
      </c>
      <c r="B15" s="18"/>
      <c r="C15" s="38">
        <f t="shared" si="15"/>
        <v>9.817499999999999</v>
      </c>
      <c r="D15" s="38">
        <f t="shared" si="15"/>
        <v>88.357499999999987</v>
      </c>
      <c r="E15" s="38">
        <f t="shared" si="15"/>
        <v>245.43749999999994</v>
      </c>
      <c r="F15" s="38">
        <f t="shared" si="15"/>
        <v>481.0575</v>
      </c>
      <c r="G15" s="38">
        <f t="shared" si="15"/>
        <v>795.21749999999986</v>
      </c>
      <c r="H15" s="38">
        <f t="shared" si="15"/>
        <v>1187.9175</v>
      </c>
      <c r="I15" s="38">
        <f t="shared" si="15"/>
        <v>1659.1574999999998</v>
      </c>
      <c r="J15" s="38">
        <f t="shared" si="15"/>
        <v>2208.9375</v>
      </c>
      <c r="K15" s="38">
        <f t="shared" si="15"/>
        <v>2837.2574999999997</v>
      </c>
      <c r="L15" s="38">
        <f t="shared" si="15"/>
        <v>3544.1174999999994</v>
      </c>
      <c r="M15" s="38">
        <f t="shared" si="16"/>
        <v>4329.5174999999999</v>
      </c>
      <c r="N15" s="38">
        <f t="shared" si="16"/>
        <v>5193.4574999999995</v>
      </c>
      <c r="O15" s="38">
        <f t="shared" si="16"/>
        <v>6135.9374999999991</v>
      </c>
      <c r="P15" s="38">
        <f t="shared" si="16"/>
        <v>7156.9574999999995</v>
      </c>
      <c r="Q15" s="38">
        <f t="shared" si="16"/>
        <v>8256.5174999999999</v>
      </c>
      <c r="R15" s="38">
        <f t="shared" si="16"/>
        <v>9434.6174999999985</v>
      </c>
      <c r="S15" s="38">
        <f t="shared" si="16"/>
        <v>10691.2575</v>
      </c>
      <c r="T15" s="38">
        <f t="shared" si="16"/>
        <v>12026.437499999998</v>
      </c>
      <c r="U15" s="38">
        <f t="shared" si="16"/>
        <v>13440.157499999998</v>
      </c>
      <c r="V15" s="38">
        <f t="shared" si="16"/>
        <v>14932.417499999998</v>
      </c>
      <c r="W15" s="38">
        <f t="shared" si="17"/>
        <v>16503.217499999999</v>
      </c>
      <c r="X15" s="38">
        <f t="shared" si="17"/>
        <v>18152.557499999999</v>
      </c>
      <c r="Y15" s="38">
        <f t="shared" si="17"/>
        <v>19880.4375</v>
      </c>
      <c r="Z15" s="38">
        <f t="shared" si="17"/>
        <v>21686.857499999998</v>
      </c>
      <c r="AA15" s="38">
        <f t="shared" si="17"/>
        <v>23571.817499999997</v>
      </c>
      <c r="AB15" s="38">
        <f t="shared" si="17"/>
        <v>25535.317499999997</v>
      </c>
      <c r="AC15" s="38">
        <f t="shared" si="17"/>
        <v>27577.357499999998</v>
      </c>
      <c r="AD15" s="38">
        <f t="shared" si="17"/>
        <v>29697.9375</v>
      </c>
      <c r="AE15" s="38">
        <f t="shared" si="17"/>
        <v>31897.057499999999</v>
      </c>
      <c r="AF15" s="38">
        <f t="shared" si="17"/>
        <v>34174.717499999999</v>
      </c>
      <c r="AG15" s="38">
        <f t="shared" si="18"/>
        <v>36530.917499999996</v>
      </c>
      <c r="AH15" s="38">
        <f t="shared" si="18"/>
        <v>38965.657499999994</v>
      </c>
      <c r="AI15" s="38">
        <f t="shared" si="18"/>
        <v>41478.937499999993</v>
      </c>
      <c r="AJ15" s="38">
        <f t="shared" si="18"/>
        <v>44070.757499999992</v>
      </c>
      <c r="AK15" s="38">
        <f t="shared" si="18"/>
        <v>46741.117499999993</v>
      </c>
      <c r="AL15" s="38">
        <f t="shared" si="18"/>
        <v>49490.017499999994</v>
      </c>
      <c r="AM15" s="38">
        <f t="shared" si="18"/>
        <v>52317.45749999999</v>
      </c>
      <c r="AN15" s="38">
        <f t="shared" si="18"/>
        <v>55223.437499999993</v>
      </c>
      <c r="AO15" s="38">
        <f t="shared" si="18"/>
        <v>58207.95749999999</v>
      </c>
      <c r="AP15" s="38">
        <f t="shared" si="18"/>
        <v>61271.017499999987</v>
      </c>
      <c r="AQ15" s="38">
        <f t="shared" si="19"/>
        <v>64412.6175</v>
      </c>
      <c r="AR15" s="38">
        <f t="shared" si="19"/>
        <v>67632.757499999992</v>
      </c>
      <c r="AS15" s="38">
        <f t="shared" si="19"/>
        <v>70931.4375</v>
      </c>
      <c r="AT15" s="38">
        <f t="shared" si="19"/>
        <v>74308.657500000001</v>
      </c>
      <c r="AU15" s="38">
        <f t="shared" si="19"/>
        <v>77764.417499999996</v>
      </c>
      <c r="AV15" s="38">
        <f t="shared" si="19"/>
        <v>81298.717499999999</v>
      </c>
      <c r="AW15" s="38">
        <f t="shared" si="19"/>
        <v>84911.557499999995</v>
      </c>
      <c r="AX15" s="38">
        <f t="shared" si="19"/>
        <v>88602.937499999985</v>
      </c>
      <c r="AY15" s="38">
        <f t="shared" si="19"/>
        <v>92372.857499999984</v>
      </c>
      <c r="AZ15" s="38">
        <f t="shared" si="19"/>
        <v>96221.31749999999</v>
      </c>
      <c r="BA15" s="38">
        <f t="shared" si="20"/>
        <v>100148.31749999999</v>
      </c>
      <c r="BB15" s="38">
        <f t="shared" si="20"/>
        <v>104153.85749999998</v>
      </c>
      <c r="BC15" s="38">
        <f t="shared" si="20"/>
        <v>108237.93749999999</v>
      </c>
      <c r="BD15" s="38">
        <f t="shared" si="20"/>
        <v>112400.55749999998</v>
      </c>
      <c r="BE15" s="38">
        <f t="shared" si="20"/>
        <v>116641.71749999998</v>
      </c>
      <c r="BF15" s="38">
        <f t="shared" si="20"/>
        <v>120961.41749999998</v>
      </c>
      <c r="BG15" s="38">
        <f t="shared" si="20"/>
        <v>125359.65749999999</v>
      </c>
      <c r="BH15" s="38">
        <f t="shared" si="20"/>
        <v>129836.43749999999</v>
      </c>
      <c r="BI15" s="38">
        <f t="shared" si="20"/>
        <v>134391.75749999998</v>
      </c>
      <c r="BJ15" s="38">
        <f t="shared" si="20"/>
        <v>139025.61749999996</v>
      </c>
      <c r="BK15" s="38">
        <f t="shared" si="21"/>
        <v>143738.01749999999</v>
      </c>
      <c r="BL15" s="38">
        <f t="shared" si="21"/>
        <v>148528.95749999996</v>
      </c>
      <c r="BM15" s="38">
        <f t="shared" si="21"/>
        <v>153398.43749999997</v>
      </c>
      <c r="BN15" s="38">
        <f t="shared" si="21"/>
        <v>158346.45749999996</v>
      </c>
      <c r="BO15" s="38">
        <f t="shared" si="21"/>
        <v>163373.01749999999</v>
      </c>
      <c r="BP15" s="38">
        <f t="shared" si="21"/>
        <v>168478.11749999999</v>
      </c>
      <c r="BQ15" s="38">
        <f t="shared" si="21"/>
        <v>173661.75750000001</v>
      </c>
      <c r="BR15" s="38">
        <f t="shared" si="21"/>
        <v>178923.9375</v>
      </c>
      <c r="BS15" s="38">
        <f t="shared" si="21"/>
        <v>184264.6575</v>
      </c>
      <c r="BT15" s="38">
        <f t="shared" si="21"/>
        <v>189683.91749999998</v>
      </c>
      <c r="BU15" s="38">
        <f t="shared" si="22"/>
        <v>195181.7175</v>
      </c>
      <c r="BV15" s="38">
        <f t="shared" si="22"/>
        <v>200758.0575</v>
      </c>
      <c r="BW15" s="38">
        <f t="shared" si="22"/>
        <v>206412.9375</v>
      </c>
      <c r="BX15" s="38">
        <f t="shared" si="22"/>
        <v>212146.35749999998</v>
      </c>
      <c r="BY15" s="38">
        <f t="shared" si="22"/>
        <v>217958.31749999998</v>
      </c>
      <c r="BZ15" s="38">
        <f t="shared" si="22"/>
        <v>223848.81749999998</v>
      </c>
      <c r="CA15" s="38">
        <f t="shared" si="22"/>
        <v>229817.85749999998</v>
      </c>
      <c r="CB15" s="38">
        <f t="shared" si="22"/>
        <v>235865.43749999997</v>
      </c>
      <c r="CC15" s="38">
        <f t="shared" si="22"/>
        <v>241991.55749999997</v>
      </c>
      <c r="CD15" s="38">
        <f t="shared" si="22"/>
        <v>248196.21749999997</v>
      </c>
      <c r="CE15" s="38">
        <f t="shared" si="23"/>
        <v>254479.41749999998</v>
      </c>
      <c r="CF15" s="38">
        <f t="shared" si="23"/>
        <v>260841.15749999997</v>
      </c>
      <c r="CG15" s="38">
        <f t="shared" si="23"/>
        <v>267281.43749999994</v>
      </c>
      <c r="CH15" s="38">
        <f t="shared" si="23"/>
        <v>273800.25749999995</v>
      </c>
      <c r="CI15" s="38">
        <f t="shared" si="23"/>
        <v>280397.61749999999</v>
      </c>
      <c r="CJ15" s="38">
        <f t="shared" si="23"/>
        <v>287073.51749999996</v>
      </c>
      <c r="CK15" s="38">
        <f t="shared" si="23"/>
        <v>293827.95749999996</v>
      </c>
      <c r="CL15" s="38">
        <f t="shared" si="23"/>
        <v>300660.93749999994</v>
      </c>
      <c r="CM15" s="38">
        <f t="shared" si="23"/>
        <v>307572.45749999996</v>
      </c>
      <c r="CN15" s="38">
        <f t="shared" si="23"/>
        <v>314562.51749999996</v>
      </c>
      <c r="CO15" s="38">
        <f t="shared" si="24"/>
        <v>321631.11749999993</v>
      </c>
      <c r="CP15" s="38">
        <f t="shared" si="24"/>
        <v>328778.25749999995</v>
      </c>
      <c r="CQ15" s="38">
        <f t="shared" si="24"/>
        <v>336003.93749999994</v>
      </c>
      <c r="CR15" s="38">
        <f t="shared" si="24"/>
        <v>343308.15749999997</v>
      </c>
      <c r="CS15" s="38">
        <f t="shared" si="24"/>
        <v>350690.91749999992</v>
      </c>
      <c r="CT15" s="38">
        <f t="shared" si="24"/>
        <v>358152.21749999997</v>
      </c>
      <c r="CU15" s="38">
        <f t="shared" si="24"/>
        <v>365692.0575</v>
      </c>
      <c r="CV15" s="38">
        <f t="shared" si="24"/>
        <v>373310.4375</v>
      </c>
      <c r="CW15" s="38">
        <f t="shared" si="24"/>
        <v>381007.35749999998</v>
      </c>
      <c r="CX15" s="38">
        <f t="shared" si="24"/>
        <v>388782.8175</v>
      </c>
      <c r="CY15" s="38">
        <f t="shared" si="24"/>
        <v>396636.8175</v>
      </c>
    </row>
    <row r="16" spans="1:103" ht="20.25">
      <c r="A16" s="17">
        <v>13.5</v>
      </c>
      <c r="B16" s="18"/>
      <c r="C16" s="38">
        <f t="shared" si="15"/>
        <v>10.6029</v>
      </c>
      <c r="D16" s="38">
        <f t="shared" si="15"/>
        <v>95.426100000000005</v>
      </c>
      <c r="E16" s="38">
        <f t="shared" si="15"/>
        <v>265.07249999999999</v>
      </c>
      <c r="F16" s="38">
        <f t="shared" si="15"/>
        <v>519.5421</v>
      </c>
      <c r="G16" s="38">
        <f t="shared" si="15"/>
        <v>858.83490000000006</v>
      </c>
      <c r="H16" s="38">
        <f t="shared" si="15"/>
        <v>1282.9509</v>
      </c>
      <c r="I16" s="38">
        <f t="shared" si="15"/>
        <v>1791.8901000000001</v>
      </c>
      <c r="J16" s="38">
        <f t="shared" si="15"/>
        <v>2385.6525000000001</v>
      </c>
      <c r="K16" s="38">
        <f t="shared" si="15"/>
        <v>3064.2381</v>
      </c>
      <c r="L16" s="38">
        <f t="shared" si="15"/>
        <v>3827.6468999999997</v>
      </c>
      <c r="M16" s="38">
        <f t="shared" si="16"/>
        <v>4675.8788999999997</v>
      </c>
      <c r="N16" s="38">
        <f t="shared" si="16"/>
        <v>5608.9341000000004</v>
      </c>
      <c r="O16" s="38">
        <f t="shared" si="16"/>
        <v>6626.8125</v>
      </c>
      <c r="P16" s="38">
        <f t="shared" si="16"/>
        <v>7729.5141000000003</v>
      </c>
      <c r="Q16" s="38">
        <f t="shared" si="16"/>
        <v>8917.0388999999996</v>
      </c>
      <c r="R16" s="38">
        <f t="shared" si="16"/>
        <v>10189.386900000001</v>
      </c>
      <c r="S16" s="38">
        <f t="shared" si="16"/>
        <v>11546.558099999998</v>
      </c>
      <c r="T16" s="38">
        <f t="shared" si="16"/>
        <v>12988.5525</v>
      </c>
      <c r="U16" s="38">
        <f t="shared" si="16"/>
        <v>14515.3701</v>
      </c>
      <c r="V16" s="38">
        <f t="shared" si="16"/>
        <v>16127.010900000001</v>
      </c>
      <c r="W16" s="38">
        <f t="shared" si="17"/>
        <v>17823.474900000001</v>
      </c>
      <c r="X16" s="38">
        <f t="shared" si="17"/>
        <v>19604.7621</v>
      </c>
      <c r="Y16" s="38">
        <f t="shared" si="17"/>
        <v>21470.872499999998</v>
      </c>
      <c r="Z16" s="38">
        <f t="shared" si="17"/>
        <v>23421.806099999998</v>
      </c>
      <c r="AA16" s="38">
        <f t="shared" si="17"/>
        <v>25457.562900000001</v>
      </c>
      <c r="AB16" s="38">
        <f t="shared" si="17"/>
        <v>27578.142899999999</v>
      </c>
      <c r="AC16" s="38">
        <f t="shared" si="17"/>
        <v>29783.5461</v>
      </c>
      <c r="AD16" s="38">
        <f t="shared" si="17"/>
        <v>32073.772499999999</v>
      </c>
      <c r="AE16" s="38">
        <f t="shared" si="17"/>
        <v>34448.822100000005</v>
      </c>
      <c r="AF16" s="38">
        <f t="shared" si="17"/>
        <v>36908.694900000002</v>
      </c>
      <c r="AG16" s="38">
        <f t="shared" si="18"/>
        <v>39453.390899999999</v>
      </c>
      <c r="AH16" s="38">
        <f t="shared" si="18"/>
        <v>42082.910100000001</v>
      </c>
      <c r="AI16" s="38">
        <f t="shared" si="18"/>
        <v>44797.252499999995</v>
      </c>
      <c r="AJ16" s="38">
        <f t="shared" si="18"/>
        <v>47596.418100000003</v>
      </c>
      <c r="AK16" s="38">
        <f t="shared" si="18"/>
        <v>50480.406900000002</v>
      </c>
      <c r="AL16" s="38">
        <f t="shared" si="18"/>
        <v>53449.2189</v>
      </c>
      <c r="AM16" s="38">
        <f t="shared" si="18"/>
        <v>56502.854100000004</v>
      </c>
      <c r="AN16" s="38">
        <f t="shared" si="18"/>
        <v>59641.3125</v>
      </c>
      <c r="AO16" s="38">
        <f t="shared" si="18"/>
        <v>62864.594100000002</v>
      </c>
      <c r="AP16" s="38">
        <f t="shared" si="18"/>
        <v>66172.698900000003</v>
      </c>
      <c r="AQ16" s="38">
        <f t="shared" si="19"/>
        <v>69565.626900000003</v>
      </c>
      <c r="AR16" s="38">
        <f t="shared" si="19"/>
        <v>73043.378100000002</v>
      </c>
      <c r="AS16" s="38">
        <f t="shared" si="19"/>
        <v>76605.952499999999</v>
      </c>
      <c r="AT16" s="38">
        <f t="shared" si="19"/>
        <v>80253.350099999996</v>
      </c>
      <c r="AU16" s="38">
        <f t="shared" si="19"/>
        <v>83985.570900000006</v>
      </c>
      <c r="AV16" s="38">
        <f t="shared" si="19"/>
        <v>87802.6149</v>
      </c>
      <c r="AW16" s="38">
        <f t="shared" si="19"/>
        <v>91704.482099999994</v>
      </c>
      <c r="AX16" s="38">
        <f t="shared" si="19"/>
        <v>95691.172500000001</v>
      </c>
      <c r="AY16" s="38">
        <f t="shared" si="19"/>
        <v>99762.686099999992</v>
      </c>
      <c r="AZ16" s="38">
        <f t="shared" si="19"/>
        <v>103919.02290000001</v>
      </c>
      <c r="BA16" s="38">
        <f t="shared" si="20"/>
        <v>108160.1829</v>
      </c>
      <c r="BB16" s="38">
        <f t="shared" si="20"/>
        <v>112486.1661</v>
      </c>
      <c r="BC16" s="38">
        <f t="shared" si="20"/>
        <v>116896.97249999999</v>
      </c>
      <c r="BD16" s="38">
        <f t="shared" si="20"/>
        <v>121392.60209999999</v>
      </c>
      <c r="BE16" s="38">
        <f t="shared" si="20"/>
        <v>125973.05490000002</v>
      </c>
      <c r="BF16" s="38">
        <f t="shared" si="20"/>
        <v>130638.3309</v>
      </c>
      <c r="BG16" s="38">
        <f t="shared" si="20"/>
        <v>135388.4301</v>
      </c>
      <c r="BH16" s="38">
        <f t="shared" si="20"/>
        <v>140223.35250000001</v>
      </c>
      <c r="BI16" s="38">
        <f t="shared" si="20"/>
        <v>145143.0981</v>
      </c>
      <c r="BJ16" s="38">
        <f t="shared" si="20"/>
        <v>150147.66690000001</v>
      </c>
      <c r="BK16" s="38">
        <f t="shared" si="21"/>
        <v>155237.0589</v>
      </c>
      <c r="BL16" s="38">
        <f t="shared" si="21"/>
        <v>160411.27410000001</v>
      </c>
      <c r="BM16" s="38">
        <f t="shared" si="21"/>
        <v>165670.3125</v>
      </c>
      <c r="BN16" s="38">
        <f t="shared" si="21"/>
        <v>171014.17409999997</v>
      </c>
      <c r="BO16" s="38">
        <f t="shared" si="21"/>
        <v>176442.85890000002</v>
      </c>
      <c r="BP16" s="38">
        <f t="shared" si="21"/>
        <v>181956.36689999999</v>
      </c>
      <c r="BQ16" s="38">
        <f t="shared" si="21"/>
        <v>187554.69810000001</v>
      </c>
      <c r="BR16" s="38">
        <f t="shared" si="21"/>
        <v>193237.85249999998</v>
      </c>
      <c r="BS16" s="38">
        <f t="shared" si="21"/>
        <v>199005.83009999999</v>
      </c>
      <c r="BT16" s="38">
        <f t="shared" si="21"/>
        <v>204858.63090000002</v>
      </c>
      <c r="BU16" s="38">
        <f t="shared" si="22"/>
        <v>210796.2549</v>
      </c>
      <c r="BV16" s="38">
        <f t="shared" si="22"/>
        <v>216818.70209999999</v>
      </c>
      <c r="BW16" s="38">
        <f t="shared" si="22"/>
        <v>222925.9725</v>
      </c>
      <c r="BX16" s="38">
        <f t="shared" si="22"/>
        <v>229118.0661</v>
      </c>
      <c r="BY16" s="38">
        <f t="shared" si="22"/>
        <v>235394.9829</v>
      </c>
      <c r="BZ16" s="38">
        <f t="shared" si="22"/>
        <v>241756.72289999999</v>
      </c>
      <c r="CA16" s="38">
        <f t="shared" si="22"/>
        <v>248203.2861</v>
      </c>
      <c r="CB16" s="38">
        <f t="shared" si="22"/>
        <v>254734.67249999999</v>
      </c>
      <c r="CC16" s="38">
        <f t="shared" si="22"/>
        <v>261350.88209999999</v>
      </c>
      <c r="CD16" s="38">
        <f t="shared" si="22"/>
        <v>268051.91490000003</v>
      </c>
      <c r="CE16" s="38">
        <f t="shared" si="23"/>
        <v>274837.7709</v>
      </c>
      <c r="CF16" s="38">
        <f t="shared" si="23"/>
        <v>281708.45010000002</v>
      </c>
      <c r="CG16" s="38">
        <f t="shared" si="23"/>
        <v>288663.95250000001</v>
      </c>
      <c r="CH16" s="38">
        <f t="shared" si="23"/>
        <v>295704.2781</v>
      </c>
      <c r="CI16" s="38">
        <f t="shared" si="23"/>
        <v>302829.42690000002</v>
      </c>
      <c r="CJ16" s="38">
        <f t="shared" si="23"/>
        <v>310039.39890000003</v>
      </c>
      <c r="CK16" s="38">
        <f t="shared" si="23"/>
        <v>317334.19410000002</v>
      </c>
      <c r="CL16" s="38">
        <f t="shared" si="23"/>
        <v>324713.8125</v>
      </c>
      <c r="CM16" s="38">
        <f t="shared" si="23"/>
        <v>332178.25409999996</v>
      </c>
      <c r="CN16" s="38">
        <f t="shared" si="23"/>
        <v>339727.51890000002</v>
      </c>
      <c r="CO16" s="38">
        <f t="shared" si="24"/>
        <v>347361.60690000001</v>
      </c>
      <c r="CP16" s="38">
        <f t="shared" si="24"/>
        <v>355080.51809999999</v>
      </c>
      <c r="CQ16" s="38">
        <f t="shared" si="24"/>
        <v>362884.2525</v>
      </c>
      <c r="CR16" s="38">
        <f t="shared" si="24"/>
        <v>370772.8101</v>
      </c>
      <c r="CS16" s="38">
        <f t="shared" si="24"/>
        <v>378746.19089999999</v>
      </c>
      <c r="CT16" s="38">
        <f t="shared" si="24"/>
        <v>386804.39490000001</v>
      </c>
      <c r="CU16" s="38">
        <f t="shared" si="24"/>
        <v>394947.42209999997</v>
      </c>
      <c r="CV16" s="38">
        <f t="shared" si="24"/>
        <v>403175.27250000002</v>
      </c>
      <c r="CW16" s="38">
        <f t="shared" si="24"/>
        <v>411487.9461</v>
      </c>
      <c r="CX16" s="38">
        <f t="shared" si="24"/>
        <v>419885.44290000002</v>
      </c>
      <c r="CY16" s="38">
        <f t="shared" si="24"/>
        <v>428367.76289999997</v>
      </c>
    </row>
    <row r="17" spans="1:103" ht="20.25">
      <c r="A17" s="17">
        <v>14.5</v>
      </c>
      <c r="B17" s="18"/>
      <c r="C17" s="38">
        <f t="shared" si="15"/>
        <v>11.388299999999999</v>
      </c>
      <c r="D17" s="38">
        <f t="shared" si="15"/>
        <v>102.49469999999999</v>
      </c>
      <c r="E17" s="38">
        <f t="shared" si="15"/>
        <v>284.70749999999998</v>
      </c>
      <c r="F17" s="38">
        <f t="shared" si="15"/>
        <v>558.02669999999989</v>
      </c>
      <c r="G17" s="38">
        <f t="shared" si="15"/>
        <v>922.45229999999992</v>
      </c>
      <c r="H17" s="38">
        <f t="shared" si="15"/>
        <v>1377.9843000000001</v>
      </c>
      <c r="I17" s="38">
        <f t="shared" si="15"/>
        <v>1924.6226999999999</v>
      </c>
      <c r="J17" s="38">
        <f t="shared" si="15"/>
        <v>2562.3674999999998</v>
      </c>
      <c r="K17" s="38">
        <f t="shared" si="15"/>
        <v>3291.2186999999994</v>
      </c>
      <c r="L17" s="38">
        <f t="shared" si="15"/>
        <v>4111.1762999999992</v>
      </c>
      <c r="M17" s="38">
        <f t="shared" si="16"/>
        <v>5022.2402999999995</v>
      </c>
      <c r="N17" s="38">
        <f t="shared" si="16"/>
        <v>6024.4107000000004</v>
      </c>
      <c r="O17" s="38">
        <f t="shared" si="16"/>
        <v>7117.6875</v>
      </c>
      <c r="P17" s="38">
        <f t="shared" si="16"/>
        <v>8302.0706999999984</v>
      </c>
      <c r="Q17" s="38">
        <f t="shared" si="16"/>
        <v>9577.5602999999992</v>
      </c>
      <c r="R17" s="38">
        <f t="shared" si="16"/>
        <v>10944.156299999999</v>
      </c>
      <c r="S17" s="38">
        <f t="shared" si="16"/>
        <v>12401.858699999999</v>
      </c>
      <c r="T17" s="38">
        <f t="shared" si="16"/>
        <v>13950.6675</v>
      </c>
      <c r="U17" s="38">
        <f t="shared" si="16"/>
        <v>15590.582699999999</v>
      </c>
      <c r="V17" s="38">
        <f t="shared" si="16"/>
        <v>17321.604299999999</v>
      </c>
      <c r="W17" s="38">
        <f t="shared" si="17"/>
        <v>19143.732299999996</v>
      </c>
      <c r="X17" s="38">
        <f t="shared" si="17"/>
        <v>21056.966699999997</v>
      </c>
      <c r="Y17" s="38">
        <f t="shared" si="17"/>
        <v>23061.307499999999</v>
      </c>
      <c r="Z17" s="38">
        <f t="shared" si="17"/>
        <v>25156.754699999998</v>
      </c>
      <c r="AA17" s="38">
        <f t="shared" si="17"/>
        <v>27343.308300000001</v>
      </c>
      <c r="AB17" s="38">
        <f t="shared" si="17"/>
        <v>29620.968299999997</v>
      </c>
      <c r="AC17" s="38">
        <f t="shared" si="17"/>
        <v>31989.734699999997</v>
      </c>
      <c r="AD17" s="38">
        <f t="shared" si="17"/>
        <v>34449.607499999998</v>
      </c>
      <c r="AE17" s="38">
        <f t="shared" si="17"/>
        <v>37000.586699999993</v>
      </c>
      <c r="AF17" s="38">
        <f t="shared" si="17"/>
        <v>39642.672299999998</v>
      </c>
      <c r="AG17" s="38">
        <f t="shared" si="18"/>
        <v>42375.864300000001</v>
      </c>
      <c r="AH17" s="38">
        <f t="shared" si="18"/>
        <v>45200.162700000001</v>
      </c>
      <c r="AI17" s="38">
        <f t="shared" si="18"/>
        <v>48115.567499999997</v>
      </c>
      <c r="AJ17" s="38">
        <f t="shared" si="18"/>
        <v>51122.078699999998</v>
      </c>
      <c r="AK17" s="38">
        <f t="shared" si="18"/>
        <v>54219.696299999996</v>
      </c>
      <c r="AL17" s="38">
        <f t="shared" si="18"/>
        <v>57408.420299999998</v>
      </c>
      <c r="AM17" s="38">
        <f t="shared" si="18"/>
        <v>60688.250699999997</v>
      </c>
      <c r="AN17" s="38">
        <f t="shared" si="18"/>
        <v>64059.187499999993</v>
      </c>
      <c r="AO17" s="38">
        <f t="shared" si="18"/>
        <v>67521.2307</v>
      </c>
      <c r="AP17" s="38">
        <f t="shared" si="18"/>
        <v>71074.38029999999</v>
      </c>
      <c r="AQ17" s="38">
        <f t="shared" si="19"/>
        <v>74718.636299999998</v>
      </c>
      <c r="AR17" s="38">
        <f t="shared" si="19"/>
        <v>78453.998699999996</v>
      </c>
      <c r="AS17" s="38">
        <f t="shared" si="19"/>
        <v>82280.467499999999</v>
      </c>
      <c r="AT17" s="38">
        <f t="shared" si="19"/>
        <v>86198.042699999991</v>
      </c>
      <c r="AU17" s="38">
        <f t="shared" si="19"/>
        <v>90206.724299999987</v>
      </c>
      <c r="AV17" s="38">
        <f t="shared" si="19"/>
        <v>94306.512300000002</v>
      </c>
      <c r="AW17" s="38">
        <f t="shared" si="19"/>
        <v>98497.406699999992</v>
      </c>
      <c r="AX17" s="38">
        <f t="shared" si="19"/>
        <v>102779.4075</v>
      </c>
      <c r="AY17" s="38">
        <f t="shared" si="19"/>
        <v>107152.5147</v>
      </c>
      <c r="AZ17" s="38">
        <f t="shared" si="19"/>
        <v>111616.72829999999</v>
      </c>
      <c r="BA17" s="38">
        <f t="shared" si="20"/>
        <v>116172.04829999999</v>
      </c>
      <c r="BB17" s="38">
        <f t="shared" si="20"/>
        <v>120818.47469999999</v>
      </c>
      <c r="BC17" s="38">
        <f t="shared" si="20"/>
        <v>125556.00749999998</v>
      </c>
      <c r="BD17" s="38">
        <f t="shared" si="20"/>
        <v>130384.6467</v>
      </c>
      <c r="BE17" s="38">
        <f t="shared" si="20"/>
        <v>135304.39229999998</v>
      </c>
      <c r="BF17" s="38">
        <f t="shared" si="20"/>
        <v>140315.24429999999</v>
      </c>
      <c r="BG17" s="38">
        <f t="shared" si="20"/>
        <v>145417.20269999999</v>
      </c>
      <c r="BH17" s="38">
        <f t="shared" si="20"/>
        <v>150610.26749999999</v>
      </c>
      <c r="BI17" s="38">
        <f t="shared" si="20"/>
        <v>155894.4387</v>
      </c>
      <c r="BJ17" s="38">
        <f t="shared" si="20"/>
        <v>161269.7163</v>
      </c>
      <c r="BK17" s="38">
        <f t="shared" si="21"/>
        <v>166736.10029999999</v>
      </c>
      <c r="BL17" s="38">
        <f t="shared" si="21"/>
        <v>172293.5907</v>
      </c>
      <c r="BM17" s="38">
        <f t="shared" si="21"/>
        <v>177942.1875</v>
      </c>
      <c r="BN17" s="38">
        <f t="shared" si="21"/>
        <v>183681.89069999999</v>
      </c>
      <c r="BO17" s="38">
        <f t="shared" si="21"/>
        <v>189512.7003</v>
      </c>
      <c r="BP17" s="38">
        <f t="shared" si="21"/>
        <v>195434.61629999999</v>
      </c>
      <c r="BQ17" s="38">
        <f t="shared" si="21"/>
        <v>201447.63869999998</v>
      </c>
      <c r="BR17" s="38">
        <f t="shared" si="21"/>
        <v>207551.76749999999</v>
      </c>
      <c r="BS17" s="38">
        <f t="shared" si="21"/>
        <v>213747.00269999998</v>
      </c>
      <c r="BT17" s="38">
        <f t="shared" si="21"/>
        <v>220033.34429999997</v>
      </c>
      <c r="BU17" s="38">
        <f t="shared" si="22"/>
        <v>226410.7923</v>
      </c>
      <c r="BV17" s="38">
        <f t="shared" si="22"/>
        <v>232879.34669999997</v>
      </c>
      <c r="BW17" s="38">
        <f t="shared" si="22"/>
        <v>239439.00750000001</v>
      </c>
      <c r="BX17" s="38">
        <f t="shared" si="22"/>
        <v>246089.77469999998</v>
      </c>
      <c r="BY17" s="38">
        <f t="shared" si="22"/>
        <v>252831.64829999997</v>
      </c>
      <c r="BZ17" s="38">
        <f t="shared" si="22"/>
        <v>259664.62829999998</v>
      </c>
      <c r="CA17" s="38">
        <f t="shared" si="22"/>
        <v>266588.71469999995</v>
      </c>
      <c r="CB17" s="38">
        <f t="shared" si="22"/>
        <v>273603.90749999997</v>
      </c>
      <c r="CC17" s="38">
        <f t="shared" si="22"/>
        <v>280710.20669999998</v>
      </c>
      <c r="CD17" s="38">
        <f t="shared" si="22"/>
        <v>287907.61229999998</v>
      </c>
      <c r="CE17" s="38">
        <f t="shared" si="23"/>
        <v>295196.12429999997</v>
      </c>
      <c r="CF17" s="38">
        <f t="shared" si="23"/>
        <v>302575.7427</v>
      </c>
      <c r="CG17" s="38">
        <f t="shared" si="23"/>
        <v>310046.46749999997</v>
      </c>
      <c r="CH17" s="38">
        <f t="shared" si="23"/>
        <v>317608.29869999998</v>
      </c>
      <c r="CI17" s="38">
        <f t="shared" si="23"/>
        <v>325261.23629999999</v>
      </c>
      <c r="CJ17" s="38">
        <f t="shared" si="23"/>
        <v>333005.28029999998</v>
      </c>
      <c r="CK17" s="38">
        <f t="shared" si="23"/>
        <v>340840.43069999997</v>
      </c>
      <c r="CL17" s="38">
        <f t="shared" si="23"/>
        <v>348766.6875</v>
      </c>
      <c r="CM17" s="38">
        <f t="shared" si="23"/>
        <v>356784.05069999996</v>
      </c>
      <c r="CN17" s="38">
        <f t="shared" si="23"/>
        <v>364892.52029999997</v>
      </c>
      <c r="CO17" s="38">
        <f t="shared" si="24"/>
        <v>373092.09629999998</v>
      </c>
      <c r="CP17" s="38">
        <f t="shared" si="24"/>
        <v>381382.77870000002</v>
      </c>
      <c r="CQ17" s="38">
        <f t="shared" si="24"/>
        <v>389764.56749999995</v>
      </c>
      <c r="CR17" s="38">
        <f t="shared" si="24"/>
        <v>398237.46269999997</v>
      </c>
      <c r="CS17" s="38">
        <f t="shared" si="24"/>
        <v>406801.46429999999</v>
      </c>
      <c r="CT17" s="38">
        <f t="shared" si="24"/>
        <v>415456.57229999994</v>
      </c>
      <c r="CU17" s="38">
        <f t="shared" si="24"/>
        <v>424202.78669999994</v>
      </c>
      <c r="CV17" s="38">
        <f t="shared" si="24"/>
        <v>433040.10749999998</v>
      </c>
      <c r="CW17" s="38">
        <f t="shared" si="24"/>
        <v>441968.5346999999</v>
      </c>
      <c r="CX17" s="38">
        <f t="shared" si="24"/>
        <v>450988.06829999998</v>
      </c>
      <c r="CY17" s="38">
        <f t="shared" si="24"/>
        <v>460098.7083</v>
      </c>
    </row>
    <row r="18" spans="1:103" ht="20.25">
      <c r="A18" s="17">
        <v>15.5</v>
      </c>
      <c r="B18" s="18"/>
      <c r="C18" s="38">
        <f t="shared" ref="C18:L27" si="25">3.1416*$A18*C$1*C$1</f>
        <v>12.1737</v>
      </c>
      <c r="D18" s="38">
        <f t="shared" si="25"/>
        <v>109.56330000000001</v>
      </c>
      <c r="E18" s="38">
        <f t="shared" si="25"/>
        <v>304.34249999999997</v>
      </c>
      <c r="F18" s="38">
        <f t="shared" si="25"/>
        <v>596.51130000000001</v>
      </c>
      <c r="G18" s="38">
        <f t="shared" si="25"/>
        <v>986.06970000000001</v>
      </c>
      <c r="H18" s="38">
        <f t="shared" si="25"/>
        <v>1473.0176999999999</v>
      </c>
      <c r="I18" s="38">
        <f t="shared" si="25"/>
        <v>2057.3553000000002</v>
      </c>
      <c r="J18" s="38">
        <f t="shared" si="25"/>
        <v>2739.0825</v>
      </c>
      <c r="K18" s="38">
        <f t="shared" si="25"/>
        <v>3518.1993000000002</v>
      </c>
      <c r="L18" s="38">
        <f t="shared" si="25"/>
        <v>4394.7056999999995</v>
      </c>
      <c r="M18" s="38">
        <f t="shared" ref="M18:V27" si="26">3.1416*$A18*M$1*M$1</f>
        <v>5368.6017000000002</v>
      </c>
      <c r="N18" s="38">
        <f t="shared" si="26"/>
        <v>6439.8872999999994</v>
      </c>
      <c r="O18" s="38">
        <f t="shared" si="26"/>
        <v>7608.5625000000009</v>
      </c>
      <c r="P18" s="38">
        <f t="shared" si="26"/>
        <v>8874.6273000000001</v>
      </c>
      <c r="Q18" s="38">
        <f t="shared" si="26"/>
        <v>10238.081700000001</v>
      </c>
      <c r="R18" s="38">
        <f t="shared" si="26"/>
        <v>11698.9257</v>
      </c>
      <c r="S18" s="38">
        <f t="shared" si="26"/>
        <v>13257.159299999999</v>
      </c>
      <c r="T18" s="38">
        <f t="shared" si="26"/>
        <v>14912.782499999999</v>
      </c>
      <c r="U18" s="38">
        <f t="shared" si="26"/>
        <v>16665.795299999998</v>
      </c>
      <c r="V18" s="38">
        <f t="shared" si="26"/>
        <v>18516.197700000001</v>
      </c>
      <c r="W18" s="38">
        <f t="shared" ref="W18:AF27" si="27">3.1416*$A18*W$1*W$1</f>
        <v>20463.989700000002</v>
      </c>
      <c r="X18" s="38">
        <f t="shared" si="27"/>
        <v>22509.171300000002</v>
      </c>
      <c r="Y18" s="38">
        <f t="shared" si="27"/>
        <v>24651.7425</v>
      </c>
      <c r="Z18" s="38">
        <f t="shared" si="27"/>
        <v>26891.703300000001</v>
      </c>
      <c r="AA18" s="38">
        <f t="shared" si="27"/>
        <v>29229.0537</v>
      </c>
      <c r="AB18" s="38">
        <f t="shared" si="27"/>
        <v>31663.793699999998</v>
      </c>
      <c r="AC18" s="38">
        <f t="shared" si="27"/>
        <v>34195.923300000002</v>
      </c>
      <c r="AD18" s="38">
        <f t="shared" si="27"/>
        <v>36825.442499999997</v>
      </c>
      <c r="AE18" s="38">
        <f t="shared" si="27"/>
        <v>39552.351300000002</v>
      </c>
      <c r="AF18" s="38">
        <f t="shared" si="27"/>
        <v>42376.649700000002</v>
      </c>
      <c r="AG18" s="38">
        <f t="shared" ref="AG18:AP27" si="28">3.1416*$A18*AG$1*AG$1</f>
        <v>45298.337699999996</v>
      </c>
      <c r="AH18" s="38">
        <f t="shared" si="28"/>
        <v>48317.415300000001</v>
      </c>
      <c r="AI18" s="38">
        <f t="shared" si="28"/>
        <v>51433.882500000007</v>
      </c>
      <c r="AJ18" s="38">
        <f t="shared" si="28"/>
        <v>54647.739300000001</v>
      </c>
      <c r="AK18" s="38">
        <f t="shared" si="28"/>
        <v>57958.985700000005</v>
      </c>
      <c r="AL18" s="38">
        <f t="shared" si="28"/>
        <v>61367.621700000003</v>
      </c>
      <c r="AM18" s="38">
        <f t="shared" si="28"/>
        <v>64873.647300000004</v>
      </c>
      <c r="AN18" s="38">
        <f t="shared" si="28"/>
        <v>68477.0625</v>
      </c>
      <c r="AO18" s="38">
        <f t="shared" si="28"/>
        <v>72177.867299999998</v>
      </c>
      <c r="AP18" s="38">
        <f t="shared" si="28"/>
        <v>75976.061700000006</v>
      </c>
      <c r="AQ18" s="38">
        <f t="shared" ref="AQ18:AZ27" si="29">3.1416*$A18*AQ$1*AQ$1</f>
        <v>79871.645699999994</v>
      </c>
      <c r="AR18" s="38">
        <f t="shared" si="29"/>
        <v>83864.619300000006</v>
      </c>
      <c r="AS18" s="38">
        <f t="shared" si="29"/>
        <v>87954.982499999998</v>
      </c>
      <c r="AT18" s="38">
        <f t="shared" si="29"/>
        <v>92142.735300000015</v>
      </c>
      <c r="AU18" s="38">
        <f t="shared" si="29"/>
        <v>96427.877699999997</v>
      </c>
      <c r="AV18" s="38">
        <f t="shared" si="29"/>
        <v>100810.4097</v>
      </c>
      <c r="AW18" s="38">
        <f t="shared" si="29"/>
        <v>105290.33129999999</v>
      </c>
      <c r="AX18" s="38">
        <f t="shared" si="29"/>
        <v>109867.6425</v>
      </c>
      <c r="AY18" s="38">
        <f t="shared" si="29"/>
        <v>114542.34329999999</v>
      </c>
      <c r="AZ18" s="38">
        <f t="shared" si="29"/>
        <v>119314.43370000001</v>
      </c>
      <c r="BA18" s="38">
        <f t="shared" ref="BA18:BJ27" si="30">3.1416*$A18*BA$1*BA$1</f>
        <v>124183.91369999999</v>
      </c>
      <c r="BB18" s="38">
        <f t="shared" si="30"/>
        <v>129150.78330000001</v>
      </c>
      <c r="BC18" s="38">
        <f t="shared" si="30"/>
        <v>134215.04249999998</v>
      </c>
      <c r="BD18" s="38">
        <f t="shared" si="30"/>
        <v>139376.69130000001</v>
      </c>
      <c r="BE18" s="38">
        <f t="shared" si="30"/>
        <v>144635.7297</v>
      </c>
      <c r="BF18" s="38">
        <f t="shared" si="30"/>
        <v>149992.15770000001</v>
      </c>
      <c r="BG18" s="38">
        <f t="shared" si="30"/>
        <v>155445.97530000002</v>
      </c>
      <c r="BH18" s="38">
        <f t="shared" si="30"/>
        <v>160997.1825</v>
      </c>
      <c r="BI18" s="38">
        <f t="shared" si="30"/>
        <v>166645.77930000002</v>
      </c>
      <c r="BJ18" s="38">
        <f t="shared" si="30"/>
        <v>172391.76569999999</v>
      </c>
      <c r="BK18" s="38">
        <f t="shared" ref="BK18:BT27" si="31">3.1416*$A18*BK$1*BK$1</f>
        <v>178235.14170000001</v>
      </c>
      <c r="BL18" s="38">
        <f t="shared" si="31"/>
        <v>184175.90729999999</v>
      </c>
      <c r="BM18" s="38">
        <f t="shared" si="31"/>
        <v>190214.0625</v>
      </c>
      <c r="BN18" s="38">
        <f t="shared" si="31"/>
        <v>196349.6073</v>
      </c>
      <c r="BO18" s="38">
        <f t="shared" si="31"/>
        <v>202582.5417</v>
      </c>
      <c r="BP18" s="38">
        <f t="shared" si="31"/>
        <v>208912.86569999999</v>
      </c>
      <c r="BQ18" s="38">
        <f t="shared" si="31"/>
        <v>215340.57930000001</v>
      </c>
      <c r="BR18" s="38">
        <f t="shared" si="31"/>
        <v>221865.6825</v>
      </c>
      <c r="BS18" s="38">
        <f t="shared" si="31"/>
        <v>228488.1753</v>
      </c>
      <c r="BT18" s="38">
        <f t="shared" si="31"/>
        <v>235208.0577</v>
      </c>
      <c r="BU18" s="38">
        <f t="shared" ref="BU18:CD27" si="32">3.1416*$A18*BU$1*BU$1</f>
        <v>242025.3297</v>
      </c>
      <c r="BV18" s="38">
        <f t="shared" si="32"/>
        <v>248939.99129999999</v>
      </c>
      <c r="BW18" s="38">
        <f t="shared" si="32"/>
        <v>255952.04250000001</v>
      </c>
      <c r="BX18" s="38">
        <f t="shared" si="32"/>
        <v>263061.48330000002</v>
      </c>
      <c r="BY18" s="38">
        <f t="shared" si="32"/>
        <v>270268.3137</v>
      </c>
      <c r="BZ18" s="38">
        <f t="shared" si="32"/>
        <v>277572.53370000003</v>
      </c>
      <c r="CA18" s="38">
        <f t="shared" si="32"/>
        <v>284974.1433</v>
      </c>
      <c r="CB18" s="38">
        <f t="shared" si="32"/>
        <v>292473.14250000002</v>
      </c>
      <c r="CC18" s="38">
        <f t="shared" si="32"/>
        <v>300069.53129999997</v>
      </c>
      <c r="CD18" s="38">
        <f t="shared" si="32"/>
        <v>307763.30970000004</v>
      </c>
      <c r="CE18" s="38">
        <f t="shared" ref="CE18:CN27" si="33">3.1416*$A18*CE$1*CE$1</f>
        <v>315554.47769999999</v>
      </c>
      <c r="CF18" s="38">
        <f t="shared" si="33"/>
        <v>323443.03529999999</v>
      </c>
      <c r="CG18" s="38">
        <f t="shared" si="33"/>
        <v>331428.98249999998</v>
      </c>
      <c r="CH18" s="38">
        <f t="shared" si="33"/>
        <v>339512.31930000003</v>
      </c>
      <c r="CI18" s="38">
        <f t="shared" si="33"/>
        <v>347693.04570000002</v>
      </c>
      <c r="CJ18" s="38">
        <f t="shared" si="33"/>
        <v>355971.1617</v>
      </c>
      <c r="CK18" s="38">
        <f t="shared" si="33"/>
        <v>364346.66729999997</v>
      </c>
      <c r="CL18" s="38">
        <f t="shared" si="33"/>
        <v>372819.5625</v>
      </c>
      <c r="CM18" s="38">
        <f t="shared" si="33"/>
        <v>381389.84730000002</v>
      </c>
      <c r="CN18" s="38">
        <f t="shared" si="33"/>
        <v>390057.52170000004</v>
      </c>
      <c r="CO18" s="38">
        <f t="shared" ref="CO18:CY27" si="34">3.1416*$A18*CO$1*CO$1</f>
        <v>398822.5857</v>
      </c>
      <c r="CP18" s="38">
        <f t="shared" si="34"/>
        <v>407685.0393</v>
      </c>
      <c r="CQ18" s="38">
        <f t="shared" si="34"/>
        <v>416644.88250000001</v>
      </c>
      <c r="CR18" s="38">
        <f t="shared" si="34"/>
        <v>425702.11530000006</v>
      </c>
      <c r="CS18" s="38">
        <f t="shared" si="34"/>
        <v>434856.7377</v>
      </c>
      <c r="CT18" s="38">
        <f t="shared" si="34"/>
        <v>444108.74969999999</v>
      </c>
      <c r="CU18" s="38">
        <f t="shared" si="34"/>
        <v>453458.15130000003</v>
      </c>
      <c r="CV18" s="38">
        <f t="shared" si="34"/>
        <v>462904.94250000006</v>
      </c>
      <c r="CW18" s="38">
        <f t="shared" si="34"/>
        <v>472449.12329999998</v>
      </c>
      <c r="CX18" s="38">
        <f t="shared" si="34"/>
        <v>482090.6937</v>
      </c>
      <c r="CY18" s="38">
        <f t="shared" si="34"/>
        <v>491829.65370000002</v>
      </c>
    </row>
    <row r="19" spans="1:103" ht="20.25">
      <c r="A19" s="17">
        <v>16.5</v>
      </c>
      <c r="B19" s="18"/>
      <c r="C19" s="38">
        <f t="shared" si="25"/>
        <v>12.959099999999999</v>
      </c>
      <c r="D19" s="38">
        <f t="shared" si="25"/>
        <v>116.6319</v>
      </c>
      <c r="E19" s="38">
        <f t="shared" si="25"/>
        <v>323.97750000000002</v>
      </c>
      <c r="F19" s="38">
        <f t="shared" si="25"/>
        <v>634.99589999999989</v>
      </c>
      <c r="G19" s="38">
        <f t="shared" si="25"/>
        <v>1049.6871000000001</v>
      </c>
      <c r="H19" s="38">
        <f t="shared" si="25"/>
        <v>1568.0510999999999</v>
      </c>
      <c r="I19" s="38">
        <f t="shared" si="25"/>
        <v>2190.0879</v>
      </c>
      <c r="J19" s="38">
        <f t="shared" si="25"/>
        <v>2915.7974999999997</v>
      </c>
      <c r="K19" s="38">
        <f t="shared" si="25"/>
        <v>3745.1799000000001</v>
      </c>
      <c r="L19" s="38">
        <f t="shared" si="25"/>
        <v>4678.2350999999999</v>
      </c>
      <c r="M19" s="38">
        <f t="shared" si="26"/>
        <v>5714.9630999999999</v>
      </c>
      <c r="N19" s="38">
        <f t="shared" si="26"/>
        <v>6855.3639000000003</v>
      </c>
      <c r="O19" s="38">
        <f t="shared" si="26"/>
        <v>8099.4374999999991</v>
      </c>
      <c r="P19" s="38">
        <f t="shared" si="26"/>
        <v>9447.1839</v>
      </c>
      <c r="Q19" s="38">
        <f t="shared" si="26"/>
        <v>10898.6031</v>
      </c>
      <c r="R19" s="38">
        <f t="shared" si="26"/>
        <v>12453.695100000001</v>
      </c>
      <c r="S19" s="38">
        <f t="shared" si="26"/>
        <v>14112.459899999998</v>
      </c>
      <c r="T19" s="38">
        <f t="shared" si="26"/>
        <v>15874.897499999999</v>
      </c>
      <c r="U19" s="38">
        <f t="shared" si="26"/>
        <v>17741.007900000001</v>
      </c>
      <c r="V19" s="38">
        <f t="shared" si="26"/>
        <v>19710.791099999999</v>
      </c>
      <c r="W19" s="38">
        <f t="shared" si="27"/>
        <v>21784.247099999997</v>
      </c>
      <c r="X19" s="38">
        <f t="shared" si="27"/>
        <v>23961.375900000003</v>
      </c>
      <c r="Y19" s="38">
        <f t="shared" si="27"/>
        <v>26242.177499999998</v>
      </c>
      <c r="Z19" s="38">
        <f t="shared" si="27"/>
        <v>28626.651899999997</v>
      </c>
      <c r="AA19" s="38">
        <f t="shared" si="27"/>
        <v>31114.7991</v>
      </c>
      <c r="AB19" s="38">
        <f t="shared" si="27"/>
        <v>33706.619099999996</v>
      </c>
      <c r="AC19" s="38">
        <f t="shared" si="27"/>
        <v>36402.111899999996</v>
      </c>
      <c r="AD19" s="38">
        <f t="shared" si="27"/>
        <v>39201.277499999997</v>
      </c>
      <c r="AE19" s="38">
        <f t="shared" si="27"/>
        <v>42104.115899999997</v>
      </c>
      <c r="AF19" s="38">
        <f t="shared" si="27"/>
        <v>45110.627099999998</v>
      </c>
      <c r="AG19" s="38">
        <f t="shared" si="28"/>
        <v>48220.811099999999</v>
      </c>
      <c r="AH19" s="38">
        <f t="shared" si="28"/>
        <v>51434.667899999993</v>
      </c>
      <c r="AI19" s="38">
        <f t="shared" si="28"/>
        <v>54752.197500000002</v>
      </c>
      <c r="AJ19" s="38">
        <f t="shared" si="28"/>
        <v>58173.399899999997</v>
      </c>
      <c r="AK19" s="38">
        <f t="shared" si="28"/>
        <v>61698.275099999992</v>
      </c>
      <c r="AL19" s="38">
        <f t="shared" si="28"/>
        <v>65326.823100000001</v>
      </c>
      <c r="AM19" s="38">
        <f t="shared" si="28"/>
        <v>69059.04389999999</v>
      </c>
      <c r="AN19" s="38">
        <f t="shared" si="28"/>
        <v>72894.9375</v>
      </c>
      <c r="AO19" s="38">
        <f t="shared" si="28"/>
        <v>76834.503899999996</v>
      </c>
      <c r="AP19" s="38">
        <f t="shared" si="28"/>
        <v>80877.743099999992</v>
      </c>
      <c r="AQ19" s="38">
        <f t="shared" si="29"/>
        <v>85024.655099999989</v>
      </c>
      <c r="AR19" s="38">
        <f t="shared" si="29"/>
        <v>89275.2399</v>
      </c>
      <c r="AS19" s="38">
        <f t="shared" si="29"/>
        <v>93629.497499999998</v>
      </c>
      <c r="AT19" s="38">
        <f t="shared" si="29"/>
        <v>98087.427899999981</v>
      </c>
      <c r="AU19" s="38">
        <f t="shared" si="29"/>
        <v>102649.03109999999</v>
      </c>
      <c r="AV19" s="38">
        <f t="shared" si="29"/>
        <v>107314.30710000001</v>
      </c>
      <c r="AW19" s="38">
        <f t="shared" si="29"/>
        <v>112083.25589999999</v>
      </c>
      <c r="AX19" s="38">
        <f t="shared" si="29"/>
        <v>116955.87749999999</v>
      </c>
      <c r="AY19" s="38">
        <f t="shared" si="29"/>
        <v>121932.1719</v>
      </c>
      <c r="AZ19" s="38">
        <f t="shared" si="29"/>
        <v>127012.1391</v>
      </c>
      <c r="BA19" s="38">
        <f t="shared" si="30"/>
        <v>132195.77909999999</v>
      </c>
      <c r="BB19" s="38">
        <f t="shared" si="30"/>
        <v>137483.0919</v>
      </c>
      <c r="BC19" s="38">
        <f t="shared" si="30"/>
        <v>142874.07750000001</v>
      </c>
      <c r="BD19" s="38">
        <f t="shared" si="30"/>
        <v>148368.7359</v>
      </c>
      <c r="BE19" s="38">
        <f t="shared" si="30"/>
        <v>153967.06709999999</v>
      </c>
      <c r="BF19" s="38">
        <f t="shared" si="30"/>
        <v>159669.0711</v>
      </c>
      <c r="BG19" s="38">
        <f t="shared" si="30"/>
        <v>165474.74789999999</v>
      </c>
      <c r="BH19" s="38">
        <f t="shared" si="30"/>
        <v>171384.0975</v>
      </c>
      <c r="BI19" s="38">
        <f t="shared" si="30"/>
        <v>177397.11989999999</v>
      </c>
      <c r="BJ19" s="38">
        <f t="shared" si="30"/>
        <v>183513.81509999998</v>
      </c>
      <c r="BK19" s="38">
        <f t="shared" si="31"/>
        <v>189734.18309999999</v>
      </c>
      <c r="BL19" s="38">
        <f t="shared" si="31"/>
        <v>196058.22389999998</v>
      </c>
      <c r="BM19" s="38">
        <f t="shared" si="31"/>
        <v>202485.93749999997</v>
      </c>
      <c r="BN19" s="38">
        <f t="shared" si="31"/>
        <v>209017.32389999999</v>
      </c>
      <c r="BO19" s="38">
        <f t="shared" si="31"/>
        <v>215652.38310000001</v>
      </c>
      <c r="BP19" s="38">
        <f t="shared" si="31"/>
        <v>222391.1151</v>
      </c>
      <c r="BQ19" s="38">
        <f t="shared" si="31"/>
        <v>229233.51989999998</v>
      </c>
      <c r="BR19" s="38">
        <f t="shared" si="31"/>
        <v>236179.5975</v>
      </c>
      <c r="BS19" s="38">
        <f t="shared" si="31"/>
        <v>243229.34789999999</v>
      </c>
      <c r="BT19" s="38">
        <f t="shared" si="31"/>
        <v>250382.77109999998</v>
      </c>
      <c r="BU19" s="38">
        <f t="shared" si="32"/>
        <v>257639.8671</v>
      </c>
      <c r="BV19" s="38">
        <f t="shared" si="32"/>
        <v>265000.63589999999</v>
      </c>
      <c r="BW19" s="38">
        <f t="shared" si="32"/>
        <v>272465.07749999996</v>
      </c>
      <c r="BX19" s="38">
        <f t="shared" si="32"/>
        <v>280033.19189999998</v>
      </c>
      <c r="BY19" s="38">
        <f t="shared" si="32"/>
        <v>287704.9791</v>
      </c>
      <c r="BZ19" s="38">
        <f t="shared" si="32"/>
        <v>295480.43909999996</v>
      </c>
      <c r="CA19" s="38">
        <f t="shared" si="32"/>
        <v>303359.57189999998</v>
      </c>
      <c r="CB19" s="38">
        <f t="shared" si="32"/>
        <v>311342.3775</v>
      </c>
      <c r="CC19" s="38">
        <f t="shared" si="32"/>
        <v>319428.85589999997</v>
      </c>
      <c r="CD19" s="38">
        <f t="shared" si="32"/>
        <v>327619.00709999999</v>
      </c>
      <c r="CE19" s="38">
        <f t="shared" si="33"/>
        <v>335912.83109999995</v>
      </c>
      <c r="CF19" s="38">
        <f t="shared" si="33"/>
        <v>344310.32789999997</v>
      </c>
      <c r="CG19" s="38">
        <f t="shared" si="33"/>
        <v>352811.4975</v>
      </c>
      <c r="CH19" s="38">
        <f t="shared" si="33"/>
        <v>361416.33989999996</v>
      </c>
      <c r="CI19" s="38">
        <f t="shared" si="33"/>
        <v>370124.85509999999</v>
      </c>
      <c r="CJ19" s="38">
        <f t="shared" si="33"/>
        <v>378937.04310000001</v>
      </c>
      <c r="CK19" s="38">
        <f t="shared" si="33"/>
        <v>387852.90389999992</v>
      </c>
      <c r="CL19" s="38">
        <f t="shared" si="33"/>
        <v>396872.43749999994</v>
      </c>
      <c r="CM19" s="38">
        <f t="shared" si="33"/>
        <v>405995.64389999997</v>
      </c>
      <c r="CN19" s="38">
        <f t="shared" si="33"/>
        <v>415222.52309999999</v>
      </c>
      <c r="CO19" s="38">
        <f t="shared" si="34"/>
        <v>424553.07510000002</v>
      </c>
      <c r="CP19" s="38">
        <f t="shared" si="34"/>
        <v>433987.29989999998</v>
      </c>
      <c r="CQ19" s="38">
        <f t="shared" si="34"/>
        <v>443525.19750000001</v>
      </c>
      <c r="CR19" s="38">
        <f t="shared" si="34"/>
        <v>453166.76789999992</v>
      </c>
      <c r="CS19" s="38">
        <f t="shared" si="34"/>
        <v>462912.01109999995</v>
      </c>
      <c r="CT19" s="38">
        <f t="shared" si="34"/>
        <v>472760.92709999997</v>
      </c>
      <c r="CU19" s="38">
        <f t="shared" si="34"/>
        <v>482713.5159</v>
      </c>
      <c r="CV19" s="38">
        <f t="shared" si="34"/>
        <v>492769.77750000003</v>
      </c>
      <c r="CW19" s="38">
        <f t="shared" si="34"/>
        <v>502929.71189999999</v>
      </c>
      <c r="CX19" s="38">
        <f t="shared" si="34"/>
        <v>513193.31909999996</v>
      </c>
      <c r="CY19" s="38">
        <f t="shared" si="34"/>
        <v>523560.59909999993</v>
      </c>
    </row>
    <row r="20" spans="1:103" ht="20.25">
      <c r="A20" s="17">
        <v>17.5</v>
      </c>
      <c r="B20" s="18"/>
      <c r="C20" s="38">
        <f t="shared" si="25"/>
        <v>13.7445</v>
      </c>
      <c r="D20" s="38">
        <f t="shared" si="25"/>
        <v>123.70050000000001</v>
      </c>
      <c r="E20" s="38">
        <f t="shared" si="25"/>
        <v>343.61249999999995</v>
      </c>
      <c r="F20" s="38">
        <f t="shared" si="25"/>
        <v>673.48050000000001</v>
      </c>
      <c r="G20" s="38">
        <f t="shared" si="25"/>
        <v>1113.3045</v>
      </c>
      <c r="H20" s="38">
        <f t="shared" si="25"/>
        <v>1663.0845000000002</v>
      </c>
      <c r="I20" s="38">
        <f t="shared" si="25"/>
        <v>2322.8205000000003</v>
      </c>
      <c r="J20" s="38">
        <f t="shared" si="25"/>
        <v>3092.5125000000003</v>
      </c>
      <c r="K20" s="38">
        <f t="shared" si="25"/>
        <v>3972.1605</v>
      </c>
      <c r="L20" s="38">
        <f t="shared" si="25"/>
        <v>4961.7645000000002</v>
      </c>
      <c r="M20" s="38">
        <f t="shared" si="26"/>
        <v>6061.3244999999997</v>
      </c>
      <c r="N20" s="38">
        <f t="shared" si="26"/>
        <v>7270.8405000000012</v>
      </c>
      <c r="O20" s="38">
        <f t="shared" si="26"/>
        <v>8590.3125</v>
      </c>
      <c r="P20" s="38">
        <f t="shared" si="26"/>
        <v>10019.7405</v>
      </c>
      <c r="Q20" s="38">
        <f t="shared" si="26"/>
        <v>11559.1245</v>
      </c>
      <c r="R20" s="38">
        <f t="shared" si="26"/>
        <v>13208.4645</v>
      </c>
      <c r="S20" s="38">
        <f t="shared" si="26"/>
        <v>14967.7605</v>
      </c>
      <c r="T20" s="38">
        <f t="shared" si="26"/>
        <v>16837.012500000001</v>
      </c>
      <c r="U20" s="38">
        <f t="shared" si="26"/>
        <v>18816.220500000003</v>
      </c>
      <c r="V20" s="38">
        <f t="shared" si="26"/>
        <v>20905.384500000004</v>
      </c>
      <c r="W20" s="38">
        <f t="shared" si="27"/>
        <v>23104.504499999999</v>
      </c>
      <c r="X20" s="38">
        <f t="shared" si="27"/>
        <v>25413.5805</v>
      </c>
      <c r="Y20" s="38">
        <f t="shared" si="27"/>
        <v>27832.612500000003</v>
      </c>
      <c r="Z20" s="38">
        <f t="shared" si="27"/>
        <v>30361.6005</v>
      </c>
      <c r="AA20" s="38">
        <f t="shared" si="27"/>
        <v>33000.544500000004</v>
      </c>
      <c r="AB20" s="38">
        <f t="shared" si="27"/>
        <v>35749.444500000005</v>
      </c>
      <c r="AC20" s="38">
        <f t="shared" si="27"/>
        <v>38608.300500000005</v>
      </c>
      <c r="AD20" s="38">
        <f t="shared" si="27"/>
        <v>41577.112500000003</v>
      </c>
      <c r="AE20" s="38">
        <f t="shared" si="27"/>
        <v>44655.880499999999</v>
      </c>
      <c r="AF20" s="38">
        <f t="shared" si="27"/>
        <v>47844.604500000001</v>
      </c>
      <c r="AG20" s="38">
        <f t="shared" si="28"/>
        <v>51143.284500000002</v>
      </c>
      <c r="AH20" s="38">
        <f t="shared" si="28"/>
        <v>54551.9205</v>
      </c>
      <c r="AI20" s="38">
        <f t="shared" si="28"/>
        <v>58070.512500000004</v>
      </c>
      <c r="AJ20" s="38">
        <f t="shared" si="28"/>
        <v>61699.060500000007</v>
      </c>
      <c r="AK20" s="38">
        <f t="shared" si="28"/>
        <v>65437.5645</v>
      </c>
      <c r="AL20" s="38">
        <f t="shared" si="28"/>
        <v>69286.0245</v>
      </c>
      <c r="AM20" s="38">
        <f t="shared" si="28"/>
        <v>73244.440499999997</v>
      </c>
      <c r="AN20" s="38">
        <f t="shared" si="28"/>
        <v>77312.8125</v>
      </c>
      <c r="AO20" s="38">
        <f t="shared" si="28"/>
        <v>81491.140500000009</v>
      </c>
      <c r="AP20" s="38">
        <f t="shared" si="28"/>
        <v>85779.424499999994</v>
      </c>
      <c r="AQ20" s="38">
        <f t="shared" si="29"/>
        <v>90177.664499999999</v>
      </c>
      <c r="AR20" s="38">
        <f t="shared" si="29"/>
        <v>94685.860499999995</v>
      </c>
      <c r="AS20" s="38">
        <f t="shared" si="29"/>
        <v>99304.012499999997</v>
      </c>
      <c r="AT20" s="38">
        <f t="shared" si="29"/>
        <v>104032.1205</v>
      </c>
      <c r="AU20" s="38">
        <f t="shared" si="29"/>
        <v>108870.1845</v>
      </c>
      <c r="AV20" s="38">
        <f t="shared" si="29"/>
        <v>113818.20450000001</v>
      </c>
      <c r="AW20" s="38">
        <f t="shared" si="29"/>
        <v>118876.18049999999</v>
      </c>
      <c r="AX20" s="38">
        <f t="shared" si="29"/>
        <v>124044.1125</v>
      </c>
      <c r="AY20" s="38">
        <f t="shared" si="29"/>
        <v>129322.00049999999</v>
      </c>
      <c r="AZ20" s="38">
        <f t="shared" si="29"/>
        <v>134709.84450000001</v>
      </c>
      <c r="BA20" s="38">
        <f t="shared" si="30"/>
        <v>140207.64449999999</v>
      </c>
      <c r="BB20" s="38">
        <f t="shared" si="30"/>
        <v>145815.40050000002</v>
      </c>
      <c r="BC20" s="38">
        <f t="shared" si="30"/>
        <v>151533.11250000002</v>
      </c>
      <c r="BD20" s="38">
        <f t="shared" si="30"/>
        <v>157360.78049999999</v>
      </c>
      <c r="BE20" s="38">
        <f t="shared" si="30"/>
        <v>163298.4045</v>
      </c>
      <c r="BF20" s="38">
        <f t="shared" si="30"/>
        <v>169345.98449999999</v>
      </c>
      <c r="BG20" s="38">
        <f t="shared" si="30"/>
        <v>175503.52050000001</v>
      </c>
      <c r="BH20" s="38">
        <f t="shared" si="30"/>
        <v>181771.01250000001</v>
      </c>
      <c r="BI20" s="38">
        <f t="shared" si="30"/>
        <v>188148.46050000002</v>
      </c>
      <c r="BJ20" s="38">
        <f t="shared" si="30"/>
        <v>194635.86450000003</v>
      </c>
      <c r="BK20" s="38">
        <f t="shared" si="31"/>
        <v>201233.22449999998</v>
      </c>
      <c r="BL20" s="38">
        <f t="shared" si="31"/>
        <v>207940.5405</v>
      </c>
      <c r="BM20" s="38">
        <f t="shared" si="31"/>
        <v>214757.8125</v>
      </c>
      <c r="BN20" s="38">
        <f t="shared" si="31"/>
        <v>221685.0405</v>
      </c>
      <c r="BO20" s="38">
        <f t="shared" si="31"/>
        <v>228722.22450000001</v>
      </c>
      <c r="BP20" s="38">
        <f t="shared" si="31"/>
        <v>235869.36450000003</v>
      </c>
      <c r="BQ20" s="38">
        <f t="shared" si="31"/>
        <v>243126.46050000002</v>
      </c>
      <c r="BR20" s="38">
        <f t="shared" si="31"/>
        <v>250493.51250000001</v>
      </c>
      <c r="BS20" s="38">
        <f t="shared" si="31"/>
        <v>257970.52049999998</v>
      </c>
      <c r="BT20" s="38">
        <f t="shared" si="31"/>
        <v>265557.48450000002</v>
      </c>
      <c r="BU20" s="38">
        <f t="shared" si="32"/>
        <v>273254.4045</v>
      </c>
      <c r="BV20" s="38">
        <f t="shared" si="32"/>
        <v>281061.28049999999</v>
      </c>
      <c r="BW20" s="38">
        <f t="shared" si="32"/>
        <v>288978.11249999999</v>
      </c>
      <c r="BX20" s="38">
        <f t="shared" si="32"/>
        <v>297004.90050000005</v>
      </c>
      <c r="BY20" s="38">
        <f t="shared" si="32"/>
        <v>305141.64450000005</v>
      </c>
      <c r="BZ20" s="38">
        <f t="shared" si="32"/>
        <v>313388.34450000001</v>
      </c>
      <c r="CA20" s="38">
        <f t="shared" si="32"/>
        <v>321745.00050000002</v>
      </c>
      <c r="CB20" s="38">
        <f t="shared" si="32"/>
        <v>330211.61249999999</v>
      </c>
      <c r="CC20" s="38">
        <f t="shared" si="32"/>
        <v>338788.18050000002</v>
      </c>
      <c r="CD20" s="38">
        <f t="shared" si="32"/>
        <v>347474.70449999999</v>
      </c>
      <c r="CE20" s="38">
        <f t="shared" si="33"/>
        <v>356271.18450000003</v>
      </c>
      <c r="CF20" s="38">
        <f t="shared" si="33"/>
        <v>365177.62050000002</v>
      </c>
      <c r="CG20" s="38">
        <f t="shared" si="33"/>
        <v>374194.01250000001</v>
      </c>
      <c r="CH20" s="38">
        <f t="shared" si="33"/>
        <v>383320.36050000007</v>
      </c>
      <c r="CI20" s="38">
        <f t="shared" si="33"/>
        <v>392556.66450000007</v>
      </c>
      <c r="CJ20" s="38">
        <f t="shared" si="33"/>
        <v>401902.92449999996</v>
      </c>
      <c r="CK20" s="38">
        <f t="shared" si="33"/>
        <v>411359.14049999998</v>
      </c>
      <c r="CL20" s="38">
        <f t="shared" si="33"/>
        <v>420925.3125</v>
      </c>
      <c r="CM20" s="38">
        <f t="shared" si="33"/>
        <v>430601.44049999997</v>
      </c>
      <c r="CN20" s="38">
        <f t="shared" si="33"/>
        <v>440387.5245</v>
      </c>
      <c r="CO20" s="38">
        <f t="shared" si="34"/>
        <v>450283.56449999998</v>
      </c>
      <c r="CP20" s="38">
        <f t="shared" si="34"/>
        <v>460289.56050000002</v>
      </c>
      <c r="CQ20" s="38">
        <f t="shared" si="34"/>
        <v>470405.51250000001</v>
      </c>
      <c r="CR20" s="38">
        <f t="shared" si="34"/>
        <v>480631.42050000001</v>
      </c>
      <c r="CS20" s="38">
        <f t="shared" si="34"/>
        <v>490967.28450000001</v>
      </c>
      <c r="CT20" s="38">
        <f t="shared" si="34"/>
        <v>501413.10450000002</v>
      </c>
      <c r="CU20" s="38">
        <f t="shared" si="34"/>
        <v>511968.88050000003</v>
      </c>
      <c r="CV20" s="38">
        <f t="shared" si="34"/>
        <v>522634.61250000005</v>
      </c>
      <c r="CW20" s="38">
        <f t="shared" si="34"/>
        <v>533410.30050000001</v>
      </c>
      <c r="CX20" s="38">
        <f t="shared" si="34"/>
        <v>544295.9445000001</v>
      </c>
      <c r="CY20" s="38">
        <f t="shared" si="34"/>
        <v>555291.54449999996</v>
      </c>
    </row>
    <row r="21" spans="1:103" ht="20.25">
      <c r="A21" s="17">
        <v>18.5</v>
      </c>
      <c r="B21" s="18"/>
      <c r="C21" s="38">
        <f t="shared" si="25"/>
        <v>14.5299</v>
      </c>
      <c r="D21" s="38">
        <f t="shared" si="25"/>
        <v>130.76910000000001</v>
      </c>
      <c r="E21" s="38">
        <f t="shared" si="25"/>
        <v>363.2475</v>
      </c>
      <c r="F21" s="38">
        <f t="shared" si="25"/>
        <v>711.96510000000001</v>
      </c>
      <c r="G21" s="38">
        <f t="shared" si="25"/>
        <v>1176.9219000000001</v>
      </c>
      <c r="H21" s="38">
        <f t="shared" si="25"/>
        <v>1758.1179</v>
      </c>
      <c r="I21" s="38">
        <f t="shared" si="25"/>
        <v>2455.5531000000001</v>
      </c>
      <c r="J21" s="38">
        <f t="shared" si="25"/>
        <v>3269.2275</v>
      </c>
      <c r="K21" s="38">
        <f t="shared" si="25"/>
        <v>4199.1410999999998</v>
      </c>
      <c r="L21" s="38">
        <f t="shared" si="25"/>
        <v>5245.2939000000006</v>
      </c>
      <c r="M21" s="38">
        <f t="shared" si="26"/>
        <v>6407.6859000000004</v>
      </c>
      <c r="N21" s="38">
        <f t="shared" si="26"/>
        <v>7686.3171000000002</v>
      </c>
      <c r="O21" s="38">
        <f t="shared" si="26"/>
        <v>9081.1875</v>
      </c>
      <c r="P21" s="38">
        <f t="shared" si="26"/>
        <v>10592.2971</v>
      </c>
      <c r="Q21" s="38">
        <f t="shared" si="26"/>
        <v>12219.6459</v>
      </c>
      <c r="R21" s="38">
        <f t="shared" si="26"/>
        <v>13963.233899999999</v>
      </c>
      <c r="S21" s="38">
        <f t="shared" si="26"/>
        <v>15823.061099999999</v>
      </c>
      <c r="T21" s="38">
        <f t="shared" si="26"/>
        <v>17799.127499999999</v>
      </c>
      <c r="U21" s="38">
        <f t="shared" si="26"/>
        <v>19891.433100000002</v>
      </c>
      <c r="V21" s="38">
        <f t="shared" si="26"/>
        <v>22099.977900000002</v>
      </c>
      <c r="W21" s="38">
        <f t="shared" si="27"/>
        <v>24424.761900000001</v>
      </c>
      <c r="X21" s="38">
        <f t="shared" si="27"/>
        <v>26865.785100000001</v>
      </c>
      <c r="Y21" s="38">
        <f t="shared" si="27"/>
        <v>29423.047500000001</v>
      </c>
      <c r="Z21" s="38">
        <f t="shared" si="27"/>
        <v>32096.5491</v>
      </c>
      <c r="AA21" s="38">
        <f t="shared" si="27"/>
        <v>34886.289900000003</v>
      </c>
      <c r="AB21" s="38">
        <f t="shared" si="27"/>
        <v>37792.269899999999</v>
      </c>
      <c r="AC21" s="38">
        <f t="shared" si="27"/>
        <v>40814.489099999999</v>
      </c>
      <c r="AD21" s="38">
        <f t="shared" si="27"/>
        <v>43952.947500000002</v>
      </c>
      <c r="AE21" s="38">
        <f t="shared" si="27"/>
        <v>47207.645100000002</v>
      </c>
      <c r="AF21" s="38">
        <f t="shared" si="27"/>
        <v>50578.581899999997</v>
      </c>
      <c r="AG21" s="38">
        <f t="shared" si="28"/>
        <v>54065.757899999997</v>
      </c>
      <c r="AH21" s="38">
        <f t="shared" si="28"/>
        <v>57669.1731</v>
      </c>
      <c r="AI21" s="38">
        <f t="shared" si="28"/>
        <v>61388.827499999999</v>
      </c>
      <c r="AJ21" s="38">
        <f t="shared" si="28"/>
        <v>65224.721099999995</v>
      </c>
      <c r="AK21" s="38">
        <f t="shared" si="28"/>
        <v>69176.853900000002</v>
      </c>
      <c r="AL21" s="38">
        <f t="shared" si="28"/>
        <v>73245.225900000005</v>
      </c>
      <c r="AM21" s="38">
        <f t="shared" si="28"/>
        <v>77429.837100000004</v>
      </c>
      <c r="AN21" s="38">
        <f t="shared" si="28"/>
        <v>81730.6875</v>
      </c>
      <c r="AO21" s="38">
        <f t="shared" si="28"/>
        <v>86147.777100000007</v>
      </c>
      <c r="AP21" s="38">
        <f t="shared" si="28"/>
        <v>90681.10590000001</v>
      </c>
      <c r="AQ21" s="38">
        <f t="shared" si="29"/>
        <v>95330.673900000009</v>
      </c>
      <c r="AR21" s="38">
        <f t="shared" si="29"/>
        <v>100096.4811</v>
      </c>
      <c r="AS21" s="38">
        <f t="shared" si="29"/>
        <v>104978.5275</v>
      </c>
      <c r="AT21" s="38">
        <f t="shared" si="29"/>
        <v>109976.8131</v>
      </c>
      <c r="AU21" s="38">
        <f t="shared" si="29"/>
        <v>115091.3379</v>
      </c>
      <c r="AV21" s="38">
        <f t="shared" si="29"/>
        <v>120322.10190000001</v>
      </c>
      <c r="AW21" s="38">
        <f t="shared" si="29"/>
        <v>125669.1051</v>
      </c>
      <c r="AX21" s="38">
        <f t="shared" si="29"/>
        <v>131132.3475</v>
      </c>
      <c r="AY21" s="38">
        <f t="shared" si="29"/>
        <v>136711.8291</v>
      </c>
      <c r="AZ21" s="38">
        <f t="shared" si="29"/>
        <v>142407.54990000001</v>
      </c>
      <c r="BA21" s="38">
        <f t="shared" si="30"/>
        <v>148219.5099</v>
      </c>
      <c r="BB21" s="38">
        <f t="shared" si="30"/>
        <v>154147.70910000001</v>
      </c>
      <c r="BC21" s="38">
        <f t="shared" si="30"/>
        <v>160192.14749999999</v>
      </c>
      <c r="BD21" s="38">
        <f t="shared" si="30"/>
        <v>166352.82509999999</v>
      </c>
      <c r="BE21" s="38">
        <f t="shared" si="30"/>
        <v>172629.74189999999</v>
      </c>
      <c r="BF21" s="38">
        <f t="shared" si="30"/>
        <v>179022.89790000001</v>
      </c>
      <c r="BG21" s="38">
        <f t="shared" si="30"/>
        <v>185532.29310000001</v>
      </c>
      <c r="BH21" s="38">
        <f t="shared" si="30"/>
        <v>192157.92749999999</v>
      </c>
      <c r="BI21" s="38">
        <f t="shared" si="30"/>
        <v>198899.80109999998</v>
      </c>
      <c r="BJ21" s="38">
        <f t="shared" si="30"/>
        <v>205757.91389999999</v>
      </c>
      <c r="BK21" s="38">
        <f t="shared" si="31"/>
        <v>212732.2659</v>
      </c>
      <c r="BL21" s="38">
        <f t="shared" si="31"/>
        <v>219822.85709999999</v>
      </c>
      <c r="BM21" s="38">
        <f t="shared" si="31"/>
        <v>227029.6875</v>
      </c>
      <c r="BN21" s="38">
        <f t="shared" si="31"/>
        <v>234352.75709999999</v>
      </c>
      <c r="BO21" s="38">
        <f t="shared" si="31"/>
        <v>241792.06589999999</v>
      </c>
      <c r="BP21" s="38">
        <f t="shared" si="31"/>
        <v>249347.6139</v>
      </c>
      <c r="BQ21" s="38">
        <f t="shared" si="31"/>
        <v>257019.40109999999</v>
      </c>
      <c r="BR21" s="38">
        <f t="shared" si="31"/>
        <v>264807.42749999999</v>
      </c>
      <c r="BS21" s="38">
        <f t="shared" si="31"/>
        <v>272711.69309999997</v>
      </c>
      <c r="BT21" s="38">
        <f t="shared" si="31"/>
        <v>280732.19789999997</v>
      </c>
      <c r="BU21" s="38">
        <f t="shared" si="32"/>
        <v>288868.94190000003</v>
      </c>
      <c r="BV21" s="38">
        <f t="shared" si="32"/>
        <v>297121.92509999999</v>
      </c>
      <c r="BW21" s="38">
        <f t="shared" si="32"/>
        <v>305491.14750000002</v>
      </c>
      <c r="BX21" s="38">
        <f t="shared" si="32"/>
        <v>313976.6091</v>
      </c>
      <c r="BY21" s="38">
        <f t="shared" si="32"/>
        <v>322578.30989999999</v>
      </c>
      <c r="BZ21" s="38">
        <f t="shared" si="32"/>
        <v>331296.2499</v>
      </c>
      <c r="CA21" s="38">
        <f t="shared" si="32"/>
        <v>340130.42910000001</v>
      </c>
      <c r="CB21" s="38">
        <f t="shared" si="32"/>
        <v>349080.84750000003</v>
      </c>
      <c r="CC21" s="38">
        <f t="shared" si="32"/>
        <v>358147.50510000001</v>
      </c>
      <c r="CD21" s="38">
        <f t="shared" si="32"/>
        <v>367330.4019</v>
      </c>
      <c r="CE21" s="38">
        <f t="shared" si="33"/>
        <v>376629.5379</v>
      </c>
      <c r="CF21" s="38">
        <f t="shared" si="33"/>
        <v>386044.91310000001</v>
      </c>
      <c r="CG21" s="38">
        <f t="shared" si="33"/>
        <v>395576.52750000003</v>
      </c>
      <c r="CH21" s="38">
        <f t="shared" si="33"/>
        <v>405224.3811</v>
      </c>
      <c r="CI21" s="38">
        <f t="shared" si="33"/>
        <v>414988.47390000004</v>
      </c>
      <c r="CJ21" s="38">
        <f t="shared" si="33"/>
        <v>424868.80590000004</v>
      </c>
      <c r="CK21" s="38">
        <f t="shared" si="33"/>
        <v>434865.37710000004</v>
      </c>
      <c r="CL21" s="38">
        <f t="shared" si="33"/>
        <v>444978.1875</v>
      </c>
      <c r="CM21" s="38">
        <f t="shared" si="33"/>
        <v>455207.23710000003</v>
      </c>
      <c r="CN21" s="38">
        <f t="shared" si="33"/>
        <v>465552.52590000001</v>
      </c>
      <c r="CO21" s="38">
        <f t="shared" si="34"/>
        <v>476014.0539</v>
      </c>
      <c r="CP21" s="38">
        <f t="shared" si="34"/>
        <v>486591.8211</v>
      </c>
      <c r="CQ21" s="38">
        <f t="shared" si="34"/>
        <v>497285.82750000001</v>
      </c>
      <c r="CR21" s="38">
        <f t="shared" si="34"/>
        <v>508096.07310000004</v>
      </c>
      <c r="CS21" s="38">
        <f t="shared" si="34"/>
        <v>519022.55790000001</v>
      </c>
      <c r="CT21" s="38">
        <f t="shared" si="34"/>
        <v>530065.28190000006</v>
      </c>
      <c r="CU21" s="38">
        <f t="shared" si="34"/>
        <v>541224.24510000006</v>
      </c>
      <c r="CV21" s="38">
        <f t="shared" si="34"/>
        <v>552499.44750000001</v>
      </c>
      <c r="CW21" s="38">
        <f t="shared" si="34"/>
        <v>563890.88910000003</v>
      </c>
      <c r="CX21" s="38">
        <f t="shared" si="34"/>
        <v>575398.5699</v>
      </c>
      <c r="CY21" s="38">
        <f t="shared" si="34"/>
        <v>587022.48990000004</v>
      </c>
    </row>
    <row r="22" spans="1:103" ht="20.25">
      <c r="A22" s="17">
        <v>19.5</v>
      </c>
      <c r="B22" s="18"/>
      <c r="C22" s="38">
        <f t="shared" si="25"/>
        <v>15.315300000000001</v>
      </c>
      <c r="D22" s="38">
        <f t="shared" si="25"/>
        <v>137.83770000000001</v>
      </c>
      <c r="E22" s="38">
        <f t="shared" si="25"/>
        <v>382.88250000000005</v>
      </c>
      <c r="F22" s="38">
        <f t="shared" si="25"/>
        <v>750.44970000000001</v>
      </c>
      <c r="G22" s="38">
        <f t="shared" si="25"/>
        <v>1240.5393000000001</v>
      </c>
      <c r="H22" s="38">
        <f t="shared" si="25"/>
        <v>1853.1513</v>
      </c>
      <c r="I22" s="38">
        <f t="shared" si="25"/>
        <v>2588.2857000000004</v>
      </c>
      <c r="J22" s="38">
        <f t="shared" si="25"/>
        <v>3445.9425000000001</v>
      </c>
      <c r="K22" s="38">
        <f t="shared" si="25"/>
        <v>4426.1216999999997</v>
      </c>
      <c r="L22" s="38">
        <f t="shared" si="25"/>
        <v>5528.8233</v>
      </c>
      <c r="M22" s="38">
        <f t="shared" si="26"/>
        <v>6754.0473000000002</v>
      </c>
      <c r="N22" s="38">
        <f t="shared" si="26"/>
        <v>8101.7937000000011</v>
      </c>
      <c r="O22" s="38">
        <f t="shared" si="26"/>
        <v>9572.0625</v>
      </c>
      <c r="P22" s="38">
        <f t="shared" si="26"/>
        <v>11164.8537</v>
      </c>
      <c r="Q22" s="38">
        <f t="shared" si="26"/>
        <v>12880.167300000001</v>
      </c>
      <c r="R22" s="38">
        <f t="shared" si="26"/>
        <v>14718.0033</v>
      </c>
      <c r="S22" s="38">
        <f t="shared" si="26"/>
        <v>16678.361700000001</v>
      </c>
      <c r="T22" s="38">
        <f t="shared" si="26"/>
        <v>18761.242500000004</v>
      </c>
      <c r="U22" s="38">
        <f t="shared" si="26"/>
        <v>20966.645700000001</v>
      </c>
      <c r="V22" s="38">
        <f t="shared" si="26"/>
        <v>23294.5713</v>
      </c>
      <c r="W22" s="38">
        <f t="shared" si="27"/>
        <v>25745.019300000004</v>
      </c>
      <c r="X22" s="38">
        <f t="shared" si="27"/>
        <v>28317.989700000002</v>
      </c>
      <c r="Y22" s="38">
        <f t="shared" si="27"/>
        <v>31013.482499999998</v>
      </c>
      <c r="Z22" s="38">
        <f t="shared" si="27"/>
        <v>33831.4977</v>
      </c>
      <c r="AA22" s="38">
        <f t="shared" si="27"/>
        <v>36772.035300000003</v>
      </c>
      <c r="AB22" s="38">
        <f t="shared" si="27"/>
        <v>39835.095300000001</v>
      </c>
      <c r="AC22" s="38">
        <f t="shared" si="27"/>
        <v>43020.6777</v>
      </c>
      <c r="AD22" s="38">
        <f t="shared" si="27"/>
        <v>46328.782500000001</v>
      </c>
      <c r="AE22" s="38">
        <f t="shared" si="27"/>
        <v>49759.409700000004</v>
      </c>
      <c r="AF22" s="38">
        <f t="shared" si="27"/>
        <v>53312.559300000001</v>
      </c>
      <c r="AG22" s="38">
        <f t="shared" si="28"/>
        <v>56988.231299999999</v>
      </c>
      <c r="AH22" s="38">
        <f t="shared" si="28"/>
        <v>60786.425700000007</v>
      </c>
      <c r="AI22" s="38">
        <f t="shared" si="28"/>
        <v>64707.142500000002</v>
      </c>
      <c r="AJ22" s="38">
        <f t="shared" si="28"/>
        <v>68750.381699999998</v>
      </c>
      <c r="AK22" s="38">
        <f t="shared" si="28"/>
        <v>72916.143299999996</v>
      </c>
      <c r="AL22" s="38">
        <f t="shared" si="28"/>
        <v>77204.42730000001</v>
      </c>
      <c r="AM22" s="38">
        <f t="shared" si="28"/>
        <v>81615.233700000012</v>
      </c>
      <c r="AN22" s="38">
        <f t="shared" si="28"/>
        <v>86148.5625</v>
      </c>
      <c r="AO22" s="38">
        <f t="shared" si="28"/>
        <v>90804.413700000005</v>
      </c>
      <c r="AP22" s="38">
        <f t="shared" si="28"/>
        <v>95582.787299999996</v>
      </c>
      <c r="AQ22" s="38">
        <f t="shared" si="29"/>
        <v>100483.6833</v>
      </c>
      <c r="AR22" s="38">
        <f t="shared" si="29"/>
        <v>105507.10170000001</v>
      </c>
      <c r="AS22" s="38">
        <f t="shared" si="29"/>
        <v>110653.04250000001</v>
      </c>
      <c r="AT22" s="38">
        <f t="shared" si="29"/>
        <v>115921.50569999999</v>
      </c>
      <c r="AU22" s="38">
        <f t="shared" si="29"/>
        <v>121312.49129999999</v>
      </c>
      <c r="AV22" s="38">
        <f t="shared" si="29"/>
        <v>126825.99930000001</v>
      </c>
      <c r="AW22" s="38">
        <f t="shared" si="29"/>
        <v>132462.02970000001</v>
      </c>
      <c r="AX22" s="38">
        <f t="shared" si="29"/>
        <v>138220.58250000002</v>
      </c>
      <c r="AY22" s="38">
        <f t="shared" si="29"/>
        <v>144101.65770000001</v>
      </c>
      <c r="AZ22" s="38">
        <f t="shared" si="29"/>
        <v>150105.25529999999</v>
      </c>
      <c r="BA22" s="38">
        <f t="shared" si="30"/>
        <v>156231.37529999999</v>
      </c>
      <c r="BB22" s="38">
        <f t="shared" si="30"/>
        <v>162480.01770000003</v>
      </c>
      <c r="BC22" s="38">
        <f t="shared" si="30"/>
        <v>168851.18250000002</v>
      </c>
      <c r="BD22" s="38">
        <f t="shared" si="30"/>
        <v>175344.86970000001</v>
      </c>
      <c r="BE22" s="38">
        <f t="shared" si="30"/>
        <v>181961.07930000001</v>
      </c>
      <c r="BF22" s="38">
        <f t="shared" si="30"/>
        <v>188699.8113</v>
      </c>
      <c r="BG22" s="38">
        <f t="shared" si="30"/>
        <v>195561.06570000001</v>
      </c>
      <c r="BH22" s="38">
        <f t="shared" si="30"/>
        <v>202544.84250000003</v>
      </c>
      <c r="BI22" s="38">
        <f t="shared" si="30"/>
        <v>209651.14170000001</v>
      </c>
      <c r="BJ22" s="38">
        <f t="shared" si="30"/>
        <v>216879.9633</v>
      </c>
      <c r="BK22" s="38">
        <f t="shared" si="31"/>
        <v>224231.30729999999</v>
      </c>
      <c r="BL22" s="38">
        <f t="shared" si="31"/>
        <v>231705.17370000001</v>
      </c>
      <c r="BM22" s="38">
        <f t="shared" si="31"/>
        <v>239301.56250000003</v>
      </c>
      <c r="BN22" s="38">
        <f t="shared" si="31"/>
        <v>247020.4737</v>
      </c>
      <c r="BO22" s="38">
        <f t="shared" si="31"/>
        <v>254861.90730000002</v>
      </c>
      <c r="BP22" s="38">
        <f t="shared" si="31"/>
        <v>262825.86330000003</v>
      </c>
      <c r="BQ22" s="38">
        <f t="shared" si="31"/>
        <v>270912.34169999999</v>
      </c>
      <c r="BR22" s="38">
        <f t="shared" si="31"/>
        <v>279121.34250000003</v>
      </c>
      <c r="BS22" s="38">
        <f t="shared" si="31"/>
        <v>287452.86570000002</v>
      </c>
      <c r="BT22" s="38">
        <f t="shared" si="31"/>
        <v>295906.91130000004</v>
      </c>
      <c r="BU22" s="38">
        <f t="shared" si="32"/>
        <v>304483.47930000001</v>
      </c>
      <c r="BV22" s="38">
        <f t="shared" si="32"/>
        <v>313182.56969999999</v>
      </c>
      <c r="BW22" s="38">
        <f t="shared" si="32"/>
        <v>322004.1825</v>
      </c>
      <c r="BX22" s="38">
        <f t="shared" si="32"/>
        <v>330948.31770000001</v>
      </c>
      <c r="BY22" s="38">
        <f t="shared" si="32"/>
        <v>340014.97529999999</v>
      </c>
      <c r="BZ22" s="38">
        <f t="shared" si="32"/>
        <v>349204.15530000004</v>
      </c>
      <c r="CA22" s="38">
        <f t="shared" si="32"/>
        <v>358515.85770000005</v>
      </c>
      <c r="CB22" s="38">
        <f t="shared" si="32"/>
        <v>367950.08250000002</v>
      </c>
      <c r="CC22" s="38">
        <f t="shared" si="32"/>
        <v>377506.8297</v>
      </c>
      <c r="CD22" s="38">
        <f t="shared" si="32"/>
        <v>387186.0993</v>
      </c>
      <c r="CE22" s="38">
        <f t="shared" si="33"/>
        <v>396987.89130000002</v>
      </c>
      <c r="CF22" s="38">
        <f t="shared" si="33"/>
        <v>406912.20569999999</v>
      </c>
      <c r="CG22" s="38">
        <f t="shared" si="33"/>
        <v>416959.04249999998</v>
      </c>
      <c r="CH22" s="38">
        <f t="shared" si="33"/>
        <v>427128.40169999999</v>
      </c>
      <c r="CI22" s="38">
        <f t="shared" si="33"/>
        <v>437420.28330000001</v>
      </c>
      <c r="CJ22" s="38">
        <f t="shared" si="33"/>
        <v>447834.68730000005</v>
      </c>
      <c r="CK22" s="38">
        <f t="shared" si="33"/>
        <v>458371.61370000005</v>
      </c>
      <c r="CL22" s="38">
        <f t="shared" si="33"/>
        <v>469031.06250000006</v>
      </c>
      <c r="CM22" s="38">
        <f t="shared" si="33"/>
        <v>479813.03370000003</v>
      </c>
      <c r="CN22" s="38">
        <f t="shared" si="33"/>
        <v>490717.52730000002</v>
      </c>
      <c r="CO22" s="38">
        <f t="shared" si="34"/>
        <v>501744.54330000002</v>
      </c>
      <c r="CP22" s="38">
        <f t="shared" si="34"/>
        <v>512894.08170000004</v>
      </c>
      <c r="CQ22" s="38">
        <f t="shared" si="34"/>
        <v>524166.14250000002</v>
      </c>
      <c r="CR22" s="38">
        <f t="shared" si="34"/>
        <v>535560.72569999995</v>
      </c>
      <c r="CS22" s="38">
        <f t="shared" si="34"/>
        <v>547077.83129999996</v>
      </c>
      <c r="CT22" s="38">
        <f t="shared" si="34"/>
        <v>558717.45929999999</v>
      </c>
      <c r="CU22" s="38">
        <f t="shared" si="34"/>
        <v>570479.60970000003</v>
      </c>
      <c r="CV22" s="38">
        <f t="shared" si="34"/>
        <v>582364.28250000009</v>
      </c>
      <c r="CW22" s="38">
        <f t="shared" si="34"/>
        <v>594371.47770000005</v>
      </c>
      <c r="CX22" s="38">
        <f t="shared" si="34"/>
        <v>606501.19530000002</v>
      </c>
      <c r="CY22" s="38">
        <f t="shared" si="34"/>
        <v>618753.43530000001</v>
      </c>
    </row>
    <row r="23" spans="1:103" ht="20.25">
      <c r="A23" s="17">
        <v>20.5</v>
      </c>
      <c r="B23" s="18"/>
      <c r="C23" s="38">
        <f t="shared" si="25"/>
        <v>16.1007</v>
      </c>
      <c r="D23" s="38">
        <f t="shared" si="25"/>
        <v>144.90629999999999</v>
      </c>
      <c r="E23" s="38">
        <f t="shared" si="25"/>
        <v>402.51750000000004</v>
      </c>
      <c r="F23" s="38">
        <f t="shared" si="25"/>
        <v>788.93430000000001</v>
      </c>
      <c r="G23" s="38">
        <f t="shared" si="25"/>
        <v>1304.1567</v>
      </c>
      <c r="H23" s="38">
        <f t="shared" si="25"/>
        <v>1948.1847</v>
      </c>
      <c r="I23" s="38">
        <f t="shared" si="25"/>
        <v>2721.0183000000002</v>
      </c>
      <c r="J23" s="38">
        <f t="shared" si="25"/>
        <v>3622.6575000000003</v>
      </c>
      <c r="K23" s="38">
        <f t="shared" si="25"/>
        <v>4653.1023000000005</v>
      </c>
      <c r="L23" s="38">
        <f t="shared" si="25"/>
        <v>5812.3526999999995</v>
      </c>
      <c r="M23" s="38">
        <f t="shared" si="26"/>
        <v>7100.408699999999</v>
      </c>
      <c r="N23" s="38">
        <f t="shared" si="26"/>
        <v>8517.2703000000001</v>
      </c>
      <c r="O23" s="38">
        <f t="shared" si="26"/>
        <v>10062.9375</v>
      </c>
      <c r="P23" s="38">
        <f t="shared" si="26"/>
        <v>11737.410300000001</v>
      </c>
      <c r="Q23" s="38">
        <f t="shared" si="26"/>
        <v>13540.688700000001</v>
      </c>
      <c r="R23" s="38">
        <f t="shared" si="26"/>
        <v>15472.7727</v>
      </c>
      <c r="S23" s="38">
        <f t="shared" si="26"/>
        <v>17533.6623</v>
      </c>
      <c r="T23" s="38">
        <f t="shared" si="26"/>
        <v>19723.357499999998</v>
      </c>
      <c r="U23" s="38">
        <f t="shared" si="26"/>
        <v>22041.8583</v>
      </c>
      <c r="V23" s="38">
        <f t="shared" si="26"/>
        <v>24489.164699999998</v>
      </c>
      <c r="W23" s="38">
        <f t="shared" si="27"/>
        <v>27065.276699999999</v>
      </c>
      <c r="X23" s="38">
        <f t="shared" si="27"/>
        <v>29770.194299999999</v>
      </c>
      <c r="Y23" s="38">
        <f t="shared" si="27"/>
        <v>32603.917499999996</v>
      </c>
      <c r="Z23" s="38">
        <f t="shared" si="27"/>
        <v>35566.446299999996</v>
      </c>
      <c r="AA23" s="38">
        <f t="shared" si="27"/>
        <v>38657.780700000003</v>
      </c>
      <c r="AB23" s="38">
        <f t="shared" si="27"/>
        <v>41877.920700000002</v>
      </c>
      <c r="AC23" s="38">
        <f t="shared" si="27"/>
        <v>45226.866300000002</v>
      </c>
      <c r="AD23" s="38">
        <f t="shared" si="27"/>
        <v>48704.6175</v>
      </c>
      <c r="AE23" s="38">
        <f t="shared" si="27"/>
        <v>52311.174299999999</v>
      </c>
      <c r="AF23" s="38">
        <f t="shared" si="27"/>
        <v>56046.536699999997</v>
      </c>
      <c r="AG23" s="38">
        <f t="shared" si="28"/>
        <v>59910.704700000002</v>
      </c>
      <c r="AH23" s="38">
        <f t="shared" si="28"/>
        <v>63903.6783</v>
      </c>
      <c r="AI23" s="38">
        <f t="shared" si="28"/>
        <v>68025.45749999999</v>
      </c>
      <c r="AJ23" s="38">
        <f t="shared" si="28"/>
        <v>72276.042300000001</v>
      </c>
      <c r="AK23" s="38">
        <f t="shared" si="28"/>
        <v>76655.432700000005</v>
      </c>
      <c r="AL23" s="38">
        <f t="shared" si="28"/>
        <v>81163.628700000001</v>
      </c>
      <c r="AM23" s="38">
        <f t="shared" si="28"/>
        <v>85800.630300000004</v>
      </c>
      <c r="AN23" s="38">
        <f t="shared" si="28"/>
        <v>90566.4375</v>
      </c>
      <c r="AO23" s="38">
        <f t="shared" si="28"/>
        <v>95461.050299999988</v>
      </c>
      <c r="AP23" s="38">
        <f t="shared" si="28"/>
        <v>100484.46870000001</v>
      </c>
      <c r="AQ23" s="38">
        <f t="shared" si="29"/>
        <v>105636.6927</v>
      </c>
      <c r="AR23" s="38">
        <f t="shared" si="29"/>
        <v>110917.72229999999</v>
      </c>
      <c r="AS23" s="38">
        <f t="shared" si="29"/>
        <v>116327.55750000001</v>
      </c>
      <c r="AT23" s="38">
        <f t="shared" si="29"/>
        <v>121866.1983</v>
      </c>
      <c r="AU23" s="38">
        <f t="shared" si="29"/>
        <v>127533.64469999999</v>
      </c>
      <c r="AV23" s="38">
        <f t="shared" si="29"/>
        <v>133329.89670000001</v>
      </c>
      <c r="AW23" s="38">
        <f t="shared" si="29"/>
        <v>139254.95430000001</v>
      </c>
      <c r="AX23" s="38">
        <f t="shared" si="29"/>
        <v>145308.8175</v>
      </c>
      <c r="AY23" s="38">
        <f t="shared" si="29"/>
        <v>151491.48630000002</v>
      </c>
      <c r="AZ23" s="38">
        <f t="shared" si="29"/>
        <v>157802.9607</v>
      </c>
      <c r="BA23" s="38">
        <f t="shared" si="30"/>
        <v>164243.24069999999</v>
      </c>
      <c r="BB23" s="38">
        <f t="shared" si="30"/>
        <v>170812.32630000002</v>
      </c>
      <c r="BC23" s="38">
        <f t="shared" si="30"/>
        <v>177510.2175</v>
      </c>
      <c r="BD23" s="38">
        <f t="shared" si="30"/>
        <v>184336.91429999997</v>
      </c>
      <c r="BE23" s="38">
        <f t="shared" si="30"/>
        <v>191292.4167</v>
      </c>
      <c r="BF23" s="38">
        <f t="shared" si="30"/>
        <v>198376.72469999999</v>
      </c>
      <c r="BG23" s="38">
        <f t="shared" si="30"/>
        <v>205589.83829999997</v>
      </c>
      <c r="BH23" s="38">
        <f t="shared" si="30"/>
        <v>212931.75750000001</v>
      </c>
      <c r="BI23" s="38">
        <f t="shared" si="30"/>
        <v>220402.4823</v>
      </c>
      <c r="BJ23" s="38">
        <f t="shared" si="30"/>
        <v>228002.01269999999</v>
      </c>
      <c r="BK23" s="38">
        <f t="shared" si="31"/>
        <v>235730.3487</v>
      </c>
      <c r="BL23" s="38">
        <f t="shared" si="31"/>
        <v>243587.4903</v>
      </c>
      <c r="BM23" s="38">
        <f t="shared" si="31"/>
        <v>251573.43749999997</v>
      </c>
      <c r="BN23" s="38">
        <f t="shared" si="31"/>
        <v>259688.19029999999</v>
      </c>
      <c r="BO23" s="38">
        <f t="shared" si="31"/>
        <v>267931.7487</v>
      </c>
      <c r="BP23" s="38">
        <f t="shared" si="31"/>
        <v>276304.1127</v>
      </c>
      <c r="BQ23" s="38">
        <f t="shared" si="31"/>
        <v>284805.28229999996</v>
      </c>
      <c r="BR23" s="38">
        <f t="shared" si="31"/>
        <v>293435.25750000001</v>
      </c>
      <c r="BS23" s="38">
        <f t="shared" si="31"/>
        <v>302194.03830000001</v>
      </c>
      <c r="BT23" s="38">
        <f t="shared" si="31"/>
        <v>311081.62469999999</v>
      </c>
      <c r="BU23" s="38">
        <f t="shared" si="32"/>
        <v>320098.01669999998</v>
      </c>
      <c r="BV23" s="38">
        <f t="shared" si="32"/>
        <v>329243.21429999999</v>
      </c>
      <c r="BW23" s="38">
        <f t="shared" si="32"/>
        <v>338517.21749999997</v>
      </c>
      <c r="BX23" s="38">
        <f t="shared" si="32"/>
        <v>347920.02630000003</v>
      </c>
      <c r="BY23" s="38">
        <f t="shared" si="32"/>
        <v>357451.64069999999</v>
      </c>
      <c r="BZ23" s="38">
        <f t="shared" si="32"/>
        <v>367112.06069999997</v>
      </c>
      <c r="CA23" s="38">
        <f t="shared" si="32"/>
        <v>376901.28629999998</v>
      </c>
      <c r="CB23" s="38">
        <f t="shared" si="32"/>
        <v>386819.31749999995</v>
      </c>
      <c r="CC23" s="38">
        <f t="shared" si="32"/>
        <v>396866.15429999994</v>
      </c>
      <c r="CD23" s="38">
        <f t="shared" si="32"/>
        <v>407041.79670000001</v>
      </c>
      <c r="CE23" s="38">
        <f t="shared" si="33"/>
        <v>417346.24469999998</v>
      </c>
      <c r="CF23" s="38">
        <f t="shared" si="33"/>
        <v>427779.49829999998</v>
      </c>
      <c r="CG23" s="38">
        <f t="shared" si="33"/>
        <v>438341.5575</v>
      </c>
      <c r="CH23" s="38">
        <f t="shared" si="33"/>
        <v>449032.42229999998</v>
      </c>
      <c r="CI23" s="38">
        <f t="shared" si="33"/>
        <v>459852.09270000004</v>
      </c>
      <c r="CJ23" s="38">
        <f t="shared" si="33"/>
        <v>470800.5687</v>
      </c>
      <c r="CK23" s="38">
        <f t="shared" si="33"/>
        <v>481877.85029999999</v>
      </c>
      <c r="CL23" s="38">
        <f t="shared" si="33"/>
        <v>493083.9375</v>
      </c>
      <c r="CM23" s="38">
        <f t="shared" si="33"/>
        <v>504418.83029999997</v>
      </c>
      <c r="CN23" s="38">
        <f t="shared" si="33"/>
        <v>515882.52869999997</v>
      </c>
      <c r="CO23" s="38">
        <f t="shared" si="34"/>
        <v>527475.03269999998</v>
      </c>
      <c r="CP23" s="38">
        <f t="shared" si="34"/>
        <v>539196.34230000002</v>
      </c>
      <c r="CQ23" s="38">
        <f t="shared" si="34"/>
        <v>551046.45750000002</v>
      </c>
      <c r="CR23" s="38">
        <f t="shared" si="34"/>
        <v>563025.37829999998</v>
      </c>
      <c r="CS23" s="38">
        <f t="shared" si="34"/>
        <v>575133.10470000003</v>
      </c>
      <c r="CT23" s="38">
        <f t="shared" si="34"/>
        <v>587369.63669999992</v>
      </c>
      <c r="CU23" s="38">
        <f t="shared" si="34"/>
        <v>599734.9743</v>
      </c>
      <c r="CV23" s="38">
        <f t="shared" si="34"/>
        <v>612229.11750000005</v>
      </c>
      <c r="CW23" s="38">
        <f t="shared" si="34"/>
        <v>624852.06629999995</v>
      </c>
      <c r="CX23" s="38">
        <f t="shared" si="34"/>
        <v>637603.82070000004</v>
      </c>
      <c r="CY23" s="38">
        <f t="shared" si="34"/>
        <v>650484.38069999998</v>
      </c>
    </row>
    <row r="24" spans="1:103" ht="20.25">
      <c r="A24" s="17">
        <v>21.5</v>
      </c>
      <c r="B24" s="18"/>
      <c r="C24" s="38">
        <f t="shared" si="25"/>
        <v>16.886099999999999</v>
      </c>
      <c r="D24" s="38">
        <f t="shared" si="25"/>
        <v>151.97489999999999</v>
      </c>
      <c r="E24" s="38">
        <f t="shared" si="25"/>
        <v>422.15249999999997</v>
      </c>
      <c r="F24" s="38">
        <f t="shared" si="25"/>
        <v>827.41889999999989</v>
      </c>
      <c r="G24" s="38">
        <f t="shared" si="25"/>
        <v>1367.7740999999999</v>
      </c>
      <c r="H24" s="38">
        <f t="shared" si="25"/>
        <v>2043.2180999999998</v>
      </c>
      <c r="I24" s="38">
        <f t="shared" si="25"/>
        <v>2853.7509</v>
      </c>
      <c r="J24" s="38">
        <f t="shared" si="25"/>
        <v>3799.3724999999999</v>
      </c>
      <c r="K24" s="38">
        <f t="shared" si="25"/>
        <v>4880.0828999999994</v>
      </c>
      <c r="L24" s="38">
        <f t="shared" si="25"/>
        <v>6095.8820999999998</v>
      </c>
      <c r="M24" s="38">
        <f t="shared" si="26"/>
        <v>7446.7700999999997</v>
      </c>
      <c r="N24" s="38">
        <f t="shared" si="26"/>
        <v>8932.7469000000001</v>
      </c>
      <c r="O24" s="38">
        <f t="shared" si="26"/>
        <v>10553.8125</v>
      </c>
      <c r="P24" s="38">
        <f t="shared" si="26"/>
        <v>12309.966899999999</v>
      </c>
      <c r="Q24" s="38">
        <f t="shared" si="26"/>
        <v>14201.210099999998</v>
      </c>
      <c r="R24" s="38">
        <f t="shared" si="26"/>
        <v>16227.542100000001</v>
      </c>
      <c r="S24" s="38">
        <f t="shared" si="26"/>
        <v>18388.962899999999</v>
      </c>
      <c r="T24" s="38">
        <f t="shared" si="26"/>
        <v>20685.4725</v>
      </c>
      <c r="U24" s="38">
        <f t="shared" si="26"/>
        <v>23117.070899999995</v>
      </c>
      <c r="V24" s="38">
        <f t="shared" si="26"/>
        <v>25683.758099999999</v>
      </c>
      <c r="W24" s="38">
        <f t="shared" si="27"/>
        <v>28385.534099999997</v>
      </c>
      <c r="X24" s="38">
        <f t="shared" si="27"/>
        <v>31222.3989</v>
      </c>
      <c r="Y24" s="38">
        <f t="shared" si="27"/>
        <v>34194.352499999994</v>
      </c>
      <c r="Z24" s="38">
        <f t="shared" si="27"/>
        <v>37301.394899999999</v>
      </c>
      <c r="AA24" s="38">
        <f t="shared" si="27"/>
        <v>40543.526099999995</v>
      </c>
      <c r="AB24" s="38">
        <f t="shared" si="27"/>
        <v>43920.746100000004</v>
      </c>
      <c r="AC24" s="38">
        <f t="shared" si="27"/>
        <v>47433.054899999996</v>
      </c>
      <c r="AD24" s="38">
        <f t="shared" si="27"/>
        <v>51080.452499999999</v>
      </c>
      <c r="AE24" s="38">
        <f t="shared" si="27"/>
        <v>54862.938899999994</v>
      </c>
      <c r="AF24" s="38">
        <f t="shared" si="27"/>
        <v>58780.5141</v>
      </c>
      <c r="AG24" s="38">
        <f t="shared" si="28"/>
        <v>62833.17809999999</v>
      </c>
      <c r="AH24" s="38">
        <f t="shared" si="28"/>
        <v>67020.930900000007</v>
      </c>
      <c r="AI24" s="38">
        <f t="shared" si="28"/>
        <v>71343.772499999992</v>
      </c>
      <c r="AJ24" s="38">
        <f t="shared" si="28"/>
        <v>75801.702900000004</v>
      </c>
      <c r="AK24" s="38">
        <f t="shared" si="28"/>
        <v>80394.722099999984</v>
      </c>
      <c r="AL24" s="38">
        <f t="shared" si="28"/>
        <v>85122.830099999992</v>
      </c>
      <c r="AM24" s="38">
        <f t="shared" si="28"/>
        <v>89986.026899999997</v>
      </c>
      <c r="AN24" s="38">
        <f t="shared" si="28"/>
        <v>94984.3125</v>
      </c>
      <c r="AO24" s="38">
        <f t="shared" si="28"/>
        <v>100117.68689999999</v>
      </c>
      <c r="AP24" s="38">
        <f t="shared" si="28"/>
        <v>105386.1501</v>
      </c>
      <c r="AQ24" s="38">
        <f t="shared" si="29"/>
        <v>110789.70209999999</v>
      </c>
      <c r="AR24" s="38">
        <f t="shared" si="29"/>
        <v>116328.3429</v>
      </c>
      <c r="AS24" s="38">
        <f t="shared" si="29"/>
        <v>122002.07249999999</v>
      </c>
      <c r="AT24" s="38">
        <f t="shared" si="29"/>
        <v>127810.8909</v>
      </c>
      <c r="AU24" s="38">
        <f t="shared" si="29"/>
        <v>133754.79809999999</v>
      </c>
      <c r="AV24" s="38">
        <f t="shared" si="29"/>
        <v>139833.7941</v>
      </c>
      <c r="AW24" s="38">
        <f t="shared" si="29"/>
        <v>146047.87889999998</v>
      </c>
      <c r="AX24" s="38">
        <f t="shared" si="29"/>
        <v>152397.05249999999</v>
      </c>
      <c r="AY24" s="38">
        <f t="shared" si="29"/>
        <v>158881.3149</v>
      </c>
      <c r="AZ24" s="38">
        <f t="shared" si="29"/>
        <v>165500.6661</v>
      </c>
      <c r="BA24" s="38">
        <f t="shared" si="30"/>
        <v>172255.10609999998</v>
      </c>
      <c r="BB24" s="38">
        <f t="shared" si="30"/>
        <v>179144.6349</v>
      </c>
      <c r="BC24" s="38">
        <f t="shared" si="30"/>
        <v>186169.25249999997</v>
      </c>
      <c r="BD24" s="38">
        <f t="shared" si="30"/>
        <v>193328.9589</v>
      </c>
      <c r="BE24" s="38">
        <f t="shared" si="30"/>
        <v>200623.75409999999</v>
      </c>
      <c r="BF24" s="38">
        <f t="shared" si="30"/>
        <v>208053.63809999998</v>
      </c>
      <c r="BG24" s="38">
        <f t="shared" si="30"/>
        <v>215618.61089999997</v>
      </c>
      <c r="BH24" s="38">
        <f t="shared" si="30"/>
        <v>223318.67249999999</v>
      </c>
      <c r="BI24" s="38">
        <f t="shared" si="30"/>
        <v>231153.82289999997</v>
      </c>
      <c r="BJ24" s="38">
        <f t="shared" si="30"/>
        <v>239124.06209999998</v>
      </c>
      <c r="BK24" s="38">
        <f t="shared" si="31"/>
        <v>247229.39009999999</v>
      </c>
      <c r="BL24" s="38">
        <f t="shared" si="31"/>
        <v>255469.8069</v>
      </c>
      <c r="BM24" s="38">
        <f t="shared" si="31"/>
        <v>263845.3125</v>
      </c>
      <c r="BN24" s="38">
        <f t="shared" si="31"/>
        <v>272355.90689999994</v>
      </c>
      <c r="BO24" s="38">
        <f t="shared" si="31"/>
        <v>281001.59010000003</v>
      </c>
      <c r="BP24" s="38">
        <f t="shared" si="31"/>
        <v>289782.36209999997</v>
      </c>
      <c r="BQ24" s="38">
        <f t="shared" si="31"/>
        <v>298698.22289999999</v>
      </c>
      <c r="BR24" s="38">
        <f t="shared" si="31"/>
        <v>307749.17249999999</v>
      </c>
      <c r="BS24" s="38">
        <f t="shared" si="31"/>
        <v>316935.21090000001</v>
      </c>
      <c r="BT24" s="38">
        <f t="shared" si="31"/>
        <v>326256.33809999999</v>
      </c>
      <c r="BU24" s="38">
        <f t="shared" si="32"/>
        <v>335712.55409999995</v>
      </c>
      <c r="BV24" s="38">
        <f t="shared" si="32"/>
        <v>345303.85889999993</v>
      </c>
      <c r="BW24" s="38">
        <f t="shared" si="32"/>
        <v>355030.2525</v>
      </c>
      <c r="BX24" s="38">
        <f t="shared" si="32"/>
        <v>364891.73489999998</v>
      </c>
      <c r="BY24" s="38">
        <f t="shared" si="32"/>
        <v>374888.30609999999</v>
      </c>
      <c r="BZ24" s="38">
        <f t="shared" si="32"/>
        <v>385019.96609999996</v>
      </c>
      <c r="CA24" s="38">
        <f t="shared" si="32"/>
        <v>395286.71490000002</v>
      </c>
      <c r="CB24" s="38">
        <f t="shared" si="32"/>
        <v>405688.55249999999</v>
      </c>
      <c r="CC24" s="38">
        <f t="shared" si="32"/>
        <v>416225.47889999999</v>
      </c>
      <c r="CD24" s="38">
        <f t="shared" si="32"/>
        <v>426897.49409999995</v>
      </c>
      <c r="CE24" s="38">
        <f t="shared" si="33"/>
        <v>437704.5981</v>
      </c>
      <c r="CF24" s="38">
        <f t="shared" si="33"/>
        <v>448646.79089999996</v>
      </c>
      <c r="CG24" s="38">
        <f t="shared" si="33"/>
        <v>459724.07249999995</v>
      </c>
      <c r="CH24" s="38">
        <f t="shared" si="33"/>
        <v>470936.44289999997</v>
      </c>
      <c r="CI24" s="38">
        <f t="shared" si="33"/>
        <v>482283.90210000001</v>
      </c>
      <c r="CJ24" s="38">
        <f t="shared" si="33"/>
        <v>493766.45009999996</v>
      </c>
      <c r="CK24" s="38">
        <f t="shared" si="33"/>
        <v>505384.08689999994</v>
      </c>
      <c r="CL24" s="38">
        <f t="shared" si="33"/>
        <v>517136.81249999994</v>
      </c>
      <c r="CM24" s="38">
        <f t="shared" si="33"/>
        <v>529024.62690000003</v>
      </c>
      <c r="CN24" s="38">
        <f t="shared" si="33"/>
        <v>541047.53009999997</v>
      </c>
      <c r="CO24" s="38">
        <f t="shared" si="34"/>
        <v>553205.52209999994</v>
      </c>
      <c r="CP24" s="38">
        <f t="shared" si="34"/>
        <v>565498.60289999994</v>
      </c>
      <c r="CQ24" s="38">
        <f t="shared" si="34"/>
        <v>577926.77249999996</v>
      </c>
      <c r="CR24" s="38">
        <f t="shared" si="34"/>
        <v>590490.03090000001</v>
      </c>
      <c r="CS24" s="38">
        <f t="shared" si="34"/>
        <v>603188.37809999997</v>
      </c>
      <c r="CT24" s="38">
        <f t="shared" si="34"/>
        <v>616021.81409999996</v>
      </c>
      <c r="CU24" s="38">
        <f t="shared" si="34"/>
        <v>628990.33889999997</v>
      </c>
      <c r="CV24" s="38">
        <f t="shared" si="34"/>
        <v>642093.95250000001</v>
      </c>
      <c r="CW24" s="38">
        <f t="shared" si="34"/>
        <v>655332.65489999996</v>
      </c>
      <c r="CX24" s="38">
        <f t="shared" si="34"/>
        <v>668706.44609999994</v>
      </c>
      <c r="CY24" s="38">
        <f t="shared" si="34"/>
        <v>682215.32609999995</v>
      </c>
    </row>
    <row r="25" spans="1:103" ht="20.25">
      <c r="A25" s="17">
        <v>22.5</v>
      </c>
      <c r="B25" s="18"/>
      <c r="C25" s="38">
        <f t="shared" si="25"/>
        <v>17.671499999999998</v>
      </c>
      <c r="D25" s="38">
        <f t="shared" si="25"/>
        <v>159.04349999999999</v>
      </c>
      <c r="E25" s="38">
        <f t="shared" si="25"/>
        <v>441.78749999999991</v>
      </c>
      <c r="F25" s="38">
        <f t="shared" si="25"/>
        <v>865.90349999999989</v>
      </c>
      <c r="G25" s="38">
        <f t="shared" si="25"/>
        <v>1431.3915</v>
      </c>
      <c r="H25" s="38">
        <f t="shared" si="25"/>
        <v>2138.2514999999999</v>
      </c>
      <c r="I25" s="38">
        <f t="shared" si="25"/>
        <v>2986.4834999999998</v>
      </c>
      <c r="J25" s="38">
        <f t="shared" si="25"/>
        <v>3976.0874999999996</v>
      </c>
      <c r="K25" s="38">
        <f t="shared" si="25"/>
        <v>5107.0634999999993</v>
      </c>
      <c r="L25" s="38">
        <f t="shared" si="25"/>
        <v>6379.4114999999993</v>
      </c>
      <c r="M25" s="38">
        <f t="shared" si="26"/>
        <v>7793.1314999999995</v>
      </c>
      <c r="N25" s="38">
        <f t="shared" si="26"/>
        <v>9348.2234999999982</v>
      </c>
      <c r="O25" s="38">
        <f t="shared" si="26"/>
        <v>11044.6875</v>
      </c>
      <c r="P25" s="38">
        <f t="shared" si="26"/>
        <v>12882.523499999998</v>
      </c>
      <c r="Q25" s="38">
        <f t="shared" si="26"/>
        <v>14861.731499999998</v>
      </c>
      <c r="R25" s="38">
        <f t="shared" si="26"/>
        <v>16982.311499999996</v>
      </c>
      <c r="S25" s="38">
        <f t="shared" si="26"/>
        <v>19244.263500000001</v>
      </c>
      <c r="T25" s="38">
        <f t="shared" si="26"/>
        <v>21647.587499999998</v>
      </c>
      <c r="U25" s="38">
        <f t="shared" si="26"/>
        <v>24192.283499999998</v>
      </c>
      <c r="V25" s="38">
        <f t="shared" si="26"/>
        <v>26878.351500000001</v>
      </c>
      <c r="W25" s="38">
        <f t="shared" si="27"/>
        <v>29705.791499999996</v>
      </c>
      <c r="X25" s="38">
        <f t="shared" si="27"/>
        <v>32674.603499999997</v>
      </c>
      <c r="Y25" s="38">
        <f t="shared" si="27"/>
        <v>35784.787499999999</v>
      </c>
      <c r="Z25" s="38">
        <f t="shared" si="27"/>
        <v>39036.343499999995</v>
      </c>
      <c r="AA25" s="38">
        <f t="shared" si="27"/>
        <v>42429.271499999995</v>
      </c>
      <c r="AB25" s="38">
        <f t="shared" si="27"/>
        <v>45963.571499999991</v>
      </c>
      <c r="AC25" s="38">
        <f t="shared" si="27"/>
        <v>49639.243499999997</v>
      </c>
      <c r="AD25" s="38">
        <f t="shared" si="27"/>
        <v>53456.287499999991</v>
      </c>
      <c r="AE25" s="38">
        <f t="shared" si="27"/>
        <v>57414.703499999989</v>
      </c>
      <c r="AF25" s="38">
        <f t="shared" si="27"/>
        <v>61514.491499999989</v>
      </c>
      <c r="AG25" s="38">
        <f t="shared" si="28"/>
        <v>65755.651499999993</v>
      </c>
      <c r="AH25" s="38">
        <f t="shared" si="28"/>
        <v>70138.183499999999</v>
      </c>
      <c r="AI25" s="38">
        <f t="shared" si="28"/>
        <v>74662.087499999994</v>
      </c>
      <c r="AJ25" s="38">
        <f t="shared" si="28"/>
        <v>79327.363499999992</v>
      </c>
      <c r="AK25" s="38">
        <f t="shared" si="28"/>
        <v>84134.011499999993</v>
      </c>
      <c r="AL25" s="38">
        <f t="shared" si="28"/>
        <v>89082.031499999983</v>
      </c>
      <c r="AM25" s="38">
        <f t="shared" si="28"/>
        <v>94171.42349999999</v>
      </c>
      <c r="AN25" s="38">
        <f t="shared" si="28"/>
        <v>99402.1875</v>
      </c>
      <c r="AO25" s="38">
        <f t="shared" si="28"/>
        <v>104774.32349999998</v>
      </c>
      <c r="AP25" s="38">
        <f t="shared" si="28"/>
        <v>110287.83149999999</v>
      </c>
      <c r="AQ25" s="38">
        <f t="shared" si="29"/>
        <v>115942.71149999999</v>
      </c>
      <c r="AR25" s="38">
        <f t="shared" si="29"/>
        <v>121738.96349999998</v>
      </c>
      <c r="AS25" s="38">
        <f t="shared" si="29"/>
        <v>127676.58749999999</v>
      </c>
      <c r="AT25" s="38">
        <f t="shared" si="29"/>
        <v>133755.58350000001</v>
      </c>
      <c r="AU25" s="38">
        <f t="shared" si="29"/>
        <v>139975.9515</v>
      </c>
      <c r="AV25" s="38">
        <f t="shared" si="29"/>
        <v>146337.69149999999</v>
      </c>
      <c r="AW25" s="38">
        <f t="shared" si="29"/>
        <v>152840.80350000001</v>
      </c>
      <c r="AX25" s="38">
        <f t="shared" si="29"/>
        <v>159485.28749999998</v>
      </c>
      <c r="AY25" s="38">
        <f t="shared" si="29"/>
        <v>166271.14349999998</v>
      </c>
      <c r="AZ25" s="38">
        <f t="shared" si="29"/>
        <v>173198.37149999998</v>
      </c>
      <c r="BA25" s="38">
        <f t="shared" si="30"/>
        <v>180266.97149999999</v>
      </c>
      <c r="BB25" s="38">
        <f t="shared" si="30"/>
        <v>187476.94349999999</v>
      </c>
      <c r="BC25" s="38">
        <f t="shared" si="30"/>
        <v>194828.28749999998</v>
      </c>
      <c r="BD25" s="38">
        <f t="shared" si="30"/>
        <v>202321.00349999996</v>
      </c>
      <c r="BE25" s="38">
        <f t="shared" si="30"/>
        <v>209955.09149999998</v>
      </c>
      <c r="BF25" s="38">
        <f t="shared" si="30"/>
        <v>217730.55149999997</v>
      </c>
      <c r="BG25" s="38">
        <f t="shared" si="30"/>
        <v>225647.38349999997</v>
      </c>
      <c r="BH25" s="38">
        <f t="shared" si="30"/>
        <v>233705.58749999999</v>
      </c>
      <c r="BI25" s="38">
        <f t="shared" si="30"/>
        <v>241905.16349999997</v>
      </c>
      <c r="BJ25" s="38">
        <f t="shared" si="30"/>
        <v>250246.1115</v>
      </c>
      <c r="BK25" s="38">
        <f t="shared" si="31"/>
        <v>258728.43149999998</v>
      </c>
      <c r="BL25" s="38">
        <f t="shared" si="31"/>
        <v>267352.12349999999</v>
      </c>
      <c r="BM25" s="38">
        <f t="shared" si="31"/>
        <v>276117.1875</v>
      </c>
      <c r="BN25" s="38">
        <f t="shared" si="31"/>
        <v>285023.62349999999</v>
      </c>
      <c r="BO25" s="38">
        <f t="shared" si="31"/>
        <v>294071.43149999995</v>
      </c>
      <c r="BP25" s="38">
        <f t="shared" si="31"/>
        <v>303260.61149999994</v>
      </c>
      <c r="BQ25" s="38">
        <f t="shared" si="31"/>
        <v>312591.16349999997</v>
      </c>
      <c r="BR25" s="38">
        <f t="shared" si="31"/>
        <v>322063.08749999997</v>
      </c>
      <c r="BS25" s="38">
        <f t="shared" si="31"/>
        <v>331676.38349999994</v>
      </c>
      <c r="BT25" s="38">
        <f t="shared" si="31"/>
        <v>341431.0515</v>
      </c>
      <c r="BU25" s="38">
        <f t="shared" si="32"/>
        <v>351327.09149999998</v>
      </c>
      <c r="BV25" s="38">
        <f t="shared" si="32"/>
        <v>361364.50349999993</v>
      </c>
      <c r="BW25" s="38">
        <f t="shared" si="32"/>
        <v>371543.28749999998</v>
      </c>
      <c r="BX25" s="38">
        <f t="shared" si="32"/>
        <v>381863.44349999994</v>
      </c>
      <c r="BY25" s="38">
        <f t="shared" si="32"/>
        <v>392324.97149999993</v>
      </c>
      <c r="BZ25" s="38">
        <f t="shared" si="32"/>
        <v>402927.87149999995</v>
      </c>
      <c r="CA25" s="38">
        <f t="shared" si="32"/>
        <v>413672.14349999995</v>
      </c>
      <c r="CB25" s="38">
        <f t="shared" si="32"/>
        <v>424557.78749999992</v>
      </c>
      <c r="CC25" s="38">
        <f t="shared" si="32"/>
        <v>435584.80349999998</v>
      </c>
      <c r="CD25" s="38">
        <f t="shared" si="32"/>
        <v>446753.19149999996</v>
      </c>
      <c r="CE25" s="38">
        <f t="shared" si="33"/>
        <v>458062.95149999991</v>
      </c>
      <c r="CF25" s="38">
        <f t="shared" si="33"/>
        <v>469514.08349999995</v>
      </c>
      <c r="CG25" s="38">
        <f t="shared" si="33"/>
        <v>481106.58749999997</v>
      </c>
      <c r="CH25" s="38">
        <f t="shared" si="33"/>
        <v>492840.4634999999</v>
      </c>
      <c r="CI25" s="38">
        <f t="shared" si="33"/>
        <v>504715.71149999998</v>
      </c>
      <c r="CJ25" s="38">
        <f t="shared" si="33"/>
        <v>516732.33149999997</v>
      </c>
      <c r="CK25" s="38">
        <f t="shared" si="33"/>
        <v>528890.32349999994</v>
      </c>
      <c r="CL25" s="38">
        <f t="shared" si="33"/>
        <v>541189.6875</v>
      </c>
      <c r="CM25" s="38">
        <f t="shared" si="33"/>
        <v>553630.42349999992</v>
      </c>
      <c r="CN25" s="38">
        <f t="shared" si="33"/>
        <v>566212.53149999992</v>
      </c>
      <c r="CO25" s="38">
        <f t="shared" si="34"/>
        <v>578936.01150000002</v>
      </c>
      <c r="CP25" s="38">
        <f t="shared" si="34"/>
        <v>591800.86349999998</v>
      </c>
      <c r="CQ25" s="38">
        <f t="shared" si="34"/>
        <v>604807.08749999991</v>
      </c>
      <c r="CR25" s="38">
        <f t="shared" si="34"/>
        <v>617954.68349999993</v>
      </c>
      <c r="CS25" s="38">
        <f t="shared" si="34"/>
        <v>631243.65149999992</v>
      </c>
      <c r="CT25" s="38">
        <f t="shared" si="34"/>
        <v>644673.99149999989</v>
      </c>
      <c r="CU25" s="38">
        <f t="shared" si="34"/>
        <v>658245.70349999995</v>
      </c>
      <c r="CV25" s="38">
        <f t="shared" si="34"/>
        <v>671958.78749999998</v>
      </c>
      <c r="CW25" s="38">
        <f t="shared" si="34"/>
        <v>685813.24349999987</v>
      </c>
      <c r="CX25" s="38">
        <f t="shared" si="34"/>
        <v>699809.07149999996</v>
      </c>
      <c r="CY25" s="38">
        <f t="shared" si="34"/>
        <v>713946.27149999992</v>
      </c>
    </row>
    <row r="26" spans="1:103" ht="20.25">
      <c r="A26" s="17">
        <v>23.5</v>
      </c>
      <c r="B26" s="18"/>
      <c r="C26" s="38">
        <f t="shared" si="25"/>
        <v>18.456900000000001</v>
      </c>
      <c r="D26" s="38">
        <f t="shared" si="25"/>
        <v>166.1121</v>
      </c>
      <c r="E26" s="38">
        <f t="shared" si="25"/>
        <v>461.42250000000001</v>
      </c>
      <c r="F26" s="38">
        <f t="shared" si="25"/>
        <v>904.38810000000012</v>
      </c>
      <c r="G26" s="38">
        <f t="shared" si="25"/>
        <v>1495.0089</v>
      </c>
      <c r="H26" s="38">
        <f t="shared" si="25"/>
        <v>2233.2849000000001</v>
      </c>
      <c r="I26" s="38">
        <f t="shared" si="25"/>
        <v>3119.2161000000001</v>
      </c>
      <c r="J26" s="38">
        <f t="shared" si="25"/>
        <v>4152.8024999999998</v>
      </c>
      <c r="K26" s="38">
        <f t="shared" si="25"/>
        <v>5334.044100000001</v>
      </c>
      <c r="L26" s="38">
        <f t="shared" si="25"/>
        <v>6662.9409000000005</v>
      </c>
      <c r="M26" s="38">
        <f t="shared" si="26"/>
        <v>8139.4929000000002</v>
      </c>
      <c r="N26" s="38">
        <f t="shared" si="26"/>
        <v>9763.7001</v>
      </c>
      <c r="O26" s="38">
        <f t="shared" si="26"/>
        <v>11535.5625</v>
      </c>
      <c r="P26" s="38">
        <f t="shared" si="26"/>
        <v>13455.080100000001</v>
      </c>
      <c r="Q26" s="38">
        <f t="shared" si="26"/>
        <v>15522.252899999999</v>
      </c>
      <c r="R26" s="38">
        <f t="shared" si="26"/>
        <v>17737.080900000001</v>
      </c>
      <c r="S26" s="38">
        <f t="shared" si="26"/>
        <v>20099.564100000003</v>
      </c>
      <c r="T26" s="38">
        <f t="shared" si="26"/>
        <v>22609.702500000003</v>
      </c>
      <c r="U26" s="38">
        <f t="shared" si="26"/>
        <v>25267.4961</v>
      </c>
      <c r="V26" s="38">
        <f t="shared" si="26"/>
        <v>28072.944900000002</v>
      </c>
      <c r="W26" s="38">
        <f t="shared" si="27"/>
        <v>31026.048900000005</v>
      </c>
      <c r="X26" s="38">
        <f t="shared" si="27"/>
        <v>34126.808100000002</v>
      </c>
      <c r="Y26" s="38">
        <f t="shared" si="27"/>
        <v>37375.222500000003</v>
      </c>
      <c r="Z26" s="38">
        <f t="shared" si="27"/>
        <v>40771.292100000006</v>
      </c>
      <c r="AA26" s="38">
        <f t="shared" si="27"/>
        <v>44315.016900000002</v>
      </c>
      <c r="AB26" s="38">
        <f t="shared" si="27"/>
        <v>48006.3969</v>
      </c>
      <c r="AC26" s="38">
        <f t="shared" si="27"/>
        <v>51845.432100000005</v>
      </c>
      <c r="AD26" s="38">
        <f t="shared" si="27"/>
        <v>55832.122499999998</v>
      </c>
      <c r="AE26" s="38">
        <f t="shared" si="27"/>
        <v>59966.468100000006</v>
      </c>
      <c r="AF26" s="38">
        <f t="shared" si="27"/>
        <v>64248.468900000007</v>
      </c>
      <c r="AG26" s="38">
        <f t="shared" si="28"/>
        <v>68678.12490000001</v>
      </c>
      <c r="AH26" s="38">
        <f t="shared" si="28"/>
        <v>73255.436100000006</v>
      </c>
      <c r="AI26" s="38">
        <f t="shared" si="28"/>
        <v>77980.402499999997</v>
      </c>
      <c r="AJ26" s="38">
        <f t="shared" si="28"/>
        <v>82853.024099999995</v>
      </c>
      <c r="AK26" s="38">
        <f t="shared" si="28"/>
        <v>87873.300900000002</v>
      </c>
      <c r="AL26" s="38">
        <f t="shared" si="28"/>
        <v>93041.232900000003</v>
      </c>
      <c r="AM26" s="38">
        <f t="shared" si="28"/>
        <v>98356.820100000012</v>
      </c>
      <c r="AN26" s="38">
        <f t="shared" si="28"/>
        <v>103820.06250000001</v>
      </c>
      <c r="AO26" s="38">
        <f t="shared" si="28"/>
        <v>109430.9601</v>
      </c>
      <c r="AP26" s="38">
        <f t="shared" si="28"/>
        <v>115189.5129</v>
      </c>
      <c r="AQ26" s="38">
        <f t="shared" si="29"/>
        <v>121095.7209</v>
      </c>
      <c r="AR26" s="38">
        <f t="shared" si="29"/>
        <v>127149.58410000001</v>
      </c>
      <c r="AS26" s="38">
        <f t="shared" si="29"/>
        <v>133351.10250000001</v>
      </c>
      <c r="AT26" s="38">
        <f t="shared" si="29"/>
        <v>139700.27610000002</v>
      </c>
      <c r="AU26" s="38">
        <f t="shared" si="29"/>
        <v>146197.10490000001</v>
      </c>
      <c r="AV26" s="38">
        <f t="shared" si="29"/>
        <v>152841.5889</v>
      </c>
      <c r="AW26" s="38">
        <f t="shared" si="29"/>
        <v>159633.72810000001</v>
      </c>
      <c r="AX26" s="38">
        <f t="shared" si="29"/>
        <v>166573.52250000002</v>
      </c>
      <c r="AY26" s="38">
        <f t="shared" si="29"/>
        <v>173660.97210000001</v>
      </c>
      <c r="AZ26" s="38">
        <f t="shared" si="29"/>
        <v>180896.07690000001</v>
      </c>
      <c r="BA26" s="38">
        <f t="shared" si="30"/>
        <v>188278.83690000002</v>
      </c>
      <c r="BB26" s="38">
        <f t="shared" si="30"/>
        <v>195809.25210000001</v>
      </c>
      <c r="BC26" s="38">
        <f t="shared" si="30"/>
        <v>203487.32250000001</v>
      </c>
      <c r="BD26" s="38">
        <f t="shared" si="30"/>
        <v>211313.04810000001</v>
      </c>
      <c r="BE26" s="38">
        <f t="shared" si="30"/>
        <v>219286.4289</v>
      </c>
      <c r="BF26" s="38">
        <f t="shared" si="30"/>
        <v>227407.46490000002</v>
      </c>
      <c r="BG26" s="38">
        <f t="shared" si="30"/>
        <v>235676.15609999999</v>
      </c>
      <c r="BH26" s="38">
        <f t="shared" si="30"/>
        <v>244092.50250000003</v>
      </c>
      <c r="BI26" s="38">
        <f t="shared" si="30"/>
        <v>252656.50409999999</v>
      </c>
      <c r="BJ26" s="38">
        <f t="shared" si="30"/>
        <v>261368.16090000005</v>
      </c>
      <c r="BK26" s="38">
        <f t="shared" si="31"/>
        <v>270227.47289999999</v>
      </c>
      <c r="BL26" s="38">
        <f t="shared" si="31"/>
        <v>279234.44010000001</v>
      </c>
      <c r="BM26" s="38">
        <f t="shared" si="31"/>
        <v>288389.0625</v>
      </c>
      <c r="BN26" s="38">
        <f t="shared" si="31"/>
        <v>297691.34009999997</v>
      </c>
      <c r="BO26" s="38">
        <f t="shared" si="31"/>
        <v>307141.27290000004</v>
      </c>
      <c r="BP26" s="38">
        <f t="shared" si="31"/>
        <v>316738.86090000003</v>
      </c>
      <c r="BQ26" s="38">
        <f t="shared" si="31"/>
        <v>326484.10410000006</v>
      </c>
      <c r="BR26" s="38">
        <f t="shared" si="31"/>
        <v>336377.0025</v>
      </c>
      <c r="BS26" s="38">
        <f t="shared" si="31"/>
        <v>346417.55609999999</v>
      </c>
      <c r="BT26" s="38">
        <f t="shared" si="31"/>
        <v>356605.76490000001</v>
      </c>
      <c r="BU26" s="38">
        <f t="shared" si="32"/>
        <v>366941.62890000001</v>
      </c>
      <c r="BV26" s="38">
        <f t="shared" si="32"/>
        <v>377425.14810000005</v>
      </c>
      <c r="BW26" s="38">
        <f t="shared" si="32"/>
        <v>388056.32250000001</v>
      </c>
      <c r="BX26" s="38">
        <f t="shared" si="32"/>
        <v>398835.15210000006</v>
      </c>
      <c r="BY26" s="38">
        <f t="shared" si="32"/>
        <v>409761.63690000004</v>
      </c>
      <c r="BZ26" s="38">
        <f t="shared" si="32"/>
        <v>420835.7769</v>
      </c>
      <c r="CA26" s="38">
        <f t="shared" si="32"/>
        <v>432057.57210000005</v>
      </c>
      <c r="CB26" s="38">
        <f t="shared" si="32"/>
        <v>443427.02250000002</v>
      </c>
      <c r="CC26" s="38">
        <f t="shared" si="32"/>
        <v>454944.12810000003</v>
      </c>
      <c r="CD26" s="38">
        <f t="shared" si="32"/>
        <v>466608.88890000002</v>
      </c>
      <c r="CE26" s="38">
        <f t="shared" si="33"/>
        <v>478421.30489999999</v>
      </c>
      <c r="CF26" s="38">
        <f t="shared" si="33"/>
        <v>490381.37610000005</v>
      </c>
      <c r="CG26" s="38">
        <f t="shared" si="33"/>
        <v>502489.10249999998</v>
      </c>
      <c r="CH26" s="38">
        <f t="shared" si="33"/>
        <v>514744.48410000006</v>
      </c>
      <c r="CI26" s="38">
        <f t="shared" si="33"/>
        <v>527147.5209</v>
      </c>
      <c r="CJ26" s="38">
        <f t="shared" si="33"/>
        <v>539698.21290000004</v>
      </c>
      <c r="CK26" s="38">
        <f t="shared" si="33"/>
        <v>552396.5601</v>
      </c>
      <c r="CL26" s="38">
        <f t="shared" si="33"/>
        <v>565242.5625</v>
      </c>
      <c r="CM26" s="38">
        <f t="shared" si="33"/>
        <v>578236.22010000004</v>
      </c>
      <c r="CN26" s="38">
        <f t="shared" si="33"/>
        <v>591377.53289999999</v>
      </c>
      <c r="CO26" s="38">
        <f t="shared" si="34"/>
        <v>604666.5009000001</v>
      </c>
      <c r="CP26" s="38">
        <f t="shared" si="34"/>
        <v>618103.12410000002</v>
      </c>
      <c r="CQ26" s="38">
        <f t="shared" si="34"/>
        <v>631687.40250000008</v>
      </c>
      <c r="CR26" s="38">
        <f t="shared" si="34"/>
        <v>645419.33610000007</v>
      </c>
      <c r="CS26" s="38">
        <f t="shared" si="34"/>
        <v>659298.92489999998</v>
      </c>
      <c r="CT26" s="38">
        <f t="shared" si="34"/>
        <v>673326.16890000005</v>
      </c>
      <c r="CU26" s="38">
        <f t="shared" si="34"/>
        <v>687501.06810000003</v>
      </c>
      <c r="CV26" s="38">
        <f t="shared" si="34"/>
        <v>701823.62250000006</v>
      </c>
      <c r="CW26" s="38">
        <f t="shared" si="34"/>
        <v>716293.8321</v>
      </c>
      <c r="CX26" s="38">
        <f t="shared" si="34"/>
        <v>730911.69689999998</v>
      </c>
      <c r="CY26" s="38">
        <f t="shared" si="34"/>
        <v>745677.2169</v>
      </c>
    </row>
    <row r="27" spans="1:103" ht="20.25">
      <c r="A27" s="17">
        <v>24.5</v>
      </c>
      <c r="B27" s="18"/>
      <c r="C27" s="38">
        <f t="shared" si="25"/>
        <v>19.2423</v>
      </c>
      <c r="D27" s="38">
        <f t="shared" si="25"/>
        <v>173.1807</v>
      </c>
      <c r="E27" s="38">
        <f t="shared" si="25"/>
        <v>481.0575</v>
      </c>
      <c r="F27" s="38">
        <f t="shared" si="25"/>
        <v>942.87270000000001</v>
      </c>
      <c r="G27" s="38">
        <f t="shared" si="25"/>
        <v>1558.6262999999999</v>
      </c>
      <c r="H27" s="38">
        <f t="shared" si="25"/>
        <v>2328.3182999999999</v>
      </c>
      <c r="I27" s="38">
        <f t="shared" si="25"/>
        <v>3251.9486999999999</v>
      </c>
      <c r="J27" s="38">
        <f t="shared" si="25"/>
        <v>4329.5174999999999</v>
      </c>
      <c r="K27" s="38">
        <f t="shared" si="25"/>
        <v>5561.0246999999999</v>
      </c>
      <c r="L27" s="38">
        <f t="shared" si="25"/>
        <v>6946.4703</v>
      </c>
      <c r="M27" s="38">
        <f t="shared" si="26"/>
        <v>8485.8543000000009</v>
      </c>
      <c r="N27" s="38">
        <f t="shared" si="26"/>
        <v>10179.1767</v>
      </c>
      <c r="O27" s="38">
        <f t="shared" si="26"/>
        <v>12026.4375</v>
      </c>
      <c r="P27" s="38">
        <f t="shared" si="26"/>
        <v>14027.636700000001</v>
      </c>
      <c r="Q27" s="38">
        <f t="shared" si="26"/>
        <v>16182.774300000001</v>
      </c>
      <c r="R27" s="38">
        <f t="shared" si="26"/>
        <v>18491.850300000002</v>
      </c>
      <c r="S27" s="38">
        <f t="shared" si="26"/>
        <v>20954.864700000002</v>
      </c>
      <c r="T27" s="38">
        <f t="shared" si="26"/>
        <v>23571.817500000001</v>
      </c>
      <c r="U27" s="38">
        <f t="shared" si="26"/>
        <v>26342.708699999999</v>
      </c>
      <c r="V27" s="38">
        <f t="shared" si="26"/>
        <v>29267.5383</v>
      </c>
      <c r="W27" s="38">
        <f t="shared" si="27"/>
        <v>32346.3063</v>
      </c>
      <c r="X27" s="38">
        <f t="shared" si="27"/>
        <v>35579.012699999999</v>
      </c>
      <c r="Y27" s="38">
        <f t="shared" si="27"/>
        <v>38965.657500000001</v>
      </c>
      <c r="Z27" s="38">
        <f t="shared" si="27"/>
        <v>42506.240700000002</v>
      </c>
      <c r="AA27" s="38">
        <f t="shared" si="27"/>
        <v>46200.762300000002</v>
      </c>
      <c r="AB27" s="38">
        <f t="shared" si="27"/>
        <v>50049.222300000001</v>
      </c>
      <c r="AC27" s="38">
        <f t="shared" si="27"/>
        <v>54051.620699999999</v>
      </c>
      <c r="AD27" s="38">
        <f t="shared" si="27"/>
        <v>58207.957500000004</v>
      </c>
      <c r="AE27" s="38">
        <f t="shared" si="27"/>
        <v>62518.232699999993</v>
      </c>
      <c r="AF27" s="38">
        <f t="shared" si="27"/>
        <v>66982.446300000011</v>
      </c>
      <c r="AG27" s="38">
        <f t="shared" si="28"/>
        <v>71600.598299999998</v>
      </c>
      <c r="AH27" s="38">
        <f t="shared" si="28"/>
        <v>76372.688700000013</v>
      </c>
      <c r="AI27" s="38">
        <f t="shared" si="28"/>
        <v>81298.717499999999</v>
      </c>
      <c r="AJ27" s="38">
        <f t="shared" si="28"/>
        <v>86378.684700000013</v>
      </c>
      <c r="AK27" s="38">
        <f t="shared" si="28"/>
        <v>91612.590299999996</v>
      </c>
      <c r="AL27" s="38">
        <f t="shared" si="28"/>
        <v>97000.434300000008</v>
      </c>
      <c r="AM27" s="38">
        <f t="shared" si="28"/>
        <v>102542.21669999999</v>
      </c>
      <c r="AN27" s="38">
        <f t="shared" si="28"/>
        <v>108237.93750000001</v>
      </c>
      <c r="AO27" s="38">
        <f t="shared" si="28"/>
        <v>114087.59669999999</v>
      </c>
      <c r="AP27" s="38">
        <f t="shared" si="28"/>
        <v>120091.1943</v>
      </c>
      <c r="AQ27" s="38">
        <f t="shared" si="29"/>
        <v>126248.7303</v>
      </c>
      <c r="AR27" s="38">
        <f t="shared" si="29"/>
        <v>132560.2047</v>
      </c>
      <c r="AS27" s="38">
        <f t="shared" si="29"/>
        <v>139025.61749999999</v>
      </c>
      <c r="AT27" s="38">
        <f t="shared" si="29"/>
        <v>145644.9687</v>
      </c>
      <c r="AU27" s="38">
        <f t="shared" si="29"/>
        <v>152418.25829999999</v>
      </c>
      <c r="AV27" s="38">
        <f t="shared" si="29"/>
        <v>159345.48630000002</v>
      </c>
      <c r="AW27" s="38">
        <f t="shared" si="29"/>
        <v>166426.65269999998</v>
      </c>
      <c r="AX27" s="38">
        <f t="shared" si="29"/>
        <v>173661.75750000001</v>
      </c>
      <c r="AY27" s="38">
        <f t="shared" si="29"/>
        <v>181050.80069999999</v>
      </c>
      <c r="AZ27" s="38">
        <f t="shared" si="29"/>
        <v>188593.78230000002</v>
      </c>
      <c r="BA27" s="38">
        <f t="shared" si="30"/>
        <v>196290.7023</v>
      </c>
      <c r="BB27" s="38">
        <f t="shared" si="30"/>
        <v>204141.5607</v>
      </c>
      <c r="BC27" s="38">
        <f t="shared" si="30"/>
        <v>212146.35749999998</v>
      </c>
      <c r="BD27" s="38">
        <f t="shared" si="30"/>
        <v>220305.09270000001</v>
      </c>
      <c r="BE27" s="38">
        <f t="shared" si="30"/>
        <v>228617.76629999999</v>
      </c>
      <c r="BF27" s="38">
        <f t="shared" si="30"/>
        <v>237084.37830000001</v>
      </c>
      <c r="BG27" s="38">
        <f t="shared" si="30"/>
        <v>245704.92869999999</v>
      </c>
      <c r="BH27" s="38">
        <f t="shared" si="30"/>
        <v>254479.41750000001</v>
      </c>
      <c r="BI27" s="38">
        <f t="shared" si="30"/>
        <v>263407.84470000002</v>
      </c>
      <c r="BJ27" s="38">
        <f t="shared" si="30"/>
        <v>272490.21030000004</v>
      </c>
      <c r="BK27" s="38">
        <f t="shared" si="31"/>
        <v>281726.51429999998</v>
      </c>
      <c r="BL27" s="38">
        <f t="shared" si="31"/>
        <v>291116.75670000003</v>
      </c>
      <c r="BM27" s="38">
        <f t="shared" si="31"/>
        <v>300660.9375</v>
      </c>
      <c r="BN27" s="38">
        <f t="shared" si="31"/>
        <v>310359.05670000002</v>
      </c>
      <c r="BO27" s="38">
        <f t="shared" si="31"/>
        <v>320211.11430000002</v>
      </c>
      <c r="BP27" s="38">
        <f t="shared" si="31"/>
        <v>330217.1103</v>
      </c>
      <c r="BQ27" s="38">
        <f t="shared" si="31"/>
        <v>340377.04469999997</v>
      </c>
      <c r="BR27" s="38">
        <f t="shared" si="31"/>
        <v>350690.91750000004</v>
      </c>
      <c r="BS27" s="38">
        <f t="shared" si="31"/>
        <v>361158.72869999998</v>
      </c>
      <c r="BT27" s="38">
        <f t="shared" si="31"/>
        <v>371780.47830000002</v>
      </c>
      <c r="BU27" s="38">
        <f t="shared" si="32"/>
        <v>382556.16629999998</v>
      </c>
      <c r="BV27" s="38">
        <f t="shared" si="32"/>
        <v>393485.79269999999</v>
      </c>
      <c r="BW27" s="38">
        <f t="shared" si="32"/>
        <v>404569.35749999998</v>
      </c>
      <c r="BX27" s="38">
        <f t="shared" si="32"/>
        <v>415806.86070000002</v>
      </c>
      <c r="BY27" s="38">
        <f t="shared" si="32"/>
        <v>427198.30229999998</v>
      </c>
      <c r="BZ27" s="38">
        <f t="shared" si="32"/>
        <v>438743.68230000004</v>
      </c>
      <c r="CA27" s="38">
        <f t="shared" si="32"/>
        <v>450443.00069999998</v>
      </c>
      <c r="CB27" s="38">
        <f t="shared" si="32"/>
        <v>462296.25750000001</v>
      </c>
      <c r="CC27" s="38">
        <f t="shared" si="32"/>
        <v>474303.45269999997</v>
      </c>
      <c r="CD27" s="38">
        <f t="shared" si="32"/>
        <v>486464.58630000002</v>
      </c>
      <c r="CE27" s="38">
        <f t="shared" si="33"/>
        <v>498779.65830000001</v>
      </c>
      <c r="CF27" s="38">
        <f t="shared" si="33"/>
        <v>511248.66870000004</v>
      </c>
      <c r="CG27" s="38">
        <f t="shared" si="33"/>
        <v>523871.61749999999</v>
      </c>
      <c r="CH27" s="38">
        <f t="shared" si="33"/>
        <v>536648.50470000005</v>
      </c>
      <c r="CI27" s="38">
        <f t="shared" si="33"/>
        <v>549579.33030000003</v>
      </c>
      <c r="CJ27" s="38">
        <f t="shared" si="33"/>
        <v>562664.0943</v>
      </c>
      <c r="CK27" s="38">
        <f t="shared" si="33"/>
        <v>575902.79669999995</v>
      </c>
      <c r="CL27" s="38">
        <f t="shared" si="33"/>
        <v>589295.4375</v>
      </c>
      <c r="CM27" s="38">
        <f t="shared" si="33"/>
        <v>602842.01670000004</v>
      </c>
      <c r="CN27" s="38">
        <f t="shared" si="33"/>
        <v>616542.53430000006</v>
      </c>
      <c r="CO27" s="38">
        <f t="shared" si="34"/>
        <v>630396.99029999995</v>
      </c>
      <c r="CP27" s="38">
        <f t="shared" si="34"/>
        <v>644405.38470000005</v>
      </c>
      <c r="CQ27" s="38">
        <f t="shared" si="34"/>
        <v>658567.71750000003</v>
      </c>
      <c r="CR27" s="38">
        <f t="shared" si="34"/>
        <v>672883.98869999999</v>
      </c>
      <c r="CS27" s="38">
        <f t="shared" si="34"/>
        <v>687354.19829999993</v>
      </c>
      <c r="CT27" s="38">
        <f t="shared" si="34"/>
        <v>701978.34629999998</v>
      </c>
      <c r="CU27" s="38">
        <f t="shared" si="34"/>
        <v>716756.4327</v>
      </c>
      <c r="CV27" s="38">
        <f t="shared" si="34"/>
        <v>731688.45750000002</v>
      </c>
      <c r="CW27" s="38">
        <f t="shared" si="34"/>
        <v>746774.42070000002</v>
      </c>
      <c r="CX27" s="38">
        <f t="shared" si="34"/>
        <v>762014.3223</v>
      </c>
      <c r="CY27" s="38">
        <f t="shared" si="34"/>
        <v>777408.16229999997</v>
      </c>
    </row>
    <row r="28" spans="1:103" ht="20.25">
      <c r="A28" s="17">
        <v>25.5</v>
      </c>
      <c r="B28" s="18"/>
      <c r="C28" s="38">
        <f t="shared" ref="C28:L37" si="35">3.1416*$A28*C$1*C$1</f>
        <v>20.027699999999999</v>
      </c>
      <c r="D28" s="38">
        <f t="shared" si="35"/>
        <v>180.24930000000001</v>
      </c>
      <c r="E28" s="38">
        <f t="shared" si="35"/>
        <v>500.6925</v>
      </c>
      <c r="F28" s="38">
        <f t="shared" si="35"/>
        <v>981.3572999999999</v>
      </c>
      <c r="G28" s="38">
        <f t="shared" si="35"/>
        <v>1622.2437</v>
      </c>
      <c r="H28" s="38">
        <f t="shared" si="35"/>
        <v>2423.3517000000002</v>
      </c>
      <c r="I28" s="38">
        <f t="shared" si="35"/>
        <v>3384.6812999999997</v>
      </c>
      <c r="J28" s="38">
        <f t="shared" si="35"/>
        <v>4506.2325000000001</v>
      </c>
      <c r="K28" s="38">
        <f t="shared" si="35"/>
        <v>5788.0052999999998</v>
      </c>
      <c r="L28" s="38">
        <f t="shared" si="35"/>
        <v>7229.9997000000003</v>
      </c>
      <c r="M28" s="38">
        <f t="shared" ref="M28:V37" si="36">3.1416*$A28*M$1*M$1</f>
        <v>8832.2157000000007</v>
      </c>
      <c r="N28" s="38">
        <f t="shared" si="36"/>
        <v>10594.6533</v>
      </c>
      <c r="O28" s="38">
        <f t="shared" si="36"/>
        <v>12517.3125</v>
      </c>
      <c r="P28" s="38">
        <f t="shared" si="36"/>
        <v>14600.193299999999</v>
      </c>
      <c r="Q28" s="38">
        <f t="shared" si="36"/>
        <v>16843.295700000002</v>
      </c>
      <c r="R28" s="38">
        <f t="shared" si="36"/>
        <v>19246.619699999999</v>
      </c>
      <c r="S28" s="38">
        <f t="shared" si="36"/>
        <v>21810.165300000001</v>
      </c>
      <c r="T28" s="38">
        <f t="shared" si="36"/>
        <v>24533.932499999999</v>
      </c>
      <c r="U28" s="38">
        <f t="shared" si="36"/>
        <v>27417.921300000002</v>
      </c>
      <c r="V28" s="38">
        <f t="shared" si="36"/>
        <v>30462.131699999998</v>
      </c>
      <c r="W28" s="38">
        <f t="shared" ref="W28:AF37" si="37">3.1416*$A28*W$1*W$1</f>
        <v>33666.563699999999</v>
      </c>
      <c r="X28" s="38">
        <f t="shared" si="37"/>
        <v>37031.217300000004</v>
      </c>
      <c r="Y28" s="38">
        <f t="shared" si="37"/>
        <v>40556.092499999999</v>
      </c>
      <c r="Z28" s="38">
        <f t="shared" si="37"/>
        <v>44241.189299999998</v>
      </c>
      <c r="AA28" s="38">
        <f t="shared" si="37"/>
        <v>48086.507700000002</v>
      </c>
      <c r="AB28" s="38">
        <f t="shared" si="37"/>
        <v>52092.047699999996</v>
      </c>
      <c r="AC28" s="38">
        <f t="shared" si="37"/>
        <v>56257.809300000001</v>
      </c>
      <c r="AD28" s="38">
        <f t="shared" si="37"/>
        <v>60583.792500000003</v>
      </c>
      <c r="AE28" s="38">
        <f t="shared" si="37"/>
        <v>65069.997299999995</v>
      </c>
      <c r="AF28" s="38">
        <f t="shared" si="37"/>
        <v>69716.423699999999</v>
      </c>
      <c r="AG28" s="38">
        <f t="shared" ref="AG28:AP37" si="38">3.1416*$A28*AG$1*AG$1</f>
        <v>74523.0717</v>
      </c>
      <c r="AH28" s="38">
        <f t="shared" si="38"/>
        <v>79489.941299999991</v>
      </c>
      <c r="AI28" s="38">
        <f t="shared" si="38"/>
        <v>84617.032500000001</v>
      </c>
      <c r="AJ28" s="38">
        <f t="shared" si="38"/>
        <v>89904.345300000001</v>
      </c>
      <c r="AK28" s="38">
        <f t="shared" si="38"/>
        <v>95351.879700000005</v>
      </c>
      <c r="AL28" s="38">
        <f t="shared" si="38"/>
        <v>100959.6357</v>
      </c>
      <c r="AM28" s="38">
        <f t="shared" si="38"/>
        <v>106727.6133</v>
      </c>
      <c r="AN28" s="38">
        <f t="shared" si="38"/>
        <v>112655.81249999999</v>
      </c>
      <c r="AO28" s="38">
        <f t="shared" si="38"/>
        <v>118744.23330000001</v>
      </c>
      <c r="AP28" s="38">
        <f t="shared" si="38"/>
        <v>124992.8757</v>
      </c>
      <c r="AQ28" s="38">
        <f t="shared" ref="AQ28:AZ37" si="39">3.1416*$A28*AQ$1*AQ$1</f>
        <v>131401.73970000001</v>
      </c>
      <c r="AR28" s="38">
        <f t="shared" si="39"/>
        <v>137970.8253</v>
      </c>
      <c r="AS28" s="38">
        <f t="shared" si="39"/>
        <v>144700.13250000001</v>
      </c>
      <c r="AT28" s="38">
        <f t="shared" si="39"/>
        <v>151589.66129999998</v>
      </c>
      <c r="AU28" s="38">
        <f t="shared" si="39"/>
        <v>158639.4117</v>
      </c>
      <c r="AV28" s="38">
        <f t="shared" si="39"/>
        <v>165849.38370000001</v>
      </c>
      <c r="AW28" s="38">
        <f t="shared" si="39"/>
        <v>173219.5773</v>
      </c>
      <c r="AX28" s="38">
        <f t="shared" si="39"/>
        <v>180749.99249999999</v>
      </c>
      <c r="AY28" s="38">
        <f t="shared" si="39"/>
        <v>188440.6293</v>
      </c>
      <c r="AZ28" s="38">
        <f t="shared" si="39"/>
        <v>196291.4877</v>
      </c>
      <c r="BA28" s="38">
        <f t="shared" ref="BA28:BJ37" si="40">3.1416*$A28*BA$1*BA$1</f>
        <v>204302.56769999999</v>
      </c>
      <c r="BB28" s="38">
        <f t="shared" si="40"/>
        <v>212473.86929999999</v>
      </c>
      <c r="BC28" s="38">
        <f t="shared" si="40"/>
        <v>220805.39249999999</v>
      </c>
      <c r="BD28" s="38">
        <f t="shared" si="40"/>
        <v>229297.13729999997</v>
      </c>
      <c r="BE28" s="38">
        <f t="shared" si="40"/>
        <v>237949.10369999998</v>
      </c>
      <c r="BF28" s="38">
        <f t="shared" si="40"/>
        <v>246761.2917</v>
      </c>
      <c r="BG28" s="38">
        <f t="shared" si="40"/>
        <v>255733.70129999999</v>
      </c>
      <c r="BH28" s="38">
        <f t="shared" si="40"/>
        <v>264866.33250000002</v>
      </c>
      <c r="BI28" s="38">
        <f t="shared" si="40"/>
        <v>274159.18529999995</v>
      </c>
      <c r="BJ28" s="38">
        <f t="shared" si="40"/>
        <v>283612.2597</v>
      </c>
      <c r="BK28" s="38">
        <f t="shared" ref="BK28:BT37" si="41">3.1416*$A28*BK$1*BK$1</f>
        <v>293225.55569999997</v>
      </c>
      <c r="BL28" s="38">
        <f t="shared" si="41"/>
        <v>302999.07329999999</v>
      </c>
      <c r="BM28" s="38">
        <f t="shared" si="41"/>
        <v>312932.8125</v>
      </c>
      <c r="BN28" s="38">
        <f t="shared" si="41"/>
        <v>323026.7733</v>
      </c>
      <c r="BO28" s="38">
        <f t="shared" si="41"/>
        <v>333280.95569999999</v>
      </c>
      <c r="BP28" s="38">
        <f t="shared" si="41"/>
        <v>343695.35969999997</v>
      </c>
      <c r="BQ28" s="38">
        <f t="shared" si="41"/>
        <v>354269.9853</v>
      </c>
      <c r="BR28" s="38">
        <f t="shared" si="41"/>
        <v>365004.83250000002</v>
      </c>
      <c r="BS28" s="38">
        <f t="shared" si="41"/>
        <v>375899.90129999997</v>
      </c>
      <c r="BT28" s="38">
        <f t="shared" si="41"/>
        <v>386955.19170000002</v>
      </c>
      <c r="BU28" s="38">
        <f t="shared" ref="BU28:CD37" si="42">3.1416*$A28*BU$1*BU$1</f>
        <v>398170.70369999995</v>
      </c>
      <c r="BV28" s="38">
        <f t="shared" si="42"/>
        <v>409546.43729999999</v>
      </c>
      <c r="BW28" s="38">
        <f t="shared" si="42"/>
        <v>421082.39249999996</v>
      </c>
      <c r="BX28" s="38">
        <f t="shared" si="42"/>
        <v>432778.56929999997</v>
      </c>
      <c r="BY28" s="38">
        <f t="shared" si="42"/>
        <v>444634.96770000004</v>
      </c>
      <c r="BZ28" s="38">
        <f t="shared" si="42"/>
        <v>456651.58769999997</v>
      </c>
      <c r="CA28" s="38">
        <f t="shared" si="42"/>
        <v>468828.42930000002</v>
      </c>
      <c r="CB28" s="38">
        <f t="shared" si="42"/>
        <v>481165.49249999993</v>
      </c>
      <c r="CC28" s="38">
        <f t="shared" si="42"/>
        <v>493662.77730000002</v>
      </c>
      <c r="CD28" s="38">
        <f t="shared" si="42"/>
        <v>506320.28369999997</v>
      </c>
      <c r="CE28" s="38">
        <f t="shared" ref="CE28:CN37" si="43">3.1416*$A28*CE$1*CE$1</f>
        <v>519138.01169999997</v>
      </c>
      <c r="CF28" s="38">
        <f t="shared" si="43"/>
        <v>532115.96129999997</v>
      </c>
      <c r="CG28" s="38">
        <f t="shared" si="43"/>
        <v>545254.13249999995</v>
      </c>
      <c r="CH28" s="38">
        <f t="shared" si="43"/>
        <v>558552.52529999998</v>
      </c>
      <c r="CI28" s="38">
        <f t="shared" si="43"/>
        <v>572011.13969999994</v>
      </c>
      <c r="CJ28" s="38">
        <f t="shared" si="43"/>
        <v>585629.97569999995</v>
      </c>
      <c r="CK28" s="38">
        <f t="shared" si="43"/>
        <v>599409.03330000001</v>
      </c>
      <c r="CL28" s="38">
        <f t="shared" si="43"/>
        <v>613348.3125</v>
      </c>
      <c r="CM28" s="38">
        <f t="shared" si="43"/>
        <v>627447.81330000004</v>
      </c>
      <c r="CN28" s="38">
        <f t="shared" si="43"/>
        <v>641707.53570000001</v>
      </c>
      <c r="CO28" s="38">
        <f t="shared" ref="CO28:CY37" si="44">3.1416*$A28*CO$1*CO$1</f>
        <v>656127.47970000003</v>
      </c>
      <c r="CP28" s="38">
        <f t="shared" si="44"/>
        <v>670707.64529999997</v>
      </c>
      <c r="CQ28" s="38">
        <f t="shared" si="44"/>
        <v>685448.03249999997</v>
      </c>
      <c r="CR28" s="38">
        <f t="shared" si="44"/>
        <v>700348.64130000002</v>
      </c>
      <c r="CS28" s="38">
        <f t="shared" si="44"/>
        <v>715409.47169999999</v>
      </c>
      <c r="CT28" s="38">
        <f t="shared" si="44"/>
        <v>730630.52370000002</v>
      </c>
      <c r="CU28" s="38">
        <f t="shared" si="44"/>
        <v>746011.79729999998</v>
      </c>
      <c r="CV28" s="38">
        <f t="shared" si="44"/>
        <v>761553.29249999998</v>
      </c>
      <c r="CW28" s="38">
        <f t="shared" si="44"/>
        <v>777255.00929999992</v>
      </c>
      <c r="CX28" s="38">
        <f t="shared" si="44"/>
        <v>793116.94770000002</v>
      </c>
      <c r="CY28" s="38">
        <f t="shared" si="44"/>
        <v>809139.10770000005</v>
      </c>
    </row>
    <row r="29" spans="1:103" ht="20.25">
      <c r="A29" s="17">
        <v>26.5</v>
      </c>
      <c r="B29" s="18"/>
      <c r="C29" s="38">
        <f t="shared" si="35"/>
        <v>20.813099999999999</v>
      </c>
      <c r="D29" s="38">
        <f t="shared" si="35"/>
        <v>187.31789999999998</v>
      </c>
      <c r="E29" s="38">
        <f t="shared" si="35"/>
        <v>520.32749999999987</v>
      </c>
      <c r="F29" s="38">
        <f t="shared" si="35"/>
        <v>1019.8419</v>
      </c>
      <c r="G29" s="38">
        <f t="shared" si="35"/>
        <v>1685.8610999999999</v>
      </c>
      <c r="H29" s="38">
        <f t="shared" si="35"/>
        <v>2518.3851</v>
      </c>
      <c r="I29" s="38">
        <f t="shared" si="35"/>
        <v>3517.4138999999996</v>
      </c>
      <c r="J29" s="38">
        <f t="shared" si="35"/>
        <v>4682.9474999999993</v>
      </c>
      <c r="K29" s="38">
        <f t="shared" si="35"/>
        <v>6014.9858999999997</v>
      </c>
      <c r="L29" s="38">
        <f t="shared" si="35"/>
        <v>7513.5290999999997</v>
      </c>
      <c r="M29" s="38">
        <f t="shared" si="36"/>
        <v>9178.5770999999986</v>
      </c>
      <c r="N29" s="38">
        <f t="shared" si="36"/>
        <v>11010.129899999998</v>
      </c>
      <c r="O29" s="38">
        <f t="shared" si="36"/>
        <v>13008.1875</v>
      </c>
      <c r="P29" s="38">
        <f t="shared" si="36"/>
        <v>15172.749899999997</v>
      </c>
      <c r="Q29" s="38">
        <f t="shared" si="36"/>
        <v>17503.8171</v>
      </c>
      <c r="R29" s="38">
        <f t="shared" si="36"/>
        <v>20001.3891</v>
      </c>
      <c r="S29" s="38">
        <f t="shared" si="36"/>
        <v>22665.465899999996</v>
      </c>
      <c r="T29" s="38">
        <f t="shared" si="36"/>
        <v>25496.047499999997</v>
      </c>
      <c r="U29" s="38">
        <f t="shared" si="36"/>
        <v>28493.133900000001</v>
      </c>
      <c r="V29" s="38">
        <f t="shared" si="36"/>
        <v>31656.725099999996</v>
      </c>
      <c r="W29" s="38">
        <f t="shared" si="37"/>
        <v>34986.821100000001</v>
      </c>
      <c r="X29" s="38">
        <f t="shared" si="37"/>
        <v>38483.421899999994</v>
      </c>
      <c r="Y29" s="38">
        <f t="shared" si="37"/>
        <v>42146.527499999997</v>
      </c>
      <c r="Z29" s="38">
        <f t="shared" si="37"/>
        <v>45976.137900000002</v>
      </c>
      <c r="AA29" s="38">
        <f t="shared" si="37"/>
        <v>49972.253099999994</v>
      </c>
      <c r="AB29" s="38">
        <f t="shared" si="37"/>
        <v>54134.87309999999</v>
      </c>
      <c r="AC29" s="38">
        <f t="shared" si="37"/>
        <v>58463.997900000002</v>
      </c>
      <c r="AD29" s="38">
        <f t="shared" si="37"/>
        <v>62959.627499999995</v>
      </c>
      <c r="AE29" s="38">
        <f t="shared" si="37"/>
        <v>67621.761899999983</v>
      </c>
      <c r="AF29" s="38">
        <f t="shared" si="37"/>
        <v>72450.401100000003</v>
      </c>
      <c r="AG29" s="38">
        <f t="shared" si="38"/>
        <v>77445.545099999988</v>
      </c>
      <c r="AH29" s="38">
        <f t="shared" si="38"/>
        <v>82607.193899999984</v>
      </c>
      <c r="AI29" s="38">
        <f t="shared" si="38"/>
        <v>87935.347500000003</v>
      </c>
      <c r="AJ29" s="38">
        <f t="shared" si="38"/>
        <v>93430.005899999989</v>
      </c>
      <c r="AK29" s="38">
        <f t="shared" si="38"/>
        <v>99091.169099999985</v>
      </c>
      <c r="AL29" s="38">
        <f t="shared" si="38"/>
        <v>104918.8371</v>
      </c>
      <c r="AM29" s="38">
        <f t="shared" si="38"/>
        <v>110913.00989999999</v>
      </c>
      <c r="AN29" s="38">
        <f t="shared" si="38"/>
        <v>117073.68749999999</v>
      </c>
      <c r="AO29" s="38">
        <f t="shared" si="38"/>
        <v>123400.86990000001</v>
      </c>
      <c r="AP29" s="38">
        <f t="shared" si="38"/>
        <v>129894.55709999999</v>
      </c>
      <c r="AQ29" s="38">
        <f t="shared" si="39"/>
        <v>136554.74909999999</v>
      </c>
      <c r="AR29" s="38">
        <f t="shared" si="39"/>
        <v>143381.44589999999</v>
      </c>
      <c r="AS29" s="38">
        <f t="shared" si="39"/>
        <v>150374.64749999999</v>
      </c>
      <c r="AT29" s="38">
        <f t="shared" si="39"/>
        <v>157534.35389999999</v>
      </c>
      <c r="AU29" s="38">
        <f t="shared" si="39"/>
        <v>164860.56509999998</v>
      </c>
      <c r="AV29" s="38">
        <f t="shared" si="39"/>
        <v>172353.28109999999</v>
      </c>
      <c r="AW29" s="38">
        <f t="shared" si="39"/>
        <v>180012.50189999997</v>
      </c>
      <c r="AX29" s="38">
        <f t="shared" si="39"/>
        <v>187838.22749999998</v>
      </c>
      <c r="AY29" s="38">
        <f t="shared" si="39"/>
        <v>195830.45790000001</v>
      </c>
      <c r="AZ29" s="38">
        <f t="shared" si="39"/>
        <v>203989.19309999997</v>
      </c>
      <c r="BA29" s="38">
        <f t="shared" si="40"/>
        <v>212314.43309999997</v>
      </c>
      <c r="BB29" s="38">
        <f t="shared" si="40"/>
        <v>220806.17789999998</v>
      </c>
      <c r="BC29" s="38">
        <f t="shared" si="40"/>
        <v>229464.42749999996</v>
      </c>
      <c r="BD29" s="38">
        <f t="shared" si="40"/>
        <v>238289.18189999997</v>
      </c>
      <c r="BE29" s="38">
        <f t="shared" si="40"/>
        <v>247280.4411</v>
      </c>
      <c r="BF29" s="38">
        <f t="shared" si="40"/>
        <v>256438.20509999996</v>
      </c>
      <c r="BG29" s="38">
        <f t="shared" si="40"/>
        <v>265762.47389999998</v>
      </c>
      <c r="BH29" s="38">
        <f t="shared" si="40"/>
        <v>275253.2475</v>
      </c>
      <c r="BI29" s="38">
        <f t="shared" si="40"/>
        <v>284910.52589999995</v>
      </c>
      <c r="BJ29" s="38">
        <f t="shared" si="40"/>
        <v>294734.30909999995</v>
      </c>
      <c r="BK29" s="38">
        <f t="shared" si="41"/>
        <v>304724.59710000001</v>
      </c>
      <c r="BL29" s="38">
        <f t="shared" si="41"/>
        <v>314881.38989999995</v>
      </c>
      <c r="BM29" s="38">
        <f t="shared" si="41"/>
        <v>325204.6875</v>
      </c>
      <c r="BN29" s="38">
        <f t="shared" si="41"/>
        <v>335694.48989999999</v>
      </c>
      <c r="BO29" s="38">
        <f t="shared" si="41"/>
        <v>346350.79709999997</v>
      </c>
      <c r="BP29" s="38">
        <f t="shared" si="41"/>
        <v>357173.6091</v>
      </c>
      <c r="BQ29" s="38">
        <f t="shared" si="41"/>
        <v>368162.92589999997</v>
      </c>
      <c r="BR29" s="38">
        <f t="shared" si="41"/>
        <v>379318.74749999994</v>
      </c>
      <c r="BS29" s="38">
        <f t="shared" si="41"/>
        <v>390641.07389999996</v>
      </c>
      <c r="BT29" s="38">
        <f t="shared" si="41"/>
        <v>402129.90509999997</v>
      </c>
      <c r="BU29" s="38">
        <f t="shared" si="42"/>
        <v>413785.24109999993</v>
      </c>
      <c r="BV29" s="38">
        <f t="shared" si="42"/>
        <v>425607.08189999999</v>
      </c>
      <c r="BW29" s="38">
        <f t="shared" si="42"/>
        <v>437595.42749999999</v>
      </c>
      <c r="BX29" s="38">
        <f t="shared" si="42"/>
        <v>449750.27789999993</v>
      </c>
      <c r="BY29" s="38">
        <f t="shared" si="42"/>
        <v>462071.63309999998</v>
      </c>
      <c r="BZ29" s="38">
        <f t="shared" si="42"/>
        <v>474559.49310000002</v>
      </c>
      <c r="CA29" s="38">
        <f t="shared" si="42"/>
        <v>487213.85789999994</v>
      </c>
      <c r="CB29" s="38">
        <f t="shared" si="42"/>
        <v>500034.72749999998</v>
      </c>
      <c r="CC29" s="38">
        <f t="shared" si="42"/>
        <v>513022.10190000001</v>
      </c>
      <c r="CD29" s="38">
        <f t="shared" si="42"/>
        <v>526175.98109999998</v>
      </c>
      <c r="CE29" s="38">
        <f t="shared" si="43"/>
        <v>539496.36509999994</v>
      </c>
      <c r="CF29" s="38">
        <f t="shared" si="43"/>
        <v>552983.25389999989</v>
      </c>
      <c r="CG29" s="38">
        <f t="shared" si="43"/>
        <v>566636.64749999996</v>
      </c>
      <c r="CH29" s="38">
        <f t="shared" si="43"/>
        <v>580456.54590000003</v>
      </c>
      <c r="CI29" s="38">
        <f t="shared" si="43"/>
        <v>594442.94909999997</v>
      </c>
      <c r="CJ29" s="38">
        <f t="shared" si="43"/>
        <v>608595.85709999991</v>
      </c>
      <c r="CK29" s="38">
        <f t="shared" si="43"/>
        <v>622915.26989999996</v>
      </c>
      <c r="CL29" s="38">
        <f t="shared" si="43"/>
        <v>637401.18749999988</v>
      </c>
      <c r="CM29" s="38">
        <f t="shared" si="43"/>
        <v>652053.60989999992</v>
      </c>
      <c r="CN29" s="38">
        <f t="shared" si="43"/>
        <v>666872.53709999996</v>
      </c>
      <c r="CO29" s="38">
        <f t="shared" si="44"/>
        <v>681857.96909999987</v>
      </c>
      <c r="CP29" s="38">
        <f t="shared" si="44"/>
        <v>697009.9058999999</v>
      </c>
      <c r="CQ29" s="38">
        <f t="shared" si="44"/>
        <v>712328.34750000003</v>
      </c>
      <c r="CR29" s="38">
        <f t="shared" si="44"/>
        <v>727813.29389999993</v>
      </c>
      <c r="CS29" s="38">
        <f t="shared" si="44"/>
        <v>743464.74509999994</v>
      </c>
      <c r="CT29" s="38">
        <f t="shared" si="44"/>
        <v>759282.70109999995</v>
      </c>
      <c r="CU29" s="38">
        <f t="shared" si="44"/>
        <v>775267.16189999995</v>
      </c>
      <c r="CV29" s="38">
        <f t="shared" si="44"/>
        <v>791418.12749999994</v>
      </c>
      <c r="CW29" s="38">
        <f t="shared" si="44"/>
        <v>807735.59789999994</v>
      </c>
      <c r="CX29" s="38">
        <f t="shared" si="44"/>
        <v>824219.57309999992</v>
      </c>
      <c r="CY29" s="38">
        <f t="shared" si="44"/>
        <v>840870.0530999999</v>
      </c>
    </row>
    <row r="30" spans="1:103" ht="20.25">
      <c r="A30" s="17">
        <v>27.5</v>
      </c>
      <c r="B30" s="18"/>
      <c r="C30" s="38">
        <f t="shared" si="35"/>
        <v>21.598500000000001</v>
      </c>
      <c r="D30" s="38">
        <f t="shared" si="35"/>
        <v>194.38650000000001</v>
      </c>
      <c r="E30" s="38">
        <f t="shared" si="35"/>
        <v>539.96250000000009</v>
      </c>
      <c r="F30" s="38">
        <f t="shared" si="35"/>
        <v>1058.3265000000001</v>
      </c>
      <c r="G30" s="38">
        <f t="shared" si="35"/>
        <v>1749.4785000000002</v>
      </c>
      <c r="H30" s="38">
        <f t="shared" si="35"/>
        <v>2613.4185000000002</v>
      </c>
      <c r="I30" s="38">
        <f t="shared" si="35"/>
        <v>3650.1465000000003</v>
      </c>
      <c r="J30" s="38">
        <f t="shared" si="35"/>
        <v>4859.6625000000004</v>
      </c>
      <c r="K30" s="38">
        <f t="shared" si="35"/>
        <v>6241.9665000000005</v>
      </c>
      <c r="L30" s="38">
        <f t="shared" si="35"/>
        <v>7797.0585000000001</v>
      </c>
      <c r="M30" s="38">
        <f t="shared" si="36"/>
        <v>9524.9385000000002</v>
      </c>
      <c r="N30" s="38">
        <f t="shared" si="36"/>
        <v>11425.6065</v>
      </c>
      <c r="O30" s="38">
        <f t="shared" si="36"/>
        <v>13499.062500000002</v>
      </c>
      <c r="P30" s="38">
        <f t="shared" si="36"/>
        <v>15745.306499999999</v>
      </c>
      <c r="Q30" s="38">
        <f t="shared" si="36"/>
        <v>18164.338500000002</v>
      </c>
      <c r="R30" s="38">
        <f t="shared" si="36"/>
        <v>20756.158499999998</v>
      </c>
      <c r="S30" s="38">
        <f t="shared" si="36"/>
        <v>23520.766500000005</v>
      </c>
      <c r="T30" s="38">
        <f t="shared" si="36"/>
        <v>26458.162499999999</v>
      </c>
      <c r="U30" s="38">
        <f t="shared" si="36"/>
        <v>29568.346500000003</v>
      </c>
      <c r="V30" s="38">
        <f t="shared" si="36"/>
        <v>32851.318500000001</v>
      </c>
      <c r="W30" s="38">
        <f t="shared" si="37"/>
        <v>36307.078500000003</v>
      </c>
      <c r="X30" s="38">
        <f t="shared" si="37"/>
        <v>39935.626499999998</v>
      </c>
      <c r="Y30" s="38">
        <f t="shared" si="37"/>
        <v>43736.962500000009</v>
      </c>
      <c r="Z30" s="38">
        <f t="shared" si="37"/>
        <v>47711.086499999998</v>
      </c>
      <c r="AA30" s="38">
        <f t="shared" si="37"/>
        <v>51857.998500000009</v>
      </c>
      <c r="AB30" s="38">
        <f t="shared" si="37"/>
        <v>56177.698499999999</v>
      </c>
      <c r="AC30" s="38">
        <f t="shared" si="37"/>
        <v>60670.186500000003</v>
      </c>
      <c r="AD30" s="38">
        <f t="shared" si="37"/>
        <v>65335.462500000001</v>
      </c>
      <c r="AE30" s="38">
        <f t="shared" si="37"/>
        <v>70173.526500000007</v>
      </c>
      <c r="AF30" s="38">
        <f t="shared" si="37"/>
        <v>75184.378500000006</v>
      </c>
      <c r="AG30" s="38">
        <f t="shared" si="38"/>
        <v>80368.018500000006</v>
      </c>
      <c r="AH30" s="38">
        <f t="shared" si="38"/>
        <v>85724.446500000005</v>
      </c>
      <c r="AI30" s="38">
        <f t="shared" si="38"/>
        <v>91253.662500000006</v>
      </c>
      <c r="AJ30" s="38">
        <f t="shared" si="38"/>
        <v>96955.666500000007</v>
      </c>
      <c r="AK30" s="38">
        <f t="shared" si="38"/>
        <v>102830.45850000001</v>
      </c>
      <c r="AL30" s="38">
        <f t="shared" si="38"/>
        <v>108878.03850000001</v>
      </c>
      <c r="AM30" s="38">
        <f t="shared" si="38"/>
        <v>115098.40650000001</v>
      </c>
      <c r="AN30" s="38">
        <f t="shared" si="38"/>
        <v>121491.5625</v>
      </c>
      <c r="AO30" s="38">
        <f t="shared" si="38"/>
        <v>128057.50650000002</v>
      </c>
      <c r="AP30" s="38">
        <f t="shared" si="38"/>
        <v>134796.23850000001</v>
      </c>
      <c r="AQ30" s="38">
        <f t="shared" si="39"/>
        <v>141707.75850000003</v>
      </c>
      <c r="AR30" s="38">
        <f t="shared" si="39"/>
        <v>148792.06650000002</v>
      </c>
      <c r="AS30" s="38">
        <f t="shared" si="39"/>
        <v>156049.16250000001</v>
      </c>
      <c r="AT30" s="38">
        <f t="shared" si="39"/>
        <v>163479.0465</v>
      </c>
      <c r="AU30" s="38">
        <f t="shared" si="39"/>
        <v>171081.71850000002</v>
      </c>
      <c r="AV30" s="38">
        <f t="shared" si="39"/>
        <v>178857.17850000001</v>
      </c>
      <c r="AW30" s="38">
        <f t="shared" si="39"/>
        <v>186805.42650000003</v>
      </c>
      <c r="AX30" s="38">
        <f t="shared" si="39"/>
        <v>194926.46249999999</v>
      </c>
      <c r="AY30" s="38">
        <f t="shared" si="39"/>
        <v>203220.28650000002</v>
      </c>
      <c r="AZ30" s="38">
        <f t="shared" si="39"/>
        <v>211686.89850000004</v>
      </c>
      <c r="BA30" s="38">
        <f t="shared" si="40"/>
        <v>220326.2985</v>
      </c>
      <c r="BB30" s="38">
        <f t="shared" si="40"/>
        <v>229138.4865</v>
      </c>
      <c r="BC30" s="38">
        <f t="shared" si="40"/>
        <v>238123.46250000002</v>
      </c>
      <c r="BD30" s="38">
        <f t="shared" si="40"/>
        <v>247281.22650000005</v>
      </c>
      <c r="BE30" s="38">
        <f t="shared" si="40"/>
        <v>256611.77849999999</v>
      </c>
      <c r="BF30" s="38">
        <f t="shared" si="40"/>
        <v>266115.11849999998</v>
      </c>
      <c r="BG30" s="38">
        <f t="shared" si="40"/>
        <v>275791.24650000001</v>
      </c>
      <c r="BH30" s="38">
        <f t="shared" si="40"/>
        <v>285640.16250000003</v>
      </c>
      <c r="BI30" s="38">
        <f t="shared" si="40"/>
        <v>295661.8665</v>
      </c>
      <c r="BJ30" s="38">
        <f t="shared" si="40"/>
        <v>305856.35850000003</v>
      </c>
      <c r="BK30" s="38">
        <f t="shared" si="41"/>
        <v>316223.6385</v>
      </c>
      <c r="BL30" s="38">
        <f t="shared" si="41"/>
        <v>326763.70650000003</v>
      </c>
      <c r="BM30" s="38">
        <f t="shared" si="41"/>
        <v>337476.5625</v>
      </c>
      <c r="BN30" s="38">
        <f t="shared" si="41"/>
        <v>348362.20650000003</v>
      </c>
      <c r="BO30" s="38">
        <f t="shared" si="41"/>
        <v>359420.6385</v>
      </c>
      <c r="BP30" s="38">
        <f t="shared" si="41"/>
        <v>370651.85850000003</v>
      </c>
      <c r="BQ30" s="38">
        <f t="shared" si="41"/>
        <v>382055.8665</v>
      </c>
      <c r="BR30" s="38">
        <f t="shared" si="41"/>
        <v>393632.66250000003</v>
      </c>
      <c r="BS30" s="38">
        <f t="shared" si="41"/>
        <v>405382.24650000001</v>
      </c>
      <c r="BT30" s="38">
        <f t="shared" si="41"/>
        <v>417304.61850000004</v>
      </c>
      <c r="BU30" s="38">
        <f t="shared" si="42"/>
        <v>429399.77850000001</v>
      </c>
      <c r="BV30" s="38">
        <f t="shared" si="42"/>
        <v>441667.72650000005</v>
      </c>
      <c r="BW30" s="38">
        <f t="shared" si="42"/>
        <v>454108.46250000002</v>
      </c>
      <c r="BX30" s="38">
        <f t="shared" si="42"/>
        <v>466721.98650000006</v>
      </c>
      <c r="BY30" s="38">
        <f t="shared" si="42"/>
        <v>479508.29850000003</v>
      </c>
      <c r="BZ30" s="38">
        <f t="shared" si="42"/>
        <v>492467.39850000001</v>
      </c>
      <c r="CA30" s="38">
        <f t="shared" si="42"/>
        <v>505599.28650000005</v>
      </c>
      <c r="CB30" s="38">
        <f t="shared" si="42"/>
        <v>518903.96250000008</v>
      </c>
      <c r="CC30" s="38">
        <f t="shared" si="42"/>
        <v>532381.42650000006</v>
      </c>
      <c r="CD30" s="38">
        <f t="shared" si="42"/>
        <v>546031.67850000004</v>
      </c>
      <c r="CE30" s="38">
        <f t="shared" si="43"/>
        <v>559854.71850000008</v>
      </c>
      <c r="CF30" s="38">
        <f t="shared" si="43"/>
        <v>573850.54650000005</v>
      </c>
      <c r="CG30" s="38">
        <f t="shared" si="43"/>
        <v>588019.16249999998</v>
      </c>
      <c r="CH30" s="38">
        <f t="shared" si="43"/>
        <v>602360.56650000007</v>
      </c>
      <c r="CI30" s="38">
        <f t="shared" si="43"/>
        <v>616874.7585</v>
      </c>
      <c r="CJ30" s="38">
        <f t="shared" si="43"/>
        <v>631561.73850000009</v>
      </c>
      <c r="CK30" s="38">
        <f t="shared" si="43"/>
        <v>646421.50650000002</v>
      </c>
      <c r="CL30" s="38">
        <f t="shared" si="43"/>
        <v>661454.0625</v>
      </c>
      <c r="CM30" s="38">
        <f t="shared" si="43"/>
        <v>676659.40650000004</v>
      </c>
      <c r="CN30" s="38">
        <f t="shared" si="43"/>
        <v>692037.53850000002</v>
      </c>
      <c r="CO30" s="38">
        <f t="shared" si="44"/>
        <v>707588.45850000007</v>
      </c>
      <c r="CP30" s="38">
        <f t="shared" si="44"/>
        <v>723312.16650000005</v>
      </c>
      <c r="CQ30" s="38">
        <f t="shared" si="44"/>
        <v>739208.66250000009</v>
      </c>
      <c r="CR30" s="38">
        <f t="shared" si="44"/>
        <v>755277.94650000008</v>
      </c>
      <c r="CS30" s="38">
        <f t="shared" si="44"/>
        <v>771520.01850000001</v>
      </c>
      <c r="CT30" s="38">
        <f t="shared" si="44"/>
        <v>787934.87849999999</v>
      </c>
      <c r="CU30" s="38">
        <f t="shared" si="44"/>
        <v>804522.52650000004</v>
      </c>
      <c r="CV30" s="38">
        <f t="shared" si="44"/>
        <v>821282.96250000014</v>
      </c>
      <c r="CW30" s="38">
        <f t="shared" si="44"/>
        <v>838216.18650000007</v>
      </c>
      <c r="CX30" s="38">
        <f t="shared" si="44"/>
        <v>855322.19850000017</v>
      </c>
      <c r="CY30" s="38">
        <f t="shared" si="44"/>
        <v>872600.99849999999</v>
      </c>
    </row>
    <row r="31" spans="1:103" ht="20.25">
      <c r="A31" s="17">
        <v>28.5</v>
      </c>
      <c r="B31" s="18"/>
      <c r="C31" s="38">
        <f t="shared" si="35"/>
        <v>22.383900000000001</v>
      </c>
      <c r="D31" s="38">
        <f t="shared" si="35"/>
        <v>201.45510000000002</v>
      </c>
      <c r="E31" s="38">
        <f t="shared" si="35"/>
        <v>559.59749999999997</v>
      </c>
      <c r="F31" s="38">
        <f t="shared" si="35"/>
        <v>1096.8110999999999</v>
      </c>
      <c r="G31" s="38">
        <f t="shared" si="35"/>
        <v>1813.0959000000003</v>
      </c>
      <c r="H31" s="38">
        <f t="shared" si="35"/>
        <v>2708.4519</v>
      </c>
      <c r="I31" s="38">
        <f t="shared" si="35"/>
        <v>3782.8791000000001</v>
      </c>
      <c r="J31" s="38">
        <f t="shared" si="35"/>
        <v>5036.3775000000005</v>
      </c>
      <c r="K31" s="38">
        <f t="shared" si="35"/>
        <v>6468.9470999999994</v>
      </c>
      <c r="L31" s="38">
        <f t="shared" si="35"/>
        <v>8080.5879000000004</v>
      </c>
      <c r="M31" s="38">
        <f t="shared" si="36"/>
        <v>9871.2999</v>
      </c>
      <c r="N31" s="38">
        <f t="shared" si="36"/>
        <v>11841.0831</v>
      </c>
      <c r="O31" s="38">
        <f t="shared" si="36"/>
        <v>13989.9375</v>
      </c>
      <c r="P31" s="38">
        <f t="shared" si="36"/>
        <v>16317.8631</v>
      </c>
      <c r="Q31" s="38">
        <f t="shared" si="36"/>
        <v>18824.859899999999</v>
      </c>
      <c r="R31" s="38">
        <f t="shared" si="36"/>
        <v>21510.927899999999</v>
      </c>
      <c r="S31" s="38">
        <f t="shared" si="36"/>
        <v>24376.0671</v>
      </c>
      <c r="T31" s="38">
        <f t="shared" si="36"/>
        <v>27420.2775</v>
      </c>
      <c r="U31" s="38">
        <f t="shared" si="36"/>
        <v>30643.559099999999</v>
      </c>
      <c r="V31" s="38">
        <f t="shared" si="36"/>
        <v>34045.911899999999</v>
      </c>
      <c r="W31" s="38">
        <f t="shared" si="37"/>
        <v>37627.335899999998</v>
      </c>
      <c r="X31" s="38">
        <f t="shared" si="37"/>
        <v>41387.831100000003</v>
      </c>
      <c r="Y31" s="38">
        <f t="shared" si="37"/>
        <v>45327.397500000006</v>
      </c>
      <c r="Z31" s="38">
        <f t="shared" si="37"/>
        <v>49446.035100000001</v>
      </c>
      <c r="AA31" s="38">
        <f t="shared" si="37"/>
        <v>53743.743900000009</v>
      </c>
      <c r="AB31" s="38">
        <f t="shared" si="37"/>
        <v>58220.5239</v>
      </c>
      <c r="AC31" s="38">
        <f t="shared" si="37"/>
        <v>62876.375100000005</v>
      </c>
      <c r="AD31" s="38">
        <f t="shared" si="37"/>
        <v>67711.297500000001</v>
      </c>
      <c r="AE31" s="38">
        <f t="shared" si="37"/>
        <v>72725.291100000002</v>
      </c>
      <c r="AF31" s="38">
        <f t="shared" si="37"/>
        <v>77918.35590000001</v>
      </c>
      <c r="AG31" s="38">
        <f t="shared" si="38"/>
        <v>83290.491900000008</v>
      </c>
      <c r="AH31" s="38">
        <f t="shared" si="38"/>
        <v>88841.699099999998</v>
      </c>
      <c r="AI31" s="38">
        <f t="shared" si="38"/>
        <v>94571.977500000008</v>
      </c>
      <c r="AJ31" s="38">
        <f t="shared" si="38"/>
        <v>100481.32709999999</v>
      </c>
      <c r="AK31" s="38">
        <f t="shared" si="38"/>
        <v>106569.7479</v>
      </c>
      <c r="AL31" s="38">
        <f t="shared" si="38"/>
        <v>112837.2399</v>
      </c>
      <c r="AM31" s="38">
        <f t="shared" si="38"/>
        <v>119283.80309999999</v>
      </c>
      <c r="AN31" s="38">
        <f t="shared" si="38"/>
        <v>125909.4375</v>
      </c>
      <c r="AO31" s="38">
        <f t="shared" si="38"/>
        <v>132714.14310000002</v>
      </c>
      <c r="AP31" s="38">
        <f t="shared" si="38"/>
        <v>139697.91990000001</v>
      </c>
      <c r="AQ31" s="38">
        <f t="shared" si="39"/>
        <v>146860.76790000001</v>
      </c>
      <c r="AR31" s="38">
        <f t="shared" si="39"/>
        <v>154202.68710000001</v>
      </c>
      <c r="AS31" s="38">
        <f t="shared" si="39"/>
        <v>161723.67749999999</v>
      </c>
      <c r="AT31" s="38">
        <f t="shared" si="39"/>
        <v>169423.73910000001</v>
      </c>
      <c r="AU31" s="38">
        <f t="shared" si="39"/>
        <v>177302.8719</v>
      </c>
      <c r="AV31" s="38">
        <f t="shared" si="39"/>
        <v>185361.0759</v>
      </c>
      <c r="AW31" s="38">
        <f t="shared" si="39"/>
        <v>193598.35110000003</v>
      </c>
      <c r="AX31" s="38">
        <f t="shared" si="39"/>
        <v>202014.69749999998</v>
      </c>
      <c r="AY31" s="38">
        <f t="shared" si="39"/>
        <v>210610.1151</v>
      </c>
      <c r="AZ31" s="38">
        <f t="shared" si="39"/>
        <v>219384.60390000002</v>
      </c>
      <c r="BA31" s="38">
        <f t="shared" si="40"/>
        <v>228338.16390000001</v>
      </c>
      <c r="BB31" s="38">
        <f t="shared" si="40"/>
        <v>237470.79510000002</v>
      </c>
      <c r="BC31" s="38">
        <f t="shared" si="40"/>
        <v>246782.4975</v>
      </c>
      <c r="BD31" s="38">
        <f t="shared" si="40"/>
        <v>256273.27109999998</v>
      </c>
      <c r="BE31" s="38">
        <f t="shared" si="40"/>
        <v>265943.11589999998</v>
      </c>
      <c r="BF31" s="38">
        <f t="shared" si="40"/>
        <v>275792.0319</v>
      </c>
      <c r="BG31" s="38">
        <f t="shared" si="40"/>
        <v>285820.01910000003</v>
      </c>
      <c r="BH31" s="38">
        <f t="shared" si="40"/>
        <v>296027.07750000001</v>
      </c>
      <c r="BI31" s="38">
        <f t="shared" si="40"/>
        <v>306413.2071</v>
      </c>
      <c r="BJ31" s="38">
        <f t="shared" si="40"/>
        <v>316978.40789999999</v>
      </c>
      <c r="BK31" s="38">
        <f t="shared" si="41"/>
        <v>327722.67989999999</v>
      </c>
      <c r="BL31" s="38">
        <f t="shared" si="41"/>
        <v>338646.02309999999</v>
      </c>
      <c r="BM31" s="38">
        <f t="shared" si="41"/>
        <v>349748.4375</v>
      </c>
      <c r="BN31" s="38">
        <f t="shared" si="41"/>
        <v>361029.92310000001</v>
      </c>
      <c r="BO31" s="38">
        <f t="shared" si="41"/>
        <v>372490.47989999998</v>
      </c>
      <c r="BP31" s="38">
        <f t="shared" si="41"/>
        <v>384130.1079</v>
      </c>
      <c r="BQ31" s="38">
        <f t="shared" si="41"/>
        <v>395948.80710000003</v>
      </c>
      <c r="BR31" s="38">
        <f t="shared" si="41"/>
        <v>407946.57750000001</v>
      </c>
      <c r="BS31" s="38">
        <f t="shared" si="41"/>
        <v>420123.4191</v>
      </c>
      <c r="BT31" s="38">
        <f t="shared" si="41"/>
        <v>432479.33190000005</v>
      </c>
      <c r="BU31" s="38">
        <f t="shared" si="42"/>
        <v>445014.31589999999</v>
      </c>
      <c r="BV31" s="38">
        <f t="shared" si="42"/>
        <v>457728.37109999999</v>
      </c>
      <c r="BW31" s="38">
        <f t="shared" si="42"/>
        <v>470621.4975</v>
      </c>
      <c r="BX31" s="38">
        <f t="shared" si="42"/>
        <v>483693.69510000001</v>
      </c>
      <c r="BY31" s="38">
        <f t="shared" si="42"/>
        <v>496944.96390000003</v>
      </c>
      <c r="BZ31" s="38">
        <f t="shared" si="42"/>
        <v>510375.30390000006</v>
      </c>
      <c r="CA31" s="38">
        <f t="shared" si="42"/>
        <v>523984.71509999997</v>
      </c>
      <c r="CB31" s="38">
        <f t="shared" si="42"/>
        <v>537773.19750000001</v>
      </c>
      <c r="CC31" s="38">
        <f t="shared" si="42"/>
        <v>551740.75109999999</v>
      </c>
      <c r="CD31" s="38">
        <f t="shared" si="42"/>
        <v>565887.37589999998</v>
      </c>
      <c r="CE31" s="38">
        <f t="shared" si="43"/>
        <v>580213.0719000001</v>
      </c>
      <c r="CF31" s="38">
        <f t="shared" si="43"/>
        <v>594717.83909999998</v>
      </c>
      <c r="CG31" s="38">
        <f t="shared" si="43"/>
        <v>609401.67749999999</v>
      </c>
      <c r="CH31" s="38">
        <f t="shared" si="43"/>
        <v>624264.5871</v>
      </c>
      <c r="CI31" s="38">
        <f t="shared" si="43"/>
        <v>639306.56790000002</v>
      </c>
      <c r="CJ31" s="38">
        <f t="shared" si="43"/>
        <v>654527.61990000005</v>
      </c>
      <c r="CK31" s="38">
        <f t="shared" si="43"/>
        <v>669927.74310000008</v>
      </c>
      <c r="CL31" s="38">
        <f t="shared" si="43"/>
        <v>685506.9375</v>
      </c>
      <c r="CM31" s="38">
        <f t="shared" si="43"/>
        <v>701265.20310000004</v>
      </c>
      <c r="CN31" s="38">
        <f t="shared" si="43"/>
        <v>717202.53989999997</v>
      </c>
      <c r="CO31" s="38">
        <f t="shared" si="44"/>
        <v>733318.94790000003</v>
      </c>
      <c r="CP31" s="38">
        <f t="shared" si="44"/>
        <v>749614.42710000009</v>
      </c>
      <c r="CQ31" s="38">
        <f t="shared" si="44"/>
        <v>766088.97749999992</v>
      </c>
      <c r="CR31" s="38">
        <f t="shared" si="44"/>
        <v>782742.59910000011</v>
      </c>
      <c r="CS31" s="38">
        <f t="shared" si="44"/>
        <v>799575.29189999995</v>
      </c>
      <c r="CT31" s="38">
        <f t="shared" si="44"/>
        <v>816587.05590000015</v>
      </c>
      <c r="CU31" s="38">
        <f t="shared" si="44"/>
        <v>833777.89110000001</v>
      </c>
      <c r="CV31" s="38">
        <f t="shared" si="44"/>
        <v>851147.79749999999</v>
      </c>
      <c r="CW31" s="38">
        <f t="shared" si="44"/>
        <v>868696.77510000009</v>
      </c>
      <c r="CX31" s="38">
        <f t="shared" si="44"/>
        <v>886424.82389999996</v>
      </c>
      <c r="CY31" s="38">
        <f t="shared" si="44"/>
        <v>904331.94390000007</v>
      </c>
    </row>
    <row r="32" spans="1:103" ht="20.25">
      <c r="A32" s="17">
        <v>29.5</v>
      </c>
      <c r="B32" s="18"/>
      <c r="C32" s="38">
        <f t="shared" si="35"/>
        <v>23.1693</v>
      </c>
      <c r="D32" s="38">
        <f t="shared" si="35"/>
        <v>208.52370000000002</v>
      </c>
      <c r="E32" s="38">
        <f t="shared" si="35"/>
        <v>579.23249999999996</v>
      </c>
      <c r="F32" s="38">
        <f t="shared" si="35"/>
        <v>1135.2957000000001</v>
      </c>
      <c r="G32" s="38">
        <f t="shared" si="35"/>
        <v>1876.7132999999999</v>
      </c>
      <c r="H32" s="38">
        <f t="shared" si="35"/>
        <v>2803.4853000000003</v>
      </c>
      <c r="I32" s="38">
        <f t="shared" si="35"/>
        <v>3915.6116999999999</v>
      </c>
      <c r="J32" s="38">
        <f t="shared" si="35"/>
        <v>5213.0924999999997</v>
      </c>
      <c r="K32" s="38">
        <f t="shared" si="35"/>
        <v>6695.9277000000002</v>
      </c>
      <c r="L32" s="38">
        <f t="shared" si="35"/>
        <v>8364.1172999999999</v>
      </c>
      <c r="M32" s="38">
        <f t="shared" si="36"/>
        <v>10217.6613</v>
      </c>
      <c r="N32" s="38">
        <f t="shared" si="36"/>
        <v>12256.559700000002</v>
      </c>
      <c r="O32" s="38">
        <f t="shared" si="36"/>
        <v>14480.812499999998</v>
      </c>
      <c r="P32" s="38">
        <f t="shared" si="36"/>
        <v>16890.419699999999</v>
      </c>
      <c r="Q32" s="38">
        <f t="shared" si="36"/>
        <v>19485.381300000001</v>
      </c>
      <c r="R32" s="38">
        <f t="shared" si="36"/>
        <v>22265.6973</v>
      </c>
      <c r="S32" s="38">
        <f t="shared" si="36"/>
        <v>25231.367699999999</v>
      </c>
      <c r="T32" s="38">
        <f t="shared" si="36"/>
        <v>28382.392499999998</v>
      </c>
      <c r="U32" s="38">
        <f t="shared" si="36"/>
        <v>31718.771700000001</v>
      </c>
      <c r="V32" s="38">
        <f t="shared" si="36"/>
        <v>35240.505300000004</v>
      </c>
      <c r="W32" s="38">
        <f t="shared" si="37"/>
        <v>38947.5933</v>
      </c>
      <c r="X32" s="38">
        <f t="shared" si="37"/>
        <v>42840.0357</v>
      </c>
      <c r="Y32" s="38">
        <f t="shared" si="37"/>
        <v>46917.832500000004</v>
      </c>
      <c r="Z32" s="38">
        <f t="shared" si="37"/>
        <v>51180.983700000004</v>
      </c>
      <c r="AA32" s="38">
        <f t="shared" si="37"/>
        <v>55629.489299999994</v>
      </c>
      <c r="AB32" s="38">
        <f t="shared" si="37"/>
        <v>60263.349299999994</v>
      </c>
      <c r="AC32" s="38">
        <f t="shared" si="37"/>
        <v>65082.563699999999</v>
      </c>
      <c r="AD32" s="38">
        <f t="shared" si="37"/>
        <v>70087.132500000007</v>
      </c>
      <c r="AE32" s="38">
        <f t="shared" si="37"/>
        <v>75277.055699999997</v>
      </c>
      <c r="AF32" s="38">
        <f t="shared" si="37"/>
        <v>80652.333299999998</v>
      </c>
      <c r="AG32" s="38">
        <f t="shared" si="38"/>
        <v>86212.965299999996</v>
      </c>
      <c r="AH32" s="38">
        <f t="shared" si="38"/>
        <v>91958.951700000005</v>
      </c>
      <c r="AI32" s="38">
        <f t="shared" si="38"/>
        <v>97890.292499999996</v>
      </c>
      <c r="AJ32" s="38">
        <f t="shared" si="38"/>
        <v>104006.9877</v>
      </c>
      <c r="AK32" s="38">
        <f t="shared" si="38"/>
        <v>110309.03730000001</v>
      </c>
      <c r="AL32" s="38">
        <f t="shared" si="38"/>
        <v>116796.44129999999</v>
      </c>
      <c r="AM32" s="38">
        <f t="shared" si="38"/>
        <v>123469.1997</v>
      </c>
      <c r="AN32" s="38">
        <f t="shared" si="38"/>
        <v>130327.3125</v>
      </c>
      <c r="AO32" s="38">
        <f t="shared" si="38"/>
        <v>137370.77970000001</v>
      </c>
      <c r="AP32" s="38">
        <f t="shared" si="38"/>
        <v>144599.60130000001</v>
      </c>
      <c r="AQ32" s="38">
        <f t="shared" si="39"/>
        <v>152013.77729999999</v>
      </c>
      <c r="AR32" s="38">
        <f t="shared" si="39"/>
        <v>159613.3077</v>
      </c>
      <c r="AS32" s="38">
        <f t="shared" si="39"/>
        <v>167398.1925</v>
      </c>
      <c r="AT32" s="38">
        <f t="shared" si="39"/>
        <v>175368.43170000002</v>
      </c>
      <c r="AU32" s="38">
        <f t="shared" si="39"/>
        <v>183524.02530000001</v>
      </c>
      <c r="AV32" s="38">
        <f t="shared" si="39"/>
        <v>191864.97330000001</v>
      </c>
      <c r="AW32" s="38">
        <f t="shared" si="39"/>
        <v>200391.27570000003</v>
      </c>
      <c r="AX32" s="38">
        <f t="shared" si="39"/>
        <v>209102.93250000002</v>
      </c>
      <c r="AY32" s="38">
        <f t="shared" si="39"/>
        <v>217999.94369999997</v>
      </c>
      <c r="AZ32" s="38">
        <f t="shared" si="39"/>
        <v>227082.30929999999</v>
      </c>
      <c r="BA32" s="38">
        <f t="shared" si="40"/>
        <v>236350.02929999999</v>
      </c>
      <c r="BB32" s="38">
        <f t="shared" si="40"/>
        <v>245803.10369999998</v>
      </c>
      <c r="BC32" s="38">
        <f t="shared" si="40"/>
        <v>255441.5325</v>
      </c>
      <c r="BD32" s="38">
        <f t="shared" si="40"/>
        <v>265265.31569999998</v>
      </c>
      <c r="BE32" s="38">
        <f t="shared" si="40"/>
        <v>275274.45329999999</v>
      </c>
      <c r="BF32" s="38">
        <f t="shared" si="40"/>
        <v>285468.94530000002</v>
      </c>
      <c r="BG32" s="38">
        <f t="shared" si="40"/>
        <v>295848.7917</v>
      </c>
      <c r="BH32" s="38">
        <f t="shared" si="40"/>
        <v>306413.99249999999</v>
      </c>
      <c r="BI32" s="38">
        <f t="shared" si="40"/>
        <v>317164.5477</v>
      </c>
      <c r="BJ32" s="38">
        <f t="shared" si="40"/>
        <v>328100.45729999995</v>
      </c>
      <c r="BK32" s="38">
        <f t="shared" si="41"/>
        <v>339221.72129999998</v>
      </c>
      <c r="BL32" s="38">
        <f t="shared" si="41"/>
        <v>350528.33970000001</v>
      </c>
      <c r="BM32" s="38">
        <f t="shared" si="41"/>
        <v>362020.3125</v>
      </c>
      <c r="BN32" s="38">
        <f t="shared" si="41"/>
        <v>373697.6397</v>
      </c>
      <c r="BO32" s="38">
        <f t="shared" si="41"/>
        <v>385560.32130000001</v>
      </c>
      <c r="BP32" s="38">
        <f t="shared" si="41"/>
        <v>397608.35730000003</v>
      </c>
      <c r="BQ32" s="38">
        <f t="shared" si="41"/>
        <v>409841.74770000001</v>
      </c>
      <c r="BR32" s="38">
        <f t="shared" si="41"/>
        <v>422260.49249999999</v>
      </c>
      <c r="BS32" s="38">
        <f t="shared" si="41"/>
        <v>434864.59170000005</v>
      </c>
      <c r="BT32" s="38">
        <f t="shared" si="41"/>
        <v>447654.04529999994</v>
      </c>
      <c r="BU32" s="38">
        <f t="shared" si="42"/>
        <v>460628.85329999996</v>
      </c>
      <c r="BV32" s="38">
        <f t="shared" si="42"/>
        <v>473789.01569999999</v>
      </c>
      <c r="BW32" s="38">
        <f t="shared" si="42"/>
        <v>487134.53249999997</v>
      </c>
      <c r="BX32" s="38">
        <f t="shared" si="42"/>
        <v>500665.40369999997</v>
      </c>
      <c r="BY32" s="38">
        <f t="shared" si="42"/>
        <v>514381.62929999997</v>
      </c>
      <c r="BZ32" s="38">
        <f t="shared" si="42"/>
        <v>528283.20929999999</v>
      </c>
      <c r="CA32" s="38">
        <f t="shared" si="42"/>
        <v>542370.14370000002</v>
      </c>
      <c r="CB32" s="38">
        <f t="shared" si="42"/>
        <v>556642.4325</v>
      </c>
      <c r="CC32" s="38">
        <f t="shared" si="42"/>
        <v>571100.07570000004</v>
      </c>
      <c r="CD32" s="38">
        <f t="shared" si="42"/>
        <v>585743.07330000005</v>
      </c>
      <c r="CE32" s="38">
        <f t="shared" si="43"/>
        <v>600571.4253</v>
      </c>
      <c r="CF32" s="38">
        <f t="shared" si="43"/>
        <v>615585.13169999991</v>
      </c>
      <c r="CG32" s="38">
        <f t="shared" si="43"/>
        <v>630784.1925</v>
      </c>
      <c r="CH32" s="38">
        <f t="shared" si="43"/>
        <v>646168.60769999993</v>
      </c>
      <c r="CI32" s="38">
        <f t="shared" si="43"/>
        <v>661738.37729999993</v>
      </c>
      <c r="CJ32" s="38">
        <f t="shared" si="43"/>
        <v>677493.5013</v>
      </c>
      <c r="CK32" s="38">
        <f t="shared" si="43"/>
        <v>693433.97970000003</v>
      </c>
      <c r="CL32" s="38">
        <f t="shared" si="43"/>
        <v>709559.8125</v>
      </c>
      <c r="CM32" s="38">
        <f t="shared" si="43"/>
        <v>725870.99969999993</v>
      </c>
      <c r="CN32" s="38">
        <f t="shared" si="43"/>
        <v>742367.54129999992</v>
      </c>
      <c r="CO32" s="38">
        <f t="shared" si="44"/>
        <v>759049.43729999999</v>
      </c>
      <c r="CP32" s="38">
        <f t="shared" si="44"/>
        <v>775916.68770000001</v>
      </c>
      <c r="CQ32" s="38">
        <f t="shared" si="44"/>
        <v>792969.29249999998</v>
      </c>
      <c r="CR32" s="38">
        <f t="shared" si="44"/>
        <v>810207.25170000002</v>
      </c>
      <c r="CS32" s="38">
        <f t="shared" si="44"/>
        <v>827630.56530000002</v>
      </c>
      <c r="CT32" s="38">
        <f t="shared" si="44"/>
        <v>845239.23329999996</v>
      </c>
      <c r="CU32" s="38">
        <f t="shared" si="44"/>
        <v>863033.25569999998</v>
      </c>
      <c r="CV32" s="38">
        <f t="shared" si="44"/>
        <v>881012.63249999995</v>
      </c>
      <c r="CW32" s="38">
        <f t="shared" si="44"/>
        <v>899177.36369999999</v>
      </c>
      <c r="CX32" s="38">
        <f t="shared" si="44"/>
        <v>917527.44929999998</v>
      </c>
      <c r="CY32" s="38">
        <f t="shared" si="44"/>
        <v>936062.88930000004</v>
      </c>
    </row>
    <row r="33" spans="1:103" ht="20.25">
      <c r="A33" s="17">
        <v>30.5</v>
      </c>
      <c r="B33" s="18"/>
      <c r="C33" s="38">
        <f t="shared" si="35"/>
        <v>23.954699999999999</v>
      </c>
      <c r="D33" s="38">
        <f t="shared" si="35"/>
        <v>215.59229999999997</v>
      </c>
      <c r="E33" s="38">
        <f t="shared" si="35"/>
        <v>598.86749999999995</v>
      </c>
      <c r="F33" s="38">
        <f t="shared" si="35"/>
        <v>1173.7802999999999</v>
      </c>
      <c r="G33" s="38">
        <f t="shared" si="35"/>
        <v>1940.3307</v>
      </c>
      <c r="H33" s="38">
        <f t="shared" si="35"/>
        <v>2898.5186999999996</v>
      </c>
      <c r="I33" s="38">
        <f t="shared" si="35"/>
        <v>4048.3442999999997</v>
      </c>
      <c r="J33" s="38">
        <f t="shared" si="35"/>
        <v>5389.8074999999999</v>
      </c>
      <c r="K33" s="38">
        <f t="shared" si="35"/>
        <v>6922.9083000000001</v>
      </c>
      <c r="L33" s="38">
        <f t="shared" si="35"/>
        <v>8647.6466999999993</v>
      </c>
      <c r="M33" s="38">
        <f t="shared" si="36"/>
        <v>10564.0227</v>
      </c>
      <c r="N33" s="38">
        <f t="shared" si="36"/>
        <v>12672.036299999998</v>
      </c>
      <c r="O33" s="38">
        <f t="shared" si="36"/>
        <v>14971.687499999998</v>
      </c>
      <c r="P33" s="38">
        <f t="shared" si="36"/>
        <v>17462.976299999998</v>
      </c>
      <c r="Q33" s="38">
        <f t="shared" si="36"/>
        <v>20145.902699999999</v>
      </c>
      <c r="R33" s="38">
        <f t="shared" si="36"/>
        <v>23020.466699999997</v>
      </c>
      <c r="S33" s="38">
        <f t="shared" si="36"/>
        <v>26086.668299999998</v>
      </c>
      <c r="T33" s="38">
        <f t="shared" si="36"/>
        <v>29344.5075</v>
      </c>
      <c r="U33" s="38">
        <f t="shared" si="36"/>
        <v>32793.984299999996</v>
      </c>
      <c r="V33" s="38">
        <f t="shared" si="36"/>
        <v>36435.098700000002</v>
      </c>
      <c r="W33" s="38">
        <f t="shared" si="37"/>
        <v>40267.850700000003</v>
      </c>
      <c r="X33" s="38">
        <f t="shared" si="37"/>
        <v>44292.240299999998</v>
      </c>
      <c r="Y33" s="38">
        <f t="shared" si="37"/>
        <v>48508.267499999994</v>
      </c>
      <c r="Z33" s="38">
        <f t="shared" si="37"/>
        <v>52915.932299999993</v>
      </c>
      <c r="AA33" s="38">
        <f t="shared" si="37"/>
        <v>57515.234699999994</v>
      </c>
      <c r="AB33" s="38">
        <f t="shared" si="37"/>
        <v>62306.174699999996</v>
      </c>
      <c r="AC33" s="38">
        <f t="shared" si="37"/>
        <v>67288.752299999993</v>
      </c>
      <c r="AD33" s="38">
        <f t="shared" si="37"/>
        <v>72462.967499999999</v>
      </c>
      <c r="AE33" s="38">
        <f t="shared" si="37"/>
        <v>77828.820299999992</v>
      </c>
      <c r="AF33" s="38">
        <f t="shared" si="37"/>
        <v>83386.310700000002</v>
      </c>
      <c r="AG33" s="38">
        <f t="shared" si="38"/>
        <v>89135.438699999999</v>
      </c>
      <c r="AH33" s="38">
        <f t="shared" si="38"/>
        <v>95076.204299999998</v>
      </c>
      <c r="AI33" s="38">
        <f t="shared" si="38"/>
        <v>101208.6075</v>
      </c>
      <c r="AJ33" s="38">
        <f t="shared" si="38"/>
        <v>107532.6483</v>
      </c>
      <c r="AK33" s="38">
        <f t="shared" si="38"/>
        <v>114048.32669999999</v>
      </c>
      <c r="AL33" s="38">
        <f t="shared" si="38"/>
        <v>120755.6427</v>
      </c>
      <c r="AM33" s="38">
        <f t="shared" si="38"/>
        <v>127654.59629999999</v>
      </c>
      <c r="AN33" s="38">
        <f t="shared" si="38"/>
        <v>134745.1875</v>
      </c>
      <c r="AO33" s="38">
        <f t="shared" si="38"/>
        <v>142027.41630000001</v>
      </c>
      <c r="AP33" s="38">
        <f t="shared" si="38"/>
        <v>149501.28270000001</v>
      </c>
      <c r="AQ33" s="38">
        <f t="shared" si="39"/>
        <v>157166.7867</v>
      </c>
      <c r="AR33" s="38">
        <f t="shared" si="39"/>
        <v>165023.9283</v>
      </c>
      <c r="AS33" s="38">
        <f t="shared" si="39"/>
        <v>173072.70749999999</v>
      </c>
      <c r="AT33" s="38">
        <f t="shared" si="39"/>
        <v>181313.1243</v>
      </c>
      <c r="AU33" s="38">
        <f t="shared" si="39"/>
        <v>189745.17869999999</v>
      </c>
      <c r="AV33" s="38">
        <f t="shared" si="39"/>
        <v>198368.8707</v>
      </c>
      <c r="AW33" s="38">
        <f t="shared" si="39"/>
        <v>207184.2003</v>
      </c>
      <c r="AX33" s="38">
        <f t="shared" si="39"/>
        <v>216191.16750000001</v>
      </c>
      <c r="AY33" s="38">
        <f t="shared" si="39"/>
        <v>225389.77230000001</v>
      </c>
      <c r="AZ33" s="38">
        <f t="shared" si="39"/>
        <v>234780.0147</v>
      </c>
      <c r="BA33" s="38">
        <f t="shared" si="40"/>
        <v>244361.8947</v>
      </c>
      <c r="BB33" s="38">
        <f t="shared" si="40"/>
        <v>254135.4123</v>
      </c>
      <c r="BC33" s="38">
        <f t="shared" si="40"/>
        <v>264100.5675</v>
      </c>
      <c r="BD33" s="38">
        <f t="shared" si="40"/>
        <v>274257.3603</v>
      </c>
      <c r="BE33" s="38">
        <f t="shared" si="40"/>
        <v>284605.79070000001</v>
      </c>
      <c r="BF33" s="38">
        <f t="shared" si="40"/>
        <v>295145.85869999998</v>
      </c>
      <c r="BG33" s="38">
        <f t="shared" si="40"/>
        <v>305877.56430000003</v>
      </c>
      <c r="BH33" s="38">
        <f t="shared" si="40"/>
        <v>316800.90750000003</v>
      </c>
      <c r="BI33" s="38">
        <f t="shared" si="40"/>
        <v>327915.88829999999</v>
      </c>
      <c r="BJ33" s="38">
        <f t="shared" si="40"/>
        <v>339222.50670000003</v>
      </c>
      <c r="BK33" s="38">
        <f t="shared" si="41"/>
        <v>350720.76270000002</v>
      </c>
      <c r="BL33" s="38">
        <f t="shared" si="41"/>
        <v>362410.65630000003</v>
      </c>
      <c r="BM33" s="38">
        <f t="shared" si="41"/>
        <v>374292.1875</v>
      </c>
      <c r="BN33" s="38">
        <f t="shared" si="41"/>
        <v>386365.35629999998</v>
      </c>
      <c r="BO33" s="38">
        <f t="shared" si="41"/>
        <v>398630.16269999993</v>
      </c>
      <c r="BP33" s="38">
        <f t="shared" si="41"/>
        <v>411086.60669999995</v>
      </c>
      <c r="BQ33" s="38">
        <f t="shared" si="41"/>
        <v>423734.68829999998</v>
      </c>
      <c r="BR33" s="38">
        <f t="shared" si="41"/>
        <v>436574.40749999997</v>
      </c>
      <c r="BS33" s="38">
        <f t="shared" si="41"/>
        <v>449605.76429999998</v>
      </c>
      <c r="BT33" s="38">
        <f t="shared" si="41"/>
        <v>462828.75869999995</v>
      </c>
      <c r="BU33" s="38">
        <f t="shared" si="42"/>
        <v>476243.39069999993</v>
      </c>
      <c r="BV33" s="38">
        <f t="shared" si="42"/>
        <v>489849.66029999993</v>
      </c>
      <c r="BW33" s="38">
        <f t="shared" si="42"/>
        <v>503647.56749999995</v>
      </c>
      <c r="BX33" s="38">
        <f t="shared" si="42"/>
        <v>517637.11229999998</v>
      </c>
      <c r="BY33" s="38">
        <f t="shared" si="42"/>
        <v>531818.29469999997</v>
      </c>
      <c r="BZ33" s="38">
        <f t="shared" si="42"/>
        <v>546191.11469999992</v>
      </c>
      <c r="CA33" s="38">
        <f t="shared" si="42"/>
        <v>560755.5723</v>
      </c>
      <c r="CB33" s="38">
        <f t="shared" si="42"/>
        <v>575511.66749999998</v>
      </c>
      <c r="CC33" s="38">
        <f t="shared" si="42"/>
        <v>590459.40029999998</v>
      </c>
      <c r="CD33" s="38">
        <f t="shared" si="42"/>
        <v>605598.77069999999</v>
      </c>
      <c r="CE33" s="38">
        <f t="shared" si="43"/>
        <v>620929.77869999991</v>
      </c>
      <c r="CF33" s="38">
        <f t="shared" si="43"/>
        <v>636452.42429999996</v>
      </c>
      <c r="CG33" s="38">
        <f t="shared" si="43"/>
        <v>652166.7074999999</v>
      </c>
      <c r="CH33" s="38">
        <f t="shared" si="43"/>
        <v>668072.62829999998</v>
      </c>
      <c r="CI33" s="38">
        <f t="shared" si="43"/>
        <v>684170.18669999996</v>
      </c>
      <c r="CJ33" s="38">
        <f t="shared" si="43"/>
        <v>700459.38270000007</v>
      </c>
      <c r="CK33" s="38">
        <f t="shared" si="43"/>
        <v>716940.21629999997</v>
      </c>
      <c r="CL33" s="38">
        <f t="shared" si="43"/>
        <v>733612.6875</v>
      </c>
      <c r="CM33" s="38">
        <f t="shared" si="43"/>
        <v>750476.79629999993</v>
      </c>
      <c r="CN33" s="38">
        <f t="shared" si="43"/>
        <v>767532.54269999999</v>
      </c>
      <c r="CO33" s="38">
        <f t="shared" si="44"/>
        <v>784779.92669999995</v>
      </c>
      <c r="CP33" s="38">
        <f t="shared" si="44"/>
        <v>802218.94830000005</v>
      </c>
      <c r="CQ33" s="38">
        <f t="shared" si="44"/>
        <v>819849.60749999993</v>
      </c>
      <c r="CR33" s="38">
        <f t="shared" si="44"/>
        <v>837671.90430000005</v>
      </c>
      <c r="CS33" s="38">
        <f t="shared" si="44"/>
        <v>855685.83869999996</v>
      </c>
      <c r="CT33" s="38">
        <f t="shared" si="44"/>
        <v>873891.41070000001</v>
      </c>
      <c r="CU33" s="38">
        <f t="shared" si="44"/>
        <v>892288.62029999995</v>
      </c>
      <c r="CV33" s="38">
        <f t="shared" si="44"/>
        <v>910877.46749999991</v>
      </c>
      <c r="CW33" s="38">
        <f t="shared" si="44"/>
        <v>929657.9523</v>
      </c>
      <c r="CX33" s="38">
        <f t="shared" si="44"/>
        <v>948630.07469999988</v>
      </c>
      <c r="CY33" s="38">
        <f t="shared" si="44"/>
        <v>967793.83470000001</v>
      </c>
    </row>
    <row r="34" spans="1:103" ht="20.25">
      <c r="A34" s="17">
        <v>31.5</v>
      </c>
      <c r="B34" s="18"/>
      <c r="C34" s="38">
        <f t="shared" si="35"/>
        <v>24.740099999999998</v>
      </c>
      <c r="D34" s="38">
        <f t="shared" si="35"/>
        <v>222.66089999999997</v>
      </c>
      <c r="E34" s="38">
        <f t="shared" si="35"/>
        <v>618.50249999999994</v>
      </c>
      <c r="F34" s="38">
        <f t="shared" si="35"/>
        <v>1212.2649000000001</v>
      </c>
      <c r="G34" s="38">
        <f t="shared" si="35"/>
        <v>2003.9480999999996</v>
      </c>
      <c r="H34" s="38">
        <f t="shared" si="35"/>
        <v>2993.5520999999999</v>
      </c>
      <c r="I34" s="38">
        <f t="shared" si="35"/>
        <v>4181.0768999999991</v>
      </c>
      <c r="J34" s="38">
        <f t="shared" si="35"/>
        <v>5566.5225</v>
      </c>
      <c r="K34" s="38">
        <f t="shared" si="35"/>
        <v>7149.888899999999</v>
      </c>
      <c r="L34" s="38">
        <f t="shared" si="35"/>
        <v>8931.1760999999988</v>
      </c>
      <c r="M34" s="38">
        <f t="shared" si="36"/>
        <v>10910.384099999999</v>
      </c>
      <c r="N34" s="38">
        <f t="shared" si="36"/>
        <v>13087.5129</v>
      </c>
      <c r="O34" s="38">
        <f t="shared" si="36"/>
        <v>15462.562499999998</v>
      </c>
      <c r="P34" s="38">
        <f t="shared" si="36"/>
        <v>18035.532899999998</v>
      </c>
      <c r="Q34" s="38">
        <f t="shared" si="36"/>
        <v>20806.4241</v>
      </c>
      <c r="R34" s="38">
        <f t="shared" si="36"/>
        <v>23775.236099999998</v>
      </c>
      <c r="S34" s="38">
        <f t="shared" si="36"/>
        <v>26941.968899999996</v>
      </c>
      <c r="T34" s="38">
        <f t="shared" si="36"/>
        <v>30306.622499999998</v>
      </c>
      <c r="U34" s="38">
        <f t="shared" si="36"/>
        <v>33869.196900000003</v>
      </c>
      <c r="V34" s="38">
        <f t="shared" si="36"/>
        <v>37629.6921</v>
      </c>
      <c r="W34" s="38">
        <f t="shared" si="37"/>
        <v>41588.108099999998</v>
      </c>
      <c r="X34" s="38">
        <f t="shared" si="37"/>
        <v>45744.444900000002</v>
      </c>
      <c r="Y34" s="38">
        <f t="shared" si="37"/>
        <v>50098.702499999999</v>
      </c>
      <c r="Z34" s="38">
        <f t="shared" si="37"/>
        <v>54650.880899999996</v>
      </c>
      <c r="AA34" s="38">
        <f t="shared" si="37"/>
        <v>59400.980099999993</v>
      </c>
      <c r="AB34" s="38">
        <f t="shared" si="37"/>
        <v>64349.00009999999</v>
      </c>
      <c r="AC34" s="38">
        <f t="shared" si="37"/>
        <v>69494.940899999987</v>
      </c>
      <c r="AD34" s="38">
        <f t="shared" si="37"/>
        <v>74838.802499999991</v>
      </c>
      <c r="AE34" s="38">
        <f t="shared" si="37"/>
        <v>80380.584900000002</v>
      </c>
      <c r="AF34" s="38">
        <f t="shared" si="37"/>
        <v>86120.288100000005</v>
      </c>
      <c r="AG34" s="38">
        <f t="shared" si="38"/>
        <v>92057.912100000001</v>
      </c>
      <c r="AH34" s="38">
        <f t="shared" si="38"/>
        <v>98193.45689999999</v>
      </c>
      <c r="AI34" s="38">
        <f t="shared" si="38"/>
        <v>104526.92249999999</v>
      </c>
      <c r="AJ34" s="38">
        <f t="shared" si="38"/>
        <v>111058.30889999999</v>
      </c>
      <c r="AK34" s="38">
        <f t="shared" si="38"/>
        <v>117787.61609999998</v>
      </c>
      <c r="AL34" s="38">
        <f t="shared" si="38"/>
        <v>124714.84409999999</v>
      </c>
      <c r="AM34" s="38">
        <f t="shared" si="38"/>
        <v>131839.99290000001</v>
      </c>
      <c r="AN34" s="38">
        <f t="shared" si="38"/>
        <v>139163.0625</v>
      </c>
      <c r="AO34" s="38">
        <f t="shared" si="38"/>
        <v>146684.05289999998</v>
      </c>
      <c r="AP34" s="38">
        <f t="shared" si="38"/>
        <v>154402.96409999998</v>
      </c>
      <c r="AQ34" s="38">
        <f t="shared" si="39"/>
        <v>162319.79609999998</v>
      </c>
      <c r="AR34" s="38">
        <f t="shared" si="39"/>
        <v>170434.54889999999</v>
      </c>
      <c r="AS34" s="38">
        <f t="shared" si="39"/>
        <v>178747.2225</v>
      </c>
      <c r="AT34" s="38">
        <f t="shared" si="39"/>
        <v>187257.81690000001</v>
      </c>
      <c r="AU34" s="38">
        <f t="shared" si="39"/>
        <v>195966.3321</v>
      </c>
      <c r="AV34" s="38">
        <f t="shared" si="39"/>
        <v>204872.76809999999</v>
      </c>
      <c r="AW34" s="38">
        <f t="shared" si="39"/>
        <v>213977.1249</v>
      </c>
      <c r="AX34" s="38">
        <f t="shared" si="39"/>
        <v>223279.4025</v>
      </c>
      <c r="AY34" s="38">
        <f t="shared" si="39"/>
        <v>232779.60089999999</v>
      </c>
      <c r="AZ34" s="38">
        <f t="shared" si="39"/>
        <v>242477.72009999998</v>
      </c>
      <c r="BA34" s="38">
        <f t="shared" si="40"/>
        <v>252373.76009999998</v>
      </c>
      <c r="BB34" s="38">
        <f t="shared" si="40"/>
        <v>262467.72089999996</v>
      </c>
      <c r="BC34" s="38">
        <f t="shared" si="40"/>
        <v>272759.60249999998</v>
      </c>
      <c r="BD34" s="38">
        <f t="shared" si="40"/>
        <v>283249.40489999996</v>
      </c>
      <c r="BE34" s="38">
        <f t="shared" si="40"/>
        <v>293937.12809999997</v>
      </c>
      <c r="BF34" s="38">
        <f t="shared" si="40"/>
        <v>304822.77209999994</v>
      </c>
      <c r="BG34" s="38">
        <f t="shared" si="40"/>
        <v>315906.33689999999</v>
      </c>
      <c r="BH34" s="38">
        <f t="shared" si="40"/>
        <v>327187.82250000001</v>
      </c>
      <c r="BI34" s="38">
        <f t="shared" si="40"/>
        <v>338667.22889999999</v>
      </c>
      <c r="BJ34" s="38">
        <f t="shared" si="40"/>
        <v>350344.55609999999</v>
      </c>
      <c r="BK34" s="38">
        <f t="shared" si="41"/>
        <v>362219.80410000001</v>
      </c>
      <c r="BL34" s="38">
        <f t="shared" si="41"/>
        <v>374292.97289999999</v>
      </c>
      <c r="BM34" s="38">
        <f t="shared" si="41"/>
        <v>386564.0625</v>
      </c>
      <c r="BN34" s="38">
        <f t="shared" si="41"/>
        <v>399033.07289999997</v>
      </c>
      <c r="BO34" s="38">
        <f t="shared" si="41"/>
        <v>411700.00409999996</v>
      </c>
      <c r="BP34" s="38">
        <f t="shared" si="41"/>
        <v>424564.85609999998</v>
      </c>
      <c r="BQ34" s="38">
        <f t="shared" si="41"/>
        <v>437627.62889999995</v>
      </c>
      <c r="BR34" s="38">
        <f t="shared" si="41"/>
        <v>450888.32249999995</v>
      </c>
      <c r="BS34" s="38">
        <f t="shared" si="41"/>
        <v>464346.93689999997</v>
      </c>
      <c r="BT34" s="38">
        <f t="shared" si="41"/>
        <v>478003.47209999996</v>
      </c>
      <c r="BU34" s="38">
        <f t="shared" si="42"/>
        <v>491857.92809999996</v>
      </c>
      <c r="BV34" s="38">
        <f t="shared" si="42"/>
        <v>505910.30489999993</v>
      </c>
      <c r="BW34" s="38">
        <f t="shared" si="42"/>
        <v>520160.60249999998</v>
      </c>
      <c r="BX34" s="38">
        <f t="shared" si="42"/>
        <v>534608.82089999993</v>
      </c>
      <c r="BY34" s="38">
        <f t="shared" si="42"/>
        <v>549254.96010000003</v>
      </c>
      <c r="BZ34" s="38">
        <f t="shared" si="42"/>
        <v>564099.02009999997</v>
      </c>
      <c r="CA34" s="38">
        <f t="shared" si="42"/>
        <v>579141.00089999998</v>
      </c>
      <c r="CB34" s="38">
        <f t="shared" si="42"/>
        <v>594380.90249999997</v>
      </c>
      <c r="CC34" s="38">
        <f t="shared" si="42"/>
        <v>609818.72489999991</v>
      </c>
      <c r="CD34" s="38">
        <f t="shared" si="42"/>
        <v>625454.46809999994</v>
      </c>
      <c r="CE34" s="38">
        <f t="shared" si="43"/>
        <v>641288.13209999993</v>
      </c>
      <c r="CF34" s="38">
        <f t="shared" si="43"/>
        <v>657319.7169</v>
      </c>
      <c r="CG34" s="38">
        <f t="shared" si="43"/>
        <v>673549.22249999992</v>
      </c>
      <c r="CH34" s="38">
        <f t="shared" si="43"/>
        <v>689976.64890000003</v>
      </c>
      <c r="CI34" s="38">
        <f t="shared" si="43"/>
        <v>706601.99609999999</v>
      </c>
      <c r="CJ34" s="38">
        <f t="shared" si="43"/>
        <v>723425.26410000003</v>
      </c>
      <c r="CK34" s="38">
        <f t="shared" si="43"/>
        <v>740446.45290000003</v>
      </c>
      <c r="CL34" s="38">
        <f t="shared" si="43"/>
        <v>757665.5625</v>
      </c>
      <c r="CM34" s="38">
        <f t="shared" si="43"/>
        <v>775082.59289999993</v>
      </c>
      <c r="CN34" s="38">
        <f t="shared" si="43"/>
        <v>792697.54409999994</v>
      </c>
      <c r="CO34" s="38">
        <f t="shared" si="44"/>
        <v>810510.41609999991</v>
      </c>
      <c r="CP34" s="38">
        <f t="shared" si="44"/>
        <v>828521.20889999997</v>
      </c>
      <c r="CQ34" s="38">
        <f t="shared" si="44"/>
        <v>846729.92249999999</v>
      </c>
      <c r="CR34" s="38">
        <f t="shared" si="44"/>
        <v>865136.55689999997</v>
      </c>
      <c r="CS34" s="38">
        <f t="shared" si="44"/>
        <v>883741.11209999991</v>
      </c>
      <c r="CT34" s="38">
        <f t="shared" si="44"/>
        <v>902543.58809999994</v>
      </c>
      <c r="CU34" s="38">
        <f t="shared" si="44"/>
        <v>921543.98489999992</v>
      </c>
      <c r="CV34" s="38">
        <f t="shared" si="44"/>
        <v>940742.30249999987</v>
      </c>
      <c r="CW34" s="38">
        <f t="shared" si="44"/>
        <v>960138.54089999991</v>
      </c>
      <c r="CX34" s="38">
        <f t="shared" si="44"/>
        <v>979732.7000999999</v>
      </c>
      <c r="CY34" s="38">
        <f t="shared" si="44"/>
        <v>999524.78009999986</v>
      </c>
    </row>
    <row r="35" spans="1:103" ht="20.25">
      <c r="A35" s="17">
        <v>32.5</v>
      </c>
      <c r="B35" s="18"/>
      <c r="C35" s="38">
        <f t="shared" si="35"/>
        <v>25.525500000000001</v>
      </c>
      <c r="D35" s="38">
        <f t="shared" si="35"/>
        <v>229.72950000000003</v>
      </c>
      <c r="E35" s="38">
        <f t="shared" si="35"/>
        <v>638.13750000000005</v>
      </c>
      <c r="F35" s="38">
        <f t="shared" si="35"/>
        <v>1250.7495000000001</v>
      </c>
      <c r="G35" s="38">
        <f t="shared" si="35"/>
        <v>2067.5655000000002</v>
      </c>
      <c r="H35" s="38">
        <f t="shared" si="35"/>
        <v>3088.5855000000001</v>
      </c>
      <c r="I35" s="38">
        <f t="shared" si="35"/>
        <v>4313.8095000000003</v>
      </c>
      <c r="J35" s="38">
        <f t="shared" si="35"/>
        <v>5743.2375000000002</v>
      </c>
      <c r="K35" s="38">
        <f t="shared" si="35"/>
        <v>7376.8695000000007</v>
      </c>
      <c r="L35" s="38">
        <f t="shared" si="35"/>
        <v>9214.7055</v>
      </c>
      <c r="M35" s="38">
        <f t="shared" si="36"/>
        <v>11256.745500000001</v>
      </c>
      <c r="N35" s="38">
        <f t="shared" si="36"/>
        <v>13502.9895</v>
      </c>
      <c r="O35" s="38">
        <f t="shared" si="36"/>
        <v>15953.437500000002</v>
      </c>
      <c r="P35" s="38">
        <f t="shared" si="36"/>
        <v>18608.089499999998</v>
      </c>
      <c r="Q35" s="38">
        <f t="shared" si="36"/>
        <v>21466.945500000002</v>
      </c>
      <c r="R35" s="38">
        <f t="shared" si="36"/>
        <v>24530.005500000003</v>
      </c>
      <c r="S35" s="38">
        <f t="shared" si="36"/>
        <v>27797.269499999999</v>
      </c>
      <c r="T35" s="38">
        <f t="shared" si="36"/>
        <v>31268.737500000003</v>
      </c>
      <c r="U35" s="38">
        <f t="shared" si="36"/>
        <v>34944.409500000002</v>
      </c>
      <c r="V35" s="38">
        <f t="shared" si="36"/>
        <v>38824.285499999998</v>
      </c>
      <c r="W35" s="38">
        <f t="shared" si="37"/>
        <v>42908.3655</v>
      </c>
      <c r="X35" s="38">
        <f t="shared" si="37"/>
        <v>47196.649500000007</v>
      </c>
      <c r="Y35" s="38">
        <f t="shared" si="37"/>
        <v>51689.137500000004</v>
      </c>
      <c r="Z35" s="38">
        <f t="shared" si="37"/>
        <v>56385.8295</v>
      </c>
      <c r="AA35" s="38">
        <f t="shared" si="37"/>
        <v>61286.725500000008</v>
      </c>
      <c r="AB35" s="38">
        <f t="shared" si="37"/>
        <v>66391.825500000006</v>
      </c>
      <c r="AC35" s="38">
        <f t="shared" si="37"/>
        <v>71701.129499999995</v>
      </c>
      <c r="AD35" s="38">
        <f t="shared" si="37"/>
        <v>77214.637500000012</v>
      </c>
      <c r="AE35" s="38">
        <f t="shared" si="37"/>
        <v>82932.349500000011</v>
      </c>
      <c r="AF35" s="38">
        <f t="shared" si="37"/>
        <v>88854.265499999994</v>
      </c>
      <c r="AG35" s="38">
        <f t="shared" si="38"/>
        <v>94980.385500000004</v>
      </c>
      <c r="AH35" s="38">
        <f t="shared" si="38"/>
        <v>101310.70950000001</v>
      </c>
      <c r="AI35" s="38">
        <f t="shared" si="38"/>
        <v>107845.2375</v>
      </c>
      <c r="AJ35" s="38">
        <f t="shared" si="38"/>
        <v>114583.96949999999</v>
      </c>
      <c r="AK35" s="38">
        <f t="shared" si="38"/>
        <v>121526.90550000001</v>
      </c>
      <c r="AL35" s="38">
        <f t="shared" si="38"/>
        <v>128674.04550000001</v>
      </c>
      <c r="AM35" s="38">
        <f t="shared" si="38"/>
        <v>136025.38949999999</v>
      </c>
      <c r="AN35" s="38">
        <f t="shared" si="38"/>
        <v>143580.9375</v>
      </c>
      <c r="AO35" s="38">
        <f t="shared" si="38"/>
        <v>151340.68950000001</v>
      </c>
      <c r="AP35" s="38">
        <f t="shared" si="38"/>
        <v>159304.64550000001</v>
      </c>
      <c r="AQ35" s="38">
        <f t="shared" si="39"/>
        <v>167472.80550000002</v>
      </c>
      <c r="AR35" s="38">
        <f t="shared" si="39"/>
        <v>175845.16950000002</v>
      </c>
      <c r="AS35" s="38">
        <f t="shared" si="39"/>
        <v>184421.73749999999</v>
      </c>
      <c r="AT35" s="38">
        <f t="shared" si="39"/>
        <v>193202.50949999999</v>
      </c>
      <c r="AU35" s="38">
        <f t="shared" si="39"/>
        <v>202187.48549999998</v>
      </c>
      <c r="AV35" s="38">
        <f t="shared" si="39"/>
        <v>211376.66550000003</v>
      </c>
      <c r="AW35" s="38">
        <f t="shared" si="39"/>
        <v>220770.04950000002</v>
      </c>
      <c r="AX35" s="38">
        <f t="shared" si="39"/>
        <v>230367.63750000001</v>
      </c>
      <c r="AY35" s="38">
        <f t="shared" si="39"/>
        <v>240169.4295</v>
      </c>
      <c r="AZ35" s="38">
        <f t="shared" si="39"/>
        <v>250175.42550000001</v>
      </c>
      <c r="BA35" s="38">
        <f t="shared" si="40"/>
        <v>260385.62549999999</v>
      </c>
      <c r="BB35" s="38">
        <f t="shared" si="40"/>
        <v>270800.0295</v>
      </c>
      <c r="BC35" s="38">
        <f t="shared" si="40"/>
        <v>281418.63750000001</v>
      </c>
      <c r="BD35" s="38">
        <f t="shared" si="40"/>
        <v>292241.44950000005</v>
      </c>
      <c r="BE35" s="38">
        <f t="shared" si="40"/>
        <v>303268.46549999999</v>
      </c>
      <c r="BF35" s="38">
        <f t="shared" si="40"/>
        <v>314499.68550000002</v>
      </c>
      <c r="BG35" s="38">
        <f t="shared" si="40"/>
        <v>325935.10950000002</v>
      </c>
      <c r="BH35" s="38">
        <f t="shared" si="40"/>
        <v>337574.73749999999</v>
      </c>
      <c r="BI35" s="38">
        <f t="shared" si="40"/>
        <v>349418.56950000004</v>
      </c>
      <c r="BJ35" s="38">
        <f t="shared" si="40"/>
        <v>361466.60550000001</v>
      </c>
      <c r="BK35" s="38">
        <f t="shared" si="41"/>
        <v>373718.8455</v>
      </c>
      <c r="BL35" s="38">
        <f t="shared" si="41"/>
        <v>386175.28950000001</v>
      </c>
      <c r="BM35" s="38">
        <f t="shared" si="41"/>
        <v>398835.9375</v>
      </c>
      <c r="BN35" s="38">
        <f t="shared" si="41"/>
        <v>411700.78950000001</v>
      </c>
      <c r="BO35" s="38">
        <f t="shared" si="41"/>
        <v>424769.84550000005</v>
      </c>
      <c r="BP35" s="38">
        <f t="shared" si="41"/>
        <v>438043.10550000001</v>
      </c>
      <c r="BQ35" s="38">
        <f t="shared" si="41"/>
        <v>451520.56950000004</v>
      </c>
      <c r="BR35" s="38">
        <f t="shared" si="41"/>
        <v>465202.23749999999</v>
      </c>
      <c r="BS35" s="38">
        <f t="shared" si="41"/>
        <v>479088.10950000002</v>
      </c>
      <c r="BT35" s="38">
        <f t="shared" si="41"/>
        <v>493178.18550000002</v>
      </c>
      <c r="BU35" s="38">
        <f t="shared" si="42"/>
        <v>507472.46550000005</v>
      </c>
      <c r="BV35" s="38">
        <f t="shared" si="42"/>
        <v>521970.94950000005</v>
      </c>
      <c r="BW35" s="38">
        <f t="shared" si="42"/>
        <v>536673.63750000007</v>
      </c>
      <c r="BX35" s="38">
        <f t="shared" si="42"/>
        <v>551580.52950000006</v>
      </c>
      <c r="BY35" s="38">
        <f t="shared" si="42"/>
        <v>566691.62549999997</v>
      </c>
      <c r="BZ35" s="38">
        <f t="shared" si="42"/>
        <v>582006.92550000001</v>
      </c>
      <c r="CA35" s="38">
        <f t="shared" si="42"/>
        <v>597526.42949999997</v>
      </c>
      <c r="CB35" s="38">
        <f t="shared" si="42"/>
        <v>613250.13750000007</v>
      </c>
      <c r="CC35" s="38">
        <f t="shared" si="42"/>
        <v>629178.04950000008</v>
      </c>
      <c r="CD35" s="38">
        <f t="shared" si="42"/>
        <v>645310.1655</v>
      </c>
      <c r="CE35" s="38">
        <f t="shared" si="43"/>
        <v>661646.48550000007</v>
      </c>
      <c r="CF35" s="38">
        <f t="shared" si="43"/>
        <v>678187.00950000004</v>
      </c>
      <c r="CG35" s="38">
        <f t="shared" si="43"/>
        <v>694931.73750000005</v>
      </c>
      <c r="CH35" s="38">
        <f t="shared" si="43"/>
        <v>711880.66949999996</v>
      </c>
      <c r="CI35" s="38">
        <f t="shared" si="43"/>
        <v>729033.80550000002</v>
      </c>
      <c r="CJ35" s="38">
        <f t="shared" si="43"/>
        <v>746391.14549999998</v>
      </c>
      <c r="CK35" s="38">
        <f t="shared" si="43"/>
        <v>763952.68949999998</v>
      </c>
      <c r="CL35" s="38">
        <f t="shared" si="43"/>
        <v>781718.43750000012</v>
      </c>
      <c r="CM35" s="38">
        <f t="shared" si="43"/>
        <v>799688.38950000005</v>
      </c>
      <c r="CN35" s="38">
        <f t="shared" si="43"/>
        <v>817862.54550000012</v>
      </c>
      <c r="CO35" s="38">
        <f t="shared" si="44"/>
        <v>836240.90549999999</v>
      </c>
      <c r="CP35" s="38">
        <f t="shared" si="44"/>
        <v>854823.46950000001</v>
      </c>
      <c r="CQ35" s="38">
        <f t="shared" si="44"/>
        <v>873610.23749999993</v>
      </c>
      <c r="CR35" s="38">
        <f t="shared" si="44"/>
        <v>892601.2095</v>
      </c>
      <c r="CS35" s="38">
        <f t="shared" si="44"/>
        <v>911796.38550000009</v>
      </c>
      <c r="CT35" s="38">
        <f t="shared" si="44"/>
        <v>931195.76549999998</v>
      </c>
      <c r="CU35" s="38">
        <f t="shared" si="44"/>
        <v>950799.34950000013</v>
      </c>
      <c r="CV35" s="38">
        <f t="shared" si="44"/>
        <v>970607.13749999995</v>
      </c>
      <c r="CW35" s="38">
        <f t="shared" si="44"/>
        <v>990619.12950000004</v>
      </c>
      <c r="CX35" s="38">
        <f t="shared" si="44"/>
        <v>1010835.3255000002</v>
      </c>
      <c r="CY35" s="38">
        <f t="shared" si="44"/>
        <v>1031255.7255000001</v>
      </c>
    </row>
    <row r="36" spans="1:103" ht="20.25">
      <c r="A36" s="17">
        <v>33.5</v>
      </c>
      <c r="B36" s="18"/>
      <c r="C36" s="38">
        <f t="shared" si="35"/>
        <v>26.3109</v>
      </c>
      <c r="D36" s="38">
        <f t="shared" si="35"/>
        <v>236.79809999999998</v>
      </c>
      <c r="E36" s="38">
        <f t="shared" si="35"/>
        <v>657.77249999999992</v>
      </c>
      <c r="F36" s="38">
        <f t="shared" si="35"/>
        <v>1289.2340999999999</v>
      </c>
      <c r="G36" s="38">
        <f t="shared" si="35"/>
        <v>2131.1829000000002</v>
      </c>
      <c r="H36" s="38">
        <f t="shared" si="35"/>
        <v>3183.6188999999999</v>
      </c>
      <c r="I36" s="38">
        <f t="shared" si="35"/>
        <v>4446.5420999999997</v>
      </c>
      <c r="J36" s="38">
        <f t="shared" si="35"/>
        <v>5919.9525000000003</v>
      </c>
      <c r="K36" s="38">
        <f t="shared" si="35"/>
        <v>7603.8500999999997</v>
      </c>
      <c r="L36" s="38">
        <f t="shared" si="35"/>
        <v>9498.2348999999995</v>
      </c>
      <c r="M36" s="38">
        <f t="shared" si="36"/>
        <v>11603.106900000001</v>
      </c>
      <c r="N36" s="38">
        <f t="shared" si="36"/>
        <v>13918.466100000001</v>
      </c>
      <c r="O36" s="38">
        <f t="shared" si="36"/>
        <v>16444.3125</v>
      </c>
      <c r="P36" s="38">
        <f t="shared" si="36"/>
        <v>19180.646100000002</v>
      </c>
      <c r="Q36" s="38">
        <f t="shared" si="36"/>
        <v>22127.466900000003</v>
      </c>
      <c r="R36" s="38">
        <f t="shared" si="36"/>
        <v>25284.7749</v>
      </c>
      <c r="S36" s="38">
        <f t="shared" si="36"/>
        <v>28652.570099999997</v>
      </c>
      <c r="T36" s="38">
        <f t="shared" si="36"/>
        <v>32230.852499999997</v>
      </c>
      <c r="U36" s="38">
        <f t="shared" si="36"/>
        <v>36019.622100000001</v>
      </c>
      <c r="V36" s="38">
        <f t="shared" si="36"/>
        <v>40018.878899999996</v>
      </c>
      <c r="W36" s="38">
        <f t="shared" si="37"/>
        <v>44228.622900000002</v>
      </c>
      <c r="X36" s="38">
        <f t="shared" si="37"/>
        <v>48648.854099999997</v>
      </c>
      <c r="Y36" s="38">
        <f t="shared" si="37"/>
        <v>53279.572500000002</v>
      </c>
      <c r="Z36" s="38">
        <f t="shared" si="37"/>
        <v>58120.778100000003</v>
      </c>
      <c r="AA36" s="38">
        <f t="shared" si="37"/>
        <v>63172.470899999993</v>
      </c>
      <c r="AB36" s="38">
        <f t="shared" si="37"/>
        <v>68434.650900000008</v>
      </c>
      <c r="AC36" s="38">
        <f t="shared" si="37"/>
        <v>73907.318099999989</v>
      </c>
      <c r="AD36" s="38">
        <f t="shared" si="37"/>
        <v>79590.472500000003</v>
      </c>
      <c r="AE36" s="38">
        <f t="shared" si="37"/>
        <v>85484.114099999992</v>
      </c>
      <c r="AF36" s="38">
        <f t="shared" si="37"/>
        <v>91588.242899999997</v>
      </c>
      <c r="AG36" s="38">
        <f t="shared" si="38"/>
        <v>97902.858899999992</v>
      </c>
      <c r="AH36" s="38">
        <f t="shared" si="38"/>
        <v>104427.9621</v>
      </c>
      <c r="AI36" s="38">
        <f t="shared" si="38"/>
        <v>111163.55249999999</v>
      </c>
      <c r="AJ36" s="38">
        <f t="shared" si="38"/>
        <v>118109.63010000001</v>
      </c>
      <c r="AK36" s="38">
        <f t="shared" si="38"/>
        <v>125266.1949</v>
      </c>
      <c r="AL36" s="38">
        <f t="shared" si="38"/>
        <v>132633.2469</v>
      </c>
      <c r="AM36" s="38">
        <f t="shared" si="38"/>
        <v>140210.7861</v>
      </c>
      <c r="AN36" s="38">
        <f t="shared" si="38"/>
        <v>147998.8125</v>
      </c>
      <c r="AO36" s="38">
        <f t="shared" si="38"/>
        <v>155997.32610000001</v>
      </c>
      <c r="AP36" s="38">
        <f t="shared" si="38"/>
        <v>164206.32689999999</v>
      </c>
      <c r="AQ36" s="38">
        <f t="shared" si="39"/>
        <v>172625.8149</v>
      </c>
      <c r="AR36" s="38">
        <f t="shared" si="39"/>
        <v>181255.79010000001</v>
      </c>
      <c r="AS36" s="38">
        <f t="shared" si="39"/>
        <v>190096.2525</v>
      </c>
      <c r="AT36" s="38">
        <f t="shared" si="39"/>
        <v>199147.20209999999</v>
      </c>
      <c r="AU36" s="38">
        <f t="shared" si="39"/>
        <v>208408.63889999999</v>
      </c>
      <c r="AV36" s="38">
        <f t="shared" si="39"/>
        <v>217880.56290000002</v>
      </c>
      <c r="AW36" s="38">
        <f t="shared" si="39"/>
        <v>227562.97409999999</v>
      </c>
      <c r="AX36" s="38">
        <f t="shared" si="39"/>
        <v>237455.8725</v>
      </c>
      <c r="AY36" s="38">
        <f t="shared" si="39"/>
        <v>247559.25809999998</v>
      </c>
      <c r="AZ36" s="38">
        <f t="shared" si="39"/>
        <v>257873.13090000002</v>
      </c>
      <c r="BA36" s="38">
        <f t="shared" si="40"/>
        <v>268397.49090000003</v>
      </c>
      <c r="BB36" s="38">
        <f t="shared" si="40"/>
        <v>279132.33809999999</v>
      </c>
      <c r="BC36" s="38">
        <f t="shared" si="40"/>
        <v>290077.67249999999</v>
      </c>
      <c r="BD36" s="38">
        <f t="shared" si="40"/>
        <v>301233.49410000001</v>
      </c>
      <c r="BE36" s="38">
        <f t="shared" si="40"/>
        <v>312599.80290000001</v>
      </c>
      <c r="BF36" s="38">
        <f t="shared" si="40"/>
        <v>324176.59889999998</v>
      </c>
      <c r="BG36" s="38">
        <f t="shared" si="40"/>
        <v>335963.88209999999</v>
      </c>
      <c r="BH36" s="38">
        <f t="shared" si="40"/>
        <v>347961.65249999997</v>
      </c>
      <c r="BI36" s="38">
        <f t="shared" si="40"/>
        <v>360169.91010000004</v>
      </c>
      <c r="BJ36" s="38">
        <f t="shared" si="40"/>
        <v>372588.65490000002</v>
      </c>
      <c r="BK36" s="38">
        <f t="shared" si="41"/>
        <v>385217.88689999998</v>
      </c>
      <c r="BL36" s="38">
        <f t="shared" si="41"/>
        <v>398057.60609999998</v>
      </c>
      <c r="BM36" s="38">
        <f t="shared" si="41"/>
        <v>411107.8125</v>
      </c>
      <c r="BN36" s="38">
        <f t="shared" si="41"/>
        <v>424368.5061</v>
      </c>
      <c r="BO36" s="38">
        <f t="shared" si="41"/>
        <v>437839.68689999997</v>
      </c>
      <c r="BP36" s="38">
        <f t="shared" si="41"/>
        <v>451521.35489999998</v>
      </c>
      <c r="BQ36" s="38">
        <f t="shared" si="41"/>
        <v>465413.51010000001</v>
      </c>
      <c r="BR36" s="38">
        <f t="shared" si="41"/>
        <v>479516.15250000003</v>
      </c>
      <c r="BS36" s="38">
        <f t="shared" si="41"/>
        <v>493829.28210000001</v>
      </c>
      <c r="BT36" s="38">
        <f t="shared" si="41"/>
        <v>508352.89889999997</v>
      </c>
      <c r="BU36" s="38">
        <f t="shared" si="42"/>
        <v>523087.00290000002</v>
      </c>
      <c r="BV36" s="38">
        <f t="shared" si="42"/>
        <v>538031.59409999999</v>
      </c>
      <c r="BW36" s="38">
        <f t="shared" si="42"/>
        <v>553186.67249999999</v>
      </c>
      <c r="BX36" s="38">
        <f t="shared" si="42"/>
        <v>568552.23809999996</v>
      </c>
      <c r="BY36" s="38">
        <f t="shared" si="42"/>
        <v>584128.29090000002</v>
      </c>
      <c r="BZ36" s="38">
        <f t="shared" si="42"/>
        <v>599914.83090000006</v>
      </c>
      <c r="CA36" s="38">
        <f t="shared" si="42"/>
        <v>615911.85809999995</v>
      </c>
      <c r="CB36" s="38">
        <f t="shared" si="42"/>
        <v>632119.37249999994</v>
      </c>
      <c r="CC36" s="38">
        <f t="shared" si="42"/>
        <v>648537.37410000002</v>
      </c>
      <c r="CD36" s="38">
        <f t="shared" si="42"/>
        <v>665165.86290000007</v>
      </c>
      <c r="CE36" s="38">
        <f t="shared" si="43"/>
        <v>682004.83889999997</v>
      </c>
      <c r="CF36" s="38">
        <f t="shared" si="43"/>
        <v>699054.30209999997</v>
      </c>
      <c r="CG36" s="38">
        <f t="shared" si="43"/>
        <v>716314.25249999994</v>
      </c>
      <c r="CH36" s="38">
        <f t="shared" si="43"/>
        <v>733784.69010000001</v>
      </c>
      <c r="CI36" s="38">
        <f t="shared" si="43"/>
        <v>751465.61489999993</v>
      </c>
      <c r="CJ36" s="38">
        <f t="shared" si="43"/>
        <v>769357.02690000006</v>
      </c>
      <c r="CK36" s="38">
        <f t="shared" si="43"/>
        <v>787458.92610000004</v>
      </c>
      <c r="CL36" s="38">
        <f t="shared" si="43"/>
        <v>805771.3125</v>
      </c>
      <c r="CM36" s="38">
        <f t="shared" si="43"/>
        <v>824294.18610000005</v>
      </c>
      <c r="CN36" s="38">
        <f t="shared" si="43"/>
        <v>843027.54689999996</v>
      </c>
      <c r="CO36" s="38">
        <f t="shared" si="44"/>
        <v>861971.39489999996</v>
      </c>
      <c r="CP36" s="38">
        <f t="shared" si="44"/>
        <v>881125.73009999993</v>
      </c>
      <c r="CQ36" s="38">
        <f t="shared" si="44"/>
        <v>900490.55249999999</v>
      </c>
      <c r="CR36" s="38">
        <f t="shared" si="44"/>
        <v>920065.86209999991</v>
      </c>
      <c r="CS36" s="38">
        <f t="shared" si="44"/>
        <v>939851.65890000004</v>
      </c>
      <c r="CT36" s="38">
        <f t="shared" si="44"/>
        <v>959847.94290000002</v>
      </c>
      <c r="CU36" s="38">
        <f t="shared" si="44"/>
        <v>980054.71409999998</v>
      </c>
      <c r="CV36" s="38">
        <f t="shared" si="44"/>
        <v>1000471.9725</v>
      </c>
      <c r="CW36" s="38">
        <f t="shared" si="44"/>
        <v>1021099.7181000001</v>
      </c>
      <c r="CX36" s="38">
        <f t="shared" si="44"/>
        <v>1041937.9508999999</v>
      </c>
      <c r="CY36" s="38">
        <f t="shared" si="44"/>
        <v>1062986.6709</v>
      </c>
    </row>
    <row r="37" spans="1:103" ht="20.25">
      <c r="A37" s="17">
        <v>34.5</v>
      </c>
      <c r="B37" s="18"/>
      <c r="C37" s="38">
        <f t="shared" si="35"/>
        <v>27.096299999999999</v>
      </c>
      <c r="D37" s="38">
        <f t="shared" si="35"/>
        <v>243.86669999999998</v>
      </c>
      <c r="E37" s="38">
        <f t="shared" si="35"/>
        <v>677.40749999999991</v>
      </c>
      <c r="F37" s="38">
        <f t="shared" si="35"/>
        <v>1327.7187000000001</v>
      </c>
      <c r="G37" s="38">
        <f t="shared" si="35"/>
        <v>2194.8002999999999</v>
      </c>
      <c r="H37" s="38">
        <f t="shared" si="35"/>
        <v>3278.6523000000002</v>
      </c>
      <c r="I37" s="38">
        <f t="shared" si="35"/>
        <v>4579.2746999999999</v>
      </c>
      <c r="J37" s="38">
        <f t="shared" si="35"/>
        <v>6096.6675000000005</v>
      </c>
      <c r="K37" s="38">
        <f t="shared" si="35"/>
        <v>7830.8306999999995</v>
      </c>
      <c r="L37" s="38">
        <f t="shared" si="35"/>
        <v>9781.7643000000007</v>
      </c>
      <c r="M37" s="38">
        <f t="shared" si="36"/>
        <v>11949.468299999999</v>
      </c>
      <c r="N37" s="38">
        <f t="shared" si="36"/>
        <v>14333.9427</v>
      </c>
      <c r="O37" s="38">
        <f t="shared" si="36"/>
        <v>16935.1875</v>
      </c>
      <c r="P37" s="38">
        <f t="shared" si="36"/>
        <v>19753.202700000002</v>
      </c>
      <c r="Q37" s="38">
        <f t="shared" si="36"/>
        <v>22787.988299999997</v>
      </c>
      <c r="R37" s="38">
        <f t="shared" si="36"/>
        <v>26039.544299999998</v>
      </c>
      <c r="S37" s="38">
        <f t="shared" si="36"/>
        <v>29507.870699999999</v>
      </c>
      <c r="T37" s="38">
        <f t="shared" si="36"/>
        <v>33192.967499999999</v>
      </c>
      <c r="U37" s="38">
        <f t="shared" si="36"/>
        <v>37094.834699999999</v>
      </c>
      <c r="V37" s="38">
        <f t="shared" si="36"/>
        <v>41213.472299999994</v>
      </c>
      <c r="W37" s="38">
        <f t="shared" si="37"/>
        <v>45548.880300000004</v>
      </c>
      <c r="X37" s="38">
        <f t="shared" si="37"/>
        <v>50101.058699999994</v>
      </c>
      <c r="Y37" s="38">
        <f t="shared" si="37"/>
        <v>54870.0075</v>
      </c>
      <c r="Z37" s="38">
        <f t="shared" si="37"/>
        <v>59855.726699999999</v>
      </c>
      <c r="AA37" s="38">
        <f t="shared" si="37"/>
        <v>65058.216299999993</v>
      </c>
      <c r="AB37" s="38">
        <f t="shared" si="37"/>
        <v>70477.476299999995</v>
      </c>
      <c r="AC37" s="38">
        <f t="shared" si="37"/>
        <v>76113.506699999998</v>
      </c>
      <c r="AD37" s="38">
        <f t="shared" si="37"/>
        <v>81966.307499999995</v>
      </c>
      <c r="AE37" s="38">
        <f t="shared" si="37"/>
        <v>88035.878700000001</v>
      </c>
      <c r="AF37" s="38">
        <f t="shared" si="37"/>
        <v>94322.220299999986</v>
      </c>
      <c r="AG37" s="38">
        <f t="shared" si="38"/>
        <v>100825.33229999999</v>
      </c>
      <c r="AH37" s="38">
        <f t="shared" si="38"/>
        <v>107545.2147</v>
      </c>
      <c r="AI37" s="38">
        <f t="shared" si="38"/>
        <v>114481.86749999999</v>
      </c>
      <c r="AJ37" s="38">
        <f t="shared" si="38"/>
        <v>121635.2907</v>
      </c>
      <c r="AK37" s="38">
        <f t="shared" si="38"/>
        <v>129005.48430000001</v>
      </c>
      <c r="AL37" s="38">
        <f t="shared" si="38"/>
        <v>136592.44829999999</v>
      </c>
      <c r="AM37" s="38">
        <f t="shared" si="38"/>
        <v>144396.1827</v>
      </c>
      <c r="AN37" s="38">
        <f t="shared" si="38"/>
        <v>152416.6875</v>
      </c>
      <c r="AO37" s="38">
        <f t="shared" si="38"/>
        <v>160653.9627</v>
      </c>
      <c r="AP37" s="38">
        <f t="shared" si="38"/>
        <v>169108.00830000002</v>
      </c>
      <c r="AQ37" s="38">
        <f t="shared" si="39"/>
        <v>177778.82429999998</v>
      </c>
      <c r="AR37" s="38">
        <f t="shared" si="39"/>
        <v>186666.41069999998</v>
      </c>
      <c r="AS37" s="38">
        <f t="shared" si="39"/>
        <v>195770.76750000002</v>
      </c>
      <c r="AT37" s="38">
        <f t="shared" si="39"/>
        <v>205091.8947</v>
      </c>
      <c r="AU37" s="38">
        <f t="shared" si="39"/>
        <v>214629.79229999997</v>
      </c>
      <c r="AV37" s="38">
        <f t="shared" si="39"/>
        <v>224384.46030000001</v>
      </c>
      <c r="AW37" s="38">
        <f t="shared" si="39"/>
        <v>234355.89869999999</v>
      </c>
      <c r="AX37" s="38">
        <f t="shared" si="39"/>
        <v>244544.10749999998</v>
      </c>
      <c r="AY37" s="38">
        <f t="shared" si="39"/>
        <v>254949.08670000001</v>
      </c>
      <c r="AZ37" s="38">
        <f t="shared" si="39"/>
        <v>265570.83629999997</v>
      </c>
      <c r="BA37" s="38">
        <f t="shared" si="40"/>
        <v>276409.35629999998</v>
      </c>
      <c r="BB37" s="38">
        <f t="shared" si="40"/>
        <v>287464.64670000004</v>
      </c>
      <c r="BC37" s="38">
        <f t="shared" si="40"/>
        <v>298736.70750000002</v>
      </c>
      <c r="BD37" s="38">
        <f t="shared" si="40"/>
        <v>310225.53869999998</v>
      </c>
      <c r="BE37" s="38">
        <f t="shared" si="40"/>
        <v>321931.14030000003</v>
      </c>
      <c r="BF37" s="38">
        <f t="shared" si="40"/>
        <v>333853.5123</v>
      </c>
      <c r="BG37" s="38">
        <f t="shared" si="40"/>
        <v>345992.65469999996</v>
      </c>
      <c r="BH37" s="38">
        <f t="shared" si="40"/>
        <v>358348.56749999995</v>
      </c>
      <c r="BI37" s="38">
        <f t="shared" si="40"/>
        <v>370921.25069999998</v>
      </c>
      <c r="BJ37" s="38">
        <f t="shared" si="40"/>
        <v>383710.70429999998</v>
      </c>
      <c r="BK37" s="38">
        <f t="shared" si="41"/>
        <v>396716.92829999997</v>
      </c>
      <c r="BL37" s="38">
        <f t="shared" si="41"/>
        <v>409939.9227</v>
      </c>
      <c r="BM37" s="38">
        <f t="shared" si="41"/>
        <v>423379.6875</v>
      </c>
      <c r="BN37" s="38">
        <f t="shared" si="41"/>
        <v>437036.22269999998</v>
      </c>
      <c r="BO37" s="38">
        <f t="shared" si="41"/>
        <v>450909.52830000001</v>
      </c>
      <c r="BP37" s="38">
        <f t="shared" si="41"/>
        <v>464999.60430000001</v>
      </c>
      <c r="BQ37" s="38">
        <f t="shared" si="41"/>
        <v>479306.45069999999</v>
      </c>
      <c r="BR37" s="38">
        <f t="shared" si="41"/>
        <v>493830.0675</v>
      </c>
      <c r="BS37" s="38">
        <f t="shared" si="41"/>
        <v>508570.4547</v>
      </c>
      <c r="BT37" s="38">
        <f t="shared" si="41"/>
        <v>523527.61229999998</v>
      </c>
      <c r="BU37" s="38">
        <f t="shared" si="42"/>
        <v>538701.54029999999</v>
      </c>
      <c r="BV37" s="38">
        <f t="shared" si="42"/>
        <v>554092.23869999999</v>
      </c>
      <c r="BW37" s="38">
        <f t="shared" si="42"/>
        <v>569699.70750000002</v>
      </c>
      <c r="BX37" s="38">
        <f t="shared" si="42"/>
        <v>585523.94669999997</v>
      </c>
      <c r="BY37" s="38">
        <f t="shared" si="42"/>
        <v>601564.95629999996</v>
      </c>
      <c r="BZ37" s="38">
        <f t="shared" si="42"/>
        <v>617822.73629999999</v>
      </c>
      <c r="CA37" s="38">
        <f t="shared" si="42"/>
        <v>634297.28670000006</v>
      </c>
      <c r="CB37" s="38">
        <f t="shared" si="42"/>
        <v>650988.60749999993</v>
      </c>
      <c r="CC37" s="38">
        <f t="shared" si="42"/>
        <v>667896.69869999995</v>
      </c>
      <c r="CD37" s="38">
        <f t="shared" si="42"/>
        <v>685021.56030000001</v>
      </c>
      <c r="CE37" s="38">
        <f t="shared" si="43"/>
        <v>702363.19229999988</v>
      </c>
      <c r="CF37" s="38">
        <f t="shared" si="43"/>
        <v>719921.59470000002</v>
      </c>
      <c r="CG37" s="38">
        <f t="shared" si="43"/>
        <v>737696.76750000007</v>
      </c>
      <c r="CH37" s="38">
        <f t="shared" si="43"/>
        <v>755688.71069999994</v>
      </c>
      <c r="CI37" s="38">
        <f t="shared" si="43"/>
        <v>773897.42429999996</v>
      </c>
      <c r="CJ37" s="38">
        <f t="shared" si="43"/>
        <v>792322.90830000001</v>
      </c>
      <c r="CK37" s="38">
        <f t="shared" si="43"/>
        <v>810965.16269999999</v>
      </c>
      <c r="CL37" s="38">
        <f t="shared" si="43"/>
        <v>829824.1875</v>
      </c>
      <c r="CM37" s="38">
        <f t="shared" si="43"/>
        <v>848899.98270000005</v>
      </c>
      <c r="CN37" s="38">
        <f t="shared" si="43"/>
        <v>868192.54829999991</v>
      </c>
      <c r="CO37" s="38">
        <f t="shared" si="44"/>
        <v>887701.88430000003</v>
      </c>
      <c r="CP37" s="38">
        <f t="shared" si="44"/>
        <v>907427.99070000008</v>
      </c>
      <c r="CQ37" s="38">
        <f t="shared" si="44"/>
        <v>927370.86749999993</v>
      </c>
      <c r="CR37" s="38">
        <f t="shared" si="44"/>
        <v>947530.51470000006</v>
      </c>
      <c r="CS37" s="38">
        <f t="shared" si="44"/>
        <v>967906.9323000001</v>
      </c>
      <c r="CT37" s="38">
        <f t="shared" si="44"/>
        <v>988500.12029999995</v>
      </c>
      <c r="CU37" s="38">
        <f t="shared" si="44"/>
        <v>1009310.0787</v>
      </c>
      <c r="CV37" s="38">
        <f t="shared" si="44"/>
        <v>1030336.8074999999</v>
      </c>
      <c r="CW37" s="38">
        <f t="shared" si="44"/>
        <v>1051580.3066999998</v>
      </c>
      <c r="CX37" s="38">
        <f t="shared" si="44"/>
        <v>1073040.5763000001</v>
      </c>
      <c r="CY37" s="38">
        <f t="shared" si="44"/>
        <v>1094717.6162999999</v>
      </c>
    </row>
    <row r="38" spans="1:103" ht="20.25">
      <c r="A38" s="17">
        <v>35.5</v>
      </c>
      <c r="B38" s="18"/>
      <c r="C38" s="38">
        <f t="shared" ref="C38:L47" si="45">3.1416*$A38*C$1*C$1</f>
        <v>27.881699999999999</v>
      </c>
      <c r="D38" s="38">
        <f t="shared" si="45"/>
        <v>250.93529999999998</v>
      </c>
      <c r="E38" s="38">
        <f t="shared" si="45"/>
        <v>697.04250000000002</v>
      </c>
      <c r="F38" s="38">
        <f t="shared" si="45"/>
        <v>1366.2032999999999</v>
      </c>
      <c r="G38" s="38">
        <f t="shared" si="45"/>
        <v>2258.4177</v>
      </c>
      <c r="H38" s="38">
        <f t="shared" si="45"/>
        <v>3373.6856999999995</v>
      </c>
      <c r="I38" s="38">
        <f t="shared" si="45"/>
        <v>4712.0072999999993</v>
      </c>
      <c r="J38" s="38">
        <f t="shared" si="45"/>
        <v>6273.3824999999997</v>
      </c>
      <c r="K38" s="38">
        <f t="shared" si="45"/>
        <v>8057.8113000000003</v>
      </c>
      <c r="L38" s="38">
        <f t="shared" si="45"/>
        <v>10065.2937</v>
      </c>
      <c r="M38" s="38">
        <f t="shared" ref="M38:V47" si="46">3.1416*$A38*M$1*M$1</f>
        <v>12295.829699999998</v>
      </c>
      <c r="N38" s="38">
        <f t="shared" si="46"/>
        <v>14749.4193</v>
      </c>
      <c r="O38" s="38">
        <f t="shared" si="46"/>
        <v>17426.0625</v>
      </c>
      <c r="P38" s="38">
        <f t="shared" si="46"/>
        <v>20325.759299999998</v>
      </c>
      <c r="Q38" s="38">
        <f t="shared" si="46"/>
        <v>23448.509699999999</v>
      </c>
      <c r="R38" s="38">
        <f t="shared" si="46"/>
        <v>26794.313699999999</v>
      </c>
      <c r="S38" s="38">
        <f t="shared" si="46"/>
        <v>30363.171299999998</v>
      </c>
      <c r="T38" s="38">
        <f t="shared" si="46"/>
        <v>34155.082499999997</v>
      </c>
      <c r="U38" s="38">
        <f t="shared" si="46"/>
        <v>38170.047299999991</v>
      </c>
      <c r="V38" s="38">
        <f t="shared" si="46"/>
        <v>42408.065699999999</v>
      </c>
      <c r="W38" s="38">
        <f t="shared" ref="W38:AF47" si="47">3.1416*$A38*W$1*W$1</f>
        <v>46869.137699999999</v>
      </c>
      <c r="X38" s="38">
        <f t="shared" si="47"/>
        <v>51553.263299999999</v>
      </c>
      <c r="Y38" s="38">
        <f t="shared" si="47"/>
        <v>56460.442500000005</v>
      </c>
      <c r="Z38" s="38">
        <f t="shared" si="47"/>
        <v>61590.675299999995</v>
      </c>
      <c r="AA38" s="38">
        <f t="shared" si="47"/>
        <v>66943.9617</v>
      </c>
      <c r="AB38" s="38">
        <f t="shared" si="47"/>
        <v>72520.301699999996</v>
      </c>
      <c r="AC38" s="38">
        <f t="shared" si="47"/>
        <v>78319.695300000007</v>
      </c>
      <c r="AD38" s="38">
        <f t="shared" si="47"/>
        <v>84342.142499999987</v>
      </c>
      <c r="AE38" s="38">
        <f t="shared" si="47"/>
        <v>90587.643299999996</v>
      </c>
      <c r="AF38" s="38">
        <f t="shared" si="47"/>
        <v>97056.19769999999</v>
      </c>
      <c r="AG38" s="38">
        <f t="shared" ref="AG38:AP47" si="48">3.1416*$A38*AG$1*AG$1</f>
        <v>103747.8057</v>
      </c>
      <c r="AH38" s="38">
        <f t="shared" si="48"/>
        <v>110662.4673</v>
      </c>
      <c r="AI38" s="38">
        <f t="shared" si="48"/>
        <v>117800.1825</v>
      </c>
      <c r="AJ38" s="38">
        <f t="shared" si="48"/>
        <v>125160.95129999999</v>
      </c>
      <c r="AK38" s="38">
        <f t="shared" si="48"/>
        <v>132744.77369999999</v>
      </c>
      <c r="AL38" s="38">
        <f t="shared" si="48"/>
        <v>140551.64970000001</v>
      </c>
      <c r="AM38" s="38">
        <f t="shared" si="48"/>
        <v>148581.57930000001</v>
      </c>
      <c r="AN38" s="38">
        <f t="shared" si="48"/>
        <v>156834.5625</v>
      </c>
      <c r="AO38" s="38">
        <f t="shared" si="48"/>
        <v>165310.5993</v>
      </c>
      <c r="AP38" s="38">
        <f t="shared" si="48"/>
        <v>174009.68969999999</v>
      </c>
      <c r="AQ38" s="38">
        <f t="shared" ref="AQ38:AZ47" si="49">3.1416*$A38*AQ$1*AQ$1</f>
        <v>182931.83369999999</v>
      </c>
      <c r="AR38" s="38">
        <f t="shared" si="49"/>
        <v>192077.03129999997</v>
      </c>
      <c r="AS38" s="38">
        <f t="shared" si="49"/>
        <v>201445.2825</v>
      </c>
      <c r="AT38" s="38">
        <f t="shared" si="49"/>
        <v>211036.58729999998</v>
      </c>
      <c r="AU38" s="38">
        <f t="shared" si="49"/>
        <v>220850.94569999998</v>
      </c>
      <c r="AV38" s="38">
        <f t="shared" si="49"/>
        <v>230888.35769999999</v>
      </c>
      <c r="AW38" s="38">
        <f t="shared" si="49"/>
        <v>241148.82329999999</v>
      </c>
      <c r="AX38" s="38">
        <f t="shared" si="49"/>
        <v>251632.3425</v>
      </c>
      <c r="AY38" s="38">
        <f t="shared" si="49"/>
        <v>262338.91529999999</v>
      </c>
      <c r="AZ38" s="38">
        <f t="shared" si="49"/>
        <v>273268.54169999994</v>
      </c>
      <c r="BA38" s="38">
        <f t="shared" ref="BA38:BJ47" si="50">3.1416*$A38*BA$1*BA$1</f>
        <v>284421.22169999999</v>
      </c>
      <c r="BB38" s="38">
        <f t="shared" si="50"/>
        <v>295796.95529999997</v>
      </c>
      <c r="BC38" s="38">
        <f t="shared" si="50"/>
        <v>307395.74249999999</v>
      </c>
      <c r="BD38" s="38">
        <f t="shared" si="50"/>
        <v>319217.5833</v>
      </c>
      <c r="BE38" s="38">
        <f t="shared" si="50"/>
        <v>331262.47769999999</v>
      </c>
      <c r="BF38" s="38">
        <f t="shared" si="50"/>
        <v>343530.42570000002</v>
      </c>
      <c r="BG38" s="38">
        <f t="shared" si="50"/>
        <v>356021.42729999998</v>
      </c>
      <c r="BH38" s="38">
        <f t="shared" si="50"/>
        <v>368735.48249999998</v>
      </c>
      <c r="BI38" s="38">
        <f t="shared" si="50"/>
        <v>381672.59129999997</v>
      </c>
      <c r="BJ38" s="38">
        <f t="shared" si="50"/>
        <v>394832.75369999994</v>
      </c>
      <c r="BK38" s="38">
        <f t="shared" ref="BK38:BT47" si="51">3.1416*$A38*BK$1*BK$1</f>
        <v>408215.96970000002</v>
      </c>
      <c r="BL38" s="38">
        <f t="shared" si="51"/>
        <v>421822.23929999996</v>
      </c>
      <c r="BM38" s="38">
        <f t="shared" si="51"/>
        <v>435651.56249999994</v>
      </c>
      <c r="BN38" s="38">
        <f t="shared" si="51"/>
        <v>449703.93929999997</v>
      </c>
      <c r="BO38" s="38">
        <f t="shared" si="51"/>
        <v>463979.36969999998</v>
      </c>
      <c r="BP38" s="38">
        <f t="shared" si="51"/>
        <v>478477.85369999998</v>
      </c>
      <c r="BQ38" s="38">
        <f t="shared" si="51"/>
        <v>493199.39129999996</v>
      </c>
      <c r="BR38" s="38">
        <f t="shared" si="51"/>
        <v>508143.98249999993</v>
      </c>
      <c r="BS38" s="38">
        <f t="shared" si="51"/>
        <v>523311.62729999999</v>
      </c>
      <c r="BT38" s="38">
        <f t="shared" si="51"/>
        <v>538702.32569999993</v>
      </c>
      <c r="BU38" s="38">
        <f t="shared" ref="BU38:CD47" si="52">3.1416*$A38*BU$1*BU$1</f>
        <v>554316.07770000002</v>
      </c>
      <c r="BV38" s="38">
        <f t="shared" si="52"/>
        <v>570152.88329999999</v>
      </c>
      <c r="BW38" s="38">
        <f t="shared" si="52"/>
        <v>586212.74249999993</v>
      </c>
      <c r="BX38" s="38">
        <f t="shared" si="52"/>
        <v>602495.65529999987</v>
      </c>
      <c r="BY38" s="38">
        <f t="shared" si="52"/>
        <v>619001.62170000002</v>
      </c>
      <c r="BZ38" s="38">
        <f t="shared" si="52"/>
        <v>635730.64170000004</v>
      </c>
      <c r="CA38" s="38">
        <f t="shared" si="52"/>
        <v>652682.71529999992</v>
      </c>
      <c r="CB38" s="38">
        <f t="shared" si="52"/>
        <v>669857.84249999991</v>
      </c>
      <c r="CC38" s="38">
        <f t="shared" si="52"/>
        <v>687256.02329999988</v>
      </c>
      <c r="CD38" s="38">
        <f t="shared" si="52"/>
        <v>704877.25770000007</v>
      </c>
      <c r="CE38" s="38">
        <f t="shared" ref="CE38:CN47" si="53">3.1416*$A38*CE$1*CE$1</f>
        <v>722721.54570000002</v>
      </c>
      <c r="CF38" s="38">
        <f t="shared" si="53"/>
        <v>740788.88729999994</v>
      </c>
      <c r="CG38" s="38">
        <f t="shared" si="53"/>
        <v>759079.28249999997</v>
      </c>
      <c r="CH38" s="38">
        <f t="shared" si="53"/>
        <v>777592.73129999987</v>
      </c>
      <c r="CI38" s="38">
        <f t="shared" si="53"/>
        <v>796329.23369999998</v>
      </c>
      <c r="CJ38" s="38">
        <f t="shared" si="53"/>
        <v>815288.78969999996</v>
      </c>
      <c r="CK38" s="38">
        <f t="shared" si="53"/>
        <v>834471.39929999993</v>
      </c>
      <c r="CL38" s="38">
        <f t="shared" si="53"/>
        <v>853877.0625</v>
      </c>
      <c r="CM38" s="38">
        <f t="shared" si="53"/>
        <v>873505.77929999994</v>
      </c>
      <c r="CN38" s="38">
        <f t="shared" si="53"/>
        <v>893357.54969999986</v>
      </c>
      <c r="CO38" s="38">
        <f t="shared" ref="CO38:CY47" si="54">3.1416*$A38*CO$1*CO$1</f>
        <v>913432.3737</v>
      </c>
      <c r="CP38" s="38">
        <f t="shared" si="54"/>
        <v>933730.2513</v>
      </c>
      <c r="CQ38" s="38">
        <f t="shared" si="54"/>
        <v>954251.1825</v>
      </c>
      <c r="CR38" s="38">
        <f t="shared" si="54"/>
        <v>974995.16729999986</v>
      </c>
      <c r="CS38" s="38">
        <f t="shared" si="54"/>
        <v>995962.20569999982</v>
      </c>
      <c r="CT38" s="38">
        <f t="shared" si="54"/>
        <v>1017152.2977</v>
      </c>
      <c r="CU38" s="38">
        <f t="shared" si="54"/>
        <v>1038565.4432999999</v>
      </c>
      <c r="CV38" s="38">
        <f t="shared" si="54"/>
        <v>1060201.6424999998</v>
      </c>
      <c r="CW38" s="38">
        <f t="shared" si="54"/>
        <v>1082060.8953</v>
      </c>
      <c r="CX38" s="38">
        <f t="shared" si="54"/>
        <v>1104143.2016999999</v>
      </c>
      <c r="CY38" s="38">
        <f t="shared" si="54"/>
        <v>1126448.5617</v>
      </c>
    </row>
    <row r="39" spans="1:103" ht="20.25">
      <c r="A39" s="17">
        <v>36.5</v>
      </c>
      <c r="B39" s="18"/>
      <c r="C39" s="38">
        <f t="shared" si="45"/>
        <v>28.667099999999998</v>
      </c>
      <c r="D39" s="38">
        <f t="shared" si="45"/>
        <v>258.00389999999993</v>
      </c>
      <c r="E39" s="38">
        <f t="shared" si="45"/>
        <v>716.67750000000001</v>
      </c>
      <c r="F39" s="38">
        <f t="shared" si="45"/>
        <v>1404.6878999999999</v>
      </c>
      <c r="G39" s="38">
        <f t="shared" si="45"/>
        <v>2322.0351000000001</v>
      </c>
      <c r="H39" s="38">
        <f t="shared" si="45"/>
        <v>3468.7190999999998</v>
      </c>
      <c r="I39" s="38">
        <f t="shared" si="45"/>
        <v>4844.7398999999996</v>
      </c>
      <c r="J39" s="38">
        <f t="shared" si="45"/>
        <v>6450.0974999999999</v>
      </c>
      <c r="K39" s="38">
        <f t="shared" si="45"/>
        <v>8284.7919000000002</v>
      </c>
      <c r="L39" s="38">
        <f t="shared" si="45"/>
        <v>10348.8231</v>
      </c>
      <c r="M39" s="38">
        <f t="shared" si="46"/>
        <v>12642.1911</v>
      </c>
      <c r="N39" s="38">
        <f t="shared" si="46"/>
        <v>15164.8959</v>
      </c>
      <c r="O39" s="38">
        <f t="shared" si="46"/>
        <v>17916.937499999996</v>
      </c>
      <c r="P39" s="38">
        <f t="shared" si="46"/>
        <v>20898.315899999998</v>
      </c>
      <c r="Q39" s="38">
        <f t="shared" si="46"/>
        <v>24109.031099999997</v>
      </c>
      <c r="R39" s="38">
        <f t="shared" si="46"/>
        <v>27549.083099999996</v>
      </c>
      <c r="S39" s="38">
        <f t="shared" si="46"/>
        <v>31218.471899999997</v>
      </c>
      <c r="T39" s="38">
        <f t="shared" si="46"/>
        <v>35117.197499999995</v>
      </c>
      <c r="U39" s="38">
        <f t="shared" si="46"/>
        <v>39245.259899999997</v>
      </c>
      <c r="V39" s="38">
        <f t="shared" si="46"/>
        <v>43602.659099999997</v>
      </c>
      <c r="W39" s="38">
        <f t="shared" si="47"/>
        <v>48189.395099999994</v>
      </c>
      <c r="X39" s="38">
        <f t="shared" si="47"/>
        <v>53005.467899999996</v>
      </c>
      <c r="Y39" s="38">
        <f t="shared" si="47"/>
        <v>58050.877499999995</v>
      </c>
      <c r="Z39" s="38">
        <f t="shared" si="47"/>
        <v>63325.623899999991</v>
      </c>
      <c r="AA39" s="38">
        <f t="shared" si="47"/>
        <v>68829.7071</v>
      </c>
      <c r="AB39" s="38">
        <f t="shared" si="47"/>
        <v>74563.127099999998</v>
      </c>
      <c r="AC39" s="38">
        <f t="shared" si="47"/>
        <v>80525.883900000001</v>
      </c>
      <c r="AD39" s="38">
        <f t="shared" si="47"/>
        <v>86717.977499999994</v>
      </c>
      <c r="AE39" s="38">
        <f t="shared" si="47"/>
        <v>93139.407899999991</v>
      </c>
      <c r="AF39" s="38">
        <f t="shared" si="47"/>
        <v>99790.175099999993</v>
      </c>
      <c r="AG39" s="38">
        <f t="shared" si="48"/>
        <v>106670.2791</v>
      </c>
      <c r="AH39" s="38">
        <f t="shared" si="48"/>
        <v>113779.7199</v>
      </c>
      <c r="AI39" s="38">
        <f t="shared" si="48"/>
        <v>121118.49749999998</v>
      </c>
      <c r="AJ39" s="38">
        <f t="shared" si="48"/>
        <v>128686.61189999999</v>
      </c>
      <c r="AK39" s="38">
        <f t="shared" si="48"/>
        <v>136484.06309999997</v>
      </c>
      <c r="AL39" s="38">
        <f t="shared" si="48"/>
        <v>144510.85109999997</v>
      </c>
      <c r="AM39" s="38">
        <f t="shared" si="48"/>
        <v>152766.97589999999</v>
      </c>
      <c r="AN39" s="38">
        <f t="shared" si="48"/>
        <v>161252.43749999997</v>
      </c>
      <c r="AO39" s="38">
        <f t="shared" si="48"/>
        <v>169967.2359</v>
      </c>
      <c r="AP39" s="38">
        <f t="shared" si="48"/>
        <v>178911.37109999999</v>
      </c>
      <c r="AQ39" s="38">
        <f t="shared" si="49"/>
        <v>188084.84309999997</v>
      </c>
      <c r="AR39" s="38">
        <f t="shared" si="49"/>
        <v>197487.6519</v>
      </c>
      <c r="AS39" s="38">
        <f t="shared" si="49"/>
        <v>207119.79749999996</v>
      </c>
      <c r="AT39" s="38">
        <f t="shared" si="49"/>
        <v>216981.27989999999</v>
      </c>
      <c r="AU39" s="38">
        <f t="shared" si="49"/>
        <v>227072.09909999996</v>
      </c>
      <c r="AV39" s="38">
        <f t="shared" si="49"/>
        <v>237392.25509999998</v>
      </c>
      <c r="AW39" s="38">
        <f t="shared" si="49"/>
        <v>247941.74789999996</v>
      </c>
      <c r="AX39" s="38">
        <f t="shared" si="49"/>
        <v>258720.57749999998</v>
      </c>
      <c r="AY39" s="38">
        <f t="shared" si="49"/>
        <v>269728.74389999994</v>
      </c>
      <c r="AZ39" s="38">
        <f t="shared" si="49"/>
        <v>280966.24709999998</v>
      </c>
      <c r="BA39" s="38">
        <f t="shared" si="50"/>
        <v>292433.08709999995</v>
      </c>
      <c r="BB39" s="38">
        <f t="shared" si="50"/>
        <v>304129.26390000002</v>
      </c>
      <c r="BC39" s="38">
        <f t="shared" si="50"/>
        <v>316054.77749999997</v>
      </c>
      <c r="BD39" s="38">
        <f t="shared" si="50"/>
        <v>328209.62790000002</v>
      </c>
      <c r="BE39" s="38">
        <f t="shared" si="50"/>
        <v>340593.81509999995</v>
      </c>
      <c r="BF39" s="38">
        <f t="shared" si="50"/>
        <v>353207.33909999998</v>
      </c>
      <c r="BG39" s="38">
        <f t="shared" si="50"/>
        <v>366050.19989999995</v>
      </c>
      <c r="BH39" s="38">
        <f t="shared" si="50"/>
        <v>379122.39749999996</v>
      </c>
      <c r="BI39" s="38">
        <f t="shared" si="50"/>
        <v>392423.93189999997</v>
      </c>
      <c r="BJ39" s="38">
        <f t="shared" si="50"/>
        <v>405954.80309999996</v>
      </c>
      <c r="BK39" s="38">
        <f t="shared" si="51"/>
        <v>419715.0111</v>
      </c>
      <c r="BL39" s="38">
        <f t="shared" si="51"/>
        <v>433704.55589999992</v>
      </c>
      <c r="BM39" s="38">
        <f t="shared" si="51"/>
        <v>447923.4375</v>
      </c>
      <c r="BN39" s="38">
        <f t="shared" si="51"/>
        <v>462371.65589999995</v>
      </c>
      <c r="BO39" s="38">
        <f t="shared" si="51"/>
        <v>477049.21109999996</v>
      </c>
      <c r="BP39" s="38">
        <f t="shared" si="51"/>
        <v>491956.10309999995</v>
      </c>
      <c r="BQ39" s="38">
        <f t="shared" si="51"/>
        <v>507092.33189999999</v>
      </c>
      <c r="BR39" s="38">
        <f t="shared" si="51"/>
        <v>522457.89749999996</v>
      </c>
      <c r="BS39" s="38">
        <f t="shared" si="51"/>
        <v>538052.79989999998</v>
      </c>
      <c r="BT39" s="38">
        <f t="shared" si="51"/>
        <v>553877.03909999994</v>
      </c>
      <c r="BU39" s="38">
        <f t="shared" si="52"/>
        <v>569930.61509999994</v>
      </c>
      <c r="BV39" s="38">
        <f t="shared" si="52"/>
        <v>586213.52789999999</v>
      </c>
      <c r="BW39" s="38">
        <f t="shared" si="52"/>
        <v>602725.77749999997</v>
      </c>
      <c r="BX39" s="38">
        <f t="shared" si="52"/>
        <v>619467.3639</v>
      </c>
      <c r="BY39" s="38">
        <f t="shared" si="52"/>
        <v>636438.28709999996</v>
      </c>
      <c r="BZ39" s="38">
        <f t="shared" si="52"/>
        <v>653638.54709999985</v>
      </c>
      <c r="CA39" s="38">
        <f t="shared" si="52"/>
        <v>671068.14389999991</v>
      </c>
      <c r="CB39" s="38">
        <f t="shared" si="52"/>
        <v>688727.07750000001</v>
      </c>
      <c r="CC39" s="38">
        <f t="shared" si="52"/>
        <v>706615.34790000005</v>
      </c>
      <c r="CD39" s="38">
        <f t="shared" si="52"/>
        <v>724732.9550999999</v>
      </c>
      <c r="CE39" s="38">
        <f t="shared" si="53"/>
        <v>743079.89909999992</v>
      </c>
      <c r="CF39" s="38">
        <f t="shared" si="53"/>
        <v>761656.17989999999</v>
      </c>
      <c r="CG39" s="38">
        <f t="shared" si="53"/>
        <v>780461.79749999999</v>
      </c>
      <c r="CH39" s="38">
        <f t="shared" si="53"/>
        <v>799496.75189999992</v>
      </c>
      <c r="CI39" s="38">
        <f t="shared" si="53"/>
        <v>818761.04309999989</v>
      </c>
      <c r="CJ39" s="38">
        <f t="shared" si="53"/>
        <v>838254.67109999992</v>
      </c>
      <c r="CK39" s="38">
        <f t="shared" si="53"/>
        <v>857977.63589999999</v>
      </c>
      <c r="CL39" s="38">
        <f t="shared" si="53"/>
        <v>877929.93749999988</v>
      </c>
      <c r="CM39" s="38">
        <f t="shared" si="53"/>
        <v>898111.57589999994</v>
      </c>
      <c r="CN39" s="38">
        <f t="shared" si="53"/>
        <v>918522.55109999992</v>
      </c>
      <c r="CO39" s="38">
        <f t="shared" si="54"/>
        <v>939162.86309999984</v>
      </c>
      <c r="CP39" s="38">
        <f t="shared" si="54"/>
        <v>960032.51189999992</v>
      </c>
      <c r="CQ39" s="38">
        <f t="shared" si="54"/>
        <v>981131.49749999994</v>
      </c>
      <c r="CR39" s="38">
        <f t="shared" si="54"/>
        <v>1002459.8199</v>
      </c>
      <c r="CS39" s="38">
        <f t="shared" si="54"/>
        <v>1024017.4790999999</v>
      </c>
      <c r="CT39" s="38">
        <f t="shared" si="54"/>
        <v>1045804.4750999999</v>
      </c>
      <c r="CU39" s="38">
        <f t="shared" si="54"/>
        <v>1067820.8078999999</v>
      </c>
      <c r="CV39" s="38">
        <f t="shared" si="54"/>
        <v>1090066.4775</v>
      </c>
      <c r="CW39" s="38">
        <f t="shared" si="54"/>
        <v>1112541.4838999999</v>
      </c>
      <c r="CX39" s="38">
        <f t="shared" si="54"/>
        <v>1135245.8270999999</v>
      </c>
      <c r="CY39" s="38">
        <f t="shared" si="54"/>
        <v>1158179.5071</v>
      </c>
    </row>
    <row r="40" spans="1:103" ht="20.25">
      <c r="A40" s="17">
        <v>37.5</v>
      </c>
      <c r="B40" s="18"/>
      <c r="C40" s="38">
        <f t="shared" si="45"/>
        <v>29.452500000000001</v>
      </c>
      <c r="D40" s="38">
        <f t="shared" si="45"/>
        <v>265.07249999999999</v>
      </c>
      <c r="E40" s="38">
        <f t="shared" si="45"/>
        <v>736.3125</v>
      </c>
      <c r="F40" s="38">
        <f t="shared" si="45"/>
        <v>1443.1725000000001</v>
      </c>
      <c r="G40" s="38">
        <f t="shared" si="45"/>
        <v>2385.6525000000001</v>
      </c>
      <c r="H40" s="38">
        <f t="shared" si="45"/>
        <v>3563.7525000000001</v>
      </c>
      <c r="I40" s="38">
        <f t="shared" si="45"/>
        <v>4977.4724999999999</v>
      </c>
      <c r="J40" s="38">
        <f t="shared" si="45"/>
        <v>6626.8125</v>
      </c>
      <c r="K40" s="38">
        <f t="shared" si="45"/>
        <v>8511.7724999999991</v>
      </c>
      <c r="L40" s="38">
        <f t="shared" si="45"/>
        <v>10632.352499999999</v>
      </c>
      <c r="M40" s="38">
        <f t="shared" si="46"/>
        <v>12988.552500000002</v>
      </c>
      <c r="N40" s="38">
        <f t="shared" si="46"/>
        <v>15580.372500000001</v>
      </c>
      <c r="O40" s="38">
        <f t="shared" si="46"/>
        <v>18407.8125</v>
      </c>
      <c r="P40" s="38">
        <f t="shared" si="46"/>
        <v>21470.872499999998</v>
      </c>
      <c r="Q40" s="38">
        <f t="shared" si="46"/>
        <v>24769.552500000002</v>
      </c>
      <c r="R40" s="38">
        <f t="shared" si="46"/>
        <v>28303.852500000001</v>
      </c>
      <c r="S40" s="38">
        <f t="shared" si="46"/>
        <v>32073.772499999999</v>
      </c>
      <c r="T40" s="38">
        <f t="shared" si="46"/>
        <v>36079.3125</v>
      </c>
      <c r="U40" s="38">
        <f t="shared" si="46"/>
        <v>40320.472500000003</v>
      </c>
      <c r="V40" s="38">
        <f t="shared" si="46"/>
        <v>44797.252500000002</v>
      </c>
      <c r="W40" s="38">
        <f t="shared" si="47"/>
        <v>49509.652500000004</v>
      </c>
      <c r="X40" s="38">
        <f t="shared" si="47"/>
        <v>54457.672500000001</v>
      </c>
      <c r="Y40" s="38">
        <f t="shared" si="47"/>
        <v>59641.3125</v>
      </c>
      <c r="Z40" s="38">
        <f t="shared" si="47"/>
        <v>65060.572499999995</v>
      </c>
      <c r="AA40" s="38">
        <f t="shared" si="47"/>
        <v>70715.452499999999</v>
      </c>
      <c r="AB40" s="38">
        <f t="shared" si="47"/>
        <v>76605.952499999999</v>
      </c>
      <c r="AC40" s="38">
        <f t="shared" si="47"/>
        <v>82732.072500000009</v>
      </c>
      <c r="AD40" s="38">
        <f t="shared" si="47"/>
        <v>89093.8125</v>
      </c>
      <c r="AE40" s="38">
        <f t="shared" si="47"/>
        <v>95691.172500000001</v>
      </c>
      <c r="AF40" s="38">
        <f t="shared" si="47"/>
        <v>102524.1525</v>
      </c>
      <c r="AG40" s="38">
        <f t="shared" si="48"/>
        <v>109592.7525</v>
      </c>
      <c r="AH40" s="38">
        <f t="shared" si="48"/>
        <v>116896.97249999999</v>
      </c>
      <c r="AI40" s="38">
        <f t="shared" si="48"/>
        <v>124436.81250000001</v>
      </c>
      <c r="AJ40" s="38">
        <f t="shared" si="48"/>
        <v>132212.27250000002</v>
      </c>
      <c r="AK40" s="38">
        <f t="shared" si="48"/>
        <v>140223.35250000001</v>
      </c>
      <c r="AL40" s="38">
        <f t="shared" si="48"/>
        <v>148470.05249999999</v>
      </c>
      <c r="AM40" s="38">
        <f t="shared" si="48"/>
        <v>156952.37250000003</v>
      </c>
      <c r="AN40" s="38">
        <f t="shared" si="48"/>
        <v>165670.3125</v>
      </c>
      <c r="AO40" s="38">
        <f t="shared" si="48"/>
        <v>174623.87250000003</v>
      </c>
      <c r="AP40" s="38">
        <f t="shared" si="48"/>
        <v>183813.05249999999</v>
      </c>
      <c r="AQ40" s="38">
        <f t="shared" si="49"/>
        <v>193237.85250000001</v>
      </c>
      <c r="AR40" s="38">
        <f t="shared" si="49"/>
        <v>202898.27249999999</v>
      </c>
      <c r="AS40" s="38">
        <f t="shared" si="49"/>
        <v>212794.3125</v>
      </c>
      <c r="AT40" s="38">
        <f t="shared" si="49"/>
        <v>222925.97249999997</v>
      </c>
      <c r="AU40" s="38">
        <f t="shared" si="49"/>
        <v>233293.2525</v>
      </c>
      <c r="AV40" s="38">
        <f t="shared" si="49"/>
        <v>243896.15250000003</v>
      </c>
      <c r="AW40" s="38">
        <f t="shared" si="49"/>
        <v>254734.67249999999</v>
      </c>
      <c r="AX40" s="38">
        <f t="shared" si="49"/>
        <v>265808.8125</v>
      </c>
      <c r="AY40" s="38">
        <f t="shared" si="49"/>
        <v>277118.57250000001</v>
      </c>
      <c r="AZ40" s="38">
        <f t="shared" si="49"/>
        <v>288663.95250000001</v>
      </c>
      <c r="BA40" s="38">
        <f t="shared" si="50"/>
        <v>300444.95250000001</v>
      </c>
      <c r="BB40" s="38">
        <f t="shared" si="50"/>
        <v>312461.57250000001</v>
      </c>
      <c r="BC40" s="38">
        <f t="shared" si="50"/>
        <v>324713.8125</v>
      </c>
      <c r="BD40" s="38">
        <f t="shared" si="50"/>
        <v>337201.67249999999</v>
      </c>
      <c r="BE40" s="38">
        <f t="shared" si="50"/>
        <v>349925.15250000003</v>
      </c>
      <c r="BF40" s="38">
        <f t="shared" si="50"/>
        <v>362884.2525</v>
      </c>
      <c r="BG40" s="38">
        <f t="shared" si="50"/>
        <v>376078.97250000003</v>
      </c>
      <c r="BH40" s="38">
        <f t="shared" si="50"/>
        <v>389509.3125</v>
      </c>
      <c r="BI40" s="38">
        <f t="shared" si="50"/>
        <v>403175.27250000002</v>
      </c>
      <c r="BJ40" s="38">
        <f t="shared" si="50"/>
        <v>417076.85249999998</v>
      </c>
      <c r="BK40" s="38">
        <f t="shared" si="51"/>
        <v>431214.05249999999</v>
      </c>
      <c r="BL40" s="38">
        <f t="shared" si="51"/>
        <v>445586.87250000006</v>
      </c>
      <c r="BM40" s="38">
        <f t="shared" si="51"/>
        <v>460195.3125</v>
      </c>
      <c r="BN40" s="38">
        <f t="shared" si="51"/>
        <v>475039.3725</v>
      </c>
      <c r="BO40" s="38">
        <f t="shared" si="51"/>
        <v>490119.05249999999</v>
      </c>
      <c r="BP40" s="38">
        <f t="shared" si="51"/>
        <v>505434.35250000004</v>
      </c>
      <c r="BQ40" s="38">
        <f t="shared" si="51"/>
        <v>520985.27249999996</v>
      </c>
      <c r="BR40" s="38">
        <f t="shared" si="51"/>
        <v>536771.8125</v>
      </c>
      <c r="BS40" s="38">
        <f t="shared" si="51"/>
        <v>552793.97250000003</v>
      </c>
      <c r="BT40" s="38">
        <f t="shared" si="51"/>
        <v>569051.75250000006</v>
      </c>
      <c r="BU40" s="38">
        <f t="shared" si="52"/>
        <v>585545.15249999997</v>
      </c>
      <c r="BV40" s="38">
        <f t="shared" si="52"/>
        <v>602274.1725000001</v>
      </c>
      <c r="BW40" s="38">
        <f t="shared" si="52"/>
        <v>619238.8125</v>
      </c>
      <c r="BX40" s="38">
        <f t="shared" si="52"/>
        <v>636439.07250000001</v>
      </c>
      <c r="BY40" s="38">
        <f t="shared" si="52"/>
        <v>653874.9524999999</v>
      </c>
      <c r="BZ40" s="38">
        <f t="shared" si="52"/>
        <v>671546.45250000001</v>
      </c>
      <c r="CA40" s="38">
        <f t="shared" si="52"/>
        <v>689453.57250000001</v>
      </c>
      <c r="CB40" s="38">
        <f t="shared" si="52"/>
        <v>707596.3125</v>
      </c>
      <c r="CC40" s="38">
        <f t="shared" si="52"/>
        <v>725974.6725000001</v>
      </c>
      <c r="CD40" s="38">
        <f t="shared" si="52"/>
        <v>744588.65250000008</v>
      </c>
      <c r="CE40" s="38">
        <f t="shared" si="53"/>
        <v>763438.25249999994</v>
      </c>
      <c r="CF40" s="38">
        <f t="shared" si="53"/>
        <v>782523.47249999992</v>
      </c>
      <c r="CG40" s="38">
        <f t="shared" si="53"/>
        <v>801844.31250000012</v>
      </c>
      <c r="CH40" s="38">
        <f t="shared" si="53"/>
        <v>821400.77249999996</v>
      </c>
      <c r="CI40" s="38">
        <f t="shared" si="53"/>
        <v>841192.85249999992</v>
      </c>
      <c r="CJ40" s="38">
        <f t="shared" si="53"/>
        <v>861220.55250000011</v>
      </c>
      <c r="CK40" s="38">
        <f t="shared" si="53"/>
        <v>881483.87250000006</v>
      </c>
      <c r="CL40" s="38">
        <f t="shared" si="53"/>
        <v>901982.8125</v>
      </c>
      <c r="CM40" s="38">
        <f t="shared" si="53"/>
        <v>922717.37249999994</v>
      </c>
      <c r="CN40" s="38">
        <f t="shared" si="53"/>
        <v>943687.55250000011</v>
      </c>
      <c r="CO40" s="38">
        <f t="shared" si="54"/>
        <v>964893.35250000004</v>
      </c>
      <c r="CP40" s="38">
        <f t="shared" si="54"/>
        <v>986334.77249999996</v>
      </c>
      <c r="CQ40" s="38">
        <f t="shared" si="54"/>
        <v>1008011.8125000001</v>
      </c>
      <c r="CR40" s="38">
        <f t="shared" si="54"/>
        <v>1029924.4725</v>
      </c>
      <c r="CS40" s="38">
        <f t="shared" si="54"/>
        <v>1052072.7524999999</v>
      </c>
      <c r="CT40" s="38">
        <f t="shared" si="54"/>
        <v>1074456.6524999999</v>
      </c>
      <c r="CU40" s="38">
        <f t="shared" si="54"/>
        <v>1097076.1725000001</v>
      </c>
      <c r="CV40" s="38">
        <f t="shared" si="54"/>
        <v>1119931.3125</v>
      </c>
      <c r="CW40" s="38">
        <f t="shared" si="54"/>
        <v>1143022.0725</v>
      </c>
      <c r="CX40" s="38">
        <f t="shared" si="54"/>
        <v>1166348.4524999999</v>
      </c>
      <c r="CY40" s="38">
        <f t="shared" si="54"/>
        <v>1189910.4525000001</v>
      </c>
    </row>
    <row r="41" spans="1:103" ht="20.25">
      <c r="A41" s="17">
        <v>38.5</v>
      </c>
      <c r="B41" s="18"/>
      <c r="C41" s="38">
        <f t="shared" si="45"/>
        <v>30.2379</v>
      </c>
      <c r="D41" s="38">
        <f t="shared" si="45"/>
        <v>272.14109999999999</v>
      </c>
      <c r="E41" s="38">
        <f t="shared" si="45"/>
        <v>755.94749999999999</v>
      </c>
      <c r="F41" s="38">
        <f t="shared" si="45"/>
        <v>1481.6570999999999</v>
      </c>
      <c r="G41" s="38">
        <f t="shared" si="45"/>
        <v>2449.2698999999998</v>
      </c>
      <c r="H41" s="38">
        <f t="shared" si="45"/>
        <v>3658.7858999999999</v>
      </c>
      <c r="I41" s="38">
        <f t="shared" si="45"/>
        <v>5110.2051000000001</v>
      </c>
      <c r="J41" s="38">
        <f t="shared" si="45"/>
        <v>6803.5274999999992</v>
      </c>
      <c r="K41" s="38">
        <f t="shared" si="45"/>
        <v>8738.7530999999999</v>
      </c>
      <c r="L41" s="38">
        <f t="shared" si="45"/>
        <v>10915.881899999998</v>
      </c>
      <c r="M41" s="38">
        <f t="shared" si="46"/>
        <v>13334.9139</v>
      </c>
      <c r="N41" s="38">
        <f t="shared" si="46"/>
        <v>15995.849099999999</v>
      </c>
      <c r="O41" s="38">
        <f t="shared" si="46"/>
        <v>18898.6875</v>
      </c>
      <c r="P41" s="38">
        <f t="shared" si="46"/>
        <v>22043.429100000001</v>
      </c>
      <c r="Q41" s="38">
        <f t="shared" si="46"/>
        <v>25430.073899999999</v>
      </c>
      <c r="R41" s="38">
        <f t="shared" si="46"/>
        <v>29058.621900000002</v>
      </c>
      <c r="S41" s="38">
        <f t="shared" si="46"/>
        <v>32929.073100000001</v>
      </c>
      <c r="T41" s="38">
        <f t="shared" si="46"/>
        <v>37041.427499999998</v>
      </c>
      <c r="U41" s="38">
        <f t="shared" si="46"/>
        <v>41395.685100000002</v>
      </c>
      <c r="V41" s="38">
        <f t="shared" si="46"/>
        <v>45991.8459</v>
      </c>
      <c r="W41" s="38">
        <f t="shared" si="47"/>
        <v>50829.909899999999</v>
      </c>
      <c r="X41" s="38">
        <f t="shared" si="47"/>
        <v>55909.877100000005</v>
      </c>
      <c r="Y41" s="38">
        <f t="shared" si="47"/>
        <v>61231.747499999998</v>
      </c>
      <c r="Z41" s="38">
        <f t="shared" si="47"/>
        <v>66795.521099999998</v>
      </c>
      <c r="AA41" s="38">
        <f t="shared" si="47"/>
        <v>72601.197899999999</v>
      </c>
      <c r="AB41" s="38">
        <f t="shared" si="47"/>
        <v>78648.777900000001</v>
      </c>
      <c r="AC41" s="38">
        <f t="shared" si="47"/>
        <v>84938.261100000003</v>
      </c>
      <c r="AD41" s="38">
        <f t="shared" si="47"/>
        <v>91469.647499999992</v>
      </c>
      <c r="AE41" s="38">
        <f t="shared" si="47"/>
        <v>98242.93710000001</v>
      </c>
      <c r="AF41" s="38">
        <f t="shared" si="47"/>
        <v>105258.1299</v>
      </c>
      <c r="AG41" s="38">
        <f t="shared" si="48"/>
        <v>112515.2259</v>
      </c>
      <c r="AH41" s="38">
        <f t="shared" si="48"/>
        <v>120014.2251</v>
      </c>
      <c r="AI41" s="38">
        <f t="shared" si="48"/>
        <v>127755.1275</v>
      </c>
      <c r="AJ41" s="38">
        <f t="shared" si="48"/>
        <v>135737.93309999999</v>
      </c>
      <c r="AK41" s="38">
        <f t="shared" si="48"/>
        <v>143962.64190000002</v>
      </c>
      <c r="AL41" s="38">
        <f t="shared" si="48"/>
        <v>152429.25389999998</v>
      </c>
      <c r="AM41" s="38">
        <f t="shared" si="48"/>
        <v>161137.7691</v>
      </c>
      <c r="AN41" s="38">
        <f t="shared" si="48"/>
        <v>170088.18750000003</v>
      </c>
      <c r="AO41" s="38">
        <f t="shared" si="48"/>
        <v>179280.5091</v>
      </c>
      <c r="AP41" s="38">
        <f t="shared" si="48"/>
        <v>188714.73389999999</v>
      </c>
      <c r="AQ41" s="38">
        <f t="shared" si="49"/>
        <v>198390.86189999999</v>
      </c>
      <c r="AR41" s="38">
        <f t="shared" si="49"/>
        <v>208308.89309999999</v>
      </c>
      <c r="AS41" s="38">
        <f t="shared" si="49"/>
        <v>218468.82750000001</v>
      </c>
      <c r="AT41" s="38">
        <f t="shared" si="49"/>
        <v>228870.66509999998</v>
      </c>
      <c r="AU41" s="38">
        <f t="shared" si="49"/>
        <v>239514.40590000001</v>
      </c>
      <c r="AV41" s="38">
        <f t="shared" si="49"/>
        <v>250400.04990000001</v>
      </c>
      <c r="AW41" s="38">
        <f t="shared" si="49"/>
        <v>261527.59709999998</v>
      </c>
      <c r="AX41" s="38">
        <f t="shared" si="49"/>
        <v>272897.04749999999</v>
      </c>
      <c r="AY41" s="38">
        <f t="shared" si="49"/>
        <v>284508.40110000002</v>
      </c>
      <c r="AZ41" s="38">
        <f t="shared" si="49"/>
        <v>296361.65789999999</v>
      </c>
      <c r="BA41" s="38">
        <f t="shared" si="50"/>
        <v>308456.81790000002</v>
      </c>
      <c r="BB41" s="38">
        <f t="shared" si="50"/>
        <v>320793.8811</v>
      </c>
      <c r="BC41" s="38">
        <f t="shared" si="50"/>
        <v>333372.84749999997</v>
      </c>
      <c r="BD41" s="38">
        <f t="shared" si="50"/>
        <v>346193.71710000001</v>
      </c>
      <c r="BE41" s="38">
        <f t="shared" si="50"/>
        <v>359256.48989999999</v>
      </c>
      <c r="BF41" s="38">
        <f t="shared" si="50"/>
        <v>372561.16590000002</v>
      </c>
      <c r="BG41" s="38">
        <f t="shared" si="50"/>
        <v>386107.7451</v>
      </c>
      <c r="BH41" s="38">
        <f t="shared" si="50"/>
        <v>399896.22749999998</v>
      </c>
      <c r="BI41" s="38">
        <f t="shared" si="50"/>
        <v>413926.61310000002</v>
      </c>
      <c r="BJ41" s="38">
        <f t="shared" si="50"/>
        <v>428198.9019</v>
      </c>
      <c r="BK41" s="38">
        <f t="shared" si="51"/>
        <v>442713.09389999998</v>
      </c>
      <c r="BL41" s="38">
        <f t="shared" si="51"/>
        <v>457469.18910000002</v>
      </c>
      <c r="BM41" s="38">
        <f t="shared" si="51"/>
        <v>472467.1875</v>
      </c>
      <c r="BN41" s="38">
        <f t="shared" si="51"/>
        <v>487707.08909999998</v>
      </c>
      <c r="BO41" s="38">
        <f t="shared" si="51"/>
        <v>503188.89390000002</v>
      </c>
      <c r="BP41" s="38">
        <f t="shared" si="51"/>
        <v>518912.60189999995</v>
      </c>
      <c r="BQ41" s="38">
        <f t="shared" si="51"/>
        <v>534878.21309999994</v>
      </c>
      <c r="BR41" s="38">
        <f t="shared" si="51"/>
        <v>551085.72750000004</v>
      </c>
      <c r="BS41" s="38">
        <f t="shared" si="51"/>
        <v>567535.14510000008</v>
      </c>
      <c r="BT41" s="38">
        <f t="shared" si="51"/>
        <v>584226.46590000007</v>
      </c>
      <c r="BU41" s="38">
        <f t="shared" si="52"/>
        <v>601159.6899</v>
      </c>
      <c r="BV41" s="38">
        <f t="shared" si="52"/>
        <v>618334.81709999999</v>
      </c>
      <c r="BW41" s="38">
        <f t="shared" si="52"/>
        <v>635751.84750000003</v>
      </c>
      <c r="BX41" s="38">
        <f t="shared" si="52"/>
        <v>653410.78110000002</v>
      </c>
      <c r="BY41" s="38">
        <f t="shared" si="52"/>
        <v>671311.61790000007</v>
      </c>
      <c r="BZ41" s="38">
        <f t="shared" si="52"/>
        <v>689454.35789999994</v>
      </c>
      <c r="CA41" s="38">
        <f t="shared" si="52"/>
        <v>707839.00109999999</v>
      </c>
      <c r="CB41" s="38">
        <f t="shared" si="52"/>
        <v>726465.54749999999</v>
      </c>
      <c r="CC41" s="38">
        <f t="shared" si="52"/>
        <v>745333.99710000004</v>
      </c>
      <c r="CD41" s="38">
        <f t="shared" si="52"/>
        <v>764444.34990000003</v>
      </c>
      <c r="CE41" s="38">
        <f t="shared" si="53"/>
        <v>783796.60590000008</v>
      </c>
      <c r="CF41" s="38">
        <f t="shared" si="53"/>
        <v>803390.76509999996</v>
      </c>
      <c r="CG41" s="38">
        <f t="shared" si="53"/>
        <v>823226.82750000001</v>
      </c>
      <c r="CH41" s="38">
        <f t="shared" si="53"/>
        <v>843304.79310000001</v>
      </c>
      <c r="CI41" s="38">
        <f t="shared" si="53"/>
        <v>863624.66190000006</v>
      </c>
      <c r="CJ41" s="38">
        <f t="shared" si="53"/>
        <v>884186.43390000006</v>
      </c>
      <c r="CK41" s="38">
        <f t="shared" si="53"/>
        <v>904990.10909999989</v>
      </c>
      <c r="CL41" s="38">
        <f t="shared" si="53"/>
        <v>926035.6875</v>
      </c>
      <c r="CM41" s="38">
        <f t="shared" si="53"/>
        <v>947323.16909999994</v>
      </c>
      <c r="CN41" s="38">
        <f t="shared" si="53"/>
        <v>968852.55390000006</v>
      </c>
      <c r="CO41" s="38">
        <f t="shared" si="54"/>
        <v>990623.8419</v>
      </c>
      <c r="CP41" s="38">
        <f t="shared" si="54"/>
        <v>1012637.0331000001</v>
      </c>
      <c r="CQ41" s="38">
        <f t="shared" si="54"/>
        <v>1034892.1274999999</v>
      </c>
      <c r="CR41" s="38">
        <f t="shared" si="54"/>
        <v>1057389.1251000001</v>
      </c>
      <c r="CS41" s="38">
        <f t="shared" si="54"/>
        <v>1080128.0259</v>
      </c>
      <c r="CT41" s="38">
        <f t="shared" si="54"/>
        <v>1103108.8299</v>
      </c>
      <c r="CU41" s="38">
        <f t="shared" si="54"/>
        <v>1126331.5371000001</v>
      </c>
      <c r="CV41" s="38">
        <f t="shared" si="54"/>
        <v>1149796.1475</v>
      </c>
      <c r="CW41" s="38">
        <f t="shared" si="54"/>
        <v>1173502.6610999999</v>
      </c>
      <c r="CX41" s="38">
        <f t="shared" si="54"/>
        <v>1197451.0778999999</v>
      </c>
      <c r="CY41" s="38">
        <f t="shared" si="54"/>
        <v>1221641.3979</v>
      </c>
    </row>
    <row r="42" spans="1:103" ht="20.25">
      <c r="A42" s="17">
        <v>39.5</v>
      </c>
      <c r="B42" s="18"/>
      <c r="C42" s="38">
        <f t="shared" si="45"/>
        <v>31.023299999999999</v>
      </c>
      <c r="D42" s="38">
        <f t="shared" si="45"/>
        <v>279.2097</v>
      </c>
      <c r="E42" s="38">
        <f t="shared" si="45"/>
        <v>775.58249999999998</v>
      </c>
      <c r="F42" s="38">
        <f t="shared" si="45"/>
        <v>1520.1416999999999</v>
      </c>
      <c r="G42" s="38">
        <f t="shared" si="45"/>
        <v>2512.8872999999999</v>
      </c>
      <c r="H42" s="38">
        <f t="shared" si="45"/>
        <v>3753.8193000000001</v>
      </c>
      <c r="I42" s="38">
        <f t="shared" si="45"/>
        <v>5242.9376999999995</v>
      </c>
      <c r="J42" s="38">
        <f t="shared" si="45"/>
        <v>6980.2424999999994</v>
      </c>
      <c r="K42" s="38">
        <f t="shared" si="45"/>
        <v>8965.7336999999989</v>
      </c>
      <c r="L42" s="38">
        <f t="shared" si="45"/>
        <v>11199.4113</v>
      </c>
      <c r="M42" s="38">
        <f t="shared" si="46"/>
        <v>13681.275299999999</v>
      </c>
      <c r="N42" s="38">
        <f t="shared" si="46"/>
        <v>16411.325699999998</v>
      </c>
      <c r="O42" s="38">
        <f t="shared" si="46"/>
        <v>19389.5625</v>
      </c>
      <c r="P42" s="38">
        <f t="shared" si="46"/>
        <v>22615.985700000001</v>
      </c>
      <c r="Q42" s="38">
        <f t="shared" si="46"/>
        <v>26090.595300000001</v>
      </c>
      <c r="R42" s="38">
        <f t="shared" si="46"/>
        <v>29813.391299999999</v>
      </c>
      <c r="S42" s="38">
        <f t="shared" si="46"/>
        <v>33784.373699999996</v>
      </c>
      <c r="T42" s="38">
        <f t="shared" si="46"/>
        <v>38003.542499999996</v>
      </c>
      <c r="U42" s="38">
        <f t="shared" si="46"/>
        <v>42470.897700000001</v>
      </c>
      <c r="V42" s="38">
        <f t="shared" si="46"/>
        <v>47186.439299999998</v>
      </c>
      <c r="W42" s="38">
        <f t="shared" si="47"/>
        <v>52150.167299999994</v>
      </c>
      <c r="X42" s="38">
        <f t="shared" si="47"/>
        <v>57362.081700000002</v>
      </c>
      <c r="Y42" s="38">
        <f t="shared" si="47"/>
        <v>62822.182499999995</v>
      </c>
      <c r="Z42" s="38">
        <f t="shared" si="47"/>
        <v>68530.469700000001</v>
      </c>
      <c r="AA42" s="38">
        <f t="shared" si="47"/>
        <v>74486.943299999999</v>
      </c>
      <c r="AB42" s="38">
        <f t="shared" si="47"/>
        <v>80691.603300000002</v>
      </c>
      <c r="AC42" s="38">
        <f t="shared" si="47"/>
        <v>87144.449699999997</v>
      </c>
      <c r="AD42" s="38">
        <f t="shared" si="47"/>
        <v>93845.482499999998</v>
      </c>
      <c r="AE42" s="38">
        <f t="shared" si="47"/>
        <v>100794.70169999999</v>
      </c>
      <c r="AF42" s="38">
        <f t="shared" si="47"/>
        <v>107992.10729999999</v>
      </c>
      <c r="AG42" s="38">
        <f t="shared" si="48"/>
        <v>115437.69929999999</v>
      </c>
      <c r="AH42" s="38">
        <f t="shared" si="48"/>
        <v>123131.47769999999</v>
      </c>
      <c r="AI42" s="38">
        <f t="shared" si="48"/>
        <v>131073.4425</v>
      </c>
      <c r="AJ42" s="38">
        <f t="shared" si="48"/>
        <v>139263.5937</v>
      </c>
      <c r="AK42" s="38">
        <f t="shared" si="48"/>
        <v>147701.9313</v>
      </c>
      <c r="AL42" s="38">
        <f t="shared" si="48"/>
        <v>156388.4553</v>
      </c>
      <c r="AM42" s="38">
        <f t="shared" si="48"/>
        <v>165323.16569999998</v>
      </c>
      <c r="AN42" s="38">
        <f t="shared" si="48"/>
        <v>174506.0625</v>
      </c>
      <c r="AO42" s="38">
        <f t="shared" si="48"/>
        <v>183937.14569999999</v>
      </c>
      <c r="AP42" s="38">
        <f t="shared" si="48"/>
        <v>193616.41529999999</v>
      </c>
      <c r="AQ42" s="38">
        <f t="shared" si="49"/>
        <v>203543.8713</v>
      </c>
      <c r="AR42" s="38">
        <f t="shared" si="49"/>
        <v>213719.51370000001</v>
      </c>
      <c r="AS42" s="38">
        <f t="shared" si="49"/>
        <v>224143.3425</v>
      </c>
      <c r="AT42" s="38">
        <f t="shared" si="49"/>
        <v>234815.35769999999</v>
      </c>
      <c r="AU42" s="38">
        <f t="shared" si="49"/>
        <v>245735.55929999999</v>
      </c>
      <c r="AV42" s="38">
        <f t="shared" si="49"/>
        <v>256903.9473</v>
      </c>
      <c r="AW42" s="38">
        <f t="shared" si="49"/>
        <v>268320.52169999998</v>
      </c>
      <c r="AX42" s="38">
        <f t="shared" si="49"/>
        <v>279985.28249999997</v>
      </c>
      <c r="AY42" s="38">
        <f t="shared" si="49"/>
        <v>291898.22970000003</v>
      </c>
      <c r="AZ42" s="38">
        <f t="shared" si="49"/>
        <v>304059.36330000003</v>
      </c>
      <c r="BA42" s="38">
        <f t="shared" si="50"/>
        <v>316468.68329999998</v>
      </c>
      <c r="BB42" s="38">
        <f t="shared" si="50"/>
        <v>329126.18969999999</v>
      </c>
      <c r="BC42" s="38">
        <f t="shared" si="50"/>
        <v>342031.88250000001</v>
      </c>
      <c r="BD42" s="38">
        <f t="shared" si="50"/>
        <v>355185.76169999997</v>
      </c>
      <c r="BE42" s="38">
        <f t="shared" si="50"/>
        <v>368587.8273</v>
      </c>
      <c r="BF42" s="38">
        <f t="shared" si="50"/>
        <v>382238.07929999998</v>
      </c>
      <c r="BG42" s="38">
        <f t="shared" si="50"/>
        <v>396136.51770000003</v>
      </c>
      <c r="BH42" s="38">
        <f t="shared" si="50"/>
        <v>410283.14249999996</v>
      </c>
      <c r="BI42" s="38">
        <f t="shared" si="50"/>
        <v>424677.95369999995</v>
      </c>
      <c r="BJ42" s="38">
        <f t="shared" si="50"/>
        <v>439320.95130000002</v>
      </c>
      <c r="BK42" s="38">
        <f t="shared" si="51"/>
        <v>454212.13529999997</v>
      </c>
      <c r="BL42" s="38">
        <f t="shared" si="51"/>
        <v>469351.50569999998</v>
      </c>
      <c r="BM42" s="38">
        <f t="shared" si="51"/>
        <v>484739.0625</v>
      </c>
      <c r="BN42" s="38">
        <f t="shared" si="51"/>
        <v>500374.80570000003</v>
      </c>
      <c r="BO42" s="38">
        <f t="shared" si="51"/>
        <v>516258.73529999994</v>
      </c>
      <c r="BP42" s="38">
        <f t="shared" si="51"/>
        <v>532390.85129999998</v>
      </c>
      <c r="BQ42" s="38">
        <f t="shared" si="51"/>
        <v>548771.15370000002</v>
      </c>
      <c r="BR42" s="38">
        <f t="shared" si="51"/>
        <v>565399.64249999996</v>
      </c>
      <c r="BS42" s="38">
        <f t="shared" si="51"/>
        <v>582276.31770000001</v>
      </c>
      <c r="BT42" s="38">
        <f t="shared" si="51"/>
        <v>599401.17929999996</v>
      </c>
      <c r="BU42" s="38">
        <f t="shared" si="52"/>
        <v>616774.22729999991</v>
      </c>
      <c r="BV42" s="38">
        <f t="shared" si="52"/>
        <v>634395.46169999999</v>
      </c>
      <c r="BW42" s="38">
        <f t="shared" si="52"/>
        <v>652264.88249999995</v>
      </c>
      <c r="BX42" s="38">
        <f t="shared" si="52"/>
        <v>670382.48969999992</v>
      </c>
      <c r="BY42" s="38">
        <f t="shared" si="52"/>
        <v>688748.28330000001</v>
      </c>
      <c r="BZ42" s="38">
        <f t="shared" si="52"/>
        <v>707362.26329999999</v>
      </c>
      <c r="CA42" s="38">
        <f t="shared" si="52"/>
        <v>726224.42969999986</v>
      </c>
      <c r="CB42" s="38">
        <f t="shared" si="52"/>
        <v>745334.78249999997</v>
      </c>
      <c r="CC42" s="38">
        <f t="shared" si="52"/>
        <v>764693.32169999997</v>
      </c>
      <c r="CD42" s="38">
        <f t="shared" si="52"/>
        <v>784300.04730000009</v>
      </c>
      <c r="CE42" s="38">
        <f t="shared" si="53"/>
        <v>804154.95929999999</v>
      </c>
      <c r="CF42" s="38">
        <f t="shared" si="53"/>
        <v>824258.05769999989</v>
      </c>
      <c r="CG42" s="38">
        <f t="shared" si="53"/>
        <v>844609.34250000003</v>
      </c>
      <c r="CH42" s="38">
        <f t="shared" si="53"/>
        <v>865208.81369999994</v>
      </c>
      <c r="CI42" s="38">
        <f t="shared" si="53"/>
        <v>886056.47129999986</v>
      </c>
      <c r="CJ42" s="38">
        <f t="shared" si="53"/>
        <v>907152.31530000002</v>
      </c>
      <c r="CK42" s="38">
        <f t="shared" si="53"/>
        <v>928496.34569999995</v>
      </c>
      <c r="CL42" s="38">
        <f t="shared" si="53"/>
        <v>950088.56249999988</v>
      </c>
      <c r="CM42" s="38">
        <f t="shared" si="53"/>
        <v>971928.96569999994</v>
      </c>
      <c r="CN42" s="38">
        <f t="shared" si="53"/>
        <v>994017.55529999989</v>
      </c>
      <c r="CO42" s="38">
        <f t="shared" si="54"/>
        <v>1016354.3313000001</v>
      </c>
      <c r="CP42" s="38">
        <f t="shared" si="54"/>
        <v>1038939.2937</v>
      </c>
      <c r="CQ42" s="38">
        <f t="shared" si="54"/>
        <v>1061772.4424999999</v>
      </c>
      <c r="CR42" s="38">
        <f t="shared" si="54"/>
        <v>1084853.7777</v>
      </c>
      <c r="CS42" s="38">
        <f t="shared" si="54"/>
        <v>1108183.2993000001</v>
      </c>
      <c r="CT42" s="38">
        <f t="shared" si="54"/>
        <v>1131761.0072999999</v>
      </c>
      <c r="CU42" s="38">
        <f t="shared" si="54"/>
        <v>1155586.9017</v>
      </c>
      <c r="CV42" s="38">
        <f t="shared" si="54"/>
        <v>1179660.9824999999</v>
      </c>
      <c r="CW42" s="38">
        <f t="shared" si="54"/>
        <v>1203983.2496999998</v>
      </c>
      <c r="CX42" s="38">
        <f t="shared" si="54"/>
        <v>1228553.7032999999</v>
      </c>
      <c r="CY42" s="38">
        <f t="shared" si="54"/>
        <v>1253372.3432999998</v>
      </c>
    </row>
    <row r="43" spans="1:103" ht="20.25">
      <c r="A43" s="17">
        <v>40.5</v>
      </c>
      <c r="B43" s="18"/>
      <c r="C43" s="38">
        <f t="shared" si="45"/>
        <v>31.808699999999998</v>
      </c>
      <c r="D43" s="38">
        <f t="shared" si="45"/>
        <v>286.27829999999994</v>
      </c>
      <c r="E43" s="38">
        <f t="shared" si="45"/>
        <v>795.21749999999997</v>
      </c>
      <c r="F43" s="38">
        <f t="shared" si="45"/>
        <v>1558.6262999999999</v>
      </c>
      <c r="G43" s="38">
        <f t="shared" si="45"/>
        <v>2576.5047</v>
      </c>
      <c r="H43" s="38">
        <f t="shared" si="45"/>
        <v>3848.8526999999999</v>
      </c>
      <c r="I43" s="38">
        <f t="shared" si="45"/>
        <v>5375.6702999999998</v>
      </c>
      <c r="J43" s="38">
        <f t="shared" si="45"/>
        <v>7156.9574999999995</v>
      </c>
      <c r="K43" s="38">
        <f t="shared" si="45"/>
        <v>9192.7142999999996</v>
      </c>
      <c r="L43" s="38">
        <f t="shared" si="45"/>
        <v>11482.940699999999</v>
      </c>
      <c r="M43" s="38">
        <f t="shared" si="46"/>
        <v>14027.636699999997</v>
      </c>
      <c r="N43" s="38">
        <f t="shared" si="46"/>
        <v>16826.802299999999</v>
      </c>
      <c r="O43" s="38">
        <f t="shared" si="46"/>
        <v>19880.4375</v>
      </c>
      <c r="P43" s="38">
        <f t="shared" si="46"/>
        <v>23188.542299999997</v>
      </c>
      <c r="Q43" s="38">
        <f t="shared" si="46"/>
        <v>26751.116699999999</v>
      </c>
      <c r="R43" s="38">
        <f t="shared" si="46"/>
        <v>30568.160699999997</v>
      </c>
      <c r="S43" s="38">
        <f t="shared" si="46"/>
        <v>34639.674299999999</v>
      </c>
      <c r="T43" s="38">
        <f t="shared" si="46"/>
        <v>38965.657500000001</v>
      </c>
      <c r="U43" s="38">
        <f t="shared" si="46"/>
        <v>43546.110299999993</v>
      </c>
      <c r="V43" s="38">
        <f t="shared" si="46"/>
        <v>48381.032699999996</v>
      </c>
      <c r="W43" s="38">
        <f t="shared" si="47"/>
        <v>53470.424700000003</v>
      </c>
      <c r="X43" s="38">
        <f t="shared" si="47"/>
        <v>58814.286299999992</v>
      </c>
      <c r="Y43" s="38">
        <f t="shared" si="47"/>
        <v>64412.6175</v>
      </c>
      <c r="Z43" s="38">
        <f t="shared" si="47"/>
        <v>70265.41829999999</v>
      </c>
      <c r="AA43" s="38">
        <f t="shared" si="47"/>
        <v>76372.688699999999</v>
      </c>
      <c r="AB43" s="38">
        <f t="shared" si="47"/>
        <v>82734.428700000004</v>
      </c>
      <c r="AC43" s="38">
        <f t="shared" si="47"/>
        <v>89350.638299999991</v>
      </c>
      <c r="AD43" s="38">
        <f t="shared" si="47"/>
        <v>96221.31749999999</v>
      </c>
      <c r="AE43" s="38">
        <f t="shared" si="47"/>
        <v>103346.46629999999</v>
      </c>
      <c r="AF43" s="38">
        <f t="shared" si="47"/>
        <v>110726.08469999999</v>
      </c>
      <c r="AG43" s="38">
        <f t="shared" si="48"/>
        <v>118360.1727</v>
      </c>
      <c r="AH43" s="38">
        <f t="shared" si="48"/>
        <v>126248.7303</v>
      </c>
      <c r="AI43" s="38">
        <f t="shared" si="48"/>
        <v>134391.75749999998</v>
      </c>
      <c r="AJ43" s="38">
        <f t="shared" si="48"/>
        <v>142789.25429999997</v>
      </c>
      <c r="AK43" s="38">
        <f t="shared" si="48"/>
        <v>151441.22070000001</v>
      </c>
      <c r="AL43" s="38">
        <f t="shared" si="48"/>
        <v>160347.65669999999</v>
      </c>
      <c r="AM43" s="38">
        <f t="shared" si="48"/>
        <v>169508.56229999999</v>
      </c>
      <c r="AN43" s="38">
        <f t="shared" si="48"/>
        <v>178923.93749999997</v>
      </c>
      <c r="AO43" s="38">
        <f t="shared" si="48"/>
        <v>188593.78229999999</v>
      </c>
      <c r="AP43" s="38">
        <f t="shared" si="48"/>
        <v>198518.09669999999</v>
      </c>
      <c r="AQ43" s="38">
        <f t="shared" si="49"/>
        <v>208696.88070000001</v>
      </c>
      <c r="AR43" s="38">
        <f t="shared" si="49"/>
        <v>219130.13430000001</v>
      </c>
      <c r="AS43" s="38">
        <f t="shared" si="49"/>
        <v>229817.85749999998</v>
      </c>
      <c r="AT43" s="38">
        <f t="shared" si="49"/>
        <v>240760.05029999997</v>
      </c>
      <c r="AU43" s="38">
        <f t="shared" si="49"/>
        <v>251956.71269999997</v>
      </c>
      <c r="AV43" s="38">
        <f t="shared" si="49"/>
        <v>263407.84470000002</v>
      </c>
      <c r="AW43" s="38">
        <f t="shared" si="49"/>
        <v>275113.44630000001</v>
      </c>
      <c r="AX43" s="38">
        <f t="shared" si="49"/>
        <v>287073.51749999996</v>
      </c>
      <c r="AY43" s="38">
        <f t="shared" si="49"/>
        <v>299288.05829999998</v>
      </c>
      <c r="AZ43" s="38">
        <f t="shared" si="49"/>
        <v>311757.0687</v>
      </c>
      <c r="BA43" s="38">
        <f t="shared" si="50"/>
        <v>324480.54869999998</v>
      </c>
      <c r="BB43" s="38">
        <f t="shared" si="50"/>
        <v>337458.49829999998</v>
      </c>
      <c r="BC43" s="38">
        <f t="shared" si="50"/>
        <v>350690.91749999998</v>
      </c>
      <c r="BD43" s="38">
        <f t="shared" si="50"/>
        <v>364177.8063</v>
      </c>
      <c r="BE43" s="38">
        <f t="shared" si="50"/>
        <v>377919.16469999996</v>
      </c>
      <c r="BF43" s="38">
        <f t="shared" si="50"/>
        <v>391914.9927</v>
      </c>
      <c r="BG43" s="38">
        <f t="shared" si="50"/>
        <v>406165.29029999999</v>
      </c>
      <c r="BH43" s="38">
        <f t="shared" si="50"/>
        <v>420670.05749999994</v>
      </c>
      <c r="BI43" s="38">
        <f t="shared" si="50"/>
        <v>435429.29429999995</v>
      </c>
      <c r="BJ43" s="38">
        <f t="shared" si="50"/>
        <v>450443.00069999998</v>
      </c>
      <c r="BK43" s="38">
        <f t="shared" si="51"/>
        <v>465711.17670000001</v>
      </c>
      <c r="BL43" s="38">
        <f t="shared" si="51"/>
        <v>481233.8223</v>
      </c>
      <c r="BM43" s="38">
        <f t="shared" si="51"/>
        <v>497010.93749999994</v>
      </c>
      <c r="BN43" s="38">
        <f t="shared" si="51"/>
        <v>513042.52229999995</v>
      </c>
      <c r="BO43" s="38">
        <f t="shared" si="51"/>
        <v>529328.57669999998</v>
      </c>
      <c r="BP43" s="38">
        <f t="shared" si="51"/>
        <v>545869.10069999995</v>
      </c>
      <c r="BQ43" s="38">
        <f t="shared" si="51"/>
        <v>562664.0943</v>
      </c>
      <c r="BR43" s="38">
        <f t="shared" si="51"/>
        <v>579713.5575</v>
      </c>
      <c r="BS43" s="38">
        <f t="shared" si="51"/>
        <v>597017.49030000006</v>
      </c>
      <c r="BT43" s="38">
        <f t="shared" si="51"/>
        <v>614575.89269999997</v>
      </c>
      <c r="BU43" s="38">
        <f t="shared" si="52"/>
        <v>632388.76469999994</v>
      </c>
      <c r="BV43" s="38">
        <f t="shared" si="52"/>
        <v>650456.10629999998</v>
      </c>
      <c r="BW43" s="38">
        <f t="shared" si="52"/>
        <v>668777.91749999998</v>
      </c>
      <c r="BX43" s="38">
        <f t="shared" si="52"/>
        <v>687354.19829999993</v>
      </c>
      <c r="BY43" s="38">
        <f t="shared" si="52"/>
        <v>706184.94869999995</v>
      </c>
      <c r="BZ43" s="38">
        <f t="shared" si="52"/>
        <v>725270.16870000004</v>
      </c>
      <c r="CA43" s="38">
        <f t="shared" si="52"/>
        <v>744609.85829999996</v>
      </c>
      <c r="CB43" s="38">
        <f t="shared" si="52"/>
        <v>764204.01749999996</v>
      </c>
      <c r="CC43" s="38">
        <f t="shared" si="52"/>
        <v>784052.64630000002</v>
      </c>
      <c r="CD43" s="38">
        <f t="shared" si="52"/>
        <v>804155.74469999992</v>
      </c>
      <c r="CE43" s="38">
        <f t="shared" si="53"/>
        <v>824513.31269999989</v>
      </c>
      <c r="CF43" s="38">
        <f t="shared" si="53"/>
        <v>845125.35029999993</v>
      </c>
      <c r="CG43" s="38">
        <f t="shared" si="53"/>
        <v>865991.85749999993</v>
      </c>
      <c r="CH43" s="38">
        <f t="shared" si="53"/>
        <v>887112.83429999999</v>
      </c>
      <c r="CI43" s="38">
        <f t="shared" si="53"/>
        <v>908488.2807</v>
      </c>
      <c r="CJ43" s="38">
        <f t="shared" si="53"/>
        <v>930118.19669999997</v>
      </c>
      <c r="CK43" s="38">
        <f t="shared" si="53"/>
        <v>952002.58230000001</v>
      </c>
      <c r="CL43" s="38">
        <f t="shared" si="53"/>
        <v>974141.4375</v>
      </c>
      <c r="CM43" s="38">
        <f t="shared" si="53"/>
        <v>996534.76230000006</v>
      </c>
      <c r="CN43" s="38">
        <f t="shared" si="53"/>
        <v>1019182.5566999998</v>
      </c>
      <c r="CO43" s="38">
        <f t="shared" si="54"/>
        <v>1042084.8206999999</v>
      </c>
      <c r="CP43" s="38">
        <f t="shared" si="54"/>
        <v>1065241.5543</v>
      </c>
      <c r="CQ43" s="38">
        <f t="shared" si="54"/>
        <v>1088652.7574999998</v>
      </c>
      <c r="CR43" s="38">
        <f t="shared" si="54"/>
        <v>1112318.4302999999</v>
      </c>
      <c r="CS43" s="38">
        <f t="shared" si="54"/>
        <v>1136238.5726999999</v>
      </c>
      <c r="CT43" s="38">
        <f t="shared" si="54"/>
        <v>1160413.1846999999</v>
      </c>
      <c r="CU43" s="38">
        <f t="shared" si="54"/>
        <v>1184842.2663</v>
      </c>
      <c r="CV43" s="38">
        <f t="shared" si="54"/>
        <v>1209525.8174999999</v>
      </c>
      <c r="CW43" s="38">
        <f t="shared" si="54"/>
        <v>1234463.8382999999</v>
      </c>
      <c r="CX43" s="38">
        <f t="shared" si="54"/>
        <v>1259656.3287</v>
      </c>
      <c r="CY43" s="38">
        <f t="shared" si="54"/>
        <v>1285103.2886999999</v>
      </c>
    </row>
    <row r="44" spans="1:103" ht="20.25">
      <c r="A44" s="17">
        <v>41.5</v>
      </c>
      <c r="B44" s="18"/>
      <c r="C44" s="38">
        <f t="shared" si="45"/>
        <v>32.594099999999997</v>
      </c>
      <c r="D44" s="38">
        <f t="shared" si="45"/>
        <v>293.34690000000001</v>
      </c>
      <c r="E44" s="38">
        <f t="shared" si="45"/>
        <v>814.85249999999996</v>
      </c>
      <c r="F44" s="38">
        <f t="shared" si="45"/>
        <v>1597.1108999999999</v>
      </c>
      <c r="G44" s="38">
        <f t="shared" si="45"/>
        <v>2640.1221</v>
      </c>
      <c r="H44" s="38">
        <f t="shared" si="45"/>
        <v>3943.8860999999993</v>
      </c>
      <c r="I44" s="38">
        <f t="shared" si="45"/>
        <v>5508.4029</v>
      </c>
      <c r="J44" s="38">
        <f t="shared" si="45"/>
        <v>7333.6724999999988</v>
      </c>
      <c r="K44" s="38">
        <f t="shared" si="45"/>
        <v>9419.6949000000004</v>
      </c>
      <c r="L44" s="38">
        <f t="shared" si="45"/>
        <v>11766.470099999999</v>
      </c>
      <c r="M44" s="38">
        <f t="shared" si="46"/>
        <v>14373.998099999999</v>
      </c>
      <c r="N44" s="38">
        <f t="shared" si="46"/>
        <v>17242.278899999998</v>
      </c>
      <c r="O44" s="38">
        <f t="shared" si="46"/>
        <v>20371.3125</v>
      </c>
      <c r="P44" s="38">
        <f t="shared" si="46"/>
        <v>23761.098899999997</v>
      </c>
      <c r="Q44" s="38">
        <f t="shared" si="46"/>
        <v>27411.6381</v>
      </c>
      <c r="R44" s="38">
        <f t="shared" si="46"/>
        <v>31322.930099999998</v>
      </c>
      <c r="S44" s="38">
        <f t="shared" si="46"/>
        <v>35494.974900000001</v>
      </c>
      <c r="T44" s="38">
        <f t="shared" si="46"/>
        <v>39927.772499999999</v>
      </c>
      <c r="U44" s="38">
        <f t="shared" si="46"/>
        <v>44621.322899999992</v>
      </c>
      <c r="V44" s="38">
        <f t="shared" si="46"/>
        <v>49575.626099999994</v>
      </c>
      <c r="W44" s="38">
        <f t="shared" si="47"/>
        <v>54790.682099999998</v>
      </c>
      <c r="X44" s="38">
        <f t="shared" si="47"/>
        <v>60266.490899999997</v>
      </c>
      <c r="Y44" s="38">
        <f t="shared" si="47"/>
        <v>66003.052499999991</v>
      </c>
      <c r="Z44" s="38">
        <f t="shared" si="47"/>
        <v>72000.366899999994</v>
      </c>
      <c r="AA44" s="38">
        <f t="shared" si="47"/>
        <v>78258.434099999999</v>
      </c>
      <c r="AB44" s="38">
        <f t="shared" si="47"/>
        <v>84777.254099999991</v>
      </c>
      <c r="AC44" s="38">
        <f t="shared" si="47"/>
        <v>91556.826899999985</v>
      </c>
      <c r="AD44" s="38">
        <f t="shared" si="47"/>
        <v>98597.152499999997</v>
      </c>
      <c r="AE44" s="38">
        <f t="shared" si="47"/>
        <v>105898.2309</v>
      </c>
      <c r="AF44" s="38">
        <f t="shared" si="47"/>
        <v>113460.0621</v>
      </c>
      <c r="AG44" s="38">
        <f t="shared" si="48"/>
        <v>121282.64609999998</v>
      </c>
      <c r="AH44" s="38">
        <f t="shared" si="48"/>
        <v>129365.9829</v>
      </c>
      <c r="AI44" s="38">
        <f t="shared" si="48"/>
        <v>137710.07249999998</v>
      </c>
      <c r="AJ44" s="38">
        <f t="shared" si="48"/>
        <v>146314.91489999997</v>
      </c>
      <c r="AK44" s="38">
        <f t="shared" si="48"/>
        <v>155180.51009999998</v>
      </c>
      <c r="AL44" s="38">
        <f t="shared" si="48"/>
        <v>164306.85809999998</v>
      </c>
      <c r="AM44" s="38">
        <f t="shared" si="48"/>
        <v>173693.9589</v>
      </c>
      <c r="AN44" s="38">
        <f t="shared" si="48"/>
        <v>183341.8125</v>
      </c>
      <c r="AO44" s="38">
        <f t="shared" si="48"/>
        <v>193250.41889999999</v>
      </c>
      <c r="AP44" s="38">
        <f t="shared" si="48"/>
        <v>203419.7781</v>
      </c>
      <c r="AQ44" s="38">
        <f t="shared" si="49"/>
        <v>213849.89009999996</v>
      </c>
      <c r="AR44" s="38">
        <f t="shared" si="49"/>
        <v>224540.75489999997</v>
      </c>
      <c r="AS44" s="38">
        <f t="shared" si="49"/>
        <v>235492.37249999997</v>
      </c>
      <c r="AT44" s="38">
        <f t="shared" si="49"/>
        <v>246704.74289999998</v>
      </c>
      <c r="AU44" s="38">
        <f t="shared" si="49"/>
        <v>258177.86609999998</v>
      </c>
      <c r="AV44" s="38">
        <f t="shared" si="49"/>
        <v>269911.74209999997</v>
      </c>
      <c r="AW44" s="38">
        <f t="shared" si="49"/>
        <v>281906.37089999998</v>
      </c>
      <c r="AX44" s="38">
        <f t="shared" si="49"/>
        <v>294161.7525</v>
      </c>
      <c r="AY44" s="38">
        <f t="shared" si="49"/>
        <v>306677.88689999998</v>
      </c>
      <c r="AZ44" s="38">
        <f t="shared" si="49"/>
        <v>319454.77409999998</v>
      </c>
      <c r="BA44" s="38">
        <f t="shared" si="50"/>
        <v>332492.41409999994</v>
      </c>
      <c r="BB44" s="38">
        <f t="shared" si="50"/>
        <v>345790.80689999997</v>
      </c>
      <c r="BC44" s="38">
        <f t="shared" si="50"/>
        <v>359349.95249999996</v>
      </c>
      <c r="BD44" s="38">
        <f t="shared" si="50"/>
        <v>373169.85089999996</v>
      </c>
      <c r="BE44" s="38">
        <f t="shared" si="50"/>
        <v>387250.50209999998</v>
      </c>
      <c r="BF44" s="38">
        <f t="shared" si="50"/>
        <v>401591.90609999996</v>
      </c>
      <c r="BG44" s="38">
        <f t="shared" si="50"/>
        <v>416194.06289999996</v>
      </c>
      <c r="BH44" s="38">
        <f t="shared" si="50"/>
        <v>431056.97249999997</v>
      </c>
      <c r="BI44" s="38">
        <f t="shared" si="50"/>
        <v>446180.63489999995</v>
      </c>
      <c r="BJ44" s="38">
        <f t="shared" si="50"/>
        <v>461565.05009999993</v>
      </c>
      <c r="BK44" s="38">
        <f t="shared" si="51"/>
        <v>477210.21809999994</v>
      </c>
      <c r="BL44" s="38">
        <f t="shared" si="51"/>
        <v>493116.13889999996</v>
      </c>
      <c r="BM44" s="38">
        <f t="shared" si="51"/>
        <v>509282.8125</v>
      </c>
      <c r="BN44" s="38">
        <f t="shared" si="51"/>
        <v>525710.23889999988</v>
      </c>
      <c r="BO44" s="38">
        <f t="shared" si="51"/>
        <v>542398.41810000001</v>
      </c>
      <c r="BP44" s="38">
        <f t="shared" si="51"/>
        <v>559347.35009999992</v>
      </c>
      <c r="BQ44" s="38">
        <f t="shared" si="51"/>
        <v>576557.03489999997</v>
      </c>
      <c r="BR44" s="38">
        <f t="shared" si="51"/>
        <v>594027.47249999992</v>
      </c>
      <c r="BS44" s="38">
        <f t="shared" si="51"/>
        <v>611758.66289999988</v>
      </c>
      <c r="BT44" s="38">
        <f t="shared" si="51"/>
        <v>629750.60609999998</v>
      </c>
      <c r="BU44" s="38">
        <f t="shared" si="52"/>
        <v>648003.30209999986</v>
      </c>
      <c r="BV44" s="38">
        <f t="shared" si="52"/>
        <v>666516.75089999998</v>
      </c>
      <c r="BW44" s="38">
        <f t="shared" si="52"/>
        <v>685290.9524999999</v>
      </c>
      <c r="BX44" s="38">
        <f t="shared" si="52"/>
        <v>704325.90689999994</v>
      </c>
      <c r="BY44" s="38">
        <f t="shared" si="52"/>
        <v>723621.61409999989</v>
      </c>
      <c r="BZ44" s="38">
        <f t="shared" si="52"/>
        <v>743178.07409999997</v>
      </c>
      <c r="CA44" s="38">
        <f t="shared" si="52"/>
        <v>762995.28689999995</v>
      </c>
      <c r="CB44" s="38">
        <f t="shared" si="52"/>
        <v>783073.25249999983</v>
      </c>
      <c r="CC44" s="38">
        <f t="shared" si="52"/>
        <v>803411.97089999996</v>
      </c>
      <c r="CD44" s="38">
        <f t="shared" si="52"/>
        <v>824011.44209999987</v>
      </c>
      <c r="CE44" s="38">
        <f t="shared" si="53"/>
        <v>844871.66610000003</v>
      </c>
      <c r="CF44" s="38">
        <f t="shared" si="53"/>
        <v>865992.64289999986</v>
      </c>
      <c r="CG44" s="38">
        <f t="shared" si="53"/>
        <v>887374.37249999994</v>
      </c>
      <c r="CH44" s="38">
        <f t="shared" si="53"/>
        <v>909016.85489999992</v>
      </c>
      <c r="CI44" s="38">
        <f t="shared" si="53"/>
        <v>930920.0900999998</v>
      </c>
      <c r="CJ44" s="38">
        <f t="shared" si="53"/>
        <v>953084.07809999993</v>
      </c>
      <c r="CK44" s="38">
        <f t="shared" si="53"/>
        <v>975508.81889999984</v>
      </c>
      <c r="CL44" s="38">
        <f t="shared" si="53"/>
        <v>998194.3125</v>
      </c>
      <c r="CM44" s="38">
        <f t="shared" si="53"/>
        <v>1021140.5588999998</v>
      </c>
      <c r="CN44" s="38">
        <f t="shared" si="53"/>
        <v>1044347.5581</v>
      </c>
      <c r="CO44" s="38">
        <f t="shared" si="54"/>
        <v>1067815.3100999999</v>
      </c>
      <c r="CP44" s="38">
        <f t="shared" si="54"/>
        <v>1091543.8148999999</v>
      </c>
      <c r="CQ44" s="38">
        <f t="shared" si="54"/>
        <v>1115533.0725</v>
      </c>
      <c r="CR44" s="38">
        <f t="shared" si="54"/>
        <v>1139783.0828999998</v>
      </c>
      <c r="CS44" s="38">
        <f t="shared" si="54"/>
        <v>1164293.8461</v>
      </c>
      <c r="CT44" s="38">
        <f t="shared" si="54"/>
        <v>1189065.3620999998</v>
      </c>
      <c r="CU44" s="38">
        <f t="shared" si="54"/>
        <v>1214097.6309</v>
      </c>
      <c r="CV44" s="38">
        <f t="shared" si="54"/>
        <v>1239390.6524999999</v>
      </c>
      <c r="CW44" s="38">
        <f t="shared" si="54"/>
        <v>1264944.4269000001</v>
      </c>
      <c r="CX44" s="38">
        <f t="shared" si="54"/>
        <v>1290758.9541</v>
      </c>
      <c r="CY44" s="38">
        <f t="shared" si="54"/>
        <v>1316834.2340999998</v>
      </c>
    </row>
    <row r="45" spans="1:103" ht="20.25">
      <c r="A45" s="17">
        <v>42.5</v>
      </c>
      <c r="B45" s="18"/>
      <c r="C45" s="38">
        <f t="shared" si="45"/>
        <v>33.3795</v>
      </c>
      <c r="D45" s="38">
        <f t="shared" si="45"/>
        <v>300.41549999999995</v>
      </c>
      <c r="E45" s="38">
        <f t="shared" si="45"/>
        <v>834.48750000000007</v>
      </c>
      <c r="F45" s="38">
        <f t="shared" si="45"/>
        <v>1635.5954999999999</v>
      </c>
      <c r="G45" s="38">
        <f t="shared" si="45"/>
        <v>2703.7395000000001</v>
      </c>
      <c r="H45" s="38">
        <f t="shared" si="45"/>
        <v>4038.9195000000004</v>
      </c>
      <c r="I45" s="38">
        <f t="shared" si="45"/>
        <v>5641.1354999999994</v>
      </c>
      <c r="J45" s="38">
        <f t="shared" si="45"/>
        <v>7510.3874999999998</v>
      </c>
      <c r="K45" s="38">
        <f t="shared" si="45"/>
        <v>9646.6754999999994</v>
      </c>
      <c r="L45" s="38">
        <f t="shared" si="45"/>
        <v>12049.9995</v>
      </c>
      <c r="M45" s="38">
        <f t="shared" si="46"/>
        <v>14720.3595</v>
      </c>
      <c r="N45" s="38">
        <f t="shared" si="46"/>
        <v>17657.755500000003</v>
      </c>
      <c r="O45" s="38">
        <f t="shared" si="46"/>
        <v>20862.1875</v>
      </c>
      <c r="P45" s="38">
        <f t="shared" si="46"/>
        <v>24333.655500000001</v>
      </c>
      <c r="Q45" s="38">
        <f t="shared" si="46"/>
        <v>28072.159499999998</v>
      </c>
      <c r="R45" s="38">
        <f t="shared" si="46"/>
        <v>32077.699499999999</v>
      </c>
      <c r="S45" s="38">
        <f t="shared" si="46"/>
        <v>36350.275500000003</v>
      </c>
      <c r="T45" s="38">
        <f t="shared" si="46"/>
        <v>40889.887500000004</v>
      </c>
      <c r="U45" s="38">
        <f t="shared" si="46"/>
        <v>45696.535499999998</v>
      </c>
      <c r="V45" s="38">
        <f t="shared" si="46"/>
        <v>50770.219499999999</v>
      </c>
      <c r="W45" s="38">
        <f t="shared" si="47"/>
        <v>56110.9395</v>
      </c>
      <c r="X45" s="38">
        <f t="shared" si="47"/>
        <v>61718.695500000002</v>
      </c>
      <c r="Y45" s="38">
        <f t="shared" si="47"/>
        <v>67593.487500000003</v>
      </c>
      <c r="Z45" s="38">
        <f t="shared" si="47"/>
        <v>73735.315500000012</v>
      </c>
      <c r="AA45" s="38">
        <f t="shared" si="47"/>
        <v>80144.179499999998</v>
      </c>
      <c r="AB45" s="38">
        <f t="shared" si="47"/>
        <v>86820.079499999993</v>
      </c>
      <c r="AC45" s="38">
        <f t="shared" si="47"/>
        <v>93763.015499999994</v>
      </c>
      <c r="AD45" s="38">
        <f t="shared" si="47"/>
        <v>100972.9875</v>
      </c>
      <c r="AE45" s="38">
        <f t="shared" si="47"/>
        <v>108449.9955</v>
      </c>
      <c r="AF45" s="38">
        <f t="shared" si="47"/>
        <v>116194.0395</v>
      </c>
      <c r="AG45" s="38">
        <f t="shared" si="48"/>
        <v>124205.1195</v>
      </c>
      <c r="AH45" s="38">
        <f t="shared" si="48"/>
        <v>132483.23550000001</v>
      </c>
      <c r="AI45" s="38">
        <f t="shared" si="48"/>
        <v>141028.38750000001</v>
      </c>
      <c r="AJ45" s="38">
        <f t="shared" si="48"/>
        <v>149840.57550000001</v>
      </c>
      <c r="AK45" s="38">
        <f t="shared" si="48"/>
        <v>158919.79949999999</v>
      </c>
      <c r="AL45" s="38">
        <f t="shared" si="48"/>
        <v>168266.0595</v>
      </c>
      <c r="AM45" s="38">
        <f t="shared" si="48"/>
        <v>177879.35550000001</v>
      </c>
      <c r="AN45" s="38">
        <f t="shared" si="48"/>
        <v>187759.6875</v>
      </c>
      <c r="AO45" s="38">
        <f t="shared" si="48"/>
        <v>197907.05550000002</v>
      </c>
      <c r="AP45" s="38">
        <f t="shared" si="48"/>
        <v>208321.4595</v>
      </c>
      <c r="AQ45" s="38">
        <f t="shared" si="49"/>
        <v>219002.8995</v>
      </c>
      <c r="AR45" s="38">
        <f t="shared" si="49"/>
        <v>229951.37550000002</v>
      </c>
      <c r="AS45" s="38">
        <f t="shared" si="49"/>
        <v>241166.88750000001</v>
      </c>
      <c r="AT45" s="38">
        <f t="shared" si="49"/>
        <v>252649.43550000002</v>
      </c>
      <c r="AU45" s="38">
        <f t="shared" si="49"/>
        <v>264399.01949999999</v>
      </c>
      <c r="AV45" s="38">
        <f t="shared" si="49"/>
        <v>276415.63949999999</v>
      </c>
      <c r="AW45" s="38">
        <f t="shared" si="49"/>
        <v>288699.29550000001</v>
      </c>
      <c r="AX45" s="38">
        <f t="shared" si="49"/>
        <v>301249.98750000005</v>
      </c>
      <c r="AY45" s="38">
        <f t="shared" si="49"/>
        <v>314067.71549999999</v>
      </c>
      <c r="AZ45" s="38">
        <f t="shared" si="49"/>
        <v>327152.47949999996</v>
      </c>
      <c r="BA45" s="38">
        <f t="shared" si="50"/>
        <v>340504.2795</v>
      </c>
      <c r="BB45" s="38">
        <f t="shared" si="50"/>
        <v>354123.11549999996</v>
      </c>
      <c r="BC45" s="38">
        <f t="shared" si="50"/>
        <v>368008.98749999999</v>
      </c>
      <c r="BD45" s="38">
        <f t="shared" si="50"/>
        <v>382161.89549999998</v>
      </c>
      <c r="BE45" s="38">
        <f t="shared" si="50"/>
        <v>396581.8395</v>
      </c>
      <c r="BF45" s="38">
        <f t="shared" si="50"/>
        <v>411268.81949999998</v>
      </c>
      <c r="BG45" s="38">
        <f t="shared" si="50"/>
        <v>426222.83549999999</v>
      </c>
      <c r="BH45" s="38">
        <f t="shared" si="50"/>
        <v>441443.88750000001</v>
      </c>
      <c r="BI45" s="38">
        <f t="shared" si="50"/>
        <v>456931.9755</v>
      </c>
      <c r="BJ45" s="38">
        <f t="shared" si="50"/>
        <v>472687.09950000001</v>
      </c>
      <c r="BK45" s="38">
        <f t="shared" si="51"/>
        <v>488709.25949999999</v>
      </c>
      <c r="BL45" s="38">
        <f t="shared" si="51"/>
        <v>504998.45549999998</v>
      </c>
      <c r="BM45" s="38">
        <f t="shared" si="51"/>
        <v>521554.6875</v>
      </c>
      <c r="BN45" s="38">
        <f t="shared" si="51"/>
        <v>538377.95550000004</v>
      </c>
      <c r="BO45" s="38">
        <f t="shared" si="51"/>
        <v>555468.25950000004</v>
      </c>
      <c r="BP45" s="38">
        <f t="shared" si="51"/>
        <v>572825.59950000001</v>
      </c>
      <c r="BQ45" s="38">
        <f t="shared" si="51"/>
        <v>590449.97550000006</v>
      </c>
      <c r="BR45" s="38">
        <f t="shared" si="51"/>
        <v>608341.38749999995</v>
      </c>
      <c r="BS45" s="38">
        <f t="shared" si="51"/>
        <v>626499.83550000004</v>
      </c>
      <c r="BT45" s="38">
        <f t="shared" si="51"/>
        <v>644925.31949999998</v>
      </c>
      <c r="BU45" s="38">
        <f t="shared" si="52"/>
        <v>663617.8395</v>
      </c>
      <c r="BV45" s="38">
        <f t="shared" si="52"/>
        <v>682577.39549999998</v>
      </c>
      <c r="BW45" s="38">
        <f t="shared" si="52"/>
        <v>701803.98750000005</v>
      </c>
      <c r="BX45" s="38">
        <f t="shared" si="52"/>
        <v>721297.61550000007</v>
      </c>
      <c r="BY45" s="38">
        <f t="shared" si="52"/>
        <v>741058.27950000006</v>
      </c>
      <c r="BZ45" s="38">
        <f t="shared" si="52"/>
        <v>761085.97950000002</v>
      </c>
      <c r="CA45" s="38">
        <f t="shared" si="52"/>
        <v>781380.71550000005</v>
      </c>
      <c r="CB45" s="38">
        <f t="shared" si="52"/>
        <v>801942.48750000005</v>
      </c>
      <c r="CC45" s="38">
        <f t="shared" si="52"/>
        <v>822771.29550000001</v>
      </c>
      <c r="CD45" s="38">
        <f t="shared" si="52"/>
        <v>843867.13950000005</v>
      </c>
      <c r="CE45" s="38">
        <f t="shared" si="53"/>
        <v>865230.01950000005</v>
      </c>
      <c r="CF45" s="38">
        <f t="shared" si="53"/>
        <v>886859.93550000002</v>
      </c>
      <c r="CG45" s="38">
        <f t="shared" si="53"/>
        <v>908756.88750000007</v>
      </c>
      <c r="CH45" s="38">
        <f t="shared" si="53"/>
        <v>930920.87550000008</v>
      </c>
      <c r="CI45" s="38">
        <f t="shared" si="53"/>
        <v>953351.89950000006</v>
      </c>
      <c r="CJ45" s="38">
        <f t="shared" si="53"/>
        <v>976049.95950000011</v>
      </c>
      <c r="CK45" s="38">
        <f t="shared" si="53"/>
        <v>999015.05550000002</v>
      </c>
      <c r="CL45" s="38">
        <f t="shared" si="53"/>
        <v>1022247.1875000001</v>
      </c>
      <c r="CM45" s="38">
        <f t="shared" si="53"/>
        <v>1045746.3555000001</v>
      </c>
      <c r="CN45" s="38">
        <f t="shared" si="53"/>
        <v>1069512.5595</v>
      </c>
      <c r="CO45" s="38">
        <f t="shared" si="54"/>
        <v>1093545.7995</v>
      </c>
      <c r="CP45" s="38">
        <f t="shared" si="54"/>
        <v>1117846.0755</v>
      </c>
      <c r="CQ45" s="38">
        <f t="shared" si="54"/>
        <v>1142413.3875000002</v>
      </c>
      <c r="CR45" s="38">
        <f t="shared" si="54"/>
        <v>1167247.7355000002</v>
      </c>
      <c r="CS45" s="38">
        <f t="shared" si="54"/>
        <v>1192349.1195</v>
      </c>
      <c r="CT45" s="38">
        <f t="shared" si="54"/>
        <v>1217717.5395000002</v>
      </c>
      <c r="CU45" s="38">
        <f t="shared" si="54"/>
        <v>1243352.9955</v>
      </c>
      <c r="CV45" s="38">
        <f t="shared" si="54"/>
        <v>1269255.4874999998</v>
      </c>
      <c r="CW45" s="38">
        <f t="shared" si="54"/>
        <v>1295425.0155</v>
      </c>
      <c r="CX45" s="38">
        <f t="shared" si="54"/>
        <v>1321861.5795</v>
      </c>
      <c r="CY45" s="38">
        <f t="shared" si="54"/>
        <v>1348565.1794999999</v>
      </c>
    </row>
    <row r="46" spans="1:103" ht="20.25">
      <c r="A46" s="17">
        <v>43.5</v>
      </c>
      <c r="B46" s="18"/>
      <c r="C46" s="38">
        <f t="shared" si="45"/>
        <v>34.164900000000003</v>
      </c>
      <c r="D46" s="38">
        <f t="shared" si="45"/>
        <v>307.48410000000001</v>
      </c>
      <c r="E46" s="38">
        <f t="shared" si="45"/>
        <v>854.12249999999995</v>
      </c>
      <c r="F46" s="38">
        <f t="shared" si="45"/>
        <v>1674.0801000000001</v>
      </c>
      <c r="G46" s="38">
        <f t="shared" si="45"/>
        <v>2767.3569000000002</v>
      </c>
      <c r="H46" s="38">
        <f t="shared" si="45"/>
        <v>4133.9529000000002</v>
      </c>
      <c r="I46" s="38">
        <f t="shared" si="45"/>
        <v>5773.8681000000006</v>
      </c>
      <c r="J46" s="38">
        <f t="shared" si="45"/>
        <v>7687.1025000000009</v>
      </c>
      <c r="K46" s="38">
        <f t="shared" si="45"/>
        <v>9873.6561000000002</v>
      </c>
      <c r="L46" s="38">
        <f t="shared" si="45"/>
        <v>12333.528900000001</v>
      </c>
      <c r="M46" s="38">
        <f t="shared" si="46"/>
        <v>15066.720900000002</v>
      </c>
      <c r="N46" s="38">
        <f t="shared" si="46"/>
        <v>18073.232100000001</v>
      </c>
      <c r="O46" s="38">
        <f t="shared" si="46"/>
        <v>21353.0625</v>
      </c>
      <c r="P46" s="38">
        <f t="shared" si="46"/>
        <v>24906.212100000001</v>
      </c>
      <c r="Q46" s="38">
        <f t="shared" si="46"/>
        <v>28732.680900000003</v>
      </c>
      <c r="R46" s="38">
        <f t="shared" si="46"/>
        <v>32832.4689</v>
      </c>
      <c r="S46" s="38">
        <f t="shared" si="46"/>
        <v>37205.576100000006</v>
      </c>
      <c r="T46" s="38">
        <f t="shared" si="46"/>
        <v>41852.002500000002</v>
      </c>
      <c r="U46" s="38">
        <f t="shared" si="46"/>
        <v>46771.748100000004</v>
      </c>
      <c r="V46" s="38">
        <f t="shared" si="46"/>
        <v>51964.812899999997</v>
      </c>
      <c r="W46" s="38">
        <f t="shared" si="47"/>
        <v>57431.19690000001</v>
      </c>
      <c r="X46" s="38">
        <f t="shared" si="47"/>
        <v>63170.900100000006</v>
      </c>
      <c r="Y46" s="38">
        <f t="shared" si="47"/>
        <v>69183.922500000015</v>
      </c>
      <c r="Z46" s="38">
        <f t="shared" si="47"/>
        <v>75470.2641</v>
      </c>
      <c r="AA46" s="38">
        <f t="shared" si="47"/>
        <v>82029.924900000013</v>
      </c>
      <c r="AB46" s="38">
        <f t="shared" si="47"/>
        <v>88862.904900000009</v>
      </c>
      <c r="AC46" s="38">
        <f t="shared" si="47"/>
        <v>95969.204100000003</v>
      </c>
      <c r="AD46" s="38">
        <f t="shared" si="47"/>
        <v>103348.82250000001</v>
      </c>
      <c r="AE46" s="38">
        <f t="shared" si="47"/>
        <v>111001.76010000001</v>
      </c>
      <c r="AF46" s="38">
        <f t="shared" si="47"/>
        <v>118928.01690000002</v>
      </c>
      <c r="AG46" s="38">
        <f t="shared" si="48"/>
        <v>127127.5929</v>
      </c>
      <c r="AH46" s="38">
        <f t="shared" si="48"/>
        <v>135600.48809999999</v>
      </c>
      <c r="AI46" s="38">
        <f t="shared" si="48"/>
        <v>144346.70250000001</v>
      </c>
      <c r="AJ46" s="38">
        <f t="shared" si="48"/>
        <v>153366.23610000004</v>
      </c>
      <c r="AK46" s="38">
        <f t="shared" si="48"/>
        <v>162659.08890000003</v>
      </c>
      <c r="AL46" s="38">
        <f t="shared" si="48"/>
        <v>172225.26090000002</v>
      </c>
      <c r="AM46" s="38">
        <f t="shared" si="48"/>
        <v>182064.75210000001</v>
      </c>
      <c r="AN46" s="38">
        <f t="shared" si="48"/>
        <v>192177.56250000003</v>
      </c>
      <c r="AO46" s="38">
        <f t="shared" si="48"/>
        <v>202563.69210000001</v>
      </c>
      <c r="AP46" s="38">
        <f t="shared" si="48"/>
        <v>213223.14090000003</v>
      </c>
      <c r="AQ46" s="38">
        <f t="shared" si="49"/>
        <v>224155.90890000001</v>
      </c>
      <c r="AR46" s="38">
        <f t="shared" si="49"/>
        <v>235361.99610000002</v>
      </c>
      <c r="AS46" s="38">
        <f t="shared" si="49"/>
        <v>246841.40250000003</v>
      </c>
      <c r="AT46" s="38">
        <f t="shared" si="49"/>
        <v>258594.1281</v>
      </c>
      <c r="AU46" s="38">
        <f t="shared" si="49"/>
        <v>270620.17290000001</v>
      </c>
      <c r="AV46" s="38">
        <f t="shared" si="49"/>
        <v>282919.53690000001</v>
      </c>
      <c r="AW46" s="38">
        <f t="shared" si="49"/>
        <v>295492.22010000004</v>
      </c>
      <c r="AX46" s="38">
        <f t="shared" si="49"/>
        <v>308338.22250000003</v>
      </c>
      <c r="AY46" s="38">
        <f t="shared" si="49"/>
        <v>321457.54410000006</v>
      </c>
      <c r="AZ46" s="38">
        <f t="shared" si="49"/>
        <v>334850.18490000005</v>
      </c>
      <c r="BA46" s="38">
        <f t="shared" si="50"/>
        <v>348516.14490000007</v>
      </c>
      <c r="BB46" s="38">
        <f t="shared" si="50"/>
        <v>362455.42410000006</v>
      </c>
      <c r="BC46" s="38">
        <f t="shared" si="50"/>
        <v>376668.02250000002</v>
      </c>
      <c r="BD46" s="38">
        <f t="shared" si="50"/>
        <v>391153.94010000007</v>
      </c>
      <c r="BE46" s="38">
        <f t="shared" si="50"/>
        <v>405913.17690000002</v>
      </c>
      <c r="BF46" s="38">
        <f t="shared" si="50"/>
        <v>420945.73290000006</v>
      </c>
      <c r="BG46" s="38">
        <f t="shared" si="50"/>
        <v>436251.60810000001</v>
      </c>
      <c r="BH46" s="38">
        <f t="shared" si="50"/>
        <v>451830.80250000005</v>
      </c>
      <c r="BI46" s="38">
        <f t="shared" si="50"/>
        <v>467683.31610000005</v>
      </c>
      <c r="BJ46" s="38">
        <f t="shared" si="50"/>
        <v>483809.14890000003</v>
      </c>
      <c r="BK46" s="38">
        <f t="shared" si="51"/>
        <v>500208.30090000003</v>
      </c>
      <c r="BL46" s="38">
        <f t="shared" si="51"/>
        <v>516880.77210000006</v>
      </c>
      <c r="BM46" s="38">
        <f t="shared" si="51"/>
        <v>533826.5625</v>
      </c>
      <c r="BN46" s="38">
        <f t="shared" si="51"/>
        <v>551045.67210000008</v>
      </c>
      <c r="BO46" s="38">
        <f t="shared" si="51"/>
        <v>568538.10089999996</v>
      </c>
      <c r="BP46" s="38">
        <f t="shared" si="51"/>
        <v>586303.8489000001</v>
      </c>
      <c r="BQ46" s="38">
        <f t="shared" si="51"/>
        <v>604342.91610000003</v>
      </c>
      <c r="BR46" s="38">
        <f t="shared" si="51"/>
        <v>622655.30250000011</v>
      </c>
      <c r="BS46" s="38">
        <f t="shared" si="51"/>
        <v>641241.00809999998</v>
      </c>
      <c r="BT46" s="38">
        <f t="shared" si="51"/>
        <v>660100.03290000011</v>
      </c>
      <c r="BU46" s="38">
        <f t="shared" si="52"/>
        <v>679232.37690000003</v>
      </c>
      <c r="BV46" s="38">
        <f t="shared" si="52"/>
        <v>698638.0401000001</v>
      </c>
      <c r="BW46" s="38">
        <f t="shared" si="52"/>
        <v>718317.02250000008</v>
      </c>
      <c r="BX46" s="38">
        <f t="shared" si="52"/>
        <v>738269.32410000009</v>
      </c>
      <c r="BY46" s="38">
        <f t="shared" si="52"/>
        <v>758494.94490000012</v>
      </c>
      <c r="BZ46" s="38">
        <f t="shared" si="52"/>
        <v>778993.88490000006</v>
      </c>
      <c r="CA46" s="38">
        <f t="shared" si="52"/>
        <v>799766.14410000015</v>
      </c>
      <c r="CB46" s="38">
        <f t="shared" si="52"/>
        <v>820811.72250000003</v>
      </c>
      <c r="CC46" s="38">
        <f t="shared" si="52"/>
        <v>842130.62010000006</v>
      </c>
      <c r="CD46" s="38">
        <f t="shared" si="52"/>
        <v>863722.83689999999</v>
      </c>
      <c r="CE46" s="38">
        <f t="shared" si="53"/>
        <v>885588.37290000007</v>
      </c>
      <c r="CF46" s="38">
        <f t="shared" si="53"/>
        <v>907727.22810000007</v>
      </c>
      <c r="CG46" s="38">
        <f t="shared" si="53"/>
        <v>930139.40250000008</v>
      </c>
      <c r="CH46" s="38">
        <f t="shared" si="53"/>
        <v>952824.89610000001</v>
      </c>
      <c r="CI46" s="38">
        <f t="shared" si="53"/>
        <v>975783.70890000009</v>
      </c>
      <c r="CJ46" s="38">
        <f t="shared" si="53"/>
        <v>999015.84090000007</v>
      </c>
      <c r="CK46" s="38">
        <f t="shared" si="53"/>
        <v>1022521.2921000001</v>
      </c>
      <c r="CL46" s="38">
        <f t="shared" si="53"/>
        <v>1046300.0625</v>
      </c>
      <c r="CM46" s="38">
        <f t="shared" si="53"/>
        <v>1070352.1521000001</v>
      </c>
      <c r="CN46" s="38">
        <f t="shared" si="53"/>
        <v>1094677.5609000002</v>
      </c>
      <c r="CO46" s="38">
        <f t="shared" si="54"/>
        <v>1119276.2889</v>
      </c>
      <c r="CP46" s="38">
        <f t="shared" si="54"/>
        <v>1144148.3361000002</v>
      </c>
      <c r="CQ46" s="38">
        <f t="shared" si="54"/>
        <v>1169293.7025000001</v>
      </c>
      <c r="CR46" s="38">
        <f t="shared" si="54"/>
        <v>1194712.3881000001</v>
      </c>
      <c r="CS46" s="38">
        <f t="shared" si="54"/>
        <v>1220404.3929000001</v>
      </c>
      <c r="CT46" s="38">
        <f t="shared" si="54"/>
        <v>1246369.7169000001</v>
      </c>
      <c r="CU46" s="38">
        <f t="shared" si="54"/>
        <v>1272608.3601000002</v>
      </c>
      <c r="CV46" s="38">
        <f t="shared" si="54"/>
        <v>1299120.3225000002</v>
      </c>
      <c r="CW46" s="38">
        <f t="shared" si="54"/>
        <v>1325905.6041000001</v>
      </c>
      <c r="CX46" s="38">
        <f t="shared" si="54"/>
        <v>1352964.2049000002</v>
      </c>
      <c r="CY46" s="38">
        <f t="shared" si="54"/>
        <v>1380296.1248999999</v>
      </c>
    </row>
    <row r="47" spans="1:103" ht="20.25">
      <c r="A47" s="17">
        <v>44.5</v>
      </c>
      <c r="B47" s="18"/>
      <c r="C47" s="38">
        <f t="shared" si="45"/>
        <v>34.950299999999999</v>
      </c>
      <c r="D47" s="38">
        <f t="shared" si="45"/>
        <v>314.55269999999996</v>
      </c>
      <c r="E47" s="38">
        <f t="shared" si="45"/>
        <v>873.75749999999994</v>
      </c>
      <c r="F47" s="38">
        <f t="shared" si="45"/>
        <v>1712.5646999999999</v>
      </c>
      <c r="G47" s="38">
        <f t="shared" si="45"/>
        <v>2830.9742999999999</v>
      </c>
      <c r="H47" s="38">
        <f t="shared" si="45"/>
        <v>4228.9863000000005</v>
      </c>
      <c r="I47" s="38">
        <f t="shared" si="45"/>
        <v>5906.6006999999991</v>
      </c>
      <c r="J47" s="38">
        <f t="shared" si="45"/>
        <v>7863.8175000000001</v>
      </c>
      <c r="K47" s="38">
        <f t="shared" si="45"/>
        <v>10100.636699999999</v>
      </c>
      <c r="L47" s="38">
        <f t="shared" si="45"/>
        <v>12617.058300000001</v>
      </c>
      <c r="M47" s="38">
        <f t="shared" si="46"/>
        <v>15413.082299999998</v>
      </c>
      <c r="N47" s="38">
        <f t="shared" si="46"/>
        <v>18488.708699999999</v>
      </c>
      <c r="O47" s="38">
        <f t="shared" si="46"/>
        <v>21843.9375</v>
      </c>
      <c r="P47" s="38">
        <f t="shared" si="46"/>
        <v>25478.768700000001</v>
      </c>
      <c r="Q47" s="38">
        <f t="shared" si="46"/>
        <v>29393.202299999997</v>
      </c>
      <c r="R47" s="38">
        <f t="shared" si="46"/>
        <v>33587.238299999997</v>
      </c>
      <c r="S47" s="38">
        <f t="shared" si="46"/>
        <v>38060.876700000001</v>
      </c>
      <c r="T47" s="38">
        <f t="shared" si="46"/>
        <v>42814.117499999993</v>
      </c>
      <c r="U47" s="38">
        <f t="shared" si="46"/>
        <v>47846.960700000003</v>
      </c>
      <c r="V47" s="38">
        <f t="shared" si="46"/>
        <v>53159.406300000002</v>
      </c>
      <c r="W47" s="38">
        <f t="shared" si="47"/>
        <v>58751.454299999998</v>
      </c>
      <c r="X47" s="38">
        <f t="shared" si="47"/>
        <v>64623.104699999996</v>
      </c>
      <c r="Y47" s="38">
        <f t="shared" si="47"/>
        <v>70774.357499999998</v>
      </c>
      <c r="Z47" s="38">
        <f t="shared" si="47"/>
        <v>77205.212700000004</v>
      </c>
      <c r="AA47" s="38">
        <f t="shared" si="47"/>
        <v>83915.670299999998</v>
      </c>
      <c r="AB47" s="38">
        <f t="shared" si="47"/>
        <v>90905.730299999996</v>
      </c>
      <c r="AC47" s="38">
        <f t="shared" si="47"/>
        <v>98175.392699999997</v>
      </c>
      <c r="AD47" s="38">
        <f t="shared" si="47"/>
        <v>105724.6575</v>
      </c>
      <c r="AE47" s="38">
        <f t="shared" si="47"/>
        <v>113553.52469999999</v>
      </c>
      <c r="AF47" s="38">
        <f t="shared" si="47"/>
        <v>121661.99430000001</v>
      </c>
      <c r="AG47" s="38">
        <f t="shared" si="48"/>
        <v>130050.06630000001</v>
      </c>
      <c r="AH47" s="38">
        <f t="shared" si="48"/>
        <v>138717.74069999999</v>
      </c>
      <c r="AI47" s="38">
        <f t="shared" si="48"/>
        <v>147665.01749999999</v>
      </c>
      <c r="AJ47" s="38">
        <f t="shared" si="48"/>
        <v>156891.89669999998</v>
      </c>
      <c r="AK47" s="38">
        <f t="shared" si="48"/>
        <v>166398.37829999998</v>
      </c>
      <c r="AL47" s="38">
        <f t="shared" si="48"/>
        <v>176184.46229999998</v>
      </c>
      <c r="AM47" s="38">
        <f t="shared" si="48"/>
        <v>186250.14870000002</v>
      </c>
      <c r="AN47" s="38">
        <f t="shared" si="48"/>
        <v>196595.4375</v>
      </c>
      <c r="AO47" s="38">
        <f t="shared" si="48"/>
        <v>207220.32870000001</v>
      </c>
      <c r="AP47" s="38">
        <f t="shared" si="48"/>
        <v>218124.8223</v>
      </c>
      <c r="AQ47" s="38">
        <f t="shared" si="49"/>
        <v>229308.91829999999</v>
      </c>
      <c r="AR47" s="38">
        <f t="shared" si="49"/>
        <v>240772.61669999998</v>
      </c>
      <c r="AS47" s="38">
        <f t="shared" si="49"/>
        <v>252515.91749999998</v>
      </c>
      <c r="AT47" s="38">
        <f t="shared" si="49"/>
        <v>264538.82069999998</v>
      </c>
      <c r="AU47" s="38">
        <f t="shared" si="49"/>
        <v>276841.32630000002</v>
      </c>
      <c r="AV47" s="38">
        <f t="shared" si="49"/>
        <v>289423.43430000002</v>
      </c>
      <c r="AW47" s="38">
        <f t="shared" si="49"/>
        <v>302285.1447</v>
      </c>
      <c r="AX47" s="38">
        <f t="shared" si="49"/>
        <v>315426.45750000002</v>
      </c>
      <c r="AY47" s="38">
        <f t="shared" si="49"/>
        <v>328847.37270000001</v>
      </c>
      <c r="AZ47" s="38">
        <f t="shared" si="49"/>
        <v>342547.89029999997</v>
      </c>
      <c r="BA47" s="38">
        <f t="shared" si="50"/>
        <v>356528.01029999997</v>
      </c>
      <c r="BB47" s="38">
        <f t="shared" si="50"/>
        <v>370787.73269999999</v>
      </c>
      <c r="BC47" s="38">
        <f t="shared" si="50"/>
        <v>385327.0575</v>
      </c>
      <c r="BD47" s="38">
        <f t="shared" si="50"/>
        <v>400145.98469999997</v>
      </c>
      <c r="BE47" s="38">
        <f t="shared" si="50"/>
        <v>415244.51429999998</v>
      </c>
      <c r="BF47" s="38">
        <f t="shared" si="50"/>
        <v>430622.64629999996</v>
      </c>
      <c r="BG47" s="38">
        <f t="shared" si="50"/>
        <v>446280.38069999998</v>
      </c>
      <c r="BH47" s="38">
        <f t="shared" si="50"/>
        <v>462217.71749999997</v>
      </c>
      <c r="BI47" s="38">
        <f t="shared" si="50"/>
        <v>478434.65669999999</v>
      </c>
      <c r="BJ47" s="38">
        <f t="shared" si="50"/>
        <v>494931.19829999993</v>
      </c>
      <c r="BK47" s="38">
        <f t="shared" si="51"/>
        <v>511707.34229999996</v>
      </c>
      <c r="BL47" s="38">
        <f t="shared" si="51"/>
        <v>528763.08869999996</v>
      </c>
      <c r="BM47" s="38">
        <f t="shared" si="51"/>
        <v>546098.43749999988</v>
      </c>
      <c r="BN47" s="38">
        <f t="shared" si="51"/>
        <v>563713.38869999989</v>
      </c>
      <c r="BO47" s="38">
        <f t="shared" si="51"/>
        <v>581607.9423</v>
      </c>
      <c r="BP47" s="38">
        <f t="shared" si="51"/>
        <v>599782.09830000007</v>
      </c>
      <c r="BQ47" s="38">
        <f t="shared" si="51"/>
        <v>618235.8567</v>
      </c>
      <c r="BR47" s="38">
        <f t="shared" si="51"/>
        <v>636969.21750000003</v>
      </c>
      <c r="BS47" s="38">
        <f t="shared" si="51"/>
        <v>655982.18070000003</v>
      </c>
      <c r="BT47" s="38">
        <f t="shared" si="51"/>
        <v>675274.7463</v>
      </c>
      <c r="BU47" s="38">
        <f t="shared" si="52"/>
        <v>694846.91429999995</v>
      </c>
      <c r="BV47" s="38">
        <f t="shared" si="52"/>
        <v>714698.68469999998</v>
      </c>
      <c r="BW47" s="38">
        <f t="shared" si="52"/>
        <v>734830.0575</v>
      </c>
      <c r="BX47" s="38">
        <f t="shared" si="52"/>
        <v>755241.03269999998</v>
      </c>
      <c r="BY47" s="38">
        <f t="shared" si="52"/>
        <v>775931.61029999994</v>
      </c>
      <c r="BZ47" s="38">
        <f t="shared" si="52"/>
        <v>796901.79029999999</v>
      </c>
      <c r="CA47" s="38">
        <f t="shared" si="52"/>
        <v>818151.5726999999</v>
      </c>
      <c r="CB47" s="38">
        <f t="shared" si="52"/>
        <v>839680.9574999999</v>
      </c>
      <c r="CC47" s="38">
        <f t="shared" si="52"/>
        <v>861489.94469999988</v>
      </c>
      <c r="CD47" s="38">
        <f t="shared" si="52"/>
        <v>883578.53429999994</v>
      </c>
      <c r="CE47" s="38">
        <f t="shared" si="53"/>
        <v>905946.72629999998</v>
      </c>
      <c r="CF47" s="38">
        <f t="shared" si="53"/>
        <v>928594.52069999999</v>
      </c>
      <c r="CG47" s="38">
        <f t="shared" si="53"/>
        <v>951521.91749999998</v>
      </c>
      <c r="CH47" s="38">
        <f t="shared" si="53"/>
        <v>974728.91670000006</v>
      </c>
      <c r="CI47" s="38">
        <f t="shared" si="53"/>
        <v>998215.5183</v>
      </c>
      <c r="CJ47" s="38">
        <f t="shared" si="53"/>
        <v>1021981.7223</v>
      </c>
      <c r="CK47" s="38">
        <f t="shared" si="53"/>
        <v>1046027.5287</v>
      </c>
      <c r="CL47" s="38">
        <f t="shared" si="53"/>
        <v>1070352.9375</v>
      </c>
      <c r="CM47" s="38">
        <f t="shared" si="53"/>
        <v>1094957.9487000001</v>
      </c>
      <c r="CN47" s="38">
        <f t="shared" si="53"/>
        <v>1119842.5622999999</v>
      </c>
      <c r="CO47" s="38">
        <f t="shared" si="54"/>
        <v>1145006.7782999999</v>
      </c>
      <c r="CP47" s="38">
        <f t="shared" si="54"/>
        <v>1170450.5966999999</v>
      </c>
      <c r="CQ47" s="38">
        <f t="shared" si="54"/>
        <v>1196174.0174999998</v>
      </c>
      <c r="CR47" s="38">
        <f t="shared" si="54"/>
        <v>1222177.0406999998</v>
      </c>
      <c r="CS47" s="38">
        <f t="shared" si="54"/>
        <v>1248459.6662999999</v>
      </c>
      <c r="CT47" s="38">
        <f t="shared" si="54"/>
        <v>1275021.8942999998</v>
      </c>
      <c r="CU47" s="38">
        <f t="shared" si="54"/>
        <v>1301863.7247000001</v>
      </c>
      <c r="CV47" s="38">
        <f t="shared" si="54"/>
        <v>1328985.1575</v>
      </c>
      <c r="CW47" s="38">
        <f t="shared" si="54"/>
        <v>1356386.1927</v>
      </c>
      <c r="CX47" s="38">
        <f t="shared" si="54"/>
        <v>1384066.8303</v>
      </c>
      <c r="CY47" s="38">
        <f t="shared" si="54"/>
        <v>1412027.0703</v>
      </c>
    </row>
    <row r="48" spans="1:103" ht="20.25">
      <c r="A48" s="17">
        <v>45.5</v>
      </c>
      <c r="B48" s="18"/>
      <c r="C48" s="38">
        <f t="shared" ref="C48:L57" si="55">3.1416*$A48*C$1*C$1</f>
        <v>35.735700000000001</v>
      </c>
      <c r="D48" s="38">
        <f t="shared" si="55"/>
        <v>321.62130000000002</v>
      </c>
      <c r="E48" s="38">
        <f t="shared" si="55"/>
        <v>893.39250000000004</v>
      </c>
      <c r="F48" s="38">
        <f t="shared" si="55"/>
        <v>1751.0493000000001</v>
      </c>
      <c r="G48" s="38">
        <f t="shared" si="55"/>
        <v>2894.5916999999999</v>
      </c>
      <c r="H48" s="38">
        <f t="shared" si="55"/>
        <v>4324.0197000000007</v>
      </c>
      <c r="I48" s="38">
        <f t="shared" si="55"/>
        <v>6039.3333000000002</v>
      </c>
      <c r="J48" s="38">
        <f t="shared" si="55"/>
        <v>8040.5325000000012</v>
      </c>
      <c r="K48" s="38">
        <f t="shared" si="55"/>
        <v>10327.6173</v>
      </c>
      <c r="L48" s="38">
        <f t="shared" si="55"/>
        <v>12900.5877</v>
      </c>
      <c r="M48" s="38">
        <f t="shared" ref="M48:V57" si="56">3.1416*$A48*M$1*M$1</f>
        <v>15759.4437</v>
      </c>
      <c r="N48" s="38">
        <f t="shared" si="56"/>
        <v>18904.185300000001</v>
      </c>
      <c r="O48" s="38">
        <f t="shared" si="56"/>
        <v>22334.8125</v>
      </c>
      <c r="P48" s="38">
        <f t="shared" si="56"/>
        <v>26051.3253</v>
      </c>
      <c r="Q48" s="38">
        <f t="shared" si="56"/>
        <v>30053.723699999999</v>
      </c>
      <c r="R48" s="38">
        <f t="shared" si="56"/>
        <v>34342.007700000002</v>
      </c>
      <c r="S48" s="38">
        <f t="shared" si="56"/>
        <v>38916.177300000003</v>
      </c>
      <c r="T48" s="38">
        <f t="shared" si="56"/>
        <v>43776.232500000006</v>
      </c>
      <c r="U48" s="38">
        <f t="shared" si="56"/>
        <v>48922.173300000002</v>
      </c>
      <c r="V48" s="38">
        <f t="shared" si="56"/>
        <v>54353.999700000008</v>
      </c>
      <c r="W48" s="38">
        <f t="shared" ref="W48:AF57" si="57">3.1416*$A48*W$1*W$1</f>
        <v>60071.7117</v>
      </c>
      <c r="X48" s="38">
        <f t="shared" si="57"/>
        <v>66075.309299999994</v>
      </c>
      <c r="Y48" s="38">
        <f t="shared" si="57"/>
        <v>72364.79250000001</v>
      </c>
      <c r="Z48" s="38">
        <f t="shared" si="57"/>
        <v>78940.161300000007</v>
      </c>
      <c r="AA48" s="38">
        <f t="shared" si="57"/>
        <v>85801.415700000012</v>
      </c>
      <c r="AB48" s="38">
        <f t="shared" si="57"/>
        <v>92948.555699999997</v>
      </c>
      <c r="AC48" s="38">
        <f t="shared" si="57"/>
        <v>100381.58130000001</v>
      </c>
      <c r="AD48" s="38">
        <f t="shared" si="57"/>
        <v>108100.49250000001</v>
      </c>
      <c r="AE48" s="38">
        <f t="shared" si="57"/>
        <v>116105.2893</v>
      </c>
      <c r="AF48" s="38">
        <f t="shared" si="57"/>
        <v>124395.97170000001</v>
      </c>
      <c r="AG48" s="38">
        <f t="shared" ref="AG48:AP57" si="58">3.1416*$A48*AG$1*AG$1</f>
        <v>132972.53969999999</v>
      </c>
      <c r="AH48" s="38">
        <f t="shared" si="58"/>
        <v>141834.9933</v>
      </c>
      <c r="AI48" s="38">
        <f t="shared" si="58"/>
        <v>150983.33250000002</v>
      </c>
      <c r="AJ48" s="38">
        <f t="shared" si="58"/>
        <v>160417.55730000001</v>
      </c>
      <c r="AK48" s="38">
        <f t="shared" si="58"/>
        <v>170137.66769999999</v>
      </c>
      <c r="AL48" s="38">
        <f t="shared" si="58"/>
        <v>180143.6637</v>
      </c>
      <c r="AM48" s="38">
        <f t="shared" si="58"/>
        <v>190435.5453</v>
      </c>
      <c r="AN48" s="38">
        <f t="shared" si="58"/>
        <v>201013.31250000003</v>
      </c>
      <c r="AO48" s="38">
        <f t="shared" si="58"/>
        <v>211876.96530000001</v>
      </c>
      <c r="AP48" s="38">
        <f t="shared" si="58"/>
        <v>223026.5037</v>
      </c>
      <c r="AQ48" s="38">
        <f t="shared" ref="AQ48:AZ57" si="59">3.1416*$A48*AQ$1*AQ$1</f>
        <v>234461.9277</v>
      </c>
      <c r="AR48" s="38">
        <f t="shared" si="59"/>
        <v>246183.23730000004</v>
      </c>
      <c r="AS48" s="38">
        <f t="shared" si="59"/>
        <v>258190.43250000002</v>
      </c>
      <c r="AT48" s="38">
        <f t="shared" si="59"/>
        <v>270483.51329999999</v>
      </c>
      <c r="AU48" s="38">
        <f t="shared" si="59"/>
        <v>283062.47970000003</v>
      </c>
      <c r="AV48" s="38">
        <f t="shared" si="59"/>
        <v>295927.33169999998</v>
      </c>
      <c r="AW48" s="38">
        <f t="shared" si="59"/>
        <v>309078.06930000003</v>
      </c>
      <c r="AX48" s="38">
        <f t="shared" si="59"/>
        <v>322514.6925</v>
      </c>
      <c r="AY48" s="38">
        <f t="shared" si="59"/>
        <v>336237.20130000002</v>
      </c>
      <c r="AZ48" s="38">
        <f t="shared" si="59"/>
        <v>350245.59570000001</v>
      </c>
      <c r="BA48" s="38">
        <f t="shared" ref="BA48:BJ57" si="60">3.1416*$A48*BA$1*BA$1</f>
        <v>364539.87570000003</v>
      </c>
      <c r="BB48" s="38">
        <f t="shared" si="60"/>
        <v>379120.04130000004</v>
      </c>
      <c r="BC48" s="38">
        <f t="shared" si="60"/>
        <v>393986.09250000003</v>
      </c>
      <c r="BD48" s="38">
        <f t="shared" si="60"/>
        <v>409138.02929999999</v>
      </c>
      <c r="BE48" s="38">
        <f t="shared" si="60"/>
        <v>424575.8517</v>
      </c>
      <c r="BF48" s="38">
        <f t="shared" si="60"/>
        <v>440299.55970000004</v>
      </c>
      <c r="BG48" s="38">
        <f t="shared" si="60"/>
        <v>456309.15330000001</v>
      </c>
      <c r="BH48" s="38">
        <f t="shared" si="60"/>
        <v>472604.63250000007</v>
      </c>
      <c r="BI48" s="38">
        <f t="shared" si="60"/>
        <v>489185.99729999999</v>
      </c>
      <c r="BJ48" s="38">
        <f t="shared" si="60"/>
        <v>506053.24770000007</v>
      </c>
      <c r="BK48" s="38">
        <f t="shared" ref="BK48:BT57" si="61">3.1416*$A48*BK$1*BK$1</f>
        <v>523206.38370000001</v>
      </c>
      <c r="BL48" s="38">
        <f t="shared" si="61"/>
        <v>540645.40529999998</v>
      </c>
      <c r="BM48" s="38">
        <f t="shared" si="61"/>
        <v>558370.31250000012</v>
      </c>
      <c r="BN48" s="38">
        <f t="shared" si="61"/>
        <v>576381.10530000005</v>
      </c>
      <c r="BO48" s="38">
        <f t="shared" si="61"/>
        <v>594677.78370000003</v>
      </c>
      <c r="BP48" s="38">
        <f t="shared" si="61"/>
        <v>613260.34769999993</v>
      </c>
      <c r="BQ48" s="38">
        <f t="shared" si="61"/>
        <v>632128.79729999998</v>
      </c>
      <c r="BR48" s="38">
        <f t="shared" si="61"/>
        <v>651283.13250000007</v>
      </c>
      <c r="BS48" s="38">
        <f t="shared" si="61"/>
        <v>670723.35329999996</v>
      </c>
      <c r="BT48" s="38">
        <f t="shared" si="61"/>
        <v>690449.45970000001</v>
      </c>
      <c r="BU48" s="38">
        <f t="shared" ref="BU48:CD57" si="62">3.1416*$A48*BU$1*BU$1</f>
        <v>710461.45169999998</v>
      </c>
      <c r="BV48" s="38">
        <f t="shared" si="62"/>
        <v>730759.32929999998</v>
      </c>
      <c r="BW48" s="38">
        <f t="shared" si="62"/>
        <v>751343.09250000003</v>
      </c>
      <c r="BX48" s="38">
        <f t="shared" si="62"/>
        <v>772212.74129999999</v>
      </c>
      <c r="BY48" s="38">
        <f t="shared" si="62"/>
        <v>793368.2757</v>
      </c>
      <c r="BZ48" s="38">
        <f t="shared" si="62"/>
        <v>814809.69570000004</v>
      </c>
      <c r="CA48" s="38">
        <f t="shared" si="62"/>
        <v>836537.0013</v>
      </c>
      <c r="CB48" s="38">
        <f t="shared" si="62"/>
        <v>858550.19250000012</v>
      </c>
      <c r="CC48" s="38">
        <f t="shared" si="62"/>
        <v>880849.26930000004</v>
      </c>
      <c r="CD48" s="38">
        <f t="shared" si="62"/>
        <v>903434.2317</v>
      </c>
      <c r="CE48" s="38">
        <f t="shared" ref="CE48:CN57" si="63">3.1416*$A48*CE$1*CE$1</f>
        <v>926305.07970000012</v>
      </c>
      <c r="CF48" s="38">
        <f t="shared" si="63"/>
        <v>949461.81330000004</v>
      </c>
      <c r="CG48" s="38">
        <f t="shared" si="63"/>
        <v>972904.43250000011</v>
      </c>
      <c r="CH48" s="38">
        <f t="shared" si="63"/>
        <v>996632.93729999999</v>
      </c>
      <c r="CI48" s="38">
        <f t="shared" si="63"/>
        <v>1020647.3277</v>
      </c>
      <c r="CJ48" s="38">
        <f t="shared" si="63"/>
        <v>1044947.6037000001</v>
      </c>
      <c r="CK48" s="38">
        <f t="shared" si="63"/>
        <v>1069533.7653000001</v>
      </c>
      <c r="CL48" s="38">
        <f t="shared" si="63"/>
        <v>1094405.8125</v>
      </c>
      <c r="CM48" s="38">
        <f t="shared" si="63"/>
        <v>1119563.7453000001</v>
      </c>
      <c r="CN48" s="38">
        <f t="shared" si="63"/>
        <v>1145007.5637000001</v>
      </c>
      <c r="CO48" s="38">
        <f t="shared" ref="CO48:CY57" si="64">3.1416*$A48*CO$1*CO$1</f>
        <v>1170737.2677000002</v>
      </c>
      <c r="CP48" s="38">
        <f t="shared" si="64"/>
        <v>1196752.8573</v>
      </c>
      <c r="CQ48" s="38">
        <f t="shared" si="64"/>
        <v>1223054.3325</v>
      </c>
      <c r="CR48" s="38">
        <f t="shared" si="64"/>
        <v>1249641.6932999999</v>
      </c>
      <c r="CS48" s="38">
        <f t="shared" si="64"/>
        <v>1276514.9397</v>
      </c>
      <c r="CT48" s="38">
        <f t="shared" si="64"/>
        <v>1303674.0717000002</v>
      </c>
      <c r="CU48" s="38">
        <f t="shared" si="64"/>
        <v>1331119.0893000001</v>
      </c>
      <c r="CV48" s="38">
        <f t="shared" si="64"/>
        <v>1358849.9925000002</v>
      </c>
      <c r="CW48" s="38">
        <f t="shared" si="64"/>
        <v>1386866.7813000001</v>
      </c>
      <c r="CX48" s="38">
        <f t="shared" si="64"/>
        <v>1415169.4557</v>
      </c>
      <c r="CY48" s="38">
        <f t="shared" si="64"/>
        <v>1443758.0157000001</v>
      </c>
    </row>
    <row r="49" spans="1:103" ht="20.25">
      <c r="A49" s="17">
        <v>46.5</v>
      </c>
      <c r="B49" s="18"/>
      <c r="C49" s="38">
        <f t="shared" si="55"/>
        <v>36.521099999999997</v>
      </c>
      <c r="D49" s="38">
        <f t="shared" si="55"/>
        <v>328.68989999999997</v>
      </c>
      <c r="E49" s="38">
        <f t="shared" si="55"/>
        <v>913.02749999999992</v>
      </c>
      <c r="F49" s="38">
        <f t="shared" si="55"/>
        <v>1789.5338999999999</v>
      </c>
      <c r="G49" s="38">
        <f t="shared" si="55"/>
        <v>2958.2090999999996</v>
      </c>
      <c r="H49" s="38">
        <f t="shared" si="55"/>
        <v>4419.0530999999992</v>
      </c>
      <c r="I49" s="38">
        <f t="shared" si="55"/>
        <v>6172.0658999999996</v>
      </c>
      <c r="J49" s="38">
        <f t="shared" si="55"/>
        <v>8217.2474999999977</v>
      </c>
      <c r="K49" s="38">
        <f t="shared" si="55"/>
        <v>10554.597900000001</v>
      </c>
      <c r="L49" s="38">
        <f t="shared" si="55"/>
        <v>13184.117099999999</v>
      </c>
      <c r="M49" s="38">
        <f t="shared" si="56"/>
        <v>16105.8051</v>
      </c>
      <c r="N49" s="38">
        <f t="shared" si="56"/>
        <v>19319.661899999999</v>
      </c>
      <c r="O49" s="38">
        <f t="shared" si="56"/>
        <v>22825.687499999996</v>
      </c>
      <c r="P49" s="38">
        <f t="shared" si="56"/>
        <v>26623.881899999997</v>
      </c>
      <c r="Q49" s="38">
        <f t="shared" si="56"/>
        <v>30714.245099999996</v>
      </c>
      <c r="R49" s="38">
        <f t="shared" si="56"/>
        <v>35096.777099999999</v>
      </c>
      <c r="S49" s="38">
        <f t="shared" si="56"/>
        <v>39771.477899999998</v>
      </c>
      <c r="T49" s="38">
        <f t="shared" si="56"/>
        <v>44738.347499999996</v>
      </c>
      <c r="U49" s="38">
        <f t="shared" si="56"/>
        <v>49997.385899999994</v>
      </c>
      <c r="V49" s="38">
        <f t="shared" si="56"/>
        <v>55548.593099999998</v>
      </c>
      <c r="W49" s="38">
        <f t="shared" si="57"/>
        <v>61391.969100000002</v>
      </c>
      <c r="X49" s="38">
        <f t="shared" si="57"/>
        <v>67527.513899999991</v>
      </c>
      <c r="Y49" s="38">
        <f t="shared" si="57"/>
        <v>73955.227499999994</v>
      </c>
      <c r="Z49" s="38">
        <f t="shared" si="57"/>
        <v>80675.109899999996</v>
      </c>
      <c r="AA49" s="38">
        <f t="shared" si="57"/>
        <v>87687.161099999998</v>
      </c>
      <c r="AB49" s="38">
        <f t="shared" si="57"/>
        <v>94991.381099999984</v>
      </c>
      <c r="AC49" s="38">
        <f t="shared" si="57"/>
        <v>102587.7699</v>
      </c>
      <c r="AD49" s="38">
        <f t="shared" si="57"/>
        <v>110476.32749999998</v>
      </c>
      <c r="AE49" s="38">
        <f t="shared" si="57"/>
        <v>118657.05389999998</v>
      </c>
      <c r="AF49" s="38">
        <f t="shared" si="57"/>
        <v>127129.94909999998</v>
      </c>
      <c r="AG49" s="38">
        <f t="shared" si="58"/>
        <v>135895.01310000001</v>
      </c>
      <c r="AH49" s="38">
        <f t="shared" si="58"/>
        <v>144952.24589999998</v>
      </c>
      <c r="AI49" s="38">
        <f t="shared" si="58"/>
        <v>154301.64749999999</v>
      </c>
      <c r="AJ49" s="38">
        <f t="shared" si="58"/>
        <v>163943.21789999996</v>
      </c>
      <c r="AK49" s="38">
        <f t="shared" si="58"/>
        <v>173876.9571</v>
      </c>
      <c r="AL49" s="38">
        <f t="shared" si="58"/>
        <v>184102.8651</v>
      </c>
      <c r="AM49" s="38">
        <f t="shared" si="58"/>
        <v>194620.94189999998</v>
      </c>
      <c r="AN49" s="38">
        <f t="shared" si="58"/>
        <v>205431.1875</v>
      </c>
      <c r="AO49" s="38">
        <f t="shared" si="58"/>
        <v>216533.60189999998</v>
      </c>
      <c r="AP49" s="38">
        <f t="shared" si="58"/>
        <v>227928.18509999997</v>
      </c>
      <c r="AQ49" s="38">
        <f t="shared" si="59"/>
        <v>239614.93709999995</v>
      </c>
      <c r="AR49" s="38">
        <f t="shared" si="59"/>
        <v>251593.8579</v>
      </c>
      <c r="AS49" s="38">
        <f t="shared" si="59"/>
        <v>263864.94750000001</v>
      </c>
      <c r="AT49" s="38">
        <f t="shared" si="59"/>
        <v>276428.20589999994</v>
      </c>
      <c r="AU49" s="38">
        <f t="shared" si="59"/>
        <v>289283.63309999998</v>
      </c>
      <c r="AV49" s="38">
        <f t="shared" si="59"/>
        <v>302431.2291</v>
      </c>
      <c r="AW49" s="38">
        <f t="shared" si="59"/>
        <v>315870.99389999994</v>
      </c>
      <c r="AX49" s="38">
        <f t="shared" si="59"/>
        <v>329602.92749999993</v>
      </c>
      <c r="AY49" s="38">
        <f t="shared" si="59"/>
        <v>343627.02989999996</v>
      </c>
      <c r="AZ49" s="38">
        <f t="shared" si="59"/>
        <v>357943.30109999998</v>
      </c>
      <c r="BA49" s="38">
        <f t="shared" si="60"/>
        <v>372551.74109999998</v>
      </c>
      <c r="BB49" s="38">
        <f t="shared" si="60"/>
        <v>387452.34989999997</v>
      </c>
      <c r="BC49" s="38">
        <f t="shared" si="60"/>
        <v>402645.1275</v>
      </c>
      <c r="BD49" s="38">
        <f t="shared" si="60"/>
        <v>418130.07389999996</v>
      </c>
      <c r="BE49" s="38">
        <f t="shared" si="60"/>
        <v>433907.18909999996</v>
      </c>
      <c r="BF49" s="38">
        <f t="shared" si="60"/>
        <v>449976.4731</v>
      </c>
      <c r="BG49" s="38">
        <f t="shared" si="60"/>
        <v>466337.92589999997</v>
      </c>
      <c r="BH49" s="38">
        <f t="shared" si="60"/>
        <v>482991.54749999993</v>
      </c>
      <c r="BI49" s="38">
        <f t="shared" si="60"/>
        <v>499937.33789999993</v>
      </c>
      <c r="BJ49" s="38">
        <f t="shared" si="60"/>
        <v>517175.29709999991</v>
      </c>
      <c r="BK49" s="38">
        <f t="shared" si="61"/>
        <v>534705.42509999999</v>
      </c>
      <c r="BL49" s="38">
        <f t="shared" si="61"/>
        <v>552527.7219</v>
      </c>
      <c r="BM49" s="38">
        <f t="shared" si="61"/>
        <v>570642.1875</v>
      </c>
      <c r="BN49" s="38">
        <f t="shared" si="61"/>
        <v>589048.82189999998</v>
      </c>
      <c r="BO49" s="38">
        <f t="shared" si="61"/>
        <v>607747.62509999995</v>
      </c>
      <c r="BP49" s="38">
        <f t="shared" si="61"/>
        <v>626738.5970999999</v>
      </c>
      <c r="BQ49" s="38">
        <f t="shared" si="61"/>
        <v>646021.73789999995</v>
      </c>
      <c r="BR49" s="38">
        <f t="shared" si="61"/>
        <v>665597.04749999987</v>
      </c>
      <c r="BS49" s="38">
        <f t="shared" si="61"/>
        <v>685464.52590000001</v>
      </c>
      <c r="BT49" s="38">
        <f t="shared" si="61"/>
        <v>705624.17310000001</v>
      </c>
      <c r="BU49" s="38">
        <f t="shared" si="62"/>
        <v>726075.98910000001</v>
      </c>
      <c r="BV49" s="38">
        <f t="shared" si="62"/>
        <v>746819.97389999998</v>
      </c>
      <c r="BW49" s="38">
        <f t="shared" si="62"/>
        <v>767856.12749999994</v>
      </c>
      <c r="BX49" s="38">
        <f t="shared" si="62"/>
        <v>789184.44989999989</v>
      </c>
      <c r="BY49" s="38">
        <f t="shared" si="62"/>
        <v>810804.94109999982</v>
      </c>
      <c r="BZ49" s="38">
        <f t="shared" si="62"/>
        <v>832717.60109999997</v>
      </c>
      <c r="CA49" s="38">
        <f t="shared" si="62"/>
        <v>854922.42989999999</v>
      </c>
      <c r="CB49" s="38">
        <f t="shared" si="62"/>
        <v>877419.42749999999</v>
      </c>
      <c r="CC49" s="38">
        <f t="shared" si="62"/>
        <v>900208.59389999998</v>
      </c>
      <c r="CD49" s="38">
        <f t="shared" si="62"/>
        <v>923289.92909999995</v>
      </c>
      <c r="CE49" s="38">
        <f t="shared" si="63"/>
        <v>946663.43309999991</v>
      </c>
      <c r="CF49" s="38">
        <f t="shared" si="63"/>
        <v>970329.10589999985</v>
      </c>
      <c r="CG49" s="38">
        <f t="shared" si="63"/>
        <v>994286.94750000001</v>
      </c>
      <c r="CH49" s="38">
        <f t="shared" si="63"/>
        <v>1018536.9578999999</v>
      </c>
      <c r="CI49" s="38">
        <f t="shared" si="63"/>
        <v>1043079.1370999999</v>
      </c>
      <c r="CJ49" s="38">
        <f t="shared" si="63"/>
        <v>1067913.4850999999</v>
      </c>
      <c r="CK49" s="38">
        <f t="shared" si="63"/>
        <v>1093040.0018999998</v>
      </c>
      <c r="CL49" s="38">
        <f t="shared" si="63"/>
        <v>1118458.6874999998</v>
      </c>
      <c r="CM49" s="38">
        <f t="shared" si="63"/>
        <v>1144169.5418999998</v>
      </c>
      <c r="CN49" s="38">
        <f t="shared" si="63"/>
        <v>1170172.5651</v>
      </c>
      <c r="CO49" s="38">
        <f t="shared" si="64"/>
        <v>1196467.7571</v>
      </c>
      <c r="CP49" s="38">
        <f t="shared" si="64"/>
        <v>1223055.1179</v>
      </c>
      <c r="CQ49" s="38">
        <f t="shared" si="64"/>
        <v>1249934.6475</v>
      </c>
      <c r="CR49" s="38">
        <f t="shared" si="64"/>
        <v>1277106.3458999998</v>
      </c>
      <c r="CS49" s="38">
        <f t="shared" si="64"/>
        <v>1304570.2130999998</v>
      </c>
      <c r="CT49" s="38">
        <f t="shared" si="64"/>
        <v>1332326.2490999999</v>
      </c>
      <c r="CU49" s="38">
        <f t="shared" si="64"/>
        <v>1360374.4539000001</v>
      </c>
      <c r="CV49" s="38">
        <f t="shared" si="64"/>
        <v>1388714.8274999999</v>
      </c>
      <c r="CW49" s="38">
        <f t="shared" si="64"/>
        <v>1417347.3698999998</v>
      </c>
      <c r="CX49" s="38">
        <f t="shared" si="64"/>
        <v>1446272.0810999998</v>
      </c>
      <c r="CY49" s="38">
        <f t="shared" si="64"/>
        <v>1475488.9611</v>
      </c>
    </row>
    <row r="50" spans="1:103" ht="20.25">
      <c r="A50" s="17">
        <v>47.5</v>
      </c>
      <c r="B50" s="18"/>
      <c r="C50" s="38">
        <f t="shared" si="55"/>
        <v>37.3065</v>
      </c>
      <c r="D50" s="38">
        <f t="shared" si="55"/>
        <v>335.75850000000003</v>
      </c>
      <c r="E50" s="38">
        <f t="shared" si="55"/>
        <v>932.66250000000002</v>
      </c>
      <c r="F50" s="38">
        <f t="shared" si="55"/>
        <v>1828.0184999999997</v>
      </c>
      <c r="G50" s="38">
        <f t="shared" si="55"/>
        <v>3021.8265000000001</v>
      </c>
      <c r="H50" s="38">
        <f t="shared" si="55"/>
        <v>4514.0864999999994</v>
      </c>
      <c r="I50" s="38">
        <f t="shared" si="55"/>
        <v>6304.7985000000008</v>
      </c>
      <c r="J50" s="38">
        <f t="shared" si="55"/>
        <v>8393.9624999999996</v>
      </c>
      <c r="K50" s="38">
        <f t="shared" si="55"/>
        <v>10781.5785</v>
      </c>
      <c r="L50" s="38">
        <f t="shared" si="55"/>
        <v>13467.646499999999</v>
      </c>
      <c r="M50" s="38">
        <f t="shared" si="56"/>
        <v>16452.166499999999</v>
      </c>
      <c r="N50" s="38">
        <f t="shared" si="56"/>
        <v>19735.138500000001</v>
      </c>
      <c r="O50" s="38">
        <f t="shared" si="56"/>
        <v>23316.5625</v>
      </c>
      <c r="P50" s="38">
        <f t="shared" si="56"/>
        <v>27196.4385</v>
      </c>
      <c r="Q50" s="38">
        <f t="shared" si="56"/>
        <v>31374.766500000002</v>
      </c>
      <c r="R50" s="38">
        <f t="shared" si="56"/>
        <v>35851.546500000004</v>
      </c>
      <c r="S50" s="38">
        <f t="shared" si="56"/>
        <v>40626.7785</v>
      </c>
      <c r="T50" s="38">
        <f t="shared" si="56"/>
        <v>45700.462500000001</v>
      </c>
      <c r="U50" s="38">
        <f t="shared" si="56"/>
        <v>51072.5985</v>
      </c>
      <c r="V50" s="38">
        <f t="shared" si="56"/>
        <v>56743.186500000003</v>
      </c>
      <c r="W50" s="38">
        <f t="shared" si="57"/>
        <v>62712.226499999997</v>
      </c>
      <c r="X50" s="38">
        <f t="shared" si="57"/>
        <v>68979.718500000003</v>
      </c>
      <c r="Y50" s="38">
        <f t="shared" si="57"/>
        <v>75545.662500000006</v>
      </c>
      <c r="Z50" s="38">
        <f t="shared" si="57"/>
        <v>82410.058499999999</v>
      </c>
      <c r="AA50" s="38">
        <f t="shared" si="57"/>
        <v>89572.906499999997</v>
      </c>
      <c r="AB50" s="38">
        <f t="shared" si="57"/>
        <v>97034.2065</v>
      </c>
      <c r="AC50" s="38">
        <f t="shared" si="57"/>
        <v>104793.95850000001</v>
      </c>
      <c r="AD50" s="38">
        <f t="shared" si="57"/>
        <v>112852.16250000001</v>
      </c>
      <c r="AE50" s="38">
        <f t="shared" si="57"/>
        <v>121208.81849999999</v>
      </c>
      <c r="AF50" s="38">
        <f t="shared" si="57"/>
        <v>129863.92650000002</v>
      </c>
      <c r="AG50" s="38">
        <f t="shared" si="58"/>
        <v>138817.4865</v>
      </c>
      <c r="AH50" s="38">
        <f t="shared" si="58"/>
        <v>148069.49849999999</v>
      </c>
      <c r="AI50" s="38">
        <f t="shared" si="58"/>
        <v>157619.96249999999</v>
      </c>
      <c r="AJ50" s="38">
        <f t="shared" si="58"/>
        <v>167468.87849999999</v>
      </c>
      <c r="AK50" s="38">
        <f t="shared" si="58"/>
        <v>177616.24649999998</v>
      </c>
      <c r="AL50" s="38">
        <f t="shared" si="58"/>
        <v>188062.06650000002</v>
      </c>
      <c r="AM50" s="38">
        <f t="shared" si="58"/>
        <v>198806.33849999998</v>
      </c>
      <c r="AN50" s="38">
        <f t="shared" si="58"/>
        <v>209849.0625</v>
      </c>
      <c r="AO50" s="38">
        <f t="shared" si="58"/>
        <v>221190.23850000001</v>
      </c>
      <c r="AP50" s="38">
        <f t="shared" si="58"/>
        <v>232829.86649999997</v>
      </c>
      <c r="AQ50" s="38">
        <f t="shared" si="59"/>
        <v>244767.94650000002</v>
      </c>
      <c r="AR50" s="38">
        <f t="shared" si="59"/>
        <v>257004.4785</v>
      </c>
      <c r="AS50" s="38">
        <f t="shared" si="59"/>
        <v>269539.46249999997</v>
      </c>
      <c r="AT50" s="38">
        <f t="shared" si="59"/>
        <v>282372.89850000001</v>
      </c>
      <c r="AU50" s="38">
        <f t="shared" si="59"/>
        <v>295504.78649999999</v>
      </c>
      <c r="AV50" s="38">
        <f t="shared" si="59"/>
        <v>308935.12650000001</v>
      </c>
      <c r="AW50" s="38">
        <f t="shared" si="59"/>
        <v>322663.91850000003</v>
      </c>
      <c r="AX50" s="38">
        <f t="shared" si="59"/>
        <v>336691.16249999998</v>
      </c>
      <c r="AY50" s="38">
        <f t="shared" si="59"/>
        <v>351016.85850000003</v>
      </c>
      <c r="AZ50" s="38">
        <f t="shared" si="59"/>
        <v>365641.00650000002</v>
      </c>
      <c r="BA50" s="38">
        <f t="shared" si="60"/>
        <v>380563.60649999999</v>
      </c>
      <c r="BB50" s="38">
        <f t="shared" si="60"/>
        <v>395784.65850000002</v>
      </c>
      <c r="BC50" s="38">
        <f t="shared" si="60"/>
        <v>411304.16249999998</v>
      </c>
      <c r="BD50" s="38">
        <f t="shared" si="60"/>
        <v>427122.11850000004</v>
      </c>
      <c r="BE50" s="38">
        <f t="shared" si="60"/>
        <v>443238.52649999998</v>
      </c>
      <c r="BF50" s="38">
        <f t="shared" si="60"/>
        <v>459653.38649999996</v>
      </c>
      <c r="BG50" s="38">
        <f t="shared" si="60"/>
        <v>476366.6985</v>
      </c>
      <c r="BH50" s="38">
        <f t="shared" si="60"/>
        <v>493378.46250000002</v>
      </c>
      <c r="BI50" s="38">
        <f t="shared" si="60"/>
        <v>510688.67849999998</v>
      </c>
      <c r="BJ50" s="38">
        <f t="shared" si="60"/>
        <v>528297.34649999999</v>
      </c>
      <c r="BK50" s="38">
        <f t="shared" si="61"/>
        <v>546204.4665000001</v>
      </c>
      <c r="BL50" s="38">
        <f t="shared" si="61"/>
        <v>564410.03849999991</v>
      </c>
      <c r="BM50" s="38">
        <f t="shared" si="61"/>
        <v>582914.0625</v>
      </c>
      <c r="BN50" s="38">
        <f t="shared" si="61"/>
        <v>601716.53850000002</v>
      </c>
      <c r="BO50" s="38">
        <f t="shared" si="61"/>
        <v>620817.46649999998</v>
      </c>
      <c r="BP50" s="38">
        <f t="shared" si="61"/>
        <v>640216.84649999999</v>
      </c>
      <c r="BQ50" s="38">
        <f t="shared" si="61"/>
        <v>659914.67850000004</v>
      </c>
      <c r="BR50" s="38">
        <f t="shared" si="61"/>
        <v>679910.96249999991</v>
      </c>
      <c r="BS50" s="38">
        <f t="shared" si="61"/>
        <v>700205.69849999994</v>
      </c>
      <c r="BT50" s="38">
        <f t="shared" si="61"/>
        <v>720798.88650000002</v>
      </c>
      <c r="BU50" s="38">
        <f t="shared" si="62"/>
        <v>741690.52649999992</v>
      </c>
      <c r="BV50" s="38">
        <f t="shared" si="62"/>
        <v>762880.61849999998</v>
      </c>
      <c r="BW50" s="38">
        <f t="shared" si="62"/>
        <v>784369.16249999998</v>
      </c>
      <c r="BX50" s="38">
        <f t="shared" si="62"/>
        <v>806156.15850000002</v>
      </c>
      <c r="BY50" s="38">
        <f t="shared" si="62"/>
        <v>828241.60649999999</v>
      </c>
      <c r="BZ50" s="38">
        <f t="shared" si="62"/>
        <v>850625.50650000002</v>
      </c>
      <c r="CA50" s="38">
        <f t="shared" si="62"/>
        <v>873307.85850000009</v>
      </c>
      <c r="CB50" s="38">
        <f t="shared" si="62"/>
        <v>896288.66249999998</v>
      </c>
      <c r="CC50" s="38">
        <f t="shared" si="62"/>
        <v>919567.91850000003</v>
      </c>
      <c r="CD50" s="38">
        <f t="shared" si="62"/>
        <v>943145.62650000001</v>
      </c>
      <c r="CE50" s="38">
        <f t="shared" si="63"/>
        <v>967021.78649999993</v>
      </c>
      <c r="CF50" s="38">
        <f t="shared" si="63"/>
        <v>991196.39850000001</v>
      </c>
      <c r="CG50" s="38">
        <f t="shared" si="63"/>
        <v>1015669.4625</v>
      </c>
      <c r="CH50" s="38">
        <f t="shared" si="63"/>
        <v>1040440.9785</v>
      </c>
      <c r="CI50" s="38">
        <f t="shared" si="63"/>
        <v>1065510.9465000001</v>
      </c>
      <c r="CJ50" s="38">
        <f t="shared" si="63"/>
        <v>1090879.3665</v>
      </c>
      <c r="CK50" s="38">
        <f t="shared" si="63"/>
        <v>1116546.2385</v>
      </c>
      <c r="CL50" s="38">
        <f t="shared" si="63"/>
        <v>1142511.5625</v>
      </c>
      <c r="CM50" s="38">
        <f t="shared" si="63"/>
        <v>1168775.3385000001</v>
      </c>
      <c r="CN50" s="38">
        <f t="shared" si="63"/>
        <v>1195337.5665</v>
      </c>
      <c r="CO50" s="38">
        <f t="shared" si="64"/>
        <v>1222198.2464999999</v>
      </c>
      <c r="CP50" s="38">
        <f t="shared" si="64"/>
        <v>1249357.3785000001</v>
      </c>
      <c r="CQ50" s="38">
        <f t="shared" si="64"/>
        <v>1276814.9625000001</v>
      </c>
      <c r="CR50" s="38">
        <f t="shared" si="64"/>
        <v>1304570.9985</v>
      </c>
      <c r="CS50" s="38">
        <f t="shared" si="64"/>
        <v>1332625.4864999999</v>
      </c>
      <c r="CT50" s="38">
        <f t="shared" si="64"/>
        <v>1360978.4265000001</v>
      </c>
      <c r="CU50" s="38">
        <f t="shared" si="64"/>
        <v>1389629.8184999998</v>
      </c>
      <c r="CV50" s="38">
        <f t="shared" si="64"/>
        <v>1418579.6625000001</v>
      </c>
      <c r="CW50" s="38">
        <f t="shared" si="64"/>
        <v>1447827.9584999999</v>
      </c>
      <c r="CX50" s="38">
        <f t="shared" si="64"/>
        <v>1477374.7064999999</v>
      </c>
      <c r="CY50" s="38">
        <f t="shared" si="64"/>
        <v>1507219.9065</v>
      </c>
    </row>
    <row r="51" spans="1:103" ht="20.25">
      <c r="A51" s="17">
        <v>48.5</v>
      </c>
      <c r="B51" s="18"/>
      <c r="C51" s="38">
        <f t="shared" si="55"/>
        <v>38.091900000000003</v>
      </c>
      <c r="D51" s="38">
        <f t="shared" si="55"/>
        <v>342.82709999999997</v>
      </c>
      <c r="E51" s="38">
        <f t="shared" si="55"/>
        <v>952.29750000000013</v>
      </c>
      <c r="F51" s="38">
        <f t="shared" si="55"/>
        <v>1866.5031000000001</v>
      </c>
      <c r="G51" s="38">
        <f t="shared" si="55"/>
        <v>3085.4439000000002</v>
      </c>
      <c r="H51" s="38">
        <f t="shared" si="55"/>
        <v>4609.1199000000006</v>
      </c>
      <c r="I51" s="38">
        <f t="shared" si="55"/>
        <v>6437.5311000000002</v>
      </c>
      <c r="J51" s="38">
        <f t="shared" si="55"/>
        <v>8570.6774999999998</v>
      </c>
      <c r="K51" s="38">
        <f t="shared" si="55"/>
        <v>11008.5591</v>
      </c>
      <c r="L51" s="38">
        <f t="shared" si="55"/>
        <v>13751.175900000002</v>
      </c>
      <c r="M51" s="38">
        <f t="shared" si="56"/>
        <v>16798.527900000001</v>
      </c>
      <c r="N51" s="38">
        <f t="shared" si="56"/>
        <v>20150.615100000003</v>
      </c>
      <c r="O51" s="38">
        <f t="shared" si="56"/>
        <v>23807.4375</v>
      </c>
      <c r="P51" s="38">
        <f t="shared" si="56"/>
        <v>27768.995100000004</v>
      </c>
      <c r="Q51" s="38">
        <f t="shared" si="56"/>
        <v>32035.287900000003</v>
      </c>
      <c r="R51" s="38">
        <f t="shared" si="56"/>
        <v>36606.315900000009</v>
      </c>
      <c r="S51" s="38">
        <f t="shared" si="56"/>
        <v>41482.079100000003</v>
      </c>
      <c r="T51" s="38">
        <f t="shared" si="56"/>
        <v>46662.577499999999</v>
      </c>
      <c r="U51" s="38">
        <f t="shared" si="56"/>
        <v>52147.811099999999</v>
      </c>
      <c r="V51" s="38">
        <f t="shared" si="56"/>
        <v>57937.779900000001</v>
      </c>
      <c r="W51" s="38">
        <f t="shared" si="57"/>
        <v>64032.483899999999</v>
      </c>
      <c r="X51" s="38">
        <f t="shared" si="57"/>
        <v>70431.9231</v>
      </c>
      <c r="Y51" s="38">
        <f t="shared" si="57"/>
        <v>77136.097500000003</v>
      </c>
      <c r="Z51" s="38">
        <f t="shared" si="57"/>
        <v>84145.007100000003</v>
      </c>
      <c r="AA51" s="38">
        <f t="shared" si="57"/>
        <v>91458.651900000012</v>
      </c>
      <c r="AB51" s="38">
        <f t="shared" si="57"/>
        <v>99077.031900000002</v>
      </c>
      <c r="AC51" s="38">
        <f t="shared" si="57"/>
        <v>107000.1471</v>
      </c>
      <c r="AD51" s="38">
        <f t="shared" si="57"/>
        <v>115227.99750000001</v>
      </c>
      <c r="AE51" s="38">
        <f t="shared" si="57"/>
        <v>123760.5831</v>
      </c>
      <c r="AF51" s="38">
        <f t="shared" si="57"/>
        <v>132597.9039</v>
      </c>
      <c r="AG51" s="38">
        <f t="shared" si="58"/>
        <v>141739.95989999999</v>
      </c>
      <c r="AH51" s="38">
        <f t="shared" si="58"/>
        <v>151186.75110000002</v>
      </c>
      <c r="AI51" s="38">
        <f t="shared" si="58"/>
        <v>160938.2775</v>
      </c>
      <c r="AJ51" s="38">
        <f t="shared" si="58"/>
        <v>170994.53910000002</v>
      </c>
      <c r="AK51" s="38">
        <f t="shared" si="58"/>
        <v>181355.53590000002</v>
      </c>
      <c r="AL51" s="38">
        <f t="shared" si="58"/>
        <v>192021.26790000004</v>
      </c>
      <c r="AM51" s="38">
        <f t="shared" si="58"/>
        <v>202991.73510000002</v>
      </c>
      <c r="AN51" s="38">
        <f t="shared" si="58"/>
        <v>214266.93750000003</v>
      </c>
      <c r="AO51" s="38">
        <f t="shared" si="58"/>
        <v>225846.8751</v>
      </c>
      <c r="AP51" s="38">
        <f t="shared" si="58"/>
        <v>237731.54790000003</v>
      </c>
      <c r="AQ51" s="38">
        <f t="shared" si="59"/>
        <v>249920.95590000003</v>
      </c>
      <c r="AR51" s="38">
        <f t="shared" si="59"/>
        <v>262415.09909999999</v>
      </c>
      <c r="AS51" s="38">
        <f t="shared" si="59"/>
        <v>275213.97750000004</v>
      </c>
      <c r="AT51" s="38">
        <f t="shared" si="59"/>
        <v>288317.59110000002</v>
      </c>
      <c r="AU51" s="38">
        <f t="shared" si="59"/>
        <v>301725.9399</v>
      </c>
      <c r="AV51" s="38">
        <f t="shared" si="59"/>
        <v>315439.02390000003</v>
      </c>
      <c r="AW51" s="38">
        <f t="shared" si="59"/>
        <v>329456.84310000006</v>
      </c>
      <c r="AX51" s="38">
        <f t="shared" si="59"/>
        <v>343779.39750000002</v>
      </c>
      <c r="AY51" s="38">
        <f t="shared" si="59"/>
        <v>358406.68710000004</v>
      </c>
      <c r="AZ51" s="38">
        <f t="shared" si="59"/>
        <v>373338.71189999999</v>
      </c>
      <c r="BA51" s="38">
        <f t="shared" si="60"/>
        <v>388575.47190000006</v>
      </c>
      <c r="BB51" s="38">
        <f t="shared" si="60"/>
        <v>404116.96710000001</v>
      </c>
      <c r="BC51" s="38">
        <f t="shared" si="60"/>
        <v>419963.19750000007</v>
      </c>
      <c r="BD51" s="38">
        <f t="shared" si="60"/>
        <v>436114.16310000001</v>
      </c>
      <c r="BE51" s="38">
        <f t="shared" si="60"/>
        <v>452569.8639</v>
      </c>
      <c r="BF51" s="38">
        <f t="shared" si="60"/>
        <v>469330.2999000001</v>
      </c>
      <c r="BG51" s="38">
        <f t="shared" si="60"/>
        <v>486395.47110000008</v>
      </c>
      <c r="BH51" s="38">
        <f t="shared" si="60"/>
        <v>503765.37750000006</v>
      </c>
      <c r="BI51" s="38">
        <f t="shared" si="60"/>
        <v>521440.01910000003</v>
      </c>
      <c r="BJ51" s="38">
        <f t="shared" si="60"/>
        <v>539419.3959</v>
      </c>
      <c r="BK51" s="38">
        <f t="shared" si="61"/>
        <v>557703.50790000008</v>
      </c>
      <c r="BL51" s="38">
        <f t="shared" si="61"/>
        <v>576292.35510000004</v>
      </c>
      <c r="BM51" s="38">
        <f t="shared" si="61"/>
        <v>595185.9375</v>
      </c>
      <c r="BN51" s="38">
        <f t="shared" si="61"/>
        <v>614384.25509999995</v>
      </c>
      <c r="BO51" s="38">
        <f t="shared" si="61"/>
        <v>633887.30790000013</v>
      </c>
      <c r="BP51" s="38">
        <f t="shared" si="61"/>
        <v>653695.09590000007</v>
      </c>
      <c r="BQ51" s="38">
        <f t="shared" si="61"/>
        <v>673807.61910000001</v>
      </c>
      <c r="BR51" s="38">
        <f t="shared" si="61"/>
        <v>694224.87750000006</v>
      </c>
      <c r="BS51" s="38">
        <f t="shared" si="61"/>
        <v>714946.87110000011</v>
      </c>
      <c r="BT51" s="38">
        <f t="shared" si="61"/>
        <v>735973.59990000003</v>
      </c>
      <c r="BU51" s="38">
        <f t="shared" si="62"/>
        <v>757305.06390000007</v>
      </c>
      <c r="BV51" s="38">
        <f t="shared" si="62"/>
        <v>778941.26309999998</v>
      </c>
      <c r="BW51" s="38">
        <f t="shared" si="62"/>
        <v>800882.19750000001</v>
      </c>
      <c r="BX51" s="38">
        <f t="shared" si="62"/>
        <v>823127.86710000015</v>
      </c>
      <c r="BY51" s="38">
        <f t="shared" si="62"/>
        <v>845678.27190000005</v>
      </c>
      <c r="BZ51" s="38">
        <f t="shared" si="62"/>
        <v>868533.41190000006</v>
      </c>
      <c r="CA51" s="38">
        <f t="shared" si="62"/>
        <v>891693.28709999996</v>
      </c>
      <c r="CB51" s="38">
        <f t="shared" si="62"/>
        <v>915157.89750000008</v>
      </c>
      <c r="CC51" s="38">
        <f t="shared" si="62"/>
        <v>938927.24310000008</v>
      </c>
      <c r="CD51" s="38">
        <f t="shared" si="62"/>
        <v>963001.32390000008</v>
      </c>
      <c r="CE51" s="38">
        <f t="shared" si="63"/>
        <v>987380.13990000007</v>
      </c>
      <c r="CF51" s="38">
        <f t="shared" si="63"/>
        <v>1012063.6911000002</v>
      </c>
      <c r="CG51" s="38">
        <f t="shared" si="63"/>
        <v>1037051.9775</v>
      </c>
      <c r="CH51" s="38">
        <f t="shared" si="63"/>
        <v>1062344.9991000001</v>
      </c>
      <c r="CI51" s="38">
        <f t="shared" si="63"/>
        <v>1087942.7559</v>
      </c>
      <c r="CJ51" s="38">
        <f t="shared" si="63"/>
        <v>1113845.2479000001</v>
      </c>
      <c r="CK51" s="38">
        <f t="shared" si="63"/>
        <v>1140052.4751000002</v>
      </c>
      <c r="CL51" s="38">
        <f t="shared" si="63"/>
        <v>1166564.4375</v>
      </c>
      <c r="CM51" s="38">
        <f t="shared" si="63"/>
        <v>1193381.1351000001</v>
      </c>
      <c r="CN51" s="38">
        <f t="shared" si="63"/>
        <v>1220502.5678999999</v>
      </c>
      <c r="CO51" s="38">
        <f t="shared" si="64"/>
        <v>1247928.7359000002</v>
      </c>
      <c r="CP51" s="38">
        <f t="shared" si="64"/>
        <v>1275659.6391</v>
      </c>
      <c r="CQ51" s="38">
        <f t="shared" si="64"/>
        <v>1303695.2775000001</v>
      </c>
      <c r="CR51" s="38">
        <f t="shared" si="64"/>
        <v>1332035.6511000001</v>
      </c>
      <c r="CS51" s="38">
        <f t="shared" si="64"/>
        <v>1360680.7599000002</v>
      </c>
      <c r="CT51" s="38">
        <f t="shared" si="64"/>
        <v>1389630.6039000002</v>
      </c>
      <c r="CU51" s="38">
        <f t="shared" si="64"/>
        <v>1418885.1831</v>
      </c>
      <c r="CV51" s="38">
        <f t="shared" si="64"/>
        <v>1448444.4975000001</v>
      </c>
      <c r="CW51" s="38">
        <f t="shared" si="64"/>
        <v>1478308.5471000001</v>
      </c>
      <c r="CX51" s="38">
        <f t="shared" si="64"/>
        <v>1508477.3319000001</v>
      </c>
      <c r="CY51" s="38">
        <f t="shared" si="64"/>
        <v>1538950.8519000001</v>
      </c>
    </row>
    <row r="52" spans="1:103" ht="20.25">
      <c r="A52" s="17">
        <v>49.5</v>
      </c>
      <c r="B52" s="18"/>
      <c r="C52" s="38">
        <f t="shared" si="55"/>
        <v>38.877299999999998</v>
      </c>
      <c r="D52" s="38">
        <f t="shared" si="55"/>
        <v>349.89570000000003</v>
      </c>
      <c r="E52" s="38">
        <f t="shared" si="55"/>
        <v>971.93249999999989</v>
      </c>
      <c r="F52" s="38">
        <f t="shared" si="55"/>
        <v>1904.9876999999999</v>
      </c>
      <c r="G52" s="38">
        <f t="shared" si="55"/>
        <v>3149.0612999999998</v>
      </c>
      <c r="H52" s="38">
        <f t="shared" si="55"/>
        <v>4704.1532999999999</v>
      </c>
      <c r="I52" s="38">
        <f t="shared" si="55"/>
        <v>6570.2636999999995</v>
      </c>
      <c r="J52" s="38">
        <f t="shared" si="55"/>
        <v>8747.3924999999999</v>
      </c>
      <c r="K52" s="38">
        <f t="shared" si="55"/>
        <v>11235.539699999999</v>
      </c>
      <c r="L52" s="38">
        <f t="shared" si="55"/>
        <v>14034.7053</v>
      </c>
      <c r="M52" s="38">
        <f t="shared" si="56"/>
        <v>17144.889299999999</v>
      </c>
      <c r="N52" s="38">
        <f t="shared" si="56"/>
        <v>20566.091699999997</v>
      </c>
      <c r="O52" s="38">
        <f t="shared" si="56"/>
        <v>24298.3125</v>
      </c>
      <c r="P52" s="38">
        <f t="shared" si="56"/>
        <v>28341.551699999996</v>
      </c>
      <c r="Q52" s="38">
        <f t="shared" si="56"/>
        <v>32695.809299999997</v>
      </c>
      <c r="R52" s="38">
        <f t="shared" si="56"/>
        <v>37361.085299999992</v>
      </c>
      <c r="S52" s="38">
        <f t="shared" si="56"/>
        <v>42337.379700000005</v>
      </c>
      <c r="T52" s="38">
        <f t="shared" si="56"/>
        <v>47624.692500000005</v>
      </c>
      <c r="U52" s="38">
        <f t="shared" si="56"/>
        <v>53223.023699999998</v>
      </c>
      <c r="V52" s="38">
        <f t="shared" si="56"/>
        <v>59132.373299999999</v>
      </c>
      <c r="W52" s="38">
        <f t="shared" si="57"/>
        <v>65352.741300000002</v>
      </c>
      <c r="X52" s="38">
        <f t="shared" si="57"/>
        <v>71884.127699999997</v>
      </c>
      <c r="Y52" s="38">
        <f t="shared" si="57"/>
        <v>78726.532500000001</v>
      </c>
      <c r="Z52" s="38">
        <f t="shared" si="57"/>
        <v>85879.955699999991</v>
      </c>
      <c r="AA52" s="38">
        <f t="shared" si="57"/>
        <v>93344.397299999997</v>
      </c>
      <c r="AB52" s="38">
        <f t="shared" si="57"/>
        <v>101119.85729999999</v>
      </c>
      <c r="AC52" s="38">
        <f t="shared" si="57"/>
        <v>109206.33570000001</v>
      </c>
      <c r="AD52" s="38">
        <f t="shared" si="57"/>
        <v>117603.83249999999</v>
      </c>
      <c r="AE52" s="38">
        <f t="shared" si="57"/>
        <v>126312.3477</v>
      </c>
      <c r="AF52" s="38">
        <f t="shared" si="57"/>
        <v>135331.88129999998</v>
      </c>
      <c r="AG52" s="38">
        <f t="shared" si="58"/>
        <v>144662.4333</v>
      </c>
      <c r="AH52" s="38">
        <f t="shared" si="58"/>
        <v>154304.00369999997</v>
      </c>
      <c r="AI52" s="38">
        <f t="shared" si="58"/>
        <v>164256.5925</v>
      </c>
      <c r="AJ52" s="38">
        <f t="shared" si="58"/>
        <v>174520.1997</v>
      </c>
      <c r="AK52" s="38">
        <f t="shared" si="58"/>
        <v>185094.8253</v>
      </c>
      <c r="AL52" s="38">
        <f t="shared" si="58"/>
        <v>195980.46929999997</v>
      </c>
      <c r="AM52" s="38">
        <f t="shared" si="58"/>
        <v>207177.1317</v>
      </c>
      <c r="AN52" s="38">
        <f t="shared" si="58"/>
        <v>218684.81249999997</v>
      </c>
      <c r="AO52" s="38">
        <f t="shared" si="58"/>
        <v>230503.5117</v>
      </c>
      <c r="AP52" s="38">
        <f t="shared" si="58"/>
        <v>242633.22929999998</v>
      </c>
      <c r="AQ52" s="38">
        <f t="shared" si="59"/>
        <v>255073.96529999998</v>
      </c>
      <c r="AR52" s="38">
        <f t="shared" si="59"/>
        <v>267825.71970000002</v>
      </c>
      <c r="AS52" s="38">
        <f t="shared" si="59"/>
        <v>280888.49249999999</v>
      </c>
      <c r="AT52" s="38">
        <f t="shared" si="59"/>
        <v>294262.28370000003</v>
      </c>
      <c r="AU52" s="38">
        <f t="shared" si="59"/>
        <v>307947.09330000001</v>
      </c>
      <c r="AV52" s="38">
        <f t="shared" si="59"/>
        <v>321942.92129999999</v>
      </c>
      <c r="AW52" s="38">
        <f t="shared" si="59"/>
        <v>336249.76769999997</v>
      </c>
      <c r="AX52" s="38">
        <f t="shared" si="59"/>
        <v>350867.63250000001</v>
      </c>
      <c r="AY52" s="38">
        <f t="shared" si="59"/>
        <v>365796.51569999999</v>
      </c>
      <c r="AZ52" s="38">
        <f t="shared" si="59"/>
        <v>381036.41729999997</v>
      </c>
      <c r="BA52" s="38">
        <f t="shared" si="60"/>
        <v>396587.33729999996</v>
      </c>
      <c r="BB52" s="38">
        <f t="shared" si="60"/>
        <v>412449.2757</v>
      </c>
      <c r="BC52" s="38">
        <f t="shared" si="60"/>
        <v>428622.23249999998</v>
      </c>
      <c r="BD52" s="38">
        <f t="shared" si="60"/>
        <v>445106.20769999991</v>
      </c>
      <c r="BE52" s="38">
        <f t="shared" si="60"/>
        <v>461901.20129999996</v>
      </c>
      <c r="BF52" s="38">
        <f t="shared" si="60"/>
        <v>479007.2133</v>
      </c>
      <c r="BG52" s="38">
        <f t="shared" si="60"/>
        <v>496424.24369999999</v>
      </c>
      <c r="BH52" s="38">
        <f t="shared" si="60"/>
        <v>514152.29250000004</v>
      </c>
      <c r="BI52" s="38">
        <f t="shared" si="60"/>
        <v>532191.35969999991</v>
      </c>
      <c r="BJ52" s="38">
        <f t="shared" si="60"/>
        <v>550541.44530000002</v>
      </c>
      <c r="BK52" s="38">
        <f t="shared" si="61"/>
        <v>569202.54929999996</v>
      </c>
      <c r="BL52" s="38">
        <f t="shared" si="61"/>
        <v>588174.67170000006</v>
      </c>
      <c r="BM52" s="38">
        <f t="shared" si="61"/>
        <v>607457.81249999988</v>
      </c>
      <c r="BN52" s="38">
        <f t="shared" si="61"/>
        <v>627051.97169999999</v>
      </c>
      <c r="BO52" s="38">
        <f t="shared" si="61"/>
        <v>646957.14929999993</v>
      </c>
      <c r="BP52" s="38">
        <f t="shared" si="61"/>
        <v>667173.34530000004</v>
      </c>
      <c r="BQ52" s="38">
        <f t="shared" si="61"/>
        <v>687700.55969999987</v>
      </c>
      <c r="BR52" s="38">
        <f t="shared" si="61"/>
        <v>708538.79249999998</v>
      </c>
      <c r="BS52" s="38">
        <f t="shared" si="61"/>
        <v>729688.04369999992</v>
      </c>
      <c r="BT52" s="38">
        <f t="shared" si="61"/>
        <v>751148.31330000004</v>
      </c>
      <c r="BU52" s="38">
        <f t="shared" si="62"/>
        <v>772919.60129999986</v>
      </c>
      <c r="BV52" s="38">
        <f t="shared" si="62"/>
        <v>795001.90769999998</v>
      </c>
      <c r="BW52" s="38">
        <f t="shared" si="62"/>
        <v>817395.23249999993</v>
      </c>
      <c r="BX52" s="38">
        <f t="shared" si="62"/>
        <v>840099.57570000004</v>
      </c>
      <c r="BY52" s="38">
        <f t="shared" si="62"/>
        <v>863114.93729999999</v>
      </c>
      <c r="BZ52" s="38">
        <f t="shared" si="62"/>
        <v>886441.31729999988</v>
      </c>
      <c r="CA52" s="38">
        <f t="shared" si="62"/>
        <v>910078.71569999994</v>
      </c>
      <c r="CB52" s="38">
        <f t="shared" si="62"/>
        <v>934027.13249999995</v>
      </c>
      <c r="CC52" s="38">
        <f t="shared" si="62"/>
        <v>958286.56770000001</v>
      </c>
      <c r="CD52" s="38">
        <f t="shared" si="62"/>
        <v>982857.02129999991</v>
      </c>
      <c r="CE52" s="38">
        <f t="shared" si="63"/>
        <v>1007738.4933</v>
      </c>
      <c r="CF52" s="38">
        <f t="shared" si="63"/>
        <v>1032930.9837</v>
      </c>
      <c r="CG52" s="38">
        <f t="shared" si="63"/>
        <v>1058434.4924999999</v>
      </c>
      <c r="CH52" s="38">
        <f t="shared" si="63"/>
        <v>1084249.0196999998</v>
      </c>
      <c r="CI52" s="38">
        <f t="shared" si="63"/>
        <v>1110374.5652999999</v>
      </c>
      <c r="CJ52" s="38">
        <f t="shared" si="63"/>
        <v>1136811.1292999999</v>
      </c>
      <c r="CK52" s="38">
        <f t="shared" si="63"/>
        <v>1163558.7117000001</v>
      </c>
      <c r="CL52" s="38">
        <f t="shared" si="63"/>
        <v>1190617.3124999998</v>
      </c>
      <c r="CM52" s="38">
        <f t="shared" si="63"/>
        <v>1217986.9316999998</v>
      </c>
      <c r="CN52" s="38">
        <f t="shared" si="63"/>
        <v>1245667.5692999999</v>
      </c>
      <c r="CO52" s="38">
        <f t="shared" si="64"/>
        <v>1273659.2253</v>
      </c>
      <c r="CP52" s="38">
        <f t="shared" si="64"/>
        <v>1301961.8997</v>
      </c>
      <c r="CQ52" s="38">
        <f t="shared" si="64"/>
        <v>1330575.5924999998</v>
      </c>
      <c r="CR52" s="38">
        <f t="shared" si="64"/>
        <v>1359500.3036999998</v>
      </c>
      <c r="CS52" s="38">
        <f t="shared" si="64"/>
        <v>1388736.0333</v>
      </c>
      <c r="CT52" s="38">
        <f t="shared" si="64"/>
        <v>1418282.7812999999</v>
      </c>
      <c r="CU52" s="38">
        <f t="shared" si="64"/>
        <v>1448140.5476999998</v>
      </c>
      <c r="CV52" s="38">
        <f t="shared" si="64"/>
        <v>1478309.3325</v>
      </c>
      <c r="CW52" s="38">
        <f t="shared" si="64"/>
        <v>1508789.1357</v>
      </c>
      <c r="CX52" s="38">
        <f t="shared" si="64"/>
        <v>1539579.9572999999</v>
      </c>
      <c r="CY52" s="38">
        <f t="shared" si="64"/>
        <v>1570681.7972999997</v>
      </c>
    </row>
    <row r="53" spans="1:103" ht="20.25">
      <c r="A53" s="17">
        <v>50.5</v>
      </c>
      <c r="B53" s="18"/>
      <c r="C53" s="38">
        <f t="shared" si="55"/>
        <v>39.662700000000001</v>
      </c>
      <c r="D53" s="38">
        <f t="shared" si="55"/>
        <v>356.96429999999998</v>
      </c>
      <c r="E53" s="38">
        <f t="shared" si="55"/>
        <v>991.5675</v>
      </c>
      <c r="F53" s="38">
        <f t="shared" si="55"/>
        <v>1943.4723000000004</v>
      </c>
      <c r="G53" s="38">
        <f t="shared" si="55"/>
        <v>3212.6786999999999</v>
      </c>
      <c r="H53" s="38">
        <f t="shared" si="55"/>
        <v>4799.1867000000002</v>
      </c>
      <c r="I53" s="38">
        <f t="shared" si="55"/>
        <v>6702.9962999999998</v>
      </c>
      <c r="J53" s="38">
        <f t="shared" si="55"/>
        <v>8924.1075000000001</v>
      </c>
      <c r="K53" s="38">
        <f t="shared" si="55"/>
        <v>11462.5203</v>
      </c>
      <c r="L53" s="38">
        <f t="shared" si="55"/>
        <v>14318.234700000001</v>
      </c>
      <c r="M53" s="38">
        <f t="shared" si="56"/>
        <v>17491.250700000001</v>
      </c>
      <c r="N53" s="38">
        <f t="shared" si="56"/>
        <v>20981.568300000003</v>
      </c>
      <c r="O53" s="38">
        <f t="shared" si="56"/>
        <v>24789.1875</v>
      </c>
      <c r="P53" s="38">
        <f t="shared" si="56"/>
        <v>28914.1083</v>
      </c>
      <c r="Q53" s="38">
        <f t="shared" si="56"/>
        <v>33356.330699999999</v>
      </c>
      <c r="R53" s="38">
        <f t="shared" si="56"/>
        <v>38115.854699999996</v>
      </c>
      <c r="S53" s="38">
        <f t="shared" si="56"/>
        <v>43192.680300000007</v>
      </c>
      <c r="T53" s="38">
        <f t="shared" si="56"/>
        <v>48586.807500000003</v>
      </c>
      <c r="U53" s="38">
        <f t="shared" si="56"/>
        <v>54298.236299999997</v>
      </c>
      <c r="V53" s="38">
        <f t="shared" si="56"/>
        <v>60326.966699999997</v>
      </c>
      <c r="W53" s="38">
        <f t="shared" si="57"/>
        <v>66672.998700000011</v>
      </c>
      <c r="X53" s="38">
        <f t="shared" si="57"/>
        <v>73336.332300000009</v>
      </c>
      <c r="Y53" s="38">
        <f t="shared" si="57"/>
        <v>80316.967499999999</v>
      </c>
      <c r="Z53" s="38">
        <f t="shared" si="57"/>
        <v>87614.904299999995</v>
      </c>
      <c r="AA53" s="38">
        <f t="shared" si="57"/>
        <v>95230.142700000011</v>
      </c>
      <c r="AB53" s="38">
        <f t="shared" si="57"/>
        <v>103162.6827</v>
      </c>
      <c r="AC53" s="38">
        <f t="shared" si="57"/>
        <v>111412.52430000002</v>
      </c>
      <c r="AD53" s="38">
        <f t="shared" si="57"/>
        <v>119979.6675</v>
      </c>
      <c r="AE53" s="38">
        <f t="shared" si="57"/>
        <v>128864.11230000001</v>
      </c>
      <c r="AF53" s="38">
        <f t="shared" si="57"/>
        <v>138065.85869999998</v>
      </c>
      <c r="AG53" s="38">
        <f t="shared" si="58"/>
        <v>147584.90669999999</v>
      </c>
      <c r="AH53" s="38">
        <f t="shared" si="58"/>
        <v>157421.25630000001</v>
      </c>
      <c r="AI53" s="38">
        <f t="shared" si="58"/>
        <v>167574.9075</v>
      </c>
      <c r="AJ53" s="38">
        <f t="shared" si="58"/>
        <v>178045.8603</v>
      </c>
      <c r="AK53" s="38">
        <f t="shared" si="58"/>
        <v>188834.11470000001</v>
      </c>
      <c r="AL53" s="38">
        <f t="shared" si="58"/>
        <v>199939.67069999999</v>
      </c>
      <c r="AM53" s="38">
        <f t="shared" si="58"/>
        <v>211362.52830000001</v>
      </c>
      <c r="AN53" s="38">
        <f t="shared" si="58"/>
        <v>223102.6875</v>
      </c>
      <c r="AO53" s="38">
        <f t="shared" si="58"/>
        <v>235160.1483</v>
      </c>
      <c r="AP53" s="38">
        <f t="shared" si="58"/>
        <v>247534.91070000001</v>
      </c>
      <c r="AQ53" s="38">
        <f t="shared" si="59"/>
        <v>260226.97469999999</v>
      </c>
      <c r="AR53" s="38">
        <f t="shared" si="59"/>
        <v>273236.34029999998</v>
      </c>
      <c r="AS53" s="38">
        <f t="shared" si="59"/>
        <v>286563.00750000001</v>
      </c>
      <c r="AT53" s="38">
        <f t="shared" si="59"/>
        <v>300206.97629999998</v>
      </c>
      <c r="AU53" s="38">
        <f t="shared" si="59"/>
        <v>314168.24670000002</v>
      </c>
      <c r="AV53" s="38">
        <f t="shared" si="59"/>
        <v>328446.8187</v>
      </c>
      <c r="AW53" s="38">
        <f t="shared" si="59"/>
        <v>343042.6923</v>
      </c>
      <c r="AX53" s="38">
        <f t="shared" si="59"/>
        <v>357955.86750000005</v>
      </c>
      <c r="AY53" s="38">
        <f t="shared" si="59"/>
        <v>373186.3443</v>
      </c>
      <c r="AZ53" s="38">
        <f t="shared" si="59"/>
        <v>388734.12270000001</v>
      </c>
      <c r="BA53" s="38">
        <f t="shared" si="60"/>
        <v>404599.20270000002</v>
      </c>
      <c r="BB53" s="38">
        <f t="shared" si="60"/>
        <v>420781.58429999999</v>
      </c>
      <c r="BC53" s="38">
        <f t="shared" si="60"/>
        <v>437281.26749999996</v>
      </c>
      <c r="BD53" s="38">
        <f t="shared" si="60"/>
        <v>454098.25230000005</v>
      </c>
      <c r="BE53" s="38">
        <f t="shared" si="60"/>
        <v>471232.53870000003</v>
      </c>
      <c r="BF53" s="38">
        <f t="shared" si="60"/>
        <v>488684.12669999996</v>
      </c>
      <c r="BG53" s="38">
        <f t="shared" si="60"/>
        <v>506453.01630000008</v>
      </c>
      <c r="BH53" s="38">
        <f t="shared" si="60"/>
        <v>524539.20750000002</v>
      </c>
      <c r="BI53" s="38">
        <f t="shared" si="60"/>
        <v>542942.70030000003</v>
      </c>
      <c r="BJ53" s="38">
        <f t="shared" si="60"/>
        <v>561663.49470000004</v>
      </c>
      <c r="BK53" s="38">
        <f t="shared" si="61"/>
        <v>580701.59070000006</v>
      </c>
      <c r="BL53" s="38">
        <f t="shared" si="61"/>
        <v>600056.98829999997</v>
      </c>
      <c r="BM53" s="38">
        <f t="shared" si="61"/>
        <v>619729.68750000012</v>
      </c>
      <c r="BN53" s="38">
        <f t="shared" si="61"/>
        <v>639719.68830000004</v>
      </c>
      <c r="BO53" s="38">
        <f t="shared" si="61"/>
        <v>660026.99069999997</v>
      </c>
      <c r="BP53" s="38">
        <f t="shared" si="61"/>
        <v>680651.59470000002</v>
      </c>
      <c r="BQ53" s="38">
        <f t="shared" si="61"/>
        <v>701593.50030000007</v>
      </c>
      <c r="BR53" s="38">
        <f t="shared" si="61"/>
        <v>722852.70750000002</v>
      </c>
      <c r="BS53" s="38">
        <f t="shared" si="61"/>
        <v>744429.21629999997</v>
      </c>
      <c r="BT53" s="38">
        <f t="shared" si="61"/>
        <v>766323.02670000005</v>
      </c>
      <c r="BU53" s="38">
        <f t="shared" si="62"/>
        <v>788534.13870000001</v>
      </c>
      <c r="BV53" s="38">
        <f t="shared" si="62"/>
        <v>811062.55229999998</v>
      </c>
      <c r="BW53" s="38">
        <f t="shared" si="62"/>
        <v>833908.26750000007</v>
      </c>
      <c r="BX53" s="38">
        <f t="shared" si="62"/>
        <v>857071.28430000006</v>
      </c>
      <c r="BY53" s="38">
        <f t="shared" si="62"/>
        <v>880551.60269999993</v>
      </c>
      <c r="BZ53" s="38">
        <f t="shared" si="62"/>
        <v>904349.22270000004</v>
      </c>
      <c r="CA53" s="38">
        <f t="shared" si="62"/>
        <v>928464.14430000004</v>
      </c>
      <c r="CB53" s="38">
        <f t="shared" si="62"/>
        <v>952896.36749999993</v>
      </c>
      <c r="CC53" s="38">
        <f t="shared" si="62"/>
        <v>977645.89230000007</v>
      </c>
      <c r="CD53" s="38">
        <f t="shared" si="62"/>
        <v>1002712.7187000001</v>
      </c>
      <c r="CE53" s="38">
        <f t="shared" si="63"/>
        <v>1028096.8467</v>
      </c>
      <c r="CF53" s="38">
        <f t="shared" si="63"/>
        <v>1053798.2763</v>
      </c>
      <c r="CG53" s="38">
        <f t="shared" si="63"/>
        <v>1079817.0075000001</v>
      </c>
      <c r="CH53" s="38">
        <f t="shared" si="63"/>
        <v>1106153.0403</v>
      </c>
      <c r="CI53" s="38">
        <f t="shared" si="63"/>
        <v>1132806.3747</v>
      </c>
      <c r="CJ53" s="38">
        <f t="shared" si="63"/>
        <v>1159777.0107</v>
      </c>
      <c r="CK53" s="38">
        <f t="shared" si="63"/>
        <v>1187064.9483</v>
      </c>
      <c r="CL53" s="38">
        <f t="shared" si="63"/>
        <v>1214670.1875</v>
      </c>
      <c r="CM53" s="38">
        <f t="shared" si="63"/>
        <v>1242592.7283000001</v>
      </c>
      <c r="CN53" s="38">
        <f t="shared" si="63"/>
        <v>1270832.5707</v>
      </c>
      <c r="CO53" s="38">
        <f t="shared" si="64"/>
        <v>1299389.7146999999</v>
      </c>
      <c r="CP53" s="38">
        <f t="shared" si="64"/>
        <v>1328264.1603000001</v>
      </c>
      <c r="CQ53" s="38">
        <f t="shared" si="64"/>
        <v>1357455.9075</v>
      </c>
      <c r="CR53" s="38">
        <f t="shared" si="64"/>
        <v>1386964.9563</v>
      </c>
      <c r="CS53" s="38">
        <f t="shared" si="64"/>
        <v>1416791.3067000001</v>
      </c>
      <c r="CT53" s="38">
        <f t="shared" si="64"/>
        <v>1446934.9587000001</v>
      </c>
      <c r="CU53" s="38">
        <f t="shared" si="64"/>
        <v>1477395.9123</v>
      </c>
      <c r="CV53" s="38">
        <f t="shared" si="64"/>
        <v>1508174.1675</v>
      </c>
      <c r="CW53" s="38">
        <f t="shared" si="64"/>
        <v>1539269.7243000001</v>
      </c>
      <c r="CX53" s="38">
        <f t="shared" si="64"/>
        <v>1570682.5826999999</v>
      </c>
      <c r="CY53" s="38">
        <f t="shared" si="64"/>
        <v>1602412.7427000001</v>
      </c>
    </row>
    <row r="54" spans="1:103" ht="20.25">
      <c r="A54" s="17">
        <v>51.5</v>
      </c>
      <c r="B54" s="18"/>
      <c r="C54" s="38">
        <f t="shared" si="55"/>
        <v>40.448099999999997</v>
      </c>
      <c r="D54" s="38">
        <f t="shared" si="55"/>
        <v>364.03289999999998</v>
      </c>
      <c r="E54" s="38">
        <f t="shared" si="55"/>
        <v>1011.2025</v>
      </c>
      <c r="F54" s="38">
        <f t="shared" si="55"/>
        <v>1981.9568999999997</v>
      </c>
      <c r="G54" s="38">
        <f t="shared" si="55"/>
        <v>3276.2961</v>
      </c>
      <c r="H54" s="38">
        <f t="shared" si="55"/>
        <v>4894.2200999999995</v>
      </c>
      <c r="I54" s="38">
        <f t="shared" si="55"/>
        <v>6835.7289000000001</v>
      </c>
      <c r="J54" s="38">
        <f t="shared" si="55"/>
        <v>9100.8225000000002</v>
      </c>
      <c r="K54" s="38">
        <f t="shared" si="55"/>
        <v>11689.500899999999</v>
      </c>
      <c r="L54" s="38">
        <f t="shared" si="55"/>
        <v>14601.764099999999</v>
      </c>
      <c r="M54" s="38">
        <f t="shared" si="56"/>
        <v>17837.612099999998</v>
      </c>
      <c r="N54" s="38">
        <f t="shared" si="56"/>
        <v>21397.044900000001</v>
      </c>
      <c r="O54" s="38">
        <f t="shared" si="56"/>
        <v>25280.062499999996</v>
      </c>
      <c r="P54" s="38">
        <f t="shared" si="56"/>
        <v>29486.6649</v>
      </c>
      <c r="Q54" s="38">
        <f t="shared" si="56"/>
        <v>34016.852099999996</v>
      </c>
      <c r="R54" s="38">
        <f t="shared" si="56"/>
        <v>38870.624099999994</v>
      </c>
      <c r="S54" s="38">
        <f t="shared" si="56"/>
        <v>44047.980899999995</v>
      </c>
      <c r="T54" s="38">
        <f t="shared" si="56"/>
        <v>49548.922499999993</v>
      </c>
      <c r="U54" s="38">
        <f t="shared" si="56"/>
        <v>55373.448899999988</v>
      </c>
      <c r="V54" s="38">
        <f t="shared" si="56"/>
        <v>61521.560099999995</v>
      </c>
      <c r="W54" s="38">
        <f t="shared" si="57"/>
        <v>67993.256099999999</v>
      </c>
      <c r="X54" s="38">
        <f t="shared" si="57"/>
        <v>74788.536899999992</v>
      </c>
      <c r="Y54" s="38">
        <f t="shared" si="57"/>
        <v>81907.402499999997</v>
      </c>
      <c r="Z54" s="38">
        <f t="shared" si="57"/>
        <v>89349.852899999983</v>
      </c>
      <c r="AA54" s="38">
        <f t="shared" si="57"/>
        <v>97115.888099999996</v>
      </c>
      <c r="AB54" s="38">
        <f t="shared" si="57"/>
        <v>105205.50809999999</v>
      </c>
      <c r="AC54" s="38">
        <f t="shared" si="57"/>
        <v>113618.7129</v>
      </c>
      <c r="AD54" s="38">
        <f t="shared" si="57"/>
        <v>122355.50249999997</v>
      </c>
      <c r="AE54" s="38">
        <f t="shared" si="57"/>
        <v>131415.87689999997</v>
      </c>
      <c r="AF54" s="38">
        <f t="shared" si="57"/>
        <v>140799.83609999999</v>
      </c>
      <c r="AG54" s="38">
        <f t="shared" si="58"/>
        <v>150507.38009999998</v>
      </c>
      <c r="AH54" s="38">
        <f t="shared" si="58"/>
        <v>160538.50889999999</v>
      </c>
      <c r="AI54" s="38">
        <f t="shared" si="58"/>
        <v>170893.2225</v>
      </c>
      <c r="AJ54" s="38">
        <f t="shared" si="58"/>
        <v>181571.5209</v>
      </c>
      <c r="AK54" s="38">
        <f t="shared" si="58"/>
        <v>192573.40409999999</v>
      </c>
      <c r="AL54" s="38">
        <f t="shared" si="58"/>
        <v>203898.87209999998</v>
      </c>
      <c r="AM54" s="38">
        <f t="shared" si="58"/>
        <v>215547.92489999998</v>
      </c>
      <c r="AN54" s="38">
        <f t="shared" si="58"/>
        <v>227520.56249999997</v>
      </c>
      <c r="AO54" s="38">
        <f t="shared" si="58"/>
        <v>239816.78489999997</v>
      </c>
      <c r="AP54" s="38">
        <f t="shared" si="58"/>
        <v>252436.59209999998</v>
      </c>
      <c r="AQ54" s="38">
        <f t="shared" si="59"/>
        <v>265379.98409999994</v>
      </c>
      <c r="AR54" s="38">
        <f t="shared" si="59"/>
        <v>278646.96089999995</v>
      </c>
      <c r="AS54" s="38">
        <f t="shared" si="59"/>
        <v>292237.52249999996</v>
      </c>
      <c r="AT54" s="38">
        <f t="shared" si="59"/>
        <v>306151.66889999993</v>
      </c>
      <c r="AU54" s="38">
        <f t="shared" si="59"/>
        <v>320389.40009999997</v>
      </c>
      <c r="AV54" s="38">
        <f t="shared" si="59"/>
        <v>334950.71609999996</v>
      </c>
      <c r="AW54" s="38">
        <f t="shared" si="59"/>
        <v>349835.61689999996</v>
      </c>
      <c r="AX54" s="38">
        <f t="shared" si="59"/>
        <v>365044.10249999998</v>
      </c>
      <c r="AY54" s="38">
        <f t="shared" si="59"/>
        <v>380576.17289999995</v>
      </c>
      <c r="AZ54" s="38">
        <f t="shared" si="59"/>
        <v>396431.82809999998</v>
      </c>
      <c r="BA54" s="38">
        <f t="shared" si="60"/>
        <v>412611.06809999997</v>
      </c>
      <c r="BB54" s="38">
        <f t="shared" si="60"/>
        <v>429113.89289999992</v>
      </c>
      <c r="BC54" s="38">
        <f t="shared" si="60"/>
        <v>445940.30249999993</v>
      </c>
      <c r="BD54" s="38">
        <f t="shared" si="60"/>
        <v>463090.29689999996</v>
      </c>
      <c r="BE54" s="38">
        <f t="shared" si="60"/>
        <v>480563.87609999994</v>
      </c>
      <c r="BF54" s="38">
        <f t="shared" si="60"/>
        <v>498361.04009999998</v>
      </c>
      <c r="BG54" s="38">
        <f t="shared" si="60"/>
        <v>516481.78889999999</v>
      </c>
      <c r="BH54" s="38">
        <f t="shared" si="60"/>
        <v>534926.12250000006</v>
      </c>
      <c r="BI54" s="38">
        <f t="shared" si="60"/>
        <v>553694.04089999991</v>
      </c>
      <c r="BJ54" s="38">
        <f t="shared" si="60"/>
        <v>572785.54409999994</v>
      </c>
      <c r="BK54" s="38">
        <f t="shared" si="61"/>
        <v>592200.63209999993</v>
      </c>
      <c r="BL54" s="38">
        <f t="shared" si="61"/>
        <v>611939.30489999999</v>
      </c>
      <c r="BM54" s="38">
        <f t="shared" si="61"/>
        <v>632001.5625</v>
      </c>
      <c r="BN54" s="38">
        <f t="shared" si="61"/>
        <v>652387.40489999996</v>
      </c>
      <c r="BO54" s="38">
        <f t="shared" si="61"/>
        <v>673096.83209999988</v>
      </c>
      <c r="BP54" s="38">
        <f t="shared" si="61"/>
        <v>694129.84409999987</v>
      </c>
      <c r="BQ54" s="38">
        <f t="shared" si="61"/>
        <v>715486.44089999993</v>
      </c>
      <c r="BR54" s="38">
        <f t="shared" si="61"/>
        <v>737166.62249999994</v>
      </c>
      <c r="BS54" s="38">
        <f t="shared" si="61"/>
        <v>759170.3888999999</v>
      </c>
      <c r="BT54" s="38">
        <f t="shared" si="61"/>
        <v>781497.74009999994</v>
      </c>
      <c r="BU54" s="38">
        <f t="shared" si="62"/>
        <v>804148.67609999992</v>
      </c>
      <c r="BV54" s="38">
        <f t="shared" si="62"/>
        <v>827123.19689999986</v>
      </c>
      <c r="BW54" s="38">
        <f t="shared" si="62"/>
        <v>850421.30249999987</v>
      </c>
      <c r="BX54" s="38">
        <f t="shared" si="62"/>
        <v>874042.99289999995</v>
      </c>
      <c r="BY54" s="38">
        <f t="shared" si="62"/>
        <v>897988.26809999999</v>
      </c>
      <c r="BZ54" s="38">
        <f t="shared" si="62"/>
        <v>922257.12809999997</v>
      </c>
      <c r="CA54" s="38">
        <f t="shared" si="62"/>
        <v>946849.57290000003</v>
      </c>
      <c r="CB54" s="38">
        <f t="shared" si="62"/>
        <v>971765.60249999992</v>
      </c>
      <c r="CC54" s="38">
        <f t="shared" si="62"/>
        <v>997005.21689999988</v>
      </c>
      <c r="CD54" s="38">
        <f t="shared" si="62"/>
        <v>1022568.4160999999</v>
      </c>
      <c r="CE54" s="38">
        <f t="shared" si="63"/>
        <v>1048455.2000999999</v>
      </c>
      <c r="CF54" s="38">
        <f t="shared" si="63"/>
        <v>1074665.5688999998</v>
      </c>
      <c r="CG54" s="38">
        <f t="shared" si="63"/>
        <v>1101199.5225</v>
      </c>
      <c r="CH54" s="38">
        <f t="shared" si="63"/>
        <v>1128057.0608999999</v>
      </c>
      <c r="CI54" s="38">
        <f t="shared" si="63"/>
        <v>1155238.1841</v>
      </c>
      <c r="CJ54" s="38">
        <f t="shared" si="63"/>
        <v>1182742.8920999998</v>
      </c>
      <c r="CK54" s="38">
        <f t="shared" si="63"/>
        <v>1210571.1849</v>
      </c>
      <c r="CL54" s="38">
        <f t="shared" si="63"/>
        <v>1238723.0625</v>
      </c>
      <c r="CM54" s="38">
        <f t="shared" si="63"/>
        <v>1267198.5248999998</v>
      </c>
      <c r="CN54" s="38">
        <f t="shared" si="63"/>
        <v>1295997.5721</v>
      </c>
      <c r="CO54" s="38">
        <f t="shared" si="64"/>
        <v>1325120.2040999997</v>
      </c>
      <c r="CP54" s="38">
        <f t="shared" si="64"/>
        <v>1354566.4208999998</v>
      </c>
      <c r="CQ54" s="38">
        <f t="shared" si="64"/>
        <v>1384336.2224999999</v>
      </c>
      <c r="CR54" s="38">
        <f t="shared" si="64"/>
        <v>1414429.6088999999</v>
      </c>
      <c r="CS54" s="38">
        <f t="shared" si="64"/>
        <v>1444846.5800999999</v>
      </c>
      <c r="CT54" s="38">
        <f t="shared" si="64"/>
        <v>1475587.1361</v>
      </c>
      <c r="CU54" s="38">
        <f t="shared" si="64"/>
        <v>1506651.2768999997</v>
      </c>
      <c r="CV54" s="38">
        <f t="shared" si="64"/>
        <v>1538039.0024999997</v>
      </c>
      <c r="CW54" s="38">
        <f t="shared" si="64"/>
        <v>1569750.3128999998</v>
      </c>
      <c r="CX54" s="38">
        <f t="shared" si="64"/>
        <v>1601785.2080999999</v>
      </c>
      <c r="CY54" s="38">
        <f t="shared" si="64"/>
        <v>1634143.6880999999</v>
      </c>
    </row>
    <row r="55" spans="1:103" ht="20.25">
      <c r="A55" s="17">
        <v>52.5</v>
      </c>
      <c r="B55" s="18"/>
      <c r="C55" s="38">
        <f t="shared" si="55"/>
        <v>41.233499999999999</v>
      </c>
      <c r="D55" s="38">
        <f t="shared" si="55"/>
        <v>371.10149999999999</v>
      </c>
      <c r="E55" s="38">
        <f t="shared" si="55"/>
        <v>1030.8374999999999</v>
      </c>
      <c r="F55" s="38">
        <f t="shared" si="55"/>
        <v>2020.4414999999999</v>
      </c>
      <c r="G55" s="38">
        <f t="shared" si="55"/>
        <v>3339.9134999999997</v>
      </c>
      <c r="H55" s="38">
        <f t="shared" si="55"/>
        <v>4989.2534999999998</v>
      </c>
      <c r="I55" s="38">
        <f t="shared" si="55"/>
        <v>6968.4614999999994</v>
      </c>
      <c r="J55" s="38">
        <f t="shared" si="55"/>
        <v>9277.5374999999985</v>
      </c>
      <c r="K55" s="38">
        <f t="shared" si="55"/>
        <v>11916.4815</v>
      </c>
      <c r="L55" s="38">
        <f t="shared" si="55"/>
        <v>14885.2935</v>
      </c>
      <c r="M55" s="38">
        <f t="shared" si="56"/>
        <v>18183.9735</v>
      </c>
      <c r="N55" s="38">
        <f t="shared" si="56"/>
        <v>21812.521499999999</v>
      </c>
      <c r="O55" s="38">
        <f t="shared" si="56"/>
        <v>25770.937500000004</v>
      </c>
      <c r="P55" s="38">
        <f t="shared" si="56"/>
        <v>30059.2215</v>
      </c>
      <c r="Q55" s="38">
        <f t="shared" si="56"/>
        <v>34677.373500000002</v>
      </c>
      <c r="R55" s="38">
        <f t="shared" si="56"/>
        <v>39625.393499999998</v>
      </c>
      <c r="S55" s="38">
        <f t="shared" si="56"/>
        <v>44903.281499999997</v>
      </c>
      <c r="T55" s="38">
        <f t="shared" si="56"/>
        <v>50511.037499999999</v>
      </c>
      <c r="U55" s="38">
        <f t="shared" si="56"/>
        <v>56448.661500000002</v>
      </c>
      <c r="V55" s="38">
        <f t="shared" si="56"/>
        <v>62716.153499999993</v>
      </c>
      <c r="W55" s="38">
        <f t="shared" si="57"/>
        <v>69313.513500000001</v>
      </c>
      <c r="X55" s="38">
        <f t="shared" si="57"/>
        <v>76240.741500000004</v>
      </c>
      <c r="Y55" s="38">
        <f t="shared" si="57"/>
        <v>83497.837499999994</v>
      </c>
      <c r="Z55" s="38">
        <f t="shared" si="57"/>
        <v>91084.801500000001</v>
      </c>
      <c r="AA55" s="38">
        <f t="shared" si="57"/>
        <v>99001.633499999996</v>
      </c>
      <c r="AB55" s="38">
        <f t="shared" si="57"/>
        <v>107248.33349999999</v>
      </c>
      <c r="AC55" s="38">
        <f t="shared" si="57"/>
        <v>115824.90150000001</v>
      </c>
      <c r="AD55" s="38">
        <f t="shared" si="57"/>
        <v>124731.33749999998</v>
      </c>
      <c r="AE55" s="38">
        <f t="shared" si="57"/>
        <v>133967.6415</v>
      </c>
      <c r="AF55" s="38">
        <f t="shared" si="57"/>
        <v>143533.81349999999</v>
      </c>
      <c r="AG55" s="38">
        <f t="shared" si="58"/>
        <v>153429.8535</v>
      </c>
      <c r="AH55" s="38">
        <f t="shared" si="58"/>
        <v>163655.76150000002</v>
      </c>
      <c r="AI55" s="38">
        <f t="shared" si="58"/>
        <v>174211.53749999998</v>
      </c>
      <c r="AJ55" s="38">
        <f t="shared" si="58"/>
        <v>185097.18150000001</v>
      </c>
      <c r="AK55" s="38">
        <f t="shared" si="58"/>
        <v>196312.69349999999</v>
      </c>
      <c r="AL55" s="38">
        <f t="shared" si="58"/>
        <v>207858.0735</v>
      </c>
      <c r="AM55" s="38">
        <f t="shared" si="58"/>
        <v>219733.32150000002</v>
      </c>
      <c r="AN55" s="38">
        <f t="shared" si="58"/>
        <v>231938.4375</v>
      </c>
      <c r="AO55" s="38">
        <f t="shared" si="58"/>
        <v>244473.4215</v>
      </c>
      <c r="AP55" s="38">
        <f t="shared" si="58"/>
        <v>257338.27350000001</v>
      </c>
      <c r="AQ55" s="38">
        <f t="shared" si="59"/>
        <v>270532.99349999998</v>
      </c>
      <c r="AR55" s="38">
        <f t="shared" si="59"/>
        <v>284057.58149999997</v>
      </c>
      <c r="AS55" s="38">
        <f t="shared" si="59"/>
        <v>297912.03749999998</v>
      </c>
      <c r="AT55" s="38">
        <f t="shared" si="59"/>
        <v>312096.3615</v>
      </c>
      <c r="AU55" s="38">
        <f t="shared" si="59"/>
        <v>326610.55349999998</v>
      </c>
      <c r="AV55" s="38">
        <f t="shared" si="59"/>
        <v>341454.61350000004</v>
      </c>
      <c r="AW55" s="38">
        <f t="shared" si="59"/>
        <v>356628.54149999999</v>
      </c>
      <c r="AX55" s="38">
        <f t="shared" si="59"/>
        <v>372132.33749999997</v>
      </c>
      <c r="AY55" s="38">
        <f t="shared" si="59"/>
        <v>387966.00150000001</v>
      </c>
      <c r="AZ55" s="38">
        <f t="shared" si="59"/>
        <v>404129.53350000002</v>
      </c>
      <c r="BA55" s="38">
        <f t="shared" si="60"/>
        <v>420622.93349999998</v>
      </c>
      <c r="BB55" s="38">
        <f t="shared" si="60"/>
        <v>437446.20150000002</v>
      </c>
      <c r="BC55" s="38">
        <f t="shared" si="60"/>
        <v>454599.33749999997</v>
      </c>
      <c r="BD55" s="38">
        <f t="shared" si="60"/>
        <v>472082.34149999998</v>
      </c>
      <c r="BE55" s="38">
        <f t="shared" si="60"/>
        <v>489895.21350000001</v>
      </c>
      <c r="BF55" s="38">
        <f t="shared" si="60"/>
        <v>508037.95349999995</v>
      </c>
      <c r="BG55" s="38">
        <f t="shared" si="60"/>
        <v>526510.56150000007</v>
      </c>
      <c r="BH55" s="38">
        <f t="shared" si="60"/>
        <v>545313.03749999998</v>
      </c>
      <c r="BI55" s="38">
        <f t="shared" si="60"/>
        <v>564445.3814999999</v>
      </c>
      <c r="BJ55" s="38">
        <f t="shared" si="60"/>
        <v>583907.59350000008</v>
      </c>
      <c r="BK55" s="38">
        <f t="shared" si="61"/>
        <v>603699.67350000003</v>
      </c>
      <c r="BL55" s="38">
        <f t="shared" si="61"/>
        <v>623821.62150000001</v>
      </c>
      <c r="BM55" s="38">
        <f t="shared" si="61"/>
        <v>644273.4375</v>
      </c>
      <c r="BN55" s="38">
        <f t="shared" si="61"/>
        <v>665055.12150000001</v>
      </c>
      <c r="BO55" s="38">
        <f t="shared" si="61"/>
        <v>686166.67350000003</v>
      </c>
      <c r="BP55" s="38">
        <f t="shared" si="61"/>
        <v>707608.09349999996</v>
      </c>
      <c r="BQ55" s="38">
        <f t="shared" si="61"/>
        <v>729379.3814999999</v>
      </c>
      <c r="BR55" s="38">
        <f t="shared" si="61"/>
        <v>751480.53749999998</v>
      </c>
      <c r="BS55" s="38">
        <f t="shared" si="61"/>
        <v>773911.56149999995</v>
      </c>
      <c r="BT55" s="38">
        <f t="shared" si="61"/>
        <v>796672.45350000006</v>
      </c>
      <c r="BU55" s="38">
        <f t="shared" si="62"/>
        <v>819763.21349999995</v>
      </c>
      <c r="BV55" s="38">
        <f t="shared" si="62"/>
        <v>843183.84149999998</v>
      </c>
      <c r="BW55" s="38">
        <f t="shared" si="62"/>
        <v>866934.33750000002</v>
      </c>
      <c r="BX55" s="38">
        <f t="shared" si="62"/>
        <v>891014.70149999997</v>
      </c>
      <c r="BY55" s="38">
        <f t="shared" si="62"/>
        <v>915424.93350000004</v>
      </c>
      <c r="BZ55" s="38">
        <f t="shared" si="62"/>
        <v>940165.03350000002</v>
      </c>
      <c r="CA55" s="38">
        <f t="shared" si="62"/>
        <v>965235.0014999999</v>
      </c>
      <c r="CB55" s="38">
        <f t="shared" si="62"/>
        <v>990634.83750000002</v>
      </c>
      <c r="CC55" s="38">
        <f t="shared" si="62"/>
        <v>1016364.5414999999</v>
      </c>
      <c r="CD55" s="38">
        <f t="shared" si="62"/>
        <v>1042424.1135000001</v>
      </c>
      <c r="CE55" s="38">
        <f t="shared" si="63"/>
        <v>1068813.5534999999</v>
      </c>
      <c r="CF55" s="38">
        <f t="shared" si="63"/>
        <v>1095532.8614999999</v>
      </c>
      <c r="CG55" s="38">
        <f t="shared" si="63"/>
        <v>1122582.0375000001</v>
      </c>
      <c r="CH55" s="38">
        <f t="shared" si="63"/>
        <v>1149961.0814999999</v>
      </c>
      <c r="CI55" s="38">
        <f t="shared" si="63"/>
        <v>1177669.9935000001</v>
      </c>
      <c r="CJ55" s="38">
        <f t="shared" si="63"/>
        <v>1205708.7734999999</v>
      </c>
      <c r="CK55" s="38">
        <f t="shared" si="63"/>
        <v>1234077.4214999999</v>
      </c>
      <c r="CL55" s="38">
        <f t="shared" si="63"/>
        <v>1262775.9375</v>
      </c>
      <c r="CM55" s="38">
        <f t="shared" si="63"/>
        <v>1291804.3215000001</v>
      </c>
      <c r="CN55" s="38">
        <f t="shared" si="63"/>
        <v>1321162.5734999999</v>
      </c>
      <c r="CO55" s="38">
        <f t="shared" si="64"/>
        <v>1350850.6935000001</v>
      </c>
      <c r="CP55" s="38">
        <f t="shared" si="64"/>
        <v>1380868.6814999999</v>
      </c>
      <c r="CQ55" s="38">
        <f t="shared" si="64"/>
        <v>1411216.5375000001</v>
      </c>
      <c r="CR55" s="38">
        <f t="shared" si="64"/>
        <v>1441894.2615</v>
      </c>
      <c r="CS55" s="38">
        <f t="shared" si="64"/>
        <v>1472901.8535</v>
      </c>
      <c r="CT55" s="38">
        <f t="shared" si="64"/>
        <v>1504239.3134999999</v>
      </c>
      <c r="CU55" s="38">
        <f t="shared" si="64"/>
        <v>1535906.6414999999</v>
      </c>
      <c r="CV55" s="38">
        <f t="shared" si="64"/>
        <v>1567903.8375000001</v>
      </c>
      <c r="CW55" s="38">
        <f t="shared" si="64"/>
        <v>1600230.9014999999</v>
      </c>
      <c r="CX55" s="38">
        <f t="shared" si="64"/>
        <v>1632887.8335000002</v>
      </c>
      <c r="CY55" s="38">
        <f t="shared" si="64"/>
        <v>1665874.6334999998</v>
      </c>
    </row>
    <row r="56" spans="1:103" ht="20.25">
      <c r="A56" s="17">
        <v>53.5</v>
      </c>
      <c r="B56" s="18"/>
      <c r="C56" s="38">
        <f t="shared" si="55"/>
        <v>42.018900000000002</v>
      </c>
      <c r="D56" s="38">
        <f t="shared" si="55"/>
        <v>378.17010000000005</v>
      </c>
      <c r="E56" s="38">
        <f t="shared" si="55"/>
        <v>1050.4725000000001</v>
      </c>
      <c r="F56" s="38">
        <f t="shared" si="55"/>
        <v>2058.9260999999997</v>
      </c>
      <c r="G56" s="38">
        <f t="shared" si="55"/>
        <v>3403.5309000000007</v>
      </c>
      <c r="H56" s="38">
        <f t="shared" si="55"/>
        <v>5084.2869000000001</v>
      </c>
      <c r="I56" s="38">
        <f t="shared" si="55"/>
        <v>7101.1941000000006</v>
      </c>
      <c r="J56" s="38">
        <f t="shared" si="55"/>
        <v>9454.2525000000005</v>
      </c>
      <c r="K56" s="38">
        <f t="shared" si="55"/>
        <v>12143.462100000001</v>
      </c>
      <c r="L56" s="38">
        <f t="shared" si="55"/>
        <v>15168.822900000001</v>
      </c>
      <c r="M56" s="38">
        <f t="shared" si="56"/>
        <v>18530.334900000002</v>
      </c>
      <c r="N56" s="38">
        <f t="shared" si="56"/>
        <v>22227.998100000001</v>
      </c>
      <c r="O56" s="38">
        <f t="shared" si="56"/>
        <v>26261.812500000004</v>
      </c>
      <c r="P56" s="38">
        <f t="shared" si="56"/>
        <v>30631.778100000003</v>
      </c>
      <c r="Q56" s="38">
        <f t="shared" si="56"/>
        <v>35337.894899999999</v>
      </c>
      <c r="R56" s="38">
        <f t="shared" si="56"/>
        <v>40380.162900000003</v>
      </c>
      <c r="S56" s="38">
        <f t="shared" si="56"/>
        <v>45758.5821</v>
      </c>
      <c r="T56" s="38">
        <f t="shared" si="56"/>
        <v>51473.152500000004</v>
      </c>
      <c r="U56" s="38">
        <f t="shared" si="56"/>
        <v>57523.874100000001</v>
      </c>
      <c r="V56" s="38">
        <f t="shared" si="56"/>
        <v>63910.746900000006</v>
      </c>
      <c r="W56" s="38">
        <f t="shared" si="57"/>
        <v>70633.770900000003</v>
      </c>
      <c r="X56" s="38">
        <f t="shared" si="57"/>
        <v>77692.946100000001</v>
      </c>
      <c r="Y56" s="38">
        <f t="shared" si="57"/>
        <v>85088.272500000006</v>
      </c>
      <c r="Z56" s="38">
        <f t="shared" si="57"/>
        <v>92819.750100000005</v>
      </c>
      <c r="AA56" s="38">
        <f t="shared" si="57"/>
        <v>100887.37890000001</v>
      </c>
      <c r="AB56" s="38">
        <f t="shared" si="57"/>
        <v>109291.15890000001</v>
      </c>
      <c r="AC56" s="38">
        <f t="shared" si="57"/>
        <v>118031.09010000002</v>
      </c>
      <c r="AD56" s="38">
        <f t="shared" si="57"/>
        <v>127107.17250000002</v>
      </c>
      <c r="AE56" s="38">
        <f t="shared" si="57"/>
        <v>136519.40609999999</v>
      </c>
      <c r="AF56" s="38">
        <f t="shared" si="57"/>
        <v>146267.79089999999</v>
      </c>
      <c r="AG56" s="38">
        <f t="shared" si="58"/>
        <v>156352.32690000001</v>
      </c>
      <c r="AH56" s="38">
        <f t="shared" si="58"/>
        <v>166773.0141</v>
      </c>
      <c r="AI56" s="38">
        <f t="shared" si="58"/>
        <v>177529.85250000001</v>
      </c>
      <c r="AJ56" s="38">
        <f t="shared" si="58"/>
        <v>188622.84210000001</v>
      </c>
      <c r="AK56" s="38">
        <f t="shared" si="58"/>
        <v>200051.98290000003</v>
      </c>
      <c r="AL56" s="38">
        <f t="shared" si="58"/>
        <v>211817.27490000002</v>
      </c>
      <c r="AM56" s="38">
        <f t="shared" si="58"/>
        <v>223918.7181</v>
      </c>
      <c r="AN56" s="38">
        <f t="shared" si="58"/>
        <v>236356.3125</v>
      </c>
      <c r="AO56" s="38">
        <f t="shared" si="58"/>
        <v>249130.05809999999</v>
      </c>
      <c r="AP56" s="38">
        <f t="shared" si="58"/>
        <v>262239.95490000001</v>
      </c>
      <c r="AQ56" s="38">
        <f t="shared" si="59"/>
        <v>275686.00290000002</v>
      </c>
      <c r="AR56" s="38">
        <f t="shared" si="59"/>
        <v>289468.20209999999</v>
      </c>
      <c r="AS56" s="38">
        <f t="shared" si="59"/>
        <v>303586.55250000005</v>
      </c>
      <c r="AT56" s="38">
        <f t="shared" si="59"/>
        <v>318041.05410000001</v>
      </c>
      <c r="AU56" s="38">
        <f t="shared" si="59"/>
        <v>332831.70689999999</v>
      </c>
      <c r="AV56" s="38">
        <f t="shared" si="59"/>
        <v>347958.51089999999</v>
      </c>
      <c r="AW56" s="38">
        <f t="shared" si="59"/>
        <v>363421.46610000002</v>
      </c>
      <c r="AX56" s="38">
        <f t="shared" si="59"/>
        <v>379220.57250000001</v>
      </c>
      <c r="AY56" s="38">
        <f t="shared" si="59"/>
        <v>395355.83010000002</v>
      </c>
      <c r="AZ56" s="38">
        <f t="shared" si="59"/>
        <v>411827.23890000005</v>
      </c>
      <c r="BA56" s="38">
        <f t="shared" si="60"/>
        <v>428634.79890000005</v>
      </c>
      <c r="BB56" s="38">
        <f t="shared" si="60"/>
        <v>445778.51010000007</v>
      </c>
      <c r="BC56" s="38">
        <f t="shared" si="60"/>
        <v>463258.37250000006</v>
      </c>
      <c r="BD56" s="38">
        <f t="shared" si="60"/>
        <v>481074.38610000006</v>
      </c>
      <c r="BE56" s="38">
        <f t="shared" si="60"/>
        <v>499226.55090000009</v>
      </c>
      <c r="BF56" s="38">
        <f t="shared" si="60"/>
        <v>517714.86690000008</v>
      </c>
      <c r="BG56" s="38">
        <f t="shared" si="60"/>
        <v>536539.33409999998</v>
      </c>
      <c r="BH56" s="38">
        <f t="shared" si="60"/>
        <v>555699.95250000001</v>
      </c>
      <c r="BI56" s="38">
        <f t="shared" si="60"/>
        <v>575196.72210000001</v>
      </c>
      <c r="BJ56" s="38">
        <f t="shared" si="60"/>
        <v>595029.64289999998</v>
      </c>
      <c r="BK56" s="38">
        <f t="shared" si="61"/>
        <v>615198.71490000002</v>
      </c>
      <c r="BL56" s="38">
        <f t="shared" si="61"/>
        <v>635703.93810000003</v>
      </c>
      <c r="BM56" s="38">
        <f t="shared" si="61"/>
        <v>656545.3125</v>
      </c>
      <c r="BN56" s="38">
        <f t="shared" si="61"/>
        <v>677722.83810000005</v>
      </c>
      <c r="BO56" s="38">
        <f t="shared" si="61"/>
        <v>699236.51490000007</v>
      </c>
      <c r="BP56" s="38">
        <f t="shared" si="61"/>
        <v>721086.34290000005</v>
      </c>
      <c r="BQ56" s="38">
        <f t="shared" si="61"/>
        <v>743272.32210000011</v>
      </c>
      <c r="BR56" s="38">
        <f t="shared" si="61"/>
        <v>765794.45250000001</v>
      </c>
      <c r="BS56" s="38">
        <f t="shared" si="61"/>
        <v>788652.73410000012</v>
      </c>
      <c r="BT56" s="38">
        <f t="shared" si="61"/>
        <v>811847.16690000007</v>
      </c>
      <c r="BU56" s="38">
        <f t="shared" si="62"/>
        <v>835377.7509000001</v>
      </c>
      <c r="BV56" s="38">
        <f t="shared" si="62"/>
        <v>859244.4861000001</v>
      </c>
      <c r="BW56" s="38">
        <f t="shared" si="62"/>
        <v>883447.37249999994</v>
      </c>
      <c r="BX56" s="38">
        <f t="shared" si="62"/>
        <v>907986.41009999998</v>
      </c>
      <c r="BY56" s="38">
        <f t="shared" si="62"/>
        <v>932861.59889999998</v>
      </c>
      <c r="BZ56" s="38">
        <f t="shared" si="62"/>
        <v>958072.93890000007</v>
      </c>
      <c r="CA56" s="38">
        <f t="shared" si="62"/>
        <v>983620.4301</v>
      </c>
      <c r="CB56" s="38">
        <f t="shared" si="62"/>
        <v>1009504.0725</v>
      </c>
      <c r="CC56" s="38">
        <f t="shared" si="62"/>
        <v>1035723.8661</v>
      </c>
      <c r="CD56" s="38">
        <f t="shared" si="62"/>
        <v>1062279.8109000002</v>
      </c>
      <c r="CE56" s="38">
        <f t="shared" si="63"/>
        <v>1089171.9069000001</v>
      </c>
      <c r="CF56" s="38">
        <f t="shared" si="63"/>
        <v>1116400.1541000002</v>
      </c>
      <c r="CG56" s="38">
        <f t="shared" si="63"/>
        <v>1143964.5525</v>
      </c>
      <c r="CH56" s="38">
        <f t="shared" si="63"/>
        <v>1171865.1021</v>
      </c>
      <c r="CI56" s="38">
        <f t="shared" si="63"/>
        <v>1200101.8029</v>
      </c>
      <c r="CJ56" s="38">
        <f t="shared" si="63"/>
        <v>1228674.6549000002</v>
      </c>
      <c r="CK56" s="38">
        <f t="shared" si="63"/>
        <v>1257583.6581000001</v>
      </c>
      <c r="CL56" s="38">
        <f t="shared" si="63"/>
        <v>1286828.8125000002</v>
      </c>
      <c r="CM56" s="38">
        <f t="shared" si="63"/>
        <v>1316410.1181000001</v>
      </c>
      <c r="CN56" s="38">
        <f t="shared" si="63"/>
        <v>1346327.5748999999</v>
      </c>
      <c r="CO56" s="38">
        <f t="shared" si="64"/>
        <v>1376581.1828999999</v>
      </c>
      <c r="CP56" s="38">
        <f t="shared" si="64"/>
        <v>1407170.9421000001</v>
      </c>
      <c r="CQ56" s="38">
        <f t="shared" si="64"/>
        <v>1438096.8525</v>
      </c>
      <c r="CR56" s="38">
        <f t="shared" si="64"/>
        <v>1469358.9140999999</v>
      </c>
      <c r="CS56" s="38">
        <f t="shared" si="64"/>
        <v>1500957.1269</v>
      </c>
      <c r="CT56" s="38">
        <f t="shared" si="64"/>
        <v>1532891.4909000001</v>
      </c>
      <c r="CU56" s="38">
        <f t="shared" si="64"/>
        <v>1565162.0061000001</v>
      </c>
      <c r="CV56" s="38">
        <f t="shared" si="64"/>
        <v>1597768.6724999999</v>
      </c>
      <c r="CW56" s="38">
        <f t="shared" si="64"/>
        <v>1630711.4900999998</v>
      </c>
      <c r="CX56" s="38">
        <f t="shared" si="64"/>
        <v>1663990.4589</v>
      </c>
      <c r="CY56" s="38">
        <f t="shared" si="64"/>
        <v>1697605.5788999998</v>
      </c>
    </row>
    <row r="57" spans="1:103" ht="20.25">
      <c r="A57" s="17">
        <v>54.5</v>
      </c>
      <c r="B57" s="18"/>
      <c r="C57" s="38">
        <f t="shared" si="55"/>
        <v>42.804299999999998</v>
      </c>
      <c r="D57" s="38">
        <f t="shared" si="55"/>
        <v>385.23869999999994</v>
      </c>
      <c r="E57" s="38">
        <f t="shared" si="55"/>
        <v>1070.1075000000001</v>
      </c>
      <c r="F57" s="38">
        <f t="shared" si="55"/>
        <v>2097.4106999999999</v>
      </c>
      <c r="G57" s="38">
        <f t="shared" si="55"/>
        <v>3467.1482999999998</v>
      </c>
      <c r="H57" s="38">
        <f t="shared" si="55"/>
        <v>5179.3202999999994</v>
      </c>
      <c r="I57" s="38">
        <f t="shared" si="55"/>
        <v>7233.9266999999991</v>
      </c>
      <c r="J57" s="38">
        <f t="shared" si="55"/>
        <v>9630.9674999999988</v>
      </c>
      <c r="K57" s="38">
        <f t="shared" si="55"/>
        <v>12370.4427</v>
      </c>
      <c r="L57" s="38">
        <f t="shared" si="55"/>
        <v>15452.3523</v>
      </c>
      <c r="M57" s="38">
        <f t="shared" si="56"/>
        <v>18876.6963</v>
      </c>
      <c r="N57" s="38">
        <f t="shared" si="56"/>
        <v>22643.474699999999</v>
      </c>
      <c r="O57" s="38">
        <f t="shared" si="56"/>
        <v>26752.687499999996</v>
      </c>
      <c r="P57" s="38">
        <f t="shared" si="56"/>
        <v>31204.334699999996</v>
      </c>
      <c r="Q57" s="38">
        <f t="shared" si="56"/>
        <v>35998.416299999997</v>
      </c>
      <c r="R57" s="38">
        <f t="shared" si="56"/>
        <v>41134.9323</v>
      </c>
      <c r="S57" s="38">
        <f t="shared" si="56"/>
        <v>46613.882699999995</v>
      </c>
      <c r="T57" s="38">
        <f t="shared" si="56"/>
        <v>52435.267500000002</v>
      </c>
      <c r="U57" s="38">
        <f t="shared" si="56"/>
        <v>58599.0867</v>
      </c>
      <c r="V57" s="38">
        <f t="shared" si="56"/>
        <v>65105.340300000003</v>
      </c>
      <c r="W57" s="38">
        <f t="shared" si="57"/>
        <v>71954.028299999991</v>
      </c>
      <c r="X57" s="38">
        <f t="shared" si="57"/>
        <v>79145.150699999998</v>
      </c>
      <c r="Y57" s="38">
        <f t="shared" si="57"/>
        <v>86678.70749999999</v>
      </c>
      <c r="Z57" s="38">
        <f t="shared" si="57"/>
        <v>94554.698699999994</v>
      </c>
      <c r="AA57" s="38">
        <f t="shared" si="57"/>
        <v>102773.1243</v>
      </c>
      <c r="AB57" s="38">
        <f t="shared" si="57"/>
        <v>111333.9843</v>
      </c>
      <c r="AC57" s="38">
        <f t="shared" si="57"/>
        <v>120237.2787</v>
      </c>
      <c r="AD57" s="38">
        <f t="shared" si="57"/>
        <v>129483.00749999999</v>
      </c>
      <c r="AE57" s="38">
        <f t="shared" si="57"/>
        <v>139071.17069999999</v>
      </c>
      <c r="AF57" s="38">
        <f t="shared" si="57"/>
        <v>149001.7683</v>
      </c>
      <c r="AG57" s="38">
        <f t="shared" si="58"/>
        <v>159274.8003</v>
      </c>
      <c r="AH57" s="38">
        <f t="shared" si="58"/>
        <v>169890.26670000001</v>
      </c>
      <c r="AI57" s="38">
        <f t="shared" si="58"/>
        <v>180848.16749999998</v>
      </c>
      <c r="AJ57" s="38">
        <f t="shared" si="58"/>
        <v>192148.50269999998</v>
      </c>
      <c r="AK57" s="38">
        <f t="shared" si="58"/>
        <v>203791.27229999998</v>
      </c>
      <c r="AL57" s="38">
        <f t="shared" si="58"/>
        <v>215776.47629999998</v>
      </c>
      <c r="AM57" s="38">
        <f t="shared" si="58"/>
        <v>228104.11469999998</v>
      </c>
      <c r="AN57" s="38">
        <f t="shared" si="58"/>
        <v>240774.18749999997</v>
      </c>
      <c r="AO57" s="38">
        <f t="shared" si="58"/>
        <v>253786.69469999999</v>
      </c>
      <c r="AP57" s="38">
        <f t="shared" si="58"/>
        <v>267141.63630000001</v>
      </c>
      <c r="AQ57" s="38">
        <f t="shared" si="59"/>
        <v>280839.0123</v>
      </c>
      <c r="AR57" s="38">
        <f t="shared" si="59"/>
        <v>294878.82269999996</v>
      </c>
      <c r="AS57" s="38">
        <f t="shared" si="59"/>
        <v>309261.0675</v>
      </c>
      <c r="AT57" s="38">
        <f t="shared" si="59"/>
        <v>323985.74670000002</v>
      </c>
      <c r="AU57" s="38">
        <f t="shared" si="59"/>
        <v>339052.8603</v>
      </c>
      <c r="AV57" s="38">
        <f t="shared" si="59"/>
        <v>354462.40830000001</v>
      </c>
      <c r="AW57" s="38">
        <f t="shared" si="59"/>
        <v>370214.39069999999</v>
      </c>
      <c r="AX57" s="38">
        <f t="shared" si="59"/>
        <v>386308.8075</v>
      </c>
      <c r="AY57" s="38">
        <f t="shared" si="59"/>
        <v>402745.65870000003</v>
      </c>
      <c r="AZ57" s="38">
        <f t="shared" si="59"/>
        <v>419524.94429999997</v>
      </c>
      <c r="BA57" s="38">
        <f t="shared" si="60"/>
        <v>436646.6643</v>
      </c>
      <c r="BB57" s="38">
        <f t="shared" si="60"/>
        <v>454110.81869999995</v>
      </c>
      <c r="BC57" s="38">
        <f t="shared" si="60"/>
        <v>471917.40750000003</v>
      </c>
      <c r="BD57" s="38">
        <f t="shared" si="60"/>
        <v>490066.43069999997</v>
      </c>
      <c r="BE57" s="38">
        <f t="shared" si="60"/>
        <v>508557.88829999999</v>
      </c>
      <c r="BF57" s="38">
        <f t="shared" si="60"/>
        <v>527391.78029999998</v>
      </c>
      <c r="BG57" s="38">
        <f t="shared" si="60"/>
        <v>546568.10669999989</v>
      </c>
      <c r="BH57" s="38">
        <f t="shared" si="60"/>
        <v>566086.86749999993</v>
      </c>
      <c r="BI57" s="38">
        <f t="shared" si="60"/>
        <v>585948.06269999989</v>
      </c>
      <c r="BJ57" s="38">
        <f t="shared" si="60"/>
        <v>606151.6923</v>
      </c>
      <c r="BK57" s="38">
        <f t="shared" si="61"/>
        <v>626697.75629999989</v>
      </c>
      <c r="BL57" s="38">
        <f t="shared" si="61"/>
        <v>647586.25469999993</v>
      </c>
      <c r="BM57" s="38">
        <f t="shared" si="61"/>
        <v>668817.18749999988</v>
      </c>
      <c r="BN57" s="38">
        <f t="shared" si="61"/>
        <v>690390.55469999998</v>
      </c>
      <c r="BO57" s="38">
        <f t="shared" si="61"/>
        <v>712306.35629999998</v>
      </c>
      <c r="BP57" s="38">
        <f t="shared" si="61"/>
        <v>734564.59230000002</v>
      </c>
      <c r="BQ57" s="38">
        <f t="shared" si="61"/>
        <v>757165.26269999996</v>
      </c>
      <c r="BR57" s="38">
        <f t="shared" si="61"/>
        <v>780108.36750000005</v>
      </c>
      <c r="BS57" s="38">
        <f t="shared" si="61"/>
        <v>803393.90669999993</v>
      </c>
      <c r="BT57" s="38">
        <f t="shared" si="61"/>
        <v>827021.88029999996</v>
      </c>
      <c r="BU57" s="38">
        <f t="shared" si="62"/>
        <v>850992.2882999999</v>
      </c>
      <c r="BV57" s="38">
        <f t="shared" si="62"/>
        <v>875305.13069999998</v>
      </c>
      <c r="BW57" s="38">
        <f t="shared" si="62"/>
        <v>899960.40749999997</v>
      </c>
      <c r="BX57" s="38">
        <f t="shared" si="62"/>
        <v>924958.11869999988</v>
      </c>
      <c r="BY57" s="38">
        <f t="shared" si="62"/>
        <v>950298.26429999992</v>
      </c>
      <c r="BZ57" s="38">
        <f t="shared" si="62"/>
        <v>975980.84429999988</v>
      </c>
      <c r="CA57" s="38">
        <f t="shared" si="62"/>
        <v>1002005.8587</v>
      </c>
      <c r="CB57" s="38">
        <f t="shared" si="62"/>
        <v>1028373.3074999999</v>
      </c>
      <c r="CC57" s="38">
        <f t="shared" si="62"/>
        <v>1055083.1906999999</v>
      </c>
      <c r="CD57" s="38">
        <f t="shared" si="62"/>
        <v>1082135.5082999999</v>
      </c>
      <c r="CE57" s="38">
        <f t="shared" si="63"/>
        <v>1109530.2603</v>
      </c>
      <c r="CF57" s="38">
        <f t="shared" si="63"/>
        <v>1137267.4467</v>
      </c>
      <c r="CG57" s="38">
        <f t="shared" si="63"/>
        <v>1165347.0674999999</v>
      </c>
      <c r="CH57" s="38">
        <f t="shared" si="63"/>
        <v>1193769.1226999999</v>
      </c>
      <c r="CI57" s="38">
        <f t="shared" si="63"/>
        <v>1222533.6122999999</v>
      </c>
      <c r="CJ57" s="38">
        <f t="shared" si="63"/>
        <v>1251640.5363</v>
      </c>
      <c r="CK57" s="38">
        <f t="shared" si="63"/>
        <v>1281089.8947000001</v>
      </c>
      <c r="CL57" s="38">
        <f t="shared" si="63"/>
        <v>1310881.6875</v>
      </c>
      <c r="CM57" s="38">
        <f t="shared" si="63"/>
        <v>1341015.9146999998</v>
      </c>
      <c r="CN57" s="38">
        <f t="shared" si="63"/>
        <v>1371492.5762999998</v>
      </c>
      <c r="CO57" s="38">
        <f t="shared" si="64"/>
        <v>1402311.6722999997</v>
      </c>
      <c r="CP57" s="38">
        <f t="shared" si="64"/>
        <v>1433473.2027</v>
      </c>
      <c r="CQ57" s="38">
        <f t="shared" si="64"/>
        <v>1464977.1674999997</v>
      </c>
      <c r="CR57" s="38">
        <f t="shared" si="64"/>
        <v>1496823.5666999999</v>
      </c>
      <c r="CS57" s="38">
        <f t="shared" si="64"/>
        <v>1529012.4002999999</v>
      </c>
      <c r="CT57" s="38">
        <f t="shared" si="64"/>
        <v>1561543.6683</v>
      </c>
      <c r="CU57" s="38">
        <f t="shared" si="64"/>
        <v>1594417.3707000001</v>
      </c>
      <c r="CV57" s="38">
        <f t="shared" si="64"/>
        <v>1627633.5075000001</v>
      </c>
      <c r="CW57" s="38">
        <f t="shared" si="64"/>
        <v>1661192.0787</v>
      </c>
      <c r="CX57" s="38">
        <f t="shared" si="64"/>
        <v>1695093.0842999998</v>
      </c>
      <c r="CY57" s="38">
        <f t="shared" si="64"/>
        <v>1729336.5243000002</v>
      </c>
    </row>
    <row r="58" spans="1:103" ht="20.25">
      <c r="A58" s="17">
        <v>55.5</v>
      </c>
      <c r="B58" s="18"/>
      <c r="C58" s="38">
        <f t="shared" ref="C58:L67" si="65">3.1416*$A58*C$1*C$1</f>
        <v>43.589700000000001</v>
      </c>
      <c r="D58" s="38">
        <f t="shared" si="65"/>
        <v>392.30730000000005</v>
      </c>
      <c r="E58" s="38">
        <f t="shared" si="65"/>
        <v>1089.7425000000001</v>
      </c>
      <c r="F58" s="38">
        <f t="shared" si="65"/>
        <v>2135.8953000000001</v>
      </c>
      <c r="G58" s="38">
        <f t="shared" si="65"/>
        <v>3530.7656999999999</v>
      </c>
      <c r="H58" s="38">
        <f t="shared" si="65"/>
        <v>5274.3536999999997</v>
      </c>
      <c r="I58" s="38">
        <f t="shared" si="65"/>
        <v>7366.6593000000003</v>
      </c>
      <c r="J58" s="38">
        <f t="shared" si="65"/>
        <v>9807.6825000000008</v>
      </c>
      <c r="K58" s="38">
        <f t="shared" si="65"/>
        <v>12597.4233</v>
      </c>
      <c r="L58" s="38">
        <f t="shared" si="65"/>
        <v>15735.8817</v>
      </c>
      <c r="M58" s="38">
        <f t="shared" ref="M58:V67" si="66">3.1416*$A58*M$1*M$1</f>
        <v>19223.057700000001</v>
      </c>
      <c r="N58" s="38">
        <f t="shared" si="66"/>
        <v>23058.951300000001</v>
      </c>
      <c r="O58" s="38">
        <f t="shared" si="66"/>
        <v>27243.5625</v>
      </c>
      <c r="P58" s="38">
        <f t="shared" si="66"/>
        <v>31776.891300000003</v>
      </c>
      <c r="Q58" s="38">
        <f t="shared" si="66"/>
        <v>36658.937700000002</v>
      </c>
      <c r="R58" s="38">
        <f t="shared" si="66"/>
        <v>41889.701699999998</v>
      </c>
      <c r="S58" s="38">
        <f t="shared" si="66"/>
        <v>47469.183299999997</v>
      </c>
      <c r="T58" s="38">
        <f t="shared" si="66"/>
        <v>53397.3825</v>
      </c>
      <c r="U58" s="38">
        <f t="shared" si="66"/>
        <v>59674.299299999999</v>
      </c>
      <c r="V58" s="38">
        <f t="shared" si="66"/>
        <v>66299.933699999994</v>
      </c>
      <c r="W58" s="38">
        <f t="shared" ref="W58:AF67" si="67">3.1416*$A58*W$1*W$1</f>
        <v>73274.285699999993</v>
      </c>
      <c r="X58" s="38">
        <f t="shared" si="67"/>
        <v>80597.355299999996</v>
      </c>
      <c r="Y58" s="38">
        <f t="shared" si="67"/>
        <v>88269.142500000002</v>
      </c>
      <c r="Z58" s="38">
        <f t="shared" si="67"/>
        <v>96289.647300000011</v>
      </c>
      <c r="AA58" s="38">
        <f t="shared" si="67"/>
        <v>104658.86970000001</v>
      </c>
      <c r="AB58" s="38">
        <f t="shared" si="67"/>
        <v>113376.80970000001</v>
      </c>
      <c r="AC58" s="38">
        <f t="shared" si="67"/>
        <v>122443.4673</v>
      </c>
      <c r="AD58" s="38">
        <f t="shared" si="67"/>
        <v>131858.8425</v>
      </c>
      <c r="AE58" s="38">
        <f t="shared" si="67"/>
        <v>141622.93530000001</v>
      </c>
      <c r="AF58" s="38">
        <f t="shared" si="67"/>
        <v>151735.7457</v>
      </c>
      <c r="AG58" s="38">
        <f t="shared" ref="AG58:AP67" si="68">3.1416*$A58*AG$1*AG$1</f>
        <v>162197.27369999999</v>
      </c>
      <c r="AH58" s="38">
        <f t="shared" si="68"/>
        <v>173007.51930000001</v>
      </c>
      <c r="AI58" s="38">
        <f t="shared" si="68"/>
        <v>184166.48250000001</v>
      </c>
      <c r="AJ58" s="38">
        <f t="shared" si="68"/>
        <v>195674.16330000001</v>
      </c>
      <c r="AK58" s="38">
        <f t="shared" si="68"/>
        <v>207530.56169999999</v>
      </c>
      <c r="AL58" s="38">
        <f t="shared" si="68"/>
        <v>219735.6777</v>
      </c>
      <c r="AM58" s="38">
        <f t="shared" si="68"/>
        <v>232289.51130000001</v>
      </c>
      <c r="AN58" s="38">
        <f t="shared" si="68"/>
        <v>245192.0625</v>
      </c>
      <c r="AO58" s="38">
        <f t="shared" si="68"/>
        <v>258443.33129999999</v>
      </c>
      <c r="AP58" s="38">
        <f t="shared" si="68"/>
        <v>272043.31770000001</v>
      </c>
      <c r="AQ58" s="38">
        <f t="shared" ref="AQ58:AZ67" si="69">3.1416*$A58*AQ$1*AQ$1</f>
        <v>285992.02169999998</v>
      </c>
      <c r="AR58" s="38">
        <f t="shared" si="69"/>
        <v>300289.44329999998</v>
      </c>
      <c r="AS58" s="38">
        <f t="shared" si="69"/>
        <v>314935.58250000002</v>
      </c>
      <c r="AT58" s="38">
        <f t="shared" si="69"/>
        <v>329930.43929999997</v>
      </c>
      <c r="AU58" s="38">
        <f t="shared" si="69"/>
        <v>345274.01370000001</v>
      </c>
      <c r="AV58" s="38">
        <f t="shared" si="69"/>
        <v>360966.30569999997</v>
      </c>
      <c r="AW58" s="38">
        <f t="shared" si="69"/>
        <v>377007.31529999996</v>
      </c>
      <c r="AX58" s="38">
        <f t="shared" si="69"/>
        <v>393397.04249999998</v>
      </c>
      <c r="AY58" s="38">
        <f t="shared" si="69"/>
        <v>410135.48729999998</v>
      </c>
      <c r="AZ58" s="38">
        <f t="shared" si="69"/>
        <v>427222.64970000001</v>
      </c>
      <c r="BA58" s="38">
        <f t="shared" ref="BA58:BJ67" si="70">3.1416*$A58*BA$1*BA$1</f>
        <v>444658.52969999996</v>
      </c>
      <c r="BB58" s="38">
        <f t="shared" si="70"/>
        <v>462443.12729999999</v>
      </c>
      <c r="BC58" s="38">
        <f t="shared" si="70"/>
        <v>480576.4425</v>
      </c>
      <c r="BD58" s="38">
        <f t="shared" si="70"/>
        <v>499058.47529999999</v>
      </c>
      <c r="BE58" s="38">
        <f t="shared" si="70"/>
        <v>517889.22569999995</v>
      </c>
      <c r="BF58" s="38">
        <f t="shared" si="70"/>
        <v>537068.69369999995</v>
      </c>
      <c r="BG58" s="38">
        <f t="shared" si="70"/>
        <v>556596.87929999991</v>
      </c>
      <c r="BH58" s="38">
        <f t="shared" si="70"/>
        <v>576473.78249999997</v>
      </c>
      <c r="BI58" s="38">
        <f t="shared" si="70"/>
        <v>596699.40330000001</v>
      </c>
      <c r="BJ58" s="38">
        <f t="shared" si="70"/>
        <v>617273.74170000001</v>
      </c>
      <c r="BK58" s="38">
        <f t="shared" ref="BK58:BT67" si="71">3.1416*$A58*BK$1*BK$1</f>
        <v>638196.7977</v>
      </c>
      <c r="BL58" s="38">
        <f t="shared" si="71"/>
        <v>659468.57129999995</v>
      </c>
      <c r="BM58" s="38">
        <f t="shared" si="71"/>
        <v>681089.0625</v>
      </c>
      <c r="BN58" s="38">
        <f t="shared" si="71"/>
        <v>703058.27129999991</v>
      </c>
      <c r="BO58" s="38">
        <f t="shared" si="71"/>
        <v>725376.19770000002</v>
      </c>
      <c r="BP58" s="38">
        <f t="shared" si="71"/>
        <v>748042.84170000011</v>
      </c>
      <c r="BQ58" s="38">
        <f t="shared" si="71"/>
        <v>771058.20330000005</v>
      </c>
      <c r="BR58" s="38">
        <f t="shared" si="71"/>
        <v>794422.28250000009</v>
      </c>
      <c r="BS58" s="38">
        <f t="shared" si="71"/>
        <v>818135.0793000001</v>
      </c>
      <c r="BT58" s="38">
        <f t="shared" si="71"/>
        <v>842196.59370000008</v>
      </c>
      <c r="BU58" s="38">
        <f t="shared" ref="BU58:CD67" si="72">3.1416*$A58*BU$1*BU$1</f>
        <v>866606.82570000004</v>
      </c>
      <c r="BV58" s="38">
        <f t="shared" si="72"/>
        <v>891365.7753000001</v>
      </c>
      <c r="BW58" s="38">
        <f t="shared" si="72"/>
        <v>916473.4425</v>
      </c>
      <c r="BX58" s="38">
        <f t="shared" si="72"/>
        <v>941929.8273</v>
      </c>
      <c r="BY58" s="38">
        <f t="shared" si="72"/>
        <v>967734.9297000001</v>
      </c>
      <c r="BZ58" s="38">
        <f t="shared" si="72"/>
        <v>993888.74970000004</v>
      </c>
      <c r="CA58" s="38">
        <f t="shared" si="72"/>
        <v>1020391.2873000001</v>
      </c>
      <c r="CB58" s="38">
        <f t="shared" si="72"/>
        <v>1047242.5425000001</v>
      </c>
      <c r="CC58" s="38">
        <f t="shared" si="72"/>
        <v>1074442.5153000001</v>
      </c>
      <c r="CD58" s="38">
        <f t="shared" si="72"/>
        <v>1101991.2057</v>
      </c>
      <c r="CE58" s="38">
        <f t="shared" ref="CE58:CN67" si="73">3.1416*$A58*CE$1*CE$1</f>
        <v>1129888.6137000001</v>
      </c>
      <c r="CF58" s="38">
        <f t="shared" si="73"/>
        <v>1158134.7393</v>
      </c>
      <c r="CG58" s="38">
        <f t="shared" si="73"/>
        <v>1186729.5825</v>
      </c>
      <c r="CH58" s="38">
        <f t="shared" si="73"/>
        <v>1215673.1433000001</v>
      </c>
      <c r="CI58" s="38">
        <f t="shared" si="73"/>
        <v>1244965.4217000001</v>
      </c>
      <c r="CJ58" s="38">
        <f t="shared" si="73"/>
        <v>1274606.4177000001</v>
      </c>
      <c r="CK58" s="38">
        <f t="shared" si="73"/>
        <v>1304596.1313</v>
      </c>
      <c r="CL58" s="38">
        <f t="shared" si="73"/>
        <v>1334934.5625</v>
      </c>
      <c r="CM58" s="38">
        <f t="shared" si="73"/>
        <v>1365621.7113000001</v>
      </c>
      <c r="CN58" s="38">
        <f t="shared" si="73"/>
        <v>1396657.5777</v>
      </c>
      <c r="CO58" s="38">
        <f t="shared" ref="CO58:CY67" si="74">3.1416*$A58*CO$1*CO$1</f>
        <v>1428042.1617000001</v>
      </c>
      <c r="CP58" s="38">
        <f t="shared" si="74"/>
        <v>1459775.4632999999</v>
      </c>
      <c r="CQ58" s="38">
        <f t="shared" si="74"/>
        <v>1491857.4824999999</v>
      </c>
      <c r="CR58" s="38">
        <f t="shared" si="74"/>
        <v>1524288.2193</v>
      </c>
      <c r="CS58" s="38">
        <f t="shared" si="74"/>
        <v>1557067.6736999999</v>
      </c>
      <c r="CT58" s="38">
        <f t="shared" si="74"/>
        <v>1590195.8456999999</v>
      </c>
      <c r="CU58" s="38">
        <f t="shared" si="74"/>
        <v>1623672.7353000003</v>
      </c>
      <c r="CV58" s="38">
        <f t="shared" si="74"/>
        <v>1657498.3425</v>
      </c>
      <c r="CW58" s="38">
        <f t="shared" si="74"/>
        <v>1691672.6673000001</v>
      </c>
      <c r="CX58" s="38">
        <f t="shared" si="74"/>
        <v>1726195.7097</v>
      </c>
      <c r="CY58" s="38">
        <f t="shared" si="74"/>
        <v>1761067.4697000002</v>
      </c>
    </row>
    <row r="59" spans="1:103" ht="20.25">
      <c r="A59" s="17">
        <v>56.5</v>
      </c>
      <c r="B59" s="18"/>
      <c r="C59" s="38">
        <f t="shared" si="65"/>
        <v>44.375099999999996</v>
      </c>
      <c r="D59" s="38">
        <f t="shared" si="65"/>
        <v>399.37589999999994</v>
      </c>
      <c r="E59" s="38">
        <f t="shared" si="65"/>
        <v>1109.3775000000001</v>
      </c>
      <c r="F59" s="38">
        <f t="shared" si="65"/>
        <v>2174.3798999999999</v>
      </c>
      <c r="G59" s="38">
        <f t="shared" si="65"/>
        <v>3594.3830999999996</v>
      </c>
      <c r="H59" s="38">
        <f t="shared" si="65"/>
        <v>5369.3870999999999</v>
      </c>
      <c r="I59" s="38">
        <f t="shared" si="65"/>
        <v>7499.3918999999987</v>
      </c>
      <c r="J59" s="38">
        <f t="shared" si="65"/>
        <v>9984.3974999999991</v>
      </c>
      <c r="K59" s="38">
        <f t="shared" si="65"/>
        <v>12824.403899999999</v>
      </c>
      <c r="L59" s="38">
        <f t="shared" si="65"/>
        <v>16019.411099999999</v>
      </c>
      <c r="M59" s="38">
        <f t="shared" si="66"/>
        <v>19569.419099999999</v>
      </c>
      <c r="N59" s="38">
        <f t="shared" si="66"/>
        <v>23474.427899999999</v>
      </c>
      <c r="O59" s="38">
        <f t="shared" si="66"/>
        <v>27734.437499999996</v>
      </c>
      <c r="P59" s="38">
        <f t="shared" si="66"/>
        <v>32349.447899999999</v>
      </c>
      <c r="Q59" s="38">
        <f t="shared" si="66"/>
        <v>37319.4591</v>
      </c>
      <c r="R59" s="38">
        <f t="shared" si="66"/>
        <v>42644.471099999995</v>
      </c>
      <c r="S59" s="38">
        <f t="shared" si="66"/>
        <v>48324.483899999992</v>
      </c>
      <c r="T59" s="38">
        <f t="shared" si="66"/>
        <v>54359.49749999999</v>
      </c>
      <c r="U59" s="38">
        <f t="shared" si="66"/>
        <v>60749.51189999999</v>
      </c>
      <c r="V59" s="38">
        <f t="shared" si="66"/>
        <v>67494.527099999992</v>
      </c>
      <c r="W59" s="38">
        <f t="shared" si="67"/>
        <v>74594.543099999995</v>
      </c>
      <c r="X59" s="38">
        <f t="shared" si="67"/>
        <v>82049.559899999993</v>
      </c>
      <c r="Y59" s="38">
        <f t="shared" si="67"/>
        <v>89859.577499999985</v>
      </c>
      <c r="Z59" s="38">
        <f t="shared" si="67"/>
        <v>98024.5959</v>
      </c>
      <c r="AA59" s="38">
        <f t="shared" si="67"/>
        <v>106544.6151</v>
      </c>
      <c r="AB59" s="38">
        <f t="shared" si="67"/>
        <v>115419.6351</v>
      </c>
      <c r="AC59" s="38">
        <f t="shared" si="67"/>
        <v>124649.65589999998</v>
      </c>
      <c r="AD59" s="38">
        <f t="shared" si="67"/>
        <v>134234.67749999999</v>
      </c>
      <c r="AE59" s="38">
        <f t="shared" si="67"/>
        <v>144174.69989999998</v>
      </c>
      <c r="AF59" s="38">
        <f t="shared" si="67"/>
        <v>154469.72309999997</v>
      </c>
      <c r="AG59" s="38">
        <f t="shared" si="68"/>
        <v>165119.74709999998</v>
      </c>
      <c r="AH59" s="38">
        <f t="shared" si="68"/>
        <v>176124.77189999996</v>
      </c>
      <c r="AI59" s="38">
        <f t="shared" si="68"/>
        <v>187484.79749999999</v>
      </c>
      <c r="AJ59" s="38">
        <f t="shared" si="68"/>
        <v>199199.82389999999</v>
      </c>
      <c r="AK59" s="38">
        <f t="shared" si="68"/>
        <v>211269.8511</v>
      </c>
      <c r="AL59" s="38">
        <f t="shared" si="68"/>
        <v>223694.87909999999</v>
      </c>
      <c r="AM59" s="38">
        <f t="shared" si="68"/>
        <v>236474.90789999999</v>
      </c>
      <c r="AN59" s="38">
        <f t="shared" si="68"/>
        <v>249609.93749999997</v>
      </c>
      <c r="AO59" s="38">
        <f t="shared" si="68"/>
        <v>263099.96789999999</v>
      </c>
      <c r="AP59" s="38">
        <f t="shared" si="68"/>
        <v>276944.99909999996</v>
      </c>
      <c r="AQ59" s="38">
        <f t="shared" si="69"/>
        <v>291145.03109999996</v>
      </c>
      <c r="AR59" s="38">
        <f t="shared" si="69"/>
        <v>305700.06389999995</v>
      </c>
      <c r="AS59" s="38">
        <f t="shared" si="69"/>
        <v>320610.09749999997</v>
      </c>
      <c r="AT59" s="38">
        <f t="shared" si="69"/>
        <v>335875.13189999998</v>
      </c>
      <c r="AU59" s="38">
        <f t="shared" si="69"/>
        <v>351495.16709999996</v>
      </c>
      <c r="AV59" s="38">
        <f t="shared" si="69"/>
        <v>367470.20309999998</v>
      </c>
      <c r="AW59" s="38">
        <f t="shared" si="69"/>
        <v>383800.23989999999</v>
      </c>
      <c r="AX59" s="38">
        <f t="shared" si="69"/>
        <v>400485.27749999991</v>
      </c>
      <c r="AY59" s="38">
        <f t="shared" si="69"/>
        <v>417525.31589999999</v>
      </c>
      <c r="AZ59" s="38">
        <f t="shared" si="69"/>
        <v>434920.35509999999</v>
      </c>
      <c r="BA59" s="38">
        <f t="shared" si="70"/>
        <v>452670.39509999997</v>
      </c>
      <c r="BB59" s="38">
        <f t="shared" si="70"/>
        <v>470775.43589999998</v>
      </c>
      <c r="BC59" s="38">
        <f t="shared" si="70"/>
        <v>489235.47749999992</v>
      </c>
      <c r="BD59" s="38">
        <f t="shared" si="70"/>
        <v>508050.51989999996</v>
      </c>
      <c r="BE59" s="38">
        <f t="shared" si="70"/>
        <v>527220.56309999991</v>
      </c>
      <c r="BF59" s="38">
        <f t="shared" si="70"/>
        <v>546745.60710000002</v>
      </c>
      <c r="BG59" s="38">
        <f t="shared" si="70"/>
        <v>566625.65189999994</v>
      </c>
      <c r="BH59" s="38">
        <f t="shared" si="70"/>
        <v>586860.69750000001</v>
      </c>
      <c r="BI59" s="38">
        <f t="shared" si="70"/>
        <v>607450.74389999988</v>
      </c>
      <c r="BJ59" s="38">
        <f t="shared" si="70"/>
        <v>628395.79109999991</v>
      </c>
      <c r="BK59" s="38">
        <f t="shared" si="71"/>
        <v>649695.83909999998</v>
      </c>
      <c r="BL59" s="38">
        <f t="shared" si="71"/>
        <v>671350.88789999997</v>
      </c>
      <c r="BM59" s="38">
        <f t="shared" si="71"/>
        <v>693360.9375</v>
      </c>
      <c r="BN59" s="38">
        <f t="shared" si="71"/>
        <v>715725.98789999995</v>
      </c>
      <c r="BO59" s="38">
        <f t="shared" si="71"/>
        <v>738446.03909999994</v>
      </c>
      <c r="BP59" s="38">
        <f t="shared" si="71"/>
        <v>761521.09109999985</v>
      </c>
      <c r="BQ59" s="38">
        <f t="shared" si="71"/>
        <v>784951.14389999991</v>
      </c>
      <c r="BR59" s="38">
        <f t="shared" si="71"/>
        <v>808736.19749999989</v>
      </c>
      <c r="BS59" s="38">
        <f t="shared" si="71"/>
        <v>832876.25189999992</v>
      </c>
      <c r="BT59" s="38">
        <f t="shared" si="71"/>
        <v>857371.30709999998</v>
      </c>
      <c r="BU59" s="38">
        <f t="shared" si="72"/>
        <v>882221.36309999996</v>
      </c>
      <c r="BV59" s="38">
        <f t="shared" si="72"/>
        <v>907426.41989999998</v>
      </c>
      <c r="BW59" s="38">
        <f t="shared" si="72"/>
        <v>932986.47749999992</v>
      </c>
      <c r="BX59" s="38">
        <f t="shared" si="72"/>
        <v>958901.53590000002</v>
      </c>
      <c r="BY59" s="38">
        <f t="shared" si="72"/>
        <v>985171.59509999992</v>
      </c>
      <c r="BZ59" s="38">
        <f t="shared" si="72"/>
        <v>1011796.6551</v>
      </c>
      <c r="CA59" s="38">
        <f t="shared" si="72"/>
        <v>1038776.7158999998</v>
      </c>
      <c r="CB59" s="38">
        <f t="shared" si="72"/>
        <v>1066111.7774999999</v>
      </c>
      <c r="CC59" s="38">
        <f t="shared" si="72"/>
        <v>1093801.8398999998</v>
      </c>
      <c r="CD59" s="38">
        <f t="shared" si="72"/>
        <v>1121846.9031</v>
      </c>
      <c r="CE59" s="38">
        <f t="shared" si="73"/>
        <v>1150246.9671</v>
      </c>
      <c r="CF59" s="38">
        <f t="shared" si="73"/>
        <v>1179002.0318999998</v>
      </c>
      <c r="CG59" s="38">
        <f t="shared" si="73"/>
        <v>1208112.0974999999</v>
      </c>
      <c r="CH59" s="38">
        <f t="shared" si="73"/>
        <v>1237577.1638999998</v>
      </c>
      <c r="CI59" s="38">
        <f t="shared" si="73"/>
        <v>1267397.2311</v>
      </c>
      <c r="CJ59" s="38">
        <f t="shared" si="73"/>
        <v>1297572.2990999999</v>
      </c>
      <c r="CK59" s="38">
        <f t="shared" si="73"/>
        <v>1328102.3679</v>
      </c>
      <c r="CL59" s="38">
        <f t="shared" si="73"/>
        <v>1358987.4374999998</v>
      </c>
      <c r="CM59" s="38">
        <f t="shared" si="73"/>
        <v>1390227.5078999999</v>
      </c>
      <c r="CN59" s="38">
        <f t="shared" si="73"/>
        <v>1421822.5790999997</v>
      </c>
      <c r="CO59" s="38">
        <f t="shared" si="74"/>
        <v>1453772.6510999999</v>
      </c>
      <c r="CP59" s="38">
        <f t="shared" si="74"/>
        <v>1486077.7238999999</v>
      </c>
      <c r="CQ59" s="38">
        <f t="shared" si="74"/>
        <v>1518737.7975000001</v>
      </c>
      <c r="CR59" s="38">
        <f t="shared" si="74"/>
        <v>1551752.8718999997</v>
      </c>
      <c r="CS59" s="38">
        <f t="shared" si="74"/>
        <v>1585122.9470999998</v>
      </c>
      <c r="CT59" s="38">
        <f t="shared" si="74"/>
        <v>1618848.0230999999</v>
      </c>
      <c r="CU59" s="38">
        <f t="shared" si="74"/>
        <v>1652928.0999</v>
      </c>
      <c r="CV59" s="38">
        <f t="shared" si="74"/>
        <v>1687363.1774999998</v>
      </c>
      <c r="CW59" s="38">
        <f t="shared" si="74"/>
        <v>1722153.2558999998</v>
      </c>
      <c r="CX59" s="38">
        <f t="shared" si="74"/>
        <v>1757298.3350999998</v>
      </c>
      <c r="CY59" s="38">
        <f t="shared" si="74"/>
        <v>1792798.4150999999</v>
      </c>
    </row>
    <row r="60" spans="1:103" ht="20.25">
      <c r="A60" s="17">
        <v>57.5</v>
      </c>
      <c r="B60" s="18"/>
      <c r="C60" s="38">
        <f t="shared" si="65"/>
        <v>45.160499999999999</v>
      </c>
      <c r="D60" s="38">
        <f t="shared" si="65"/>
        <v>406.44449999999995</v>
      </c>
      <c r="E60" s="38">
        <f t="shared" si="65"/>
        <v>1129.0125</v>
      </c>
      <c r="F60" s="38">
        <f t="shared" si="65"/>
        <v>2212.8644999999997</v>
      </c>
      <c r="G60" s="38">
        <f t="shared" si="65"/>
        <v>3658.0005000000001</v>
      </c>
      <c r="H60" s="38">
        <f t="shared" si="65"/>
        <v>5464.4205000000002</v>
      </c>
      <c r="I60" s="38">
        <f t="shared" si="65"/>
        <v>7632.1244999999999</v>
      </c>
      <c r="J60" s="38">
        <f t="shared" si="65"/>
        <v>10161.112500000001</v>
      </c>
      <c r="K60" s="38">
        <f t="shared" si="65"/>
        <v>13051.384499999998</v>
      </c>
      <c r="L60" s="38">
        <f t="shared" si="65"/>
        <v>16302.940499999999</v>
      </c>
      <c r="M60" s="38">
        <f t="shared" si="66"/>
        <v>19915.780500000001</v>
      </c>
      <c r="N60" s="38">
        <f t="shared" si="66"/>
        <v>23889.904499999997</v>
      </c>
      <c r="O60" s="38">
        <f t="shared" si="66"/>
        <v>28225.3125</v>
      </c>
      <c r="P60" s="38">
        <f t="shared" si="66"/>
        <v>32922.004499999995</v>
      </c>
      <c r="Q60" s="38">
        <f t="shared" si="66"/>
        <v>37979.980499999998</v>
      </c>
      <c r="R60" s="38">
        <f t="shared" si="66"/>
        <v>43399.2405</v>
      </c>
      <c r="S60" s="38">
        <f t="shared" si="66"/>
        <v>49179.784499999994</v>
      </c>
      <c r="T60" s="38">
        <f t="shared" si="66"/>
        <v>55321.612500000003</v>
      </c>
      <c r="U60" s="38">
        <f t="shared" si="66"/>
        <v>61824.724499999997</v>
      </c>
      <c r="V60" s="38">
        <f t="shared" si="66"/>
        <v>68689.12049999999</v>
      </c>
      <c r="W60" s="38">
        <f t="shared" si="67"/>
        <v>75914.800499999998</v>
      </c>
      <c r="X60" s="38">
        <f t="shared" si="67"/>
        <v>83501.76449999999</v>
      </c>
      <c r="Y60" s="38">
        <f t="shared" si="67"/>
        <v>91450.012499999997</v>
      </c>
      <c r="Z60" s="38">
        <f t="shared" si="67"/>
        <v>99759.544499999989</v>
      </c>
      <c r="AA60" s="38">
        <f t="shared" si="67"/>
        <v>108430.36050000001</v>
      </c>
      <c r="AB60" s="38">
        <f t="shared" si="67"/>
        <v>117462.4605</v>
      </c>
      <c r="AC60" s="38">
        <f t="shared" si="67"/>
        <v>126855.84449999999</v>
      </c>
      <c r="AD60" s="38">
        <f t="shared" si="67"/>
        <v>136610.51249999998</v>
      </c>
      <c r="AE60" s="38">
        <f t="shared" si="67"/>
        <v>146726.4645</v>
      </c>
      <c r="AF60" s="38">
        <f t="shared" si="67"/>
        <v>157203.70050000001</v>
      </c>
      <c r="AG60" s="38">
        <f t="shared" si="68"/>
        <v>168042.2205</v>
      </c>
      <c r="AH60" s="38">
        <f t="shared" si="68"/>
        <v>179242.0245</v>
      </c>
      <c r="AI60" s="38">
        <f t="shared" si="68"/>
        <v>190803.11249999999</v>
      </c>
      <c r="AJ60" s="38">
        <f t="shared" si="68"/>
        <v>202725.48449999999</v>
      </c>
      <c r="AK60" s="38">
        <f t="shared" si="68"/>
        <v>215009.14049999998</v>
      </c>
      <c r="AL60" s="38">
        <f t="shared" si="68"/>
        <v>227654.08050000001</v>
      </c>
      <c r="AM60" s="38">
        <f t="shared" si="68"/>
        <v>240660.3045</v>
      </c>
      <c r="AN60" s="38">
        <f t="shared" si="68"/>
        <v>254027.8125</v>
      </c>
      <c r="AO60" s="38">
        <f t="shared" si="68"/>
        <v>267756.60449999996</v>
      </c>
      <c r="AP60" s="38">
        <f t="shared" si="68"/>
        <v>281846.68049999996</v>
      </c>
      <c r="AQ60" s="38">
        <f t="shared" si="69"/>
        <v>296298.0405</v>
      </c>
      <c r="AR60" s="38">
        <f t="shared" si="69"/>
        <v>311110.68449999997</v>
      </c>
      <c r="AS60" s="38">
        <f t="shared" si="69"/>
        <v>326284.61249999999</v>
      </c>
      <c r="AT60" s="38">
        <f t="shared" si="69"/>
        <v>341819.82449999999</v>
      </c>
      <c r="AU60" s="38">
        <f t="shared" si="69"/>
        <v>357716.32049999997</v>
      </c>
      <c r="AV60" s="38">
        <f t="shared" si="69"/>
        <v>373974.10049999994</v>
      </c>
      <c r="AW60" s="38">
        <f t="shared" si="69"/>
        <v>390593.16449999996</v>
      </c>
      <c r="AX60" s="38">
        <f t="shared" si="69"/>
        <v>407573.51249999995</v>
      </c>
      <c r="AY60" s="38">
        <f t="shared" si="69"/>
        <v>424915.14450000005</v>
      </c>
      <c r="AZ60" s="38">
        <f t="shared" si="69"/>
        <v>442618.06050000002</v>
      </c>
      <c r="BA60" s="38">
        <f t="shared" si="70"/>
        <v>460682.26050000003</v>
      </c>
      <c r="BB60" s="38">
        <f t="shared" si="70"/>
        <v>479107.74450000003</v>
      </c>
      <c r="BC60" s="38">
        <f t="shared" si="70"/>
        <v>497894.51250000001</v>
      </c>
      <c r="BD60" s="38">
        <f t="shared" si="70"/>
        <v>517042.56449999998</v>
      </c>
      <c r="BE60" s="38">
        <f t="shared" si="70"/>
        <v>536551.90049999999</v>
      </c>
      <c r="BF60" s="38">
        <f t="shared" si="70"/>
        <v>556422.52049999998</v>
      </c>
      <c r="BG60" s="38">
        <f t="shared" si="70"/>
        <v>576654.42449999996</v>
      </c>
      <c r="BH60" s="38">
        <f t="shared" si="70"/>
        <v>597247.61249999993</v>
      </c>
      <c r="BI60" s="38">
        <f t="shared" si="70"/>
        <v>618202.08449999988</v>
      </c>
      <c r="BJ60" s="38">
        <f t="shared" si="70"/>
        <v>639517.84050000005</v>
      </c>
      <c r="BK60" s="38">
        <f t="shared" si="71"/>
        <v>661194.88049999997</v>
      </c>
      <c r="BL60" s="38">
        <f t="shared" si="71"/>
        <v>683233.20449999999</v>
      </c>
      <c r="BM60" s="38">
        <f t="shared" si="71"/>
        <v>705632.8125</v>
      </c>
      <c r="BN60" s="38">
        <f t="shared" si="71"/>
        <v>728393.70449999999</v>
      </c>
      <c r="BO60" s="38">
        <f t="shared" si="71"/>
        <v>751515.88049999997</v>
      </c>
      <c r="BP60" s="38">
        <f t="shared" si="71"/>
        <v>774999.34049999993</v>
      </c>
      <c r="BQ60" s="38">
        <f t="shared" si="71"/>
        <v>798844.0845</v>
      </c>
      <c r="BR60" s="38">
        <f t="shared" si="71"/>
        <v>823050.11249999993</v>
      </c>
      <c r="BS60" s="38">
        <f t="shared" si="71"/>
        <v>847617.42449999996</v>
      </c>
      <c r="BT60" s="38">
        <f t="shared" si="71"/>
        <v>872546.02049999998</v>
      </c>
      <c r="BU60" s="38">
        <f t="shared" si="72"/>
        <v>897835.90049999999</v>
      </c>
      <c r="BV60" s="38">
        <f t="shared" si="72"/>
        <v>923487.06449999998</v>
      </c>
      <c r="BW60" s="38">
        <f t="shared" si="72"/>
        <v>949499.51249999995</v>
      </c>
      <c r="BX60" s="38">
        <f t="shared" si="72"/>
        <v>975873.24450000003</v>
      </c>
      <c r="BY60" s="38">
        <f t="shared" si="72"/>
        <v>1002608.2605</v>
      </c>
      <c r="BZ60" s="38">
        <f t="shared" si="72"/>
        <v>1029704.5605</v>
      </c>
      <c r="CA60" s="38">
        <f t="shared" si="72"/>
        <v>1057162.1444999999</v>
      </c>
      <c r="CB60" s="38">
        <f t="shared" si="72"/>
        <v>1084981.0125</v>
      </c>
      <c r="CC60" s="38">
        <f t="shared" si="72"/>
        <v>1113161.1645</v>
      </c>
      <c r="CD60" s="38">
        <f t="shared" si="72"/>
        <v>1141702.6004999999</v>
      </c>
      <c r="CE60" s="38">
        <f t="shared" si="73"/>
        <v>1170605.3205000001</v>
      </c>
      <c r="CF60" s="38">
        <f t="shared" si="73"/>
        <v>1199869.3245000001</v>
      </c>
      <c r="CG60" s="38">
        <f t="shared" si="73"/>
        <v>1229494.6125</v>
      </c>
      <c r="CH60" s="38">
        <f t="shared" si="73"/>
        <v>1259481.1845</v>
      </c>
      <c r="CI60" s="38">
        <f t="shared" si="73"/>
        <v>1289829.0404999999</v>
      </c>
      <c r="CJ60" s="38">
        <f t="shared" si="73"/>
        <v>1320538.1805</v>
      </c>
      <c r="CK60" s="38">
        <f t="shared" si="73"/>
        <v>1351608.6044999999</v>
      </c>
      <c r="CL60" s="38">
        <f t="shared" si="73"/>
        <v>1383040.3125</v>
      </c>
      <c r="CM60" s="38">
        <f t="shared" si="73"/>
        <v>1414833.3044999999</v>
      </c>
      <c r="CN60" s="38">
        <f t="shared" si="73"/>
        <v>1446987.5804999999</v>
      </c>
      <c r="CO60" s="38">
        <f t="shared" si="74"/>
        <v>1479503.1405</v>
      </c>
      <c r="CP60" s="38">
        <f t="shared" si="74"/>
        <v>1512379.9844999998</v>
      </c>
      <c r="CQ60" s="38">
        <f t="shared" si="74"/>
        <v>1545618.1124999998</v>
      </c>
      <c r="CR60" s="38">
        <f t="shared" si="74"/>
        <v>1579217.5244999998</v>
      </c>
      <c r="CS60" s="38">
        <f t="shared" si="74"/>
        <v>1613178.2204999998</v>
      </c>
      <c r="CT60" s="38">
        <f t="shared" si="74"/>
        <v>1647500.2004999998</v>
      </c>
      <c r="CU60" s="38">
        <f t="shared" si="74"/>
        <v>1682183.4645000002</v>
      </c>
      <c r="CV60" s="38">
        <f t="shared" si="74"/>
        <v>1717228.0125000002</v>
      </c>
      <c r="CW60" s="38">
        <f t="shared" si="74"/>
        <v>1752633.8445000001</v>
      </c>
      <c r="CX60" s="38">
        <f t="shared" si="74"/>
        <v>1788400.9605</v>
      </c>
      <c r="CY60" s="38">
        <f t="shared" si="74"/>
        <v>1824529.3605</v>
      </c>
    </row>
    <row r="61" spans="1:103" ht="20.25">
      <c r="A61" s="17">
        <v>58.5</v>
      </c>
      <c r="B61" s="18"/>
      <c r="C61" s="38">
        <f t="shared" si="65"/>
        <v>45.945900000000002</v>
      </c>
      <c r="D61" s="38">
        <f t="shared" si="65"/>
        <v>413.51310000000001</v>
      </c>
      <c r="E61" s="38">
        <f t="shared" si="65"/>
        <v>1148.6475</v>
      </c>
      <c r="F61" s="38">
        <f t="shared" si="65"/>
        <v>2251.3491000000004</v>
      </c>
      <c r="G61" s="38">
        <f t="shared" si="65"/>
        <v>3721.6179000000002</v>
      </c>
      <c r="H61" s="38">
        <f t="shared" si="65"/>
        <v>5559.4539000000004</v>
      </c>
      <c r="I61" s="38">
        <f t="shared" si="65"/>
        <v>7764.8571000000002</v>
      </c>
      <c r="J61" s="38">
        <f t="shared" si="65"/>
        <v>10337.827499999999</v>
      </c>
      <c r="K61" s="38">
        <f t="shared" si="65"/>
        <v>13278.365100000001</v>
      </c>
      <c r="L61" s="38">
        <f t="shared" si="65"/>
        <v>16586.4699</v>
      </c>
      <c r="M61" s="38">
        <f t="shared" si="66"/>
        <v>20262.141900000002</v>
      </c>
      <c r="N61" s="38">
        <f t="shared" si="66"/>
        <v>24305.381099999999</v>
      </c>
      <c r="O61" s="38">
        <f t="shared" si="66"/>
        <v>28716.1875</v>
      </c>
      <c r="P61" s="38">
        <f t="shared" si="66"/>
        <v>33494.561100000006</v>
      </c>
      <c r="Q61" s="38">
        <f t="shared" si="66"/>
        <v>38640.501900000003</v>
      </c>
      <c r="R61" s="38">
        <f t="shared" si="66"/>
        <v>44154.009900000005</v>
      </c>
      <c r="S61" s="38">
        <f t="shared" si="66"/>
        <v>50035.085099999997</v>
      </c>
      <c r="T61" s="38">
        <f t="shared" si="66"/>
        <v>56283.727500000001</v>
      </c>
      <c r="U61" s="38">
        <f t="shared" si="66"/>
        <v>62899.937099999996</v>
      </c>
      <c r="V61" s="38">
        <f t="shared" si="66"/>
        <v>69883.713900000002</v>
      </c>
      <c r="W61" s="38">
        <f t="shared" si="67"/>
        <v>77235.057900000014</v>
      </c>
      <c r="X61" s="38">
        <f t="shared" si="67"/>
        <v>84953.969100000002</v>
      </c>
      <c r="Y61" s="38">
        <f t="shared" si="67"/>
        <v>93040.447500000009</v>
      </c>
      <c r="Z61" s="38">
        <f t="shared" si="67"/>
        <v>101494.49310000001</v>
      </c>
      <c r="AA61" s="38">
        <f t="shared" si="67"/>
        <v>110316.1059</v>
      </c>
      <c r="AB61" s="38">
        <f t="shared" si="67"/>
        <v>119505.28590000002</v>
      </c>
      <c r="AC61" s="38">
        <f t="shared" si="67"/>
        <v>129062.0331</v>
      </c>
      <c r="AD61" s="38">
        <f t="shared" si="67"/>
        <v>138986.3475</v>
      </c>
      <c r="AE61" s="38">
        <f t="shared" si="67"/>
        <v>149278.22910000003</v>
      </c>
      <c r="AF61" s="38">
        <f t="shared" si="67"/>
        <v>159937.67790000001</v>
      </c>
      <c r="AG61" s="38">
        <f t="shared" si="68"/>
        <v>170964.69390000001</v>
      </c>
      <c r="AH61" s="38">
        <f t="shared" si="68"/>
        <v>182359.27710000001</v>
      </c>
      <c r="AI61" s="38">
        <f t="shared" si="68"/>
        <v>194121.42750000002</v>
      </c>
      <c r="AJ61" s="38">
        <f t="shared" si="68"/>
        <v>206251.14510000002</v>
      </c>
      <c r="AK61" s="38">
        <f t="shared" si="68"/>
        <v>218748.42989999999</v>
      </c>
      <c r="AL61" s="38">
        <f t="shared" si="68"/>
        <v>231613.2819</v>
      </c>
      <c r="AM61" s="38">
        <f t="shared" si="68"/>
        <v>244845.70110000001</v>
      </c>
      <c r="AN61" s="38">
        <f t="shared" si="68"/>
        <v>258445.6875</v>
      </c>
      <c r="AO61" s="38">
        <f t="shared" si="68"/>
        <v>272413.24109999998</v>
      </c>
      <c r="AP61" s="38">
        <f t="shared" si="68"/>
        <v>286748.36190000002</v>
      </c>
      <c r="AQ61" s="38">
        <f t="shared" si="69"/>
        <v>301451.04990000004</v>
      </c>
      <c r="AR61" s="38">
        <f t="shared" si="69"/>
        <v>316521.3051</v>
      </c>
      <c r="AS61" s="38">
        <f t="shared" si="69"/>
        <v>331959.1275</v>
      </c>
      <c r="AT61" s="38">
        <f t="shared" si="69"/>
        <v>347764.5171</v>
      </c>
      <c r="AU61" s="38">
        <f t="shared" si="69"/>
        <v>363937.47390000004</v>
      </c>
      <c r="AV61" s="38">
        <f t="shared" si="69"/>
        <v>380477.99790000002</v>
      </c>
      <c r="AW61" s="38">
        <f t="shared" si="69"/>
        <v>397386.08910000004</v>
      </c>
      <c r="AX61" s="38">
        <f t="shared" si="69"/>
        <v>414661.7475</v>
      </c>
      <c r="AY61" s="38">
        <f t="shared" si="69"/>
        <v>432304.9731</v>
      </c>
      <c r="AZ61" s="38">
        <f t="shared" si="69"/>
        <v>450315.76590000006</v>
      </c>
      <c r="BA61" s="38">
        <f t="shared" si="70"/>
        <v>468694.12589999998</v>
      </c>
      <c r="BB61" s="38">
        <f t="shared" si="70"/>
        <v>487440.05310000002</v>
      </c>
      <c r="BC61" s="38">
        <f t="shared" si="70"/>
        <v>506553.54750000004</v>
      </c>
      <c r="BD61" s="38">
        <f t="shared" si="70"/>
        <v>526034.6091</v>
      </c>
      <c r="BE61" s="38">
        <f t="shared" si="70"/>
        <v>545883.23790000007</v>
      </c>
      <c r="BF61" s="38">
        <f t="shared" si="70"/>
        <v>566099.43390000006</v>
      </c>
      <c r="BG61" s="38">
        <f t="shared" si="70"/>
        <v>586683.19709999999</v>
      </c>
      <c r="BH61" s="38">
        <f t="shared" si="70"/>
        <v>607634.52750000008</v>
      </c>
      <c r="BI61" s="38">
        <f t="shared" si="70"/>
        <v>628953.42509999999</v>
      </c>
      <c r="BJ61" s="38">
        <f t="shared" si="70"/>
        <v>650639.88990000007</v>
      </c>
      <c r="BK61" s="38">
        <f t="shared" si="71"/>
        <v>672693.92190000007</v>
      </c>
      <c r="BL61" s="38">
        <f t="shared" si="71"/>
        <v>695115.52110000001</v>
      </c>
      <c r="BM61" s="38">
        <f t="shared" si="71"/>
        <v>717904.6875</v>
      </c>
      <c r="BN61" s="38">
        <f t="shared" si="71"/>
        <v>741061.42110000004</v>
      </c>
      <c r="BO61" s="38">
        <f t="shared" si="71"/>
        <v>764585.7219</v>
      </c>
      <c r="BP61" s="38">
        <f t="shared" si="71"/>
        <v>788477.58990000002</v>
      </c>
      <c r="BQ61" s="38">
        <f t="shared" si="71"/>
        <v>812737.02510000009</v>
      </c>
      <c r="BR61" s="38">
        <f t="shared" si="71"/>
        <v>837364.02749999997</v>
      </c>
      <c r="BS61" s="38">
        <f t="shared" si="71"/>
        <v>862358.59710000001</v>
      </c>
      <c r="BT61" s="38">
        <f t="shared" si="71"/>
        <v>887720.73390000011</v>
      </c>
      <c r="BU61" s="38">
        <f t="shared" si="72"/>
        <v>913450.43790000002</v>
      </c>
      <c r="BV61" s="38">
        <f t="shared" si="72"/>
        <v>939547.70910000009</v>
      </c>
      <c r="BW61" s="38">
        <f t="shared" si="72"/>
        <v>966012.54749999999</v>
      </c>
      <c r="BX61" s="38">
        <f t="shared" si="72"/>
        <v>992844.95310000004</v>
      </c>
      <c r="BY61" s="38">
        <f t="shared" si="72"/>
        <v>1020044.9259</v>
      </c>
      <c r="BZ61" s="38">
        <f t="shared" si="72"/>
        <v>1047612.4659</v>
      </c>
      <c r="CA61" s="38">
        <f t="shared" si="72"/>
        <v>1075547.5731000002</v>
      </c>
      <c r="CB61" s="38">
        <f t="shared" si="72"/>
        <v>1103850.2475000001</v>
      </c>
      <c r="CC61" s="38">
        <f t="shared" si="72"/>
        <v>1132520.4890999999</v>
      </c>
      <c r="CD61" s="38">
        <f t="shared" si="72"/>
        <v>1161558.2979000001</v>
      </c>
      <c r="CE61" s="38">
        <f t="shared" si="73"/>
        <v>1190963.6739000001</v>
      </c>
      <c r="CF61" s="38">
        <f t="shared" si="73"/>
        <v>1220736.6170999999</v>
      </c>
      <c r="CG61" s="38">
        <f t="shared" si="73"/>
        <v>1250877.1275000002</v>
      </c>
      <c r="CH61" s="38">
        <f t="shared" si="73"/>
        <v>1281385.2050999999</v>
      </c>
      <c r="CI61" s="38">
        <f t="shared" si="73"/>
        <v>1312260.8499</v>
      </c>
      <c r="CJ61" s="38">
        <f t="shared" si="73"/>
        <v>1343504.0619000001</v>
      </c>
      <c r="CK61" s="38">
        <f t="shared" si="73"/>
        <v>1375114.8411000001</v>
      </c>
      <c r="CL61" s="38">
        <f t="shared" si="73"/>
        <v>1407093.1875</v>
      </c>
      <c r="CM61" s="38">
        <f t="shared" si="73"/>
        <v>1439439.1011000001</v>
      </c>
      <c r="CN61" s="38">
        <f t="shared" si="73"/>
        <v>1472152.5819000001</v>
      </c>
      <c r="CO61" s="38">
        <f t="shared" si="74"/>
        <v>1505233.6298999998</v>
      </c>
      <c r="CP61" s="38">
        <f t="shared" si="74"/>
        <v>1538682.2451000002</v>
      </c>
      <c r="CQ61" s="38">
        <f t="shared" si="74"/>
        <v>1572498.4275</v>
      </c>
      <c r="CR61" s="38">
        <f t="shared" si="74"/>
        <v>1606682.1771</v>
      </c>
      <c r="CS61" s="38">
        <f t="shared" si="74"/>
        <v>1641233.4939000001</v>
      </c>
      <c r="CT61" s="38">
        <f t="shared" si="74"/>
        <v>1676152.3779</v>
      </c>
      <c r="CU61" s="38">
        <f t="shared" si="74"/>
        <v>1711438.8291</v>
      </c>
      <c r="CV61" s="38">
        <f t="shared" si="74"/>
        <v>1747092.8475000001</v>
      </c>
      <c r="CW61" s="38">
        <f t="shared" si="74"/>
        <v>1783114.4331</v>
      </c>
      <c r="CX61" s="38">
        <f t="shared" si="74"/>
        <v>1819503.5858999998</v>
      </c>
      <c r="CY61" s="38">
        <f t="shared" si="74"/>
        <v>1856260.3059000003</v>
      </c>
    </row>
    <row r="62" spans="1:103" ht="20.25">
      <c r="A62" s="17">
        <v>59.5</v>
      </c>
      <c r="B62" s="18"/>
      <c r="C62" s="38">
        <f t="shared" si="65"/>
        <v>46.731299999999997</v>
      </c>
      <c r="D62" s="38">
        <f t="shared" si="65"/>
        <v>420.58169999999996</v>
      </c>
      <c r="E62" s="38">
        <f t="shared" si="65"/>
        <v>1168.2825</v>
      </c>
      <c r="F62" s="38">
        <f t="shared" si="65"/>
        <v>2289.8337000000001</v>
      </c>
      <c r="G62" s="38">
        <f t="shared" si="65"/>
        <v>3785.2352999999994</v>
      </c>
      <c r="H62" s="38">
        <f t="shared" si="65"/>
        <v>5654.4873000000007</v>
      </c>
      <c r="I62" s="38">
        <f t="shared" si="65"/>
        <v>7897.5896999999995</v>
      </c>
      <c r="J62" s="38">
        <f t="shared" si="65"/>
        <v>10514.5425</v>
      </c>
      <c r="K62" s="38">
        <f t="shared" si="65"/>
        <v>13505.3457</v>
      </c>
      <c r="L62" s="38">
        <f t="shared" si="65"/>
        <v>16869.999299999999</v>
      </c>
      <c r="M62" s="38">
        <f t="shared" si="66"/>
        <v>20608.503299999997</v>
      </c>
      <c r="N62" s="38">
        <f t="shared" si="66"/>
        <v>24720.8577</v>
      </c>
      <c r="O62" s="38">
        <f t="shared" si="66"/>
        <v>29207.0625</v>
      </c>
      <c r="P62" s="38">
        <f t="shared" si="66"/>
        <v>34067.117699999995</v>
      </c>
      <c r="Q62" s="38">
        <f t="shared" si="66"/>
        <v>39301.023300000001</v>
      </c>
      <c r="R62" s="38">
        <f t="shared" si="66"/>
        <v>44908.779300000002</v>
      </c>
      <c r="S62" s="38">
        <f t="shared" si="66"/>
        <v>50890.385699999992</v>
      </c>
      <c r="T62" s="38">
        <f t="shared" si="66"/>
        <v>57245.842499999999</v>
      </c>
      <c r="U62" s="38">
        <f t="shared" si="66"/>
        <v>63975.149700000002</v>
      </c>
      <c r="V62" s="38">
        <f t="shared" si="66"/>
        <v>71078.307299999986</v>
      </c>
      <c r="W62" s="38">
        <f t="shared" si="67"/>
        <v>78555.315299999987</v>
      </c>
      <c r="X62" s="38">
        <f t="shared" si="67"/>
        <v>86406.173699999999</v>
      </c>
      <c r="Y62" s="38">
        <f t="shared" si="67"/>
        <v>94630.882500000007</v>
      </c>
      <c r="Z62" s="38">
        <f t="shared" si="67"/>
        <v>103229.4417</v>
      </c>
      <c r="AA62" s="38">
        <f t="shared" si="67"/>
        <v>112201.85129999998</v>
      </c>
      <c r="AB62" s="38">
        <f t="shared" si="67"/>
        <v>121548.1113</v>
      </c>
      <c r="AC62" s="38">
        <f t="shared" si="67"/>
        <v>131268.22169999999</v>
      </c>
      <c r="AD62" s="38">
        <f t="shared" si="67"/>
        <v>141362.1825</v>
      </c>
      <c r="AE62" s="38">
        <f t="shared" si="67"/>
        <v>151829.99369999999</v>
      </c>
      <c r="AF62" s="38">
        <f t="shared" si="67"/>
        <v>162671.65529999998</v>
      </c>
      <c r="AG62" s="38">
        <f t="shared" si="68"/>
        <v>173887.16729999997</v>
      </c>
      <c r="AH62" s="38">
        <f t="shared" si="68"/>
        <v>185476.52969999998</v>
      </c>
      <c r="AI62" s="38">
        <f t="shared" si="68"/>
        <v>197439.74249999999</v>
      </c>
      <c r="AJ62" s="38">
        <f t="shared" si="68"/>
        <v>209776.8057</v>
      </c>
      <c r="AK62" s="38">
        <f t="shared" si="68"/>
        <v>222487.7193</v>
      </c>
      <c r="AL62" s="38">
        <f t="shared" si="68"/>
        <v>235572.48329999999</v>
      </c>
      <c r="AM62" s="38">
        <f t="shared" si="68"/>
        <v>249031.09770000001</v>
      </c>
      <c r="AN62" s="38">
        <f t="shared" si="68"/>
        <v>262863.5625</v>
      </c>
      <c r="AO62" s="38">
        <f t="shared" si="68"/>
        <v>277069.87769999995</v>
      </c>
      <c r="AP62" s="38">
        <f t="shared" si="68"/>
        <v>291650.04330000002</v>
      </c>
      <c r="AQ62" s="38">
        <f t="shared" si="69"/>
        <v>306604.05929999996</v>
      </c>
      <c r="AR62" s="38">
        <f t="shared" si="69"/>
        <v>321931.92569999996</v>
      </c>
      <c r="AS62" s="38">
        <f t="shared" si="69"/>
        <v>337633.64250000002</v>
      </c>
      <c r="AT62" s="38">
        <f t="shared" si="69"/>
        <v>353709.20970000001</v>
      </c>
      <c r="AU62" s="38">
        <f t="shared" si="69"/>
        <v>370158.62729999999</v>
      </c>
      <c r="AV62" s="38">
        <f t="shared" si="69"/>
        <v>386981.89529999997</v>
      </c>
      <c r="AW62" s="38">
        <f t="shared" si="69"/>
        <v>404179.01369999995</v>
      </c>
      <c r="AX62" s="38">
        <f t="shared" si="69"/>
        <v>421749.98249999998</v>
      </c>
      <c r="AY62" s="38">
        <f t="shared" si="69"/>
        <v>439694.80170000001</v>
      </c>
      <c r="AZ62" s="38">
        <f t="shared" si="69"/>
        <v>458013.47129999998</v>
      </c>
      <c r="BA62" s="38">
        <f t="shared" si="70"/>
        <v>476705.99129999994</v>
      </c>
      <c r="BB62" s="38">
        <f t="shared" si="70"/>
        <v>495772.36169999995</v>
      </c>
      <c r="BC62" s="38">
        <f t="shared" si="70"/>
        <v>515212.58250000002</v>
      </c>
      <c r="BD62" s="38">
        <f t="shared" si="70"/>
        <v>535026.65370000002</v>
      </c>
      <c r="BE62" s="38">
        <f t="shared" si="70"/>
        <v>555214.57530000003</v>
      </c>
      <c r="BF62" s="38">
        <f t="shared" si="70"/>
        <v>575776.34729999991</v>
      </c>
      <c r="BG62" s="38">
        <f t="shared" si="70"/>
        <v>596711.9696999999</v>
      </c>
      <c r="BH62" s="38">
        <f t="shared" si="70"/>
        <v>618021.44249999989</v>
      </c>
      <c r="BI62" s="38">
        <f t="shared" si="70"/>
        <v>639704.76569999999</v>
      </c>
      <c r="BJ62" s="38">
        <f t="shared" si="70"/>
        <v>661761.93929999997</v>
      </c>
      <c r="BK62" s="38">
        <f t="shared" si="71"/>
        <v>684192.96329999994</v>
      </c>
      <c r="BL62" s="38">
        <f t="shared" si="71"/>
        <v>706997.83769999992</v>
      </c>
      <c r="BM62" s="38">
        <f t="shared" si="71"/>
        <v>730176.56249999988</v>
      </c>
      <c r="BN62" s="38">
        <f t="shared" si="71"/>
        <v>753729.13769999996</v>
      </c>
      <c r="BO62" s="38">
        <f t="shared" si="71"/>
        <v>777655.56330000004</v>
      </c>
      <c r="BP62" s="38">
        <f t="shared" si="71"/>
        <v>801955.83929999999</v>
      </c>
      <c r="BQ62" s="38">
        <f t="shared" si="71"/>
        <v>826629.96569999994</v>
      </c>
      <c r="BR62" s="38">
        <f t="shared" si="71"/>
        <v>851677.94249999989</v>
      </c>
      <c r="BS62" s="38">
        <f t="shared" si="71"/>
        <v>877099.76969999995</v>
      </c>
      <c r="BT62" s="38">
        <f t="shared" si="71"/>
        <v>902895.44729999988</v>
      </c>
      <c r="BU62" s="38">
        <f t="shared" si="72"/>
        <v>929064.97530000005</v>
      </c>
      <c r="BV62" s="38">
        <f t="shared" si="72"/>
        <v>955608.35369999998</v>
      </c>
      <c r="BW62" s="38">
        <f t="shared" si="72"/>
        <v>982525.5824999999</v>
      </c>
      <c r="BX62" s="38">
        <f t="shared" si="72"/>
        <v>1009816.6616999999</v>
      </c>
      <c r="BY62" s="38">
        <f t="shared" si="72"/>
        <v>1037481.5912999999</v>
      </c>
      <c r="BZ62" s="38">
        <f t="shared" si="72"/>
        <v>1065520.3712999998</v>
      </c>
      <c r="CA62" s="38">
        <f t="shared" si="72"/>
        <v>1093933.0016999999</v>
      </c>
      <c r="CB62" s="38">
        <f t="shared" si="72"/>
        <v>1122719.4824999999</v>
      </c>
      <c r="CC62" s="38">
        <f t="shared" si="72"/>
        <v>1151879.8136999998</v>
      </c>
      <c r="CD62" s="38">
        <f t="shared" si="72"/>
        <v>1181413.9952999998</v>
      </c>
      <c r="CE62" s="38">
        <f t="shared" si="73"/>
        <v>1211322.0273</v>
      </c>
      <c r="CF62" s="38">
        <f t="shared" si="73"/>
        <v>1241603.9097</v>
      </c>
      <c r="CG62" s="38">
        <f t="shared" si="73"/>
        <v>1272259.6425000001</v>
      </c>
      <c r="CH62" s="38">
        <f t="shared" si="73"/>
        <v>1303289.2256999998</v>
      </c>
      <c r="CI62" s="38">
        <f t="shared" si="73"/>
        <v>1334692.6592999999</v>
      </c>
      <c r="CJ62" s="38">
        <f t="shared" si="73"/>
        <v>1366469.9432999999</v>
      </c>
      <c r="CK62" s="38">
        <f t="shared" si="73"/>
        <v>1398621.0776999998</v>
      </c>
      <c r="CL62" s="38">
        <f t="shared" si="73"/>
        <v>1431146.0625</v>
      </c>
      <c r="CM62" s="38">
        <f t="shared" si="73"/>
        <v>1464044.8976999999</v>
      </c>
      <c r="CN62" s="38">
        <f t="shared" si="73"/>
        <v>1497317.5832999998</v>
      </c>
      <c r="CO62" s="38">
        <f t="shared" si="74"/>
        <v>1530964.1192999999</v>
      </c>
      <c r="CP62" s="38">
        <f t="shared" si="74"/>
        <v>1564984.5057000001</v>
      </c>
      <c r="CQ62" s="38">
        <f t="shared" si="74"/>
        <v>1599378.7424999999</v>
      </c>
      <c r="CR62" s="38">
        <f t="shared" si="74"/>
        <v>1634146.8296999999</v>
      </c>
      <c r="CS62" s="38">
        <f t="shared" si="74"/>
        <v>1669288.7672999997</v>
      </c>
      <c r="CT62" s="38">
        <f t="shared" si="74"/>
        <v>1704804.5552999999</v>
      </c>
      <c r="CU62" s="38">
        <f t="shared" si="74"/>
        <v>1740694.1937000002</v>
      </c>
      <c r="CV62" s="38">
        <f t="shared" si="74"/>
        <v>1776957.6824999999</v>
      </c>
      <c r="CW62" s="38">
        <f t="shared" si="74"/>
        <v>1813595.0216999999</v>
      </c>
      <c r="CX62" s="38">
        <f t="shared" si="74"/>
        <v>1850606.2112999998</v>
      </c>
      <c r="CY62" s="38">
        <f t="shared" si="74"/>
        <v>1887991.2512999999</v>
      </c>
    </row>
    <row r="63" spans="1:103" ht="20.25">
      <c r="A63" s="17">
        <v>60.5</v>
      </c>
      <c r="B63" s="18"/>
      <c r="C63" s="38">
        <f t="shared" si="65"/>
        <v>47.5167</v>
      </c>
      <c r="D63" s="38">
        <f t="shared" si="65"/>
        <v>427.65029999999996</v>
      </c>
      <c r="E63" s="38">
        <f t="shared" si="65"/>
        <v>1187.9175</v>
      </c>
      <c r="F63" s="38">
        <f t="shared" si="65"/>
        <v>2328.3182999999999</v>
      </c>
      <c r="G63" s="38">
        <f t="shared" si="65"/>
        <v>3848.8527000000004</v>
      </c>
      <c r="H63" s="38">
        <f t="shared" si="65"/>
        <v>5749.5207000000009</v>
      </c>
      <c r="I63" s="38">
        <f t="shared" si="65"/>
        <v>8030.3222999999998</v>
      </c>
      <c r="J63" s="38">
        <f t="shared" si="65"/>
        <v>10691.2575</v>
      </c>
      <c r="K63" s="38">
        <f t="shared" si="65"/>
        <v>13732.326300000001</v>
      </c>
      <c r="L63" s="38">
        <f t="shared" si="65"/>
        <v>17153.528700000003</v>
      </c>
      <c r="M63" s="38">
        <f t="shared" si="66"/>
        <v>20954.864699999998</v>
      </c>
      <c r="N63" s="38">
        <f t="shared" si="66"/>
        <v>25136.334299999999</v>
      </c>
      <c r="O63" s="38">
        <f t="shared" si="66"/>
        <v>29697.9375</v>
      </c>
      <c r="P63" s="38">
        <f t="shared" si="66"/>
        <v>34639.674299999999</v>
      </c>
      <c r="Q63" s="38">
        <f t="shared" si="66"/>
        <v>39961.544699999999</v>
      </c>
      <c r="R63" s="38">
        <f t="shared" si="66"/>
        <v>45663.548700000007</v>
      </c>
      <c r="S63" s="38">
        <f t="shared" si="66"/>
        <v>51745.686299999994</v>
      </c>
      <c r="T63" s="38">
        <f t="shared" si="66"/>
        <v>58207.957499999997</v>
      </c>
      <c r="U63" s="38">
        <f t="shared" si="66"/>
        <v>65050.362300000001</v>
      </c>
      <c r="V63" s="38">
        <f t="shared" si="66"/>
        <v>72272.900699999998</v>
      </c>
      <c r="W63" s="38">
        <f t="shared" si="67"/>
        <v>79875.572700000004</v>
      </c>
      <c r="X63" s="38">
        <f t="shared" si="67"/>
        <v>87858.378299999997</v>
      </c>
      <c r="Y63" s="38">
        <f t="shared" si="67"/>
        <v>96221.31749999999</v>
      </c>
      <c r="Z63" s="38">
        <f t="shared" si="67"/>
        <v>104964.3903</v>
      </c>
      <c r="AA63" s="38">
        <f t="shared" si="67"/>
        <v>114087.59669999999</v>
      </c>
      <c r="AB63" s="38">
        <f t="shared" si="67"/>
        <v>123590.93670000001</v>
      </c>
      <c r="AC63" s="38">
        <f t="shared" si="67"/>
        <v>133474.41029999999</v>
      </c>
      <c r="AD63" s="38">
        <f t="shared" si="67"/>
        <v>143738.01750000002</v>
      </c>
      <c r="AE63" s="38">
        <f t="shared" si="67"/>
        <v>154381.75829999999</v>
      </c>
      <c r="AF63" s="38">
        <f t="shared" si="67"/>
        <v>165405.63269999999</v>
      </c>
      <c r="AG63" s="38">
        <f t="shared" si="68"/>
        <v>176809.64070000002</v>
      </c>
      <c r="AH63" s="38">
        <f t="shared" si="68"/>
        <v>188593.78229999999</v>
      </c>
      <c r="AI63" s="38">
        <f t="shared" si="68"/>
        <v>200758.0575</v>
      </c>
      <c r="AJ63" s="38">
        <f t="shared" si="68"/>
        <v>213302.4663</v>
      </c>
      <c r="AK63" s="38">
        <f t="shared" si="68"/>
        <v>226227.00870000001</v>
      </c>
      <c r="AL63" s="38">
        <f t="shared" si="68"/>
        <v>239531.68470000001</v>
      </c>
      <c r="AM63" s="38">
        <f t="shared" si="68"/>
        <v>253216.49429999999</v>
      </c>
      <c r="AN63" s="38">
        <f t="shared" si="68"/>
        <v>267281.4375</v>
      </c>
      <c r="AO63" s="38">
        <f t="shared" si="68"/>
        <v>281726.51429999998</v>
      </c>
      <c r="AP63" s="38">
        <f t="shared" si="68"/>
        <v>296551.72470000002</v>
      </c>
      <c r="AQ63" s="38">
        <f t="shared" si="69"/>
        <v>311757.0687</v>
      </c>
      <c r="AR63" s="38">
        <f t="shared" si="69"/>
        <v>327342.54629999999</v>
      </c>
      <c r="AS63" s="38">
        <f t="shared" si="69"/>
        <v>343308.15749999997</v>
      </c>
      <c r="AT63" s="38">
        <f t="shared" si="69"/>
        <v>359653.90230000002</v>
      </c>
      <c r="AU63" s="38">
        <f t="shared" si="69"/>
        <v>376379.78069999994</v>
      </c>
      <c r="AV63" s="38">
        <f t="shared" si="69"/>
        <v>393485.79269999999</v>
      </c>
      <c r="AW63" s="38">
        <f t="shared" si="69"/>
        <v>410971.93829999998</v>
      </c>
      <c r="AX63" s="38">
        <f t="shared" si="69"/>
        <v>428838.21750000003</v>
      </c>
      <c r="AY63" s="38">
        <f t="shared" si="69"/>
        <v>447084.63029999996</v>
      </c>
      <c r="AZ63" s="38">
        <f t="shared" si="69"/>
        <v>465711.17670000001</v>
      </c>
      <c r="BA63" s="38">
        <f t="shared" si="70"/>
        <v>484717.8567</v>
      </c>
      <c r="BB63" s="38">
        <f t="shared" si="70"/>
        <v>504104.67030000006</v>
      </c>
      <c r="BC63" s="38">
        <f t="shared" si="70"/>
        <v>523871.61749999999</v>
      </c>
      <c r="BD63" s="38">
        <f t="shared" si="70"/>
        <v>544018.69830000005</v>
      </c>
      <c r="BE63" s="38">
        <f t="shared" si="70"/>
        <v>564545.91269999999</v>
      </c>
      <c r="BF63" s="38">
        <f t="shared" si="70"/>
        <v>585453.26069999998</v>
      </c>
      <c r="BG63" s="38">
        <f t="shared" si="70"/>
        <v>606740.74230000004</v>
      </c>
      <c r="BH63" s="38">
        <f t="shared" si="70"/>
        <v>628408.35750000004</v>
      </c>
      <c r="BI63" s="38">
        <f t="shared" si="70"/>
        <v>650456.1063000001</v>
      </c>
      <c r="BJ63" s="38">
        <f t="shared" si="70"/>
        <v>672883.98869999999</v>
      </c>
      <c r="BK63" s="38">
        <f t="shared" si="71"/>
        <v>695692.00470000005</v>
      </c>
      <c r="BL63" s="38">
        <f t="shared" si="71"/>
        <v>718880.15430000005</v>
      </c>
      <c r="BM63" s="38">
        <f t="shared" si="71"/>
        <v>742448.4375</v>
      </c>
      <c r="BN63" s="38">
        <f t="shared" si="71"/>
        <v>766396.85430000001</v>
      </c>
      <c r="BO63" s="38">
        <f t="shared" si="71"/>
        <v>790725.40470000007</v>
      </c>
      <c r="BP63" s="38">
        <f t="shared" si="71"/>
        <v>815434.08870000008</v>
      </c>
      <c r="BQ63" s="38">
        <f t="shared" si="71"/>
        <v>840522.90629999992</v>
      </c>
      <c r="BR63" s="38">
        <f t="shared" si="71"/>
        <v>865991.85750000004</v>
      </c>
      <c r="BS63" s="38">
        <f t="shared" si="71"/>
        <v>891840.9423</v>
      </c>
      <c r="BT63" s="38">
        <f t="shared" si="71"/>
        <v>918070.16069999989</v>
      </c>
      <c r="BU63" s="38">
        <f t="shared" si="72"/>
        <v>944679.51269999996</v>
      </c>
      <c r="BV63" s="38">
        <f t="shared" si="72"/>
        <v>971668.99829999998</v>
      </c>
      <c r="BW63" s="38">
        <f t="shared" si="72"/>
        <v>999038.61750000005</v>
      </c>
      <c r="BX63" s="38">
        <f t="shared" si="72"/>
        <v>1026788.3703</v>
      </c>
      <c r="BY63" s="38">
        <f t="shared" si="72"/>
        <v>1054918.2567</v>
      </c>
      <c r="BZ63" s="38">
        <f t="shared" si="72"/>
        <v>1083428.2767</v>
      </c>
      <c r="CA63" s="38">
        <f t="shared" si="72"/>
        <v>1112318.4302999999</v>
      </c>
      <c r="CB63" s="38">
        <f t="shared" si="72"/>
        <v>1141588.7175</v>
      </c>
      <c r="CC63" s="38">
        <f t="shared" si="72"/>
        <v>1171239.1383</v>
      </c>
      <c r="CD63" s="38">
        <f t="shared" si="72"/>
        <v>1201269.6927</v>
      </c>
      <c r="CE63" s="38">
        <f t="shared" si="73"/>
        <v>1231680.3806999999</v>
      </c>
      <c r="CF63" s="38">
        <f t="shared" si="73"/>
        <v>1262471.2023</v>
      </c>
      <c r="CG63" s="38">
        <f t="shared" si="73"/>
        <v>1293642.1575</v>
      </c>
      <c r="CH63" s="38">
        <f t="shared" si="73"/>
        <v>1325193.2463</v>
      </c>
      <c r="CI63" s="38">
        <f t="shared" si="73"/>
        <v>1357124.4687000001</v>
      </c>
      <c r="CJ63" s="38">
        <f t="shared" si="73"/>
        <v>1389435.8247</v>
      </c>
      <c r="CK63" s="38">
        <f t="shared" si="73"/>
        <v>1422127.3143</v>
      </c>
      <c r="CL63" s="38">
        <f t="shared" si="73"/>
        <v>1455198.9375</v>
      </c>
      <c r="CM63" s="38">
        <f t="shared" si="73"/>
        <v>1488650.6943000001</v>
      </c>
      <c r="CN63" s="38">
        <f t="shared" si="73"/>
        <v>1522482.5846999998</v>
      </c>
      <c r="CO63" s="38">
        <f t="shared" si="74"/>
        <v>1556694.6087</v>
      </c>
      <c r="CP63" s="38">
        <f t="shared" si="74"/>
        <v>1591286.7663</v>
      </c>
      <c r="CQ63" s="38">
        <f t="shared" si="74"/>
        <v>1626259.0575000001</v>
      </c>
      <c r="CR63" s="38">
        <f t="shared" si="74"/>
        <v>1661611.4823</v>
      </c>
      <c r="CS63" s="38">
        <f t="shared" si="74"/>
        <v>1697344.0407</v>
      </c>
      <c r="CT63" s="38">
        <f t="shared" si="74"/>
        <v>1733456.7327000001</v>
      </c>
      <c r="CU63" s="38">
        <f t="shared" si="74"/>
        <v>1769949.5582999999</v>
      </c>
      <c r="CV63" s="38">
        <f t="shared" si="74"/>
        <v>1806822.5174999998</v>
      </c>
      <c r="CW63" s="38">
        <f t="shared" si="74"/>
        <v>1844075.6103000001</v>
      </c>
      <c r="CX63" s="38">
        <f t="shared" si="74"/>
        <v>1881708.8367000001</v>
      </c>
      <c r="CY63" s="38">
        <f t="shared" si="74"/>
        <v>1919722.1967</v>
      </c>
    </row>
    <row r="64" spans="1:103" ht="20.25">
      <c r="A64" s="17">
        <v>61.5</v>
      </c>
      <c r="B64" s="18"/>
      <c r="C64" s="38">
        <f t="shared" si="65"/>
        <v>48.302099999999996</v>
      </c>
      <c r="D64" s="38">
        <f t="shared" si="65"/>
        <v>434.71889999999996</v>
      </c>
      <c r="E64" s="38">
        <f t="shared" si="65"/>
        <v>1207.5524999999998</v>
      </c>
      <c r="F64" s="38">
        <f t="shared" si="65"/>
        <v>2366.8028999999997</v>
      </c>
      <c r="G64" s="38">
        <f t="shared" si="65"/>
        <v>3912.4700999999995</v>
      </c>
      <c r="H64" s="38">
        <f t="shared" si="65"/>
        <v>5844.5540999999994</v>
      </c>
      <c r="I64" s="38">
        <f t="shared" si="65"/>
        <v>8163.0548999999992</v>
      </c>
      <c r="J64" s="38">
        <f t="shared" si="65"/>
        <v>10867.9725</v>
      </c>
      <c r="K64" s="38">
        <f t="shared" si="65"/>
        <v>13959.3069</v>
      </c>
      <c r="L64" s="38">
        <f t="shared" si="65"/>
        <v>17437.058099999998</v>
      </c>
      <c r="M64" s="38">
        <f t="shared" si="66"/>
        <v>21301.2261</v>
      </c>
      <c r="N64" s="38">
        <f t="shared" si="66"/>
        <v>25551.8109</v>
      </c>
      <c r="O64" s="38">
        <f t="shared" si="66"/>
        <v>30188.812499999993</v>
      </c>
      <c r="P64" s="38">
        <f t="shared" si="66"/>
        <v>35212.230900000002</v>
      </c>
      <c r="Q64" s="38">
        <f t="shared" si="66"/>
        <v>40622.066099999996</v>
      </c>
      <c r="R64" s="38">
        <f t="shared" si="66"/>
        <v>46418.318099999997</v>
      </c>
      <c r="S64" s="38">
        <f t="shared" si="66"/>
        <v>52600.986899999989</v>
      </c>
      <c r="T64" s="38">
        <f t="shared" si="66"/>
        <v>59170.072500000002</v>
      </c>
      <c r="U64" s="38">
        <f t="shared" si="66"/>
        <v>66125.574899999992</v>
      </c>
      <c r="V64" s="38">
        <f t="shared" si="66"/>
        <v>73467.494099999996</v>
      </c>
      <c r="W64" s="38">
        <f t="shared" si="67"/>
        <v>81195.830099999992</v>
      </c>
      <c r="X64" s="38">
        <f t="shared" si="67"/>
        <v>89310.582899999994</v>
      </c>
      <c r="Y64" s="38">
        <f t="shared" si="67"/>
        <v>97811.752499999988</v>
      </c>
      <c r="Z64" s="38">
        <f t="shared" si="67"/>
        <v>106699.3389</v>
      </c>
      <c r="AA64" s="38">
        <f t="shared" si="67"/>
        <v>115973.34209999998</v>
      </c>
      <c r="AB64" s="38">
        <f t="shared" si="67"/>
        <v>125633.76209999999</v>
      </c>
      <c r="AC64" s="38">
        <f t="shared" si="67"/>
        <v>135680.59889999998</v>
      </c>
      <c r="AD64" s="38">
        <f t="shared" si="67"/>
        <v>146113.85249999998</v>
      </c>
      <c r="AE64" s="38">
        <f t="shared" si="67"/>
        <v>156933.52289999998</v>
      </c>
      <c r="AF64" s="38">
        <f t="shared" si="67"/>
        <v>168139.61009999999</v>
      </c>
      <c r="AG64" s="38">
        <f t="shared" si="68"/>
        <v>179732.11409999998</v>
      </c>
      <c r="AH64" s="38">
        <f t="shared" si="68"/>
        <v>191711.0349</v>
      </c>
      <c r="AI64" s="38">
        <f t="shared" si="68"/>
        <v>204076.37249999997</v>
      </c>
      <c r="AJ64" s="38">
        <f t="shared" si="68"/>
        <v>216828.1269</v>
      </c>
      <c r="AK64" s="38">
        <f t="shared" si="68"/>
        <v>229966.29809999999</v>
      </c>
      <c r="AL64" s="38">
        <f t="shared" si="68"/>
        <v>243490.88609999997</v>
      </c>
      <c r="AM64" s="38">
        <f t="shared" si="68"/>
        <v>257401.89089999997</v>
      </c>
      <c r="AN64" s="38">
        <f t="shared" si="68"/>
        <v>271699.3125</v>
      </c>
      <c r="AO64" s="38">
        <f t="shared" si="68"/>
        <v>286383.15089999995</v>
      </c>
      <c r="AP64" s="38">
        <f t="shared" si="68"/>
        <v>301453.40609999996</v>
      </c>
      <c r="AQ64" s="38">
        <f t="shared" si="69"/>
        <v>316910.07809999998</v>
      </c>
      <c r="AR64" s="38">
        <f t="shared" si="69"/>
        <v>332753.16689999995</v>
      </c>
      <c r="AS64" s="38">
        <f t="shared" si="69"/>
        <v>348982.67249999999</v>
      </c>
      <c r="AT64" s="38">
        <f t="shared" si="69"/>
        <v>365598.59489999997</v>
      </c>
      <c r="AU64" s="38">
        <f t="shared" si="69"/>
        <v>382600.93409999995</v>
      </c>
      <c r="AV64" s="38">
        <f t="shared" si="69"/>
        <v>399989.69009999995</v>
      </c>
      <c r="AW64" s="38">
        <f t="shared" si="69"/>
        <v>417764.86290000001</v>
      </c>
      <c r="AX64" s="38">
        <f t="shared" si="69"/>
        <v>435926.45249999996</v>
      </c>
      <c r="AY64" s="38">
        <f t="shared" si="69"/>
        <v>454474.45889999997</v>
      </c>
      <c r="AZ64" s="38">
        <f t="shared" si="69"/>
        <v>473408.88209999993</v>
      </c>
      <c r="BA64" s="38">
        <f t="shared" si="70"/>
        <v>492729.72210000001</v>
      </c>
      <c r="BB64" s="38">
        <f t="shared" si="70"/>
        <v>512436.97889999999</v>
      </c>
      <c r="BC64" s="38">
        <f t="shared" si="70"/>
        <v>532530.65249999997</v>
      </c>
      <c r="BD64" s="38">
        <f t="shared" si="70"/>
        <v>553010.74289999995</v>
      </c>
      <c r="BE64" s="38">
        <f t="shared" si="70"/>
        <v>573877.25009999995</v>
      </c>
      <c r="BF64" s="38">
        <f t="shared" si="70"/>
        <v>595130.17409999995</v>
      </c>
      <c r="BG64" s="38">
        <f t="shared" si="70"/>
        <v>616769.51489999995</v>
      </c>
      <c r="BH64" s="38">
        <f t="shared" si="70"/>
        <v>638795.27249999996</v>
      </c>
      <c r="BI64" s="38">
        <f t="shared" si="70"/>
        <v>661207.44689999998</v>
      </c>
      <c r="BJ64" s="38">
        <f t="shared" si="70"/>
        <v>684006.03810000001</v>
      </c>
      <c r="BK64" s="38">
        <f t="shared" si="71"/>
        <v>707191.04609999992</v>
      </c>
      <c r="BL64" s="38">
        <f t="shared" si="71"/>
        <v>730762.47089999984</v>
      </c>
      <c r="BM64" s="38">
        <f t="shared" si="71"/>
        <v>754720.3125</v>
      </c>
      <c r="BN64" s="38">
        <f t="shared" si="71"/>
        <v>779064.57089999993</v>
      </c>
      <c r="BO64" s="38">
        <f t="shared" si="71"/>
        <v>803795.24609999987</v>
      </c>
      <c r="BP64" s="38">
        <f t="shared" si="71"/>
        <v>828912.33809999994</v>
      </c>
      <c r="BQ64" s="38">
        <f t="shared" si="71"/>
        <v>854415.8469</v>
      </c>
      <c r="BR64" s="38">
        <f t="shared" si="71"/>
        <v>880305.77249999996</v>
      </c>
      <c r="BS64" s="38">
        <f t="shared" si="71"/>
        <v>906582.11489999993</v>
      </c>
      <c r="BT64" s="38">
        <f t="shared" si="71"/>
        <v>933244.8740999999</v>
      </c>
      <c r="BU64" s="38">
        <f t="shared" si="72"/>
        <v>960294.05009999999</v>
      </c>
      <c r="BV64" s="38">
        <f t="shared" si="72"/>
        <v>987729.64289999998</v>
      </c>
      <c r="BW64" s="38">
        <f t="shared" si="72"/>
        <v>1015551.6524999999</v>
      </c>
      <c r="BX64" s="38">
        <f t="shared" si="72"/>
        <v>1043760.0788999998</v>
      </c>
      <c r="BY64" s="38">
        <f t="shared" si="72"/>
        <v>1072354.9220999999</v>
      </c>
      <c r="BZ64" s="38">
        <f t="shared" si="72"/>
        <v>1101336.1820999999</v>
      </c>
      <c r="CA64" s="38">
        <f t="shared" si="72"/>
        <v>1130703.8588999999</v>
      </c>
      <c r="CB64" s="38">
        <f t="shared" si="72"/>
        <v>1160457.9524999999</v>
      </c>
      <c r="CC64" s="38">
        <f t="shared" si="72"/>
        <v>1190598.4628999999</v>
      </c>
      <c r="CD64" s="38">
        <f t="shared" si="72"/>
        <v>1221125.3901</v>
      </c>
      <c r="CE64" s="38">
        <f t="shared" si="73"/>
        <v>1252038.7340999998</v>
      </c>
      <c r="CF64" s="38">
        <f t="shared" si="73"/>
        <v>1283338.4948999998</v>
      </c>
      <c r="CG64" s="38">
        <f t="shared" si="73"/>
        <v>1315024.6724999999</v>
      </c>
      <c r="CH64" s="38">
        <f t="shared" si="73"/>
        <v>1347097.2668999999</v>
      </c>
      <c r="CI64" s="38">
        <f t="shared" si="73"/>
        <v>1379556.2780999998</v>
      </c>
      <c r="CJ64" s="38">
        <f t="shared" si="73"/>
        <v>1412401.7060999998</v>
      </c>
      <c r="CK64" s="38">
        <f t="shared" si="73"/>
        <v>1445633.5508999997</v>
      </c>
      <c r="CL64" s="38">
        <f t="shared" si="73"/>
        <v>1479251.8124999998</v>
      </c>
      <c r="CM64" s="38">
        <f t="shared" si="73"/>
        <v>1513256.4909000001</v>
      </c>
      <c r="CN64" s="38">
        <f t="shared" si="73"/>
        <v>1547647.5861</v>
      </c>
      <c r="CO64" s="38">
        <f t="shared" si="74"/>
        <v>1582425.0980999998</v>
      </c>
      <c r="CP64" s="38">
        <f t="shared" si="74"/>
        <v>1617589.0268999999</v>
      </c>
      <c r="CQ64" s="38">
        <f t="shared" si="74"/>
        <v>1653139.3724999998</v>
      </c>
      <c r="CR64" s="38">
        <f t="shared" si="74"/>
        <v>1689076.1348999997</v>
      </c>
      <c r="CS64" s="38">
        <f t="shared" si="74"/>
        <v>1725399.3140999998</v>
      </c>
      <c r="CT64" s="38">
        <f t="shared" si="74"/>
        <v>1762108.9100999997</v>
      </c>
      <c r="CU64" s="38">
        <f t="shared" si="74"/>
        <v>1799204.9228999999</v>
      </c>
      <c r="CV64" s="38">
        <f t="shared" si="74"/>
        <v>1836687.3525</v>
      </c>
      <c r="CW64" s="38">
        <f t="shared" si="74"/>
        <v>1874556.1989</v>
      </c>
      <c r="CX64" s="38">
        <f t="shared" si="74"/>
        <v>1912811.4620999999</v>
      </c>
      <c r="CY64" s="38">
        <f t="shared" si="74"/>
        <v>1951453.1420999998</v>
      </c>
    </row>
    <row r="65" spans="1:103" ht="20.25">
      <c r="A65" s="17">
        <v>62.5</v>
      </c>
      <c r="B65" s="18"/>
      <c r="C65" s="38">
        <f t="shared" si="65"/>
        <v>49.087499999999999</v>
      </c>
      <c r="D65" s="38">
        <f t="shared" si="65"/>
        <v>441.78749999999997</v>
      </c>
      <c r="E65" s="38">
        <f t="shared" si="65"/>
        <v>1227.1875</v>
      </c>
      <c r="F65" s="38">
        <f t="shared" si="65"/>
        <v>2405.2874999999999</v>
      </c>
      <c r="G65" s="38">
        <f t="shared" si="65"/>
        <v>3976.0874999999996</v>
      </c>
      <c r="H65" s="38">
        <f t="shared" si="65"/>
        <v>5939.5874999999996</v>
      </c>
      <c r="I65" s="38">
        <f t="shared" si="65"/>
        <v>8295.7874999999985</v>
      </c>
      <c r="J65" s="38">
        <f t="shared" si="65"/>
        <v>11044.6875</v>
      </c>
      <c r="K65" s="38">
        <f t="shared" si="65"/>
        <v>14186.287499999999</v>
      </c>
      <c r="L65" s="38">
        <f t="shared" si="65"/>
        <v>17720.587500000001</v>
      </c>
      <c r="M65" s="38">
        <f t="shared" si="66"/>
        <v>21647.587499999998</v>
      </c>
      <c r="N65" s="38">
        <f t="shared" si="66"/>
        <v>25967.287500000002</v>
      </c>
      <c r="O65" s="38">
        <f t="shared" si="66"/>
        <v>30679.6875</v>
      </c>
      <c r="P65" s="38">
        <f t="shared" si="66"/>
        <v>35784.787499999999</v>
      </c>
      <c r="Q65" s="38">
        <f t="shared" si="66"/>
        <v>41282.587499999994</v>
      </c>
      <c r="R65" s="38">
        <f t="shared" si="66"/>
        <v>47173.087499999994</v>
      </c>
      <c r="S65" s="38">
        <f t="shared" si="66"/>
        <v>53456.287499999999</v>
      </c>
      <c r="T65" s="38">
        <f t="shared" si="66"/>
        <v>60132.1875</v>
      </c>
      <c r="U65" s="38">
        <f t="shared" si="66"/>
        <v>67200.787499999991</v>
      </c>
      <c r="V65" s="38">
        <f t="shared" si="66"/>
        <v>74662.087499999994</v>
      </c>
      <c r="W65" s="38">
        <f t="shared" si="67"/>
        <v>82516.087499999994</v>
      </c>
      <c r="X65" s="38">
        <f t="shared" si="67"/>
        <v>90762.787499999991</v>
      </c>
      <c r="Y65" s="38">
        <f t="shared" si="67"/>
        <v>99402.1875</v>
      </c>
      <c r="Z65" s="38">
        <f t="shared" si="67"/>
        <v>108434.28749999999</v>
      </c>
      <c r="AA65" s="38">
        <f t="shared" si="67"/>
        <v>117859.08749999999</v>
      </c>
      <c r="AB65" s="38">
        <f t="shared" si="67"/>
        <v>127676.58750000001</v>
      </c>
      <c r="AC65" s="38">
        <f t="shared" si="67"/>
        <v>137886.78749999998</v>
      </c>
      <c r="AD65" s="38">
        <f t="shared" si="67"/>
        <v>148489.6875</v>
      </c>
      <c r="AE65" s="38">
        <f t="shared" si="67"/>
        <v>159485.28749999998</v>
      </c>
      <c r="AF65" s="38">
        <f t="shared" si="67"/>
        <v>170873.58749999999</v>
      </c>
      <c r="AG65" s="38">
        <f t="shared" si="68"/>
        <v>182654.58749999999</v>
      </c>
      <c r="AH65" s="38">
        <f t="shared" si="68"/>
        <v>194828.28749999998</v>
      </c>
      <c r="AI65" s="38">
        <f t="shared" si="68"/>
        <v>207394.6875</v>
      </c>
      <c r="AJ65" s="38">
        <f t="shared" si="68"/>
        <v>220353.78749999998</v>
      </c>
      <c r="AK65" s="38">
        <f t="shared" si="68"/>
        <v>233705.58749999999</v>
      </c>
      <c r="AL65" s="38">
        <f t="shared" si="68"/>
        <v>247450.08749999999</v>
      </c>
      <c r="AM65" s="38">
        <f t="shared" si="68"/>
        <v>261587.28749999998</v>
      </c>
      <c r="AN65" s="38">
        <f t="shared" si="68"/>
        <v>276117.1875</v>
      </c>
      <c r="AO65" s="38">
        <f t="shared" si="68"/>
        <v>291039.78749999998</v>
      </c>
      <c r="AP65" s="38">
        <f t="shared" si="68"/>
        <v>306355.08749999997</v>
      </c>
      <c r="AQ65" s="38">
        <f t="shared" si="69"/>
        <v>322063.08750000002</v>
      </c>
      <c r="AR65" s="38">
        <f t="shared" si="69"/>
        <v>338163.78749999998</v>
      </c>
      <c r="AS65" s="38">
        <f t="shared" si="69"/>
        <v>354657.1875</v>
      </c>
      <c r="AT65" s="38">
        <f t="shared" si="69"/>
        <v>371543.28750000003</v>
      </c>
      <c r="AU65" s="38">
        <f t="shared" si="69"/>
        <v>388822.08749999997</v>
      </c>
      <c r="AV65" s="38">
        <f t="shared" si="69"/>
        <v>406493.58749999997</v>
      </c>
      <c r="AW65" s="38">
        <f t="shared" si="69"/>
        <v>424557.78749999998</v>
      </c>
      <c r="AX65" s="38">
        <f t="shared" si="69"/>
        <v>443014.6875</v>
      </c>
      <c r="AY65" s="38">
        <f t="shared" si="69"/>
        <v>461864.28750000003</v>
      </c>
      <c r="AZ65" s="38">
        <f t="shared" si="69"/>
        <v>481106.58749999997</v>
      </c>
      <c r="BA65" s="38">
        <f t="shared" si="70"/>
        <v>500741.58749999997</v>
      </c>
      <c r="BB65" s="38">
        <f t="shared" si="70"/>
        <v>520769.28749999998</v>
      </c>
      <c r="BC65" s="38">
        <f t="shared" si="70"/>
        <v>541189.6875</v>
      </c>
      <c r="BD65" s="38">
        <f t="shared" si="70"/>
        <v>562002.78749999998</v>
      </c>
      <c r="BE65" s="38">
        <f t="shared" si="70"/>
        <v>583208.58749999991</v>
      </c>
      <c r="BF65" s="38">
        <f t="shared" si="70"/>
        <v>604807.08749999991</v>
      </c>
      <c r="BG65" s="38">
        <f t="shared" si="70"/>
        <v>626798.28749999998</v>
      </c>
      <c r="BH65" s="38">
        <f t="shared" si="70"/>
        <v>649182.1875</v>
      </c>
      <c r="BI65" s="38">
        <f t="shared" si="70"/>
        <v>671958.78749999998</v>
      </c>
      <c r="BJ65" s="38">
        <f t="shared" si="70"/>
        <v>695128.08749999991</v>
      </c>
      <c r="BK65" s="38">
        <f t="shared" si="71"/>
        <v>718690.08749999991</v>
      </c>
      <c r="BL65" s="38">
        <f t="shared" si="71"/>
        <v>742644.78749999998</v>
      </c>
      <c r="BM65" s="38">
        <f t="shared" si="71"/>
        <v>766992.1875</v>
      </c>
      <c r="BN65" s="38">
        <f t="shared" si="71"/>
        <v>791732.28749999998</v>
      </c>
      <c r="BO65" s="38">
        <f t="shared" si="71"/>
        <v>816865.08749999991</v>
      </c>
      <c r="BP65" s="38">
        <f t="shared" si="71"/>
        <v>842390.58749999991</v>
      </c>
      <c r="BQ65" s="38">
        <f t="shared" si="71"/>
        <v>868308.78749999998</v>
      </c>
      <c r="BR65" s="38">
        <f t="shared" si="71"/>
        <v>894619.6875</v>
      </c>
      <c r="BS65" s="38">
        <f t="shared" si="71"/>
        <v>921323.28749999998</v>
      </c>
      <c r="BT65" s="38">
        <f t="shared" si="71"/>
        <v>948419.58749999991</v>
      </c>
      <c r="BU65" s="38">
        <f t="shared" si="72"/>
        <v>975908.58749999991</v>
      </c>
      <c r="BV65" s="38">
        <f t="shared" si="72"/>
        <v>1003790.2875</v>
      </c>
      <c r="BW65" s="38">
        <f t="shared" si="72"/>
        <v>1032064.6875</v>
      </c>
      <c r="BX65" s="38">
        <f t="shared" si="72"/>
        <v>1060731.7875000001</v>
      </c>
      <c r="BY65" s="38">
        <f t="shared" si="72"/>
        <v>1089791.5874999999</v>
      </c>
      <c r="BZ65" s="38">
        <f t="shared" si="72"/>
        <v>1119244.0874999999</v>
      </c>
      <c r="CA65" s="38">
        <f t="shared" si="72"/>
        <v>1149089.2874999999</v>
      </c>
      <c r="CB65" s="38">
        <f t="shared" si="72"/>
        <v>1179327.1875</v>
      </c>
      <c r="CC65" s="38">
        <f t="shared" si="72"/>
        <v>1209957.7875000001</v>
      </c>
      <c r="CD65" s="38">
        <f t="shared" si="72"/>
        <v>1240981.0874999999</v>
      </c>
      <c r="CE65" s="38">
        <f t="shared" si="73"/>
        <v>1272397.0874999999</v>
      </c>
      <c r="CF65" s="38">
        <f t="shared" si="73"/>
        <v>1304205.7874999999</v>
      </c>
      <c r="CG65" s="38">
        <f t="shared" si="73"/>
        <v>1336407.1875</v>
      </c>
      <c r="CH65" s="38">
        <f t="shared" si="73"/>
        <v>1369001.2874999999</v>
      </c>
      <c r="CI65" s="38">
        <f t="shared" si="73"/>
        <v>1401988.0875000001</v>
      </c>
      <c r="CJ65" s="38">
        <f t="shared" si="73"/>
        <v>1435367.5874999999</v>
      </c>
      <c r="CK65" s="38">
        <f t="shared" si="73"/>
        <v>1469139.7874999999</v>
      </c>
      <c r="CL65" s="38">
        <f t="shared" si="73"/>
        <v>1503304.6875</v>
      </c>
      <c r="CM65" s="38">
        <f t="shared" si="73"/>
        <v>1537862.2874999999</v>
      </c>
      <c r="CN65" s="38">
        <f t="shared" si="73"/>
        <v>1572812.5875000001</v>
      </c>
      <c r="CO65" s="38">
        <f t="shared" si="74"/>
        <v>1608155.5874999999</v>
      </c>
      <c r="CP65" s="38">
        <f t="shared" si="74"/>
        <v>1643891.2874999999</v>
      </c>
      <c r="CQ65" s="38">
        <f t="shared" si="74"/>
        <v>1680019.6875</v>
      </c>
      <c r="CR65" s="38">
        <f t="shared" si="74"/>
        <v>1716540.7874999999</v>
      </c>
      <c r="CS65" s="38">
        <f t="shared" si="74"/>
        <v>1753454.5875000001</v>
      </c>
      <c r="CT65" s="38">
        <f t="shared" si="74"/>
        <v>1790761.0874999999</v>
      </c>
      <c r="CU65" s="38">
        <f t="shared" si="74"/>
        <v>1828460.2874999999</v>
      </c>
      <c r="CV65" s="38">
        <f t="shared" si="74"/>
        <v>1866552.1875</v>
      </c>
      <c r="CW65" s="38">
        <f t="shared" si="74"/>
        <v>1905036.7874999999</v>
      </c>
      <c r="CX65" s="38">
        <f t="shared" si="74"/>
        <v>1943914.0875000001</v>
      </c>
      <c r="CY65" s="38">
        <f t="shared" si="74"/>
        <v>1983184.0874999999</v>
      </c>
    </row>
    <row r="66" spans="1:103" ht="20.25">
      <c r="A66" s="17">
        <v>63.5</v>
      </c>
      <c r="B66" s="18"/>
      <c r="C66" s="38">
        <f t="shared" si="65"/>
        <v>49.872900000000001</v>
      </c>
      <c r="D66" s="38">
        <f t="shared" si="65"/>
        <v>448.85609999999997</v>
      </c>
      <c r="E66" s="38">
        <f t="shared" si="65"/>
        <v>1246.8225000000002</v>
      </c>
      <c r="F66" s="38">
        <f t="shared" si="65"/>
        <v>2443.7721000000001</v>
      </c>
      <c r="G66" s="38">
        <f t="shared" si="65"/>
        <v>4039.7049000000002</v>
      </c>
      <c r="H66" s="38">
        <f t="shared" si="65"/>
        <v>6034.6208999999999</v>
      </c>
      <c r="I66" s="38">
        <f t="shared" si="65"/>
        <v>8428.5200999999997</v>
      </c>
      <c r="J66" s="38">
        <f t="shared" si="65"/>
        <v>11221.4025</v>
      </c>
      <c r="K66" s="38">
        <f t="shared" si="65"/>
        <v>14413.268099999999</v>
      </c>
      <c r="L66" s="38">
        <f t="shared" si="65"/>
        <v>18004.116900000001</v>
      </c>
      <c r="M66" s="38">
        <f t="shared" si="66"/>
        <v>21993.948899999999</v>
      </c>
      <c r="N66" s="38">
        <f t="shared" si="66"/>
        <v>26382.7641</v>
      </c>
      <c r="O66" s="38">
        <f t="shared" si="66"/>
        <v>31170.5625</v>
      </c>
      <c r="P66" s="38">
        <f t="shared" si="66"/>
        <v>36357.344100000002</v>
      </c>
      <c r="Q66" s="38">
        <f t="shared" si="66"/>
        <v>41943.108899999999</v>
      </c>
      <c r="R66" s="38">
        <f t="shared" si="66"/>
        <v>47927.856899999999</v>
      </c>
      <c r="S66" s="38">
        <f t="shared" si="66"/>
        <v>54311.588100000001</v>
      </c>
      <c r="T66" s="38">
        <f t="shared" si="66"/>
        <v>61094.302499999998</v>
      </c>
      <c r="U66" s="38">
        <f t="shared" si="66"/>
        <v>68276.000100000005</v>
      </c>
      <c r="V66" s="38">
        <f t="shared" si="66"/>
        <v>75856.680900000007</v>
      </c>
      <c r="W66" s="38">
        <f t="shared" si="67"/>
        <v>83836.344899999996</v>
      </c>
      <c r="X66" s="38">
        <f t="shared" si="67"/>
        <v>92214.992100000003</v>
      </c>
      <c r="Y66" s="38">
        <f t="shared" si="67"/>
        <v>100992.6225</v>
      </c>
      <c r="Z66" s="38">
        <f t="shared" si="67"/>
        <v>110169.23609999999</v>
      </c>
      <c r="AA66" s="38">
        <f t="shared" si="67"/>
        <v>119744.83290000001</v>
      </c>
      <c r="AB66" s="38">
        <f t="shared" si="67"/>
        <v>129719.41290000001</v>
      </c>
      <c r="AC66" s="38">
        <f t="shared" si="67"/>
        <v>140092.9761</v>
      </c>
      <c r="AD66" s="38">
        <f t="shared" si="67"/>
        <v>150865.52250000002</v>
      </c>
      <c r="AE66" s="38">
        <f t="shared" si="67"/>
        <v>162037.0521</v>
      </c>
      <c r="AF66" s="38">
        <f t="shared" si="67"/>
        <v>173607.5649</v>
      </c>
      <c r="AG66" s="38">
        <f t="shared" si="68"/>
        <v>185577.06090000001</v>
      </c>
      <c r="AH66" s="38">
        <f t="shared" si="68"/>
        <v>197945.54010000001</v>
      </c>
      <c r="AI66" s="38">
        <f t="shared" si="68"/>
        <v>210713.0025</v>
      </c>
      <c r="AJ66" s="38">
        <f t="shared" si="68"/>
        <v>223879.44810000001</v>
      </c>
      <c r="AK66" s="38">
        <f t="shared" si="68"/>
        <v>237444.8769</v>
      </c>
      <c r="AL66" s="38">
        <f t="shared" si="68"/>
        <v>251409.28889999999</v>
      </c>
      <c r="AM66" s="38">
        <f t="shared" si="68"/>
        <v>265772.68410000001</v>
      </c>
      <c r="AN66" s="38">
        <f t="shared" si="68"/>
        <v>280535.0625</v>
      </c>
      <c r="AO66" s="38">
        <f t="shared" si="68"/>
        <v>295696.4241</v>
      </c>
      <c r="AP66" s="38">
        <f t="shared" si="68"/>
        <v>311256.76890000002</v>
      </c>
      <c r="AQ66" s="38">
        <f t="shared" si="69"/>
        <v>327216.0969</v>
      </c>
      <c r="AR66" s="38">
        <f t="shared" si="69"/>
        <v>343574.4081</v>
      </c>
      <c r="AS66" s="38">
        <f t="shared" si="69"/>
        <v>360331.70250000001</v>
      </c>
      <c r="AT66" s="38">
        <f t="shared" si="69"/>
        <v>377487.98009999999</v>
      </c>
      <c r="AU66" s="38">
        <f t="shared" si="69"/>
        <v>395043.24090000003</v>
      </c>
      <c r="AV66" s="38">
        <f t="shared" si="69"/>
        <v>412997.48489999998</v>
      </c>
      <c r="AW66" s="38">
        <f t="shared" si="69"/>
        <v>431350.71209999995</v>
      </c>
      <c r="AX66" s="38">
        <f t="shared" si="69"/>
        <v>450102.92250000004</v>
      </c>
      <c r="AY66" s="38">
        <f t="shared" si="69"/>
        <v>469254.11609999998</v>
      </c>
      <c r="AZ66" s="38">
        <f t="shared" si="69"/>
        <v>488804.29290000006</v>
      </c>
      <c r="BA66" s="38">
        <f t="shared" si="70"/>
        <v>508753.45290000003</v>
      </c>
      <c r="BB66" s="38">
        <f t="shared" si="70"/>
        <v>529101.59609999997</v>
      </c>
      <c r="BC66" s="38">
        <f t="shared" si="70"/>
        <v>549848.72250000003</v>
      </c>
      <c r="BD66" s="38">
        <f t="shared" si="70"/>
        <v>570994.8321</v>
      </c>
      <c r="BE66" s="38">
        <f t="shared" si="70"/>
        <v>592539.92489999998</v>
      </c>
      <c r="BF66" s="38">
        <f t="shared" si="70"/>
        <v>614484.0009000001</v>
      </c>
      <c r="BG66" s="38">
        <f t="shared" si="70"/>
        <v>636827.0601</v>
      </c>
      <c r="BH66" s="38">
        <f t="shared" si="70"/>
        <v>659569.10250000004</v>
      </c>
      <c r="BI66" s="38">
        <f t="shared" si="70"/>
        <v>682710.12810000009</v>
      </c>
      <c r="BJ66" s="38">
        <f t="shared" si="70"/>
        <v>706250.13690000004</v>
      </c>
      <c r="BK66" s="38">
        <f t="shared" si="71"/>
        <v>730189.12890000001</v>
      </c>
      <c r="BL66" s="38">
        <f t="shared" si="71"/>
        <v>754527.10410000011</v>
      </c>
      <c r="BM66" s="38">
        <f t="shared" si="71"/>
        <v>779264.0625</v>
      </c>
      <c r="BN66" s="38">
        <f t="shared" si="71"/>
        <v>804400.00410000002</v>
      </c>
      <c r="BO66" s="38">
        <f t="shared" si="71"/>
        <v>829934.92890000006</v>
      </c>
      <c r="BP66" s="38">
        <f t="shared" si="71"/>
        <v>855868.83689999999</v>
      </c>
      <c r="BQ66" s="38">
        <f t="shared" si="71"/>
        <v>882201.72809999995</v>
      </c>
      <c r="BR66" s="38">
        <f t="shared" si="71"/>
        <v>908933.60250000004</v>
      </c>
      <c r="BS66" s="38">
        <f t="shared" si="71"/>
        <v>936064.46010000003</v>
      </c>
      <c r="BT66" s="38">
        <f t="shared" si="71"/>
        <v>963594.30090000003</v>
      </c>
      <c r="BU66" s="38">
        <f t="shared" si="72"/>
        <v>991523.12490000005</v>
      </c>
      <c r="BV66" s="38">
        <f t="shared" si="72"/>
        <v>1019850.9321</v>
      </c>
      <c r="BW66" s="38">
        <f t="shared" si="72"/>
        <v>1048577.7224999999</v>
      </c>
      <c r="BX66" s="38">
        <f t="shared" si="72"/>
        <v>1077703.4961000001</v>
      </c>
      <c r="BY66" s="38">
        <f t="shared" si="72"/>
        <v>1107228.2529</v>
      </c>
      <c r="BZ66" s="38">
        <f t="shared" si="72"/>
        <v>1137151.9929</v>
      </c>
      <c r="CA66" s="38">
        <f t="shared" si="72"/>
        <v>1167474.7161000001</v>
      </c>
      <c r="CB66" s="38">
        <f t="shared" si="72"/>
        <v>1198196.4225000001</v>
      </c>
      <c r="CC66" s="38">
        <f t="shared" si="72"/>
        <v>1229317.1121</v>
      </c>
      <c r="CD66" s="38">
        <f t="shared" si="72"/>
        <v>1260836.7849000001</v>
      </c>
      <c r="CE66" s="38">
        <f t="shared" si="73"/>
        <v>1292755.4409</v>
      </c>
      <c r="CF66" s="38">
        <f t="shared" si="73"/>
        <v>1325073.0801000001</v>
      </c>
      <c r="CG66" s="38">
        <f t="shared" si="73"/>
        <v>1357789.7025000001</v>
      </c>
      <c r="CH66" s="38">
        <f t="shared" si="73"/>
        <v>1390905.3081000003</v>
      </c>
      <c r="CI66" s="38">
        <f t="shared" si="73"/>
        <v>1424419.8969000001</v>
      </c>
      <c r="CJ66" s="38">
        <f t="shared" si="73"/>
        <v>1458333.4689</v>
      </c>
      <c r="CK66" s="38">
        <f t="shared" si="73"/>
        <v>1492646.0241000003</v>
      </c>
      <c r="CL66" s="38">
        <f t="shared" si="73"/>
        <v>1527357.5625</v>
      </c>
      <c r="CM66" s="38">
        <f t="shared" si="73"/>
        <v>1562468.0841000001</v>
      </c>
      <c r="CN66" s="38">
        <f t="shared" si="73"/>
        <v>1597977.5889000001</v>
      </c>
      <c r="CO66" s="38">
        <f t="shared" si="74"/>
        <v>1633886.0769</v>
      </c>
      <c r="CP66" s="38">
        <f t="shared" si="74"/>
        <v>1670193.5481</v>
      </c>
      <c r="CQ66" s="38">
        <f t="shared" si="74"/>
        <v>1706900.0025000002</v>
      </c>
      <c r="CR66" s="38">
        <f t="shared" si="74"/>
        <v>1744005.4401</v>
      </c>
      <c r="CS66" s="38">
        <f t="shared" si="74"/>
        <v>1781509.8609</v>
      </c>
      <c r="CT66" s="38">
        <f t="shared" si="74"/>
        <v>1819413.2649000001</v>
      </c>
      <c r="CU66" s="38">
        <f t="shared" si="74"/>
        <v>1857715.6520999998</v>
      </c>
      <c r="CV66" s="38">
        <f t="shared" si="74"/>
        <v>1896417.0225</v>
      </c>
      <c r="CW66" s="38">
        <f t="shared" si="74"/>
        <v>1935517.3761000002</v>
      </c>
      <c r="CX66" s="38">
        <f t="shared" si="74"/>
        <v>1975016.7128999999</v>
      </c>
      <c r="CY66" s="38">
        <f t="shared" si="74"/>
        <v>2014915.0329</v>
      </c>
    </row>
    <row r="67" spans="1:103" ht="20.25">
      <c r="A67" s="17">
        <v>64.5</v>
      </c>
      <c r="B67" s="18"/>
      <c r="C67" s="38">
        <f t="shared" si="65"/>
        <v>50.658299999999997</v>
      </c>
      <c r="D67" s="38">
        <f t="shared" si="65"/>
        <v>455.92469999999997</v>
      </c>
      <c r="E67" s="38">
        <f t="shared" si="65"/>
        <v>1266.4575</v>
      </c>
      <c r="F67" s="38">
        <f t="shared" si="65"/>
        <v>2482.2566999999999</v>
      </c>
      <c r="G67" s="38">
        <f t="shared" si="65"/>
        <v>4103.3222999999998</v>
      </c>
      <c r="H67" s="38">
        <f t="shared" si="65"/>
        <v>6129.6542999999992</v>
      </c>
      <c r="I67" s="38">
        <f t="shared" si="65"/>
        <v>8561.2527000000009</v>
      </c>
      <c r="J67" s="38">
        <f t="shared" si="65"/>
        <v>11398.117499999998</v>
      </c>
      <c r="K67" s="38">
        <f t="shared" si="65"/>
        <v>14640.2487</v>
      </c>
      <c r="L67" s="38">
        <f t="shared" si="65"/>
        <v>18287.646299999997</v>
      </c>
      <c r="M67" s="38">
        <f t="shared" si="66"/>
        <v>22340.310300000001</v>
      </c>
      <c r="N67" s="38">
        <f t="shared" si="66"/>
        <v>26798.240699999998</v>
      </c>
      <c r="O67" s="38">
        <f t="shared" si="66"/>
        <v>31661.4375</v>
      </c>
      <c r="P67" s="38">
        <f t="shared" si="66"/>
        <v>36929.900699999998</v>
      </c>
      <c r="Q67" s="38">
        <f t="shared" si="66"/>
        <v>42603.630299999997</v>
      </c>
      <c r="R67" s="38">
        <f t="shared" si="66"/>
        <v>48682.626299999996</v>
      </c>
      <c r="S67" s="38">
        <f t="shared" si="66"/>
        <v>55166.888699999996</v>
      </c>
      <c r="T67" s="38">
        <f t="shared" si="66"/>
        <v>62056.417499999996</v>
      </c>
      <c r="U67" s="38">
        <f t="shared" si="66"/>
        <v>69351.212700000004</v>
      </c>
      <c r="V67" s="38">
        <f t="shared" si="66"/>
        <v>77051.27429999999</v>
      </c>
      <c r="W67" s="38">
        <f t="shared" si="67"/>
        <v>85156.602299999999</v>
      </c>
      <c r="X67" s="38">
        <f t="shared" si="67"/>
        <v>93667.1967</v>
      </c>
      <c r="Y67" s="38">
        <f t="shared" si="67"/>
        <v>102583.05749999998</v>
      </c>
      <c r="Z67" s="38">
        <f t="shared" si="67"/>
        <v>111904.18469999998</v>
      </c>
      <c r="AA67" s="38">
        <f t="shared" si="67"/>
        <v>121630.57829999999</v>
      </c>
      <c r="AB67" s="38">
        <f t="shared" si="67"/>
        <v>131762.2383</v>
      </c>
      <c r="AC67" s="38">
        <f t="shared" si="67"/>
        <v>142299.16469999999</v>
      </c>
      <c r="AD67" s="38">
        <f t="shared" si="67"/>
        <v>153241.35749999998</v>
      </c>
      <c r="AE67" s="38">
        <f t="shared" si="67"/>
        <v>164588.8167</v>
      </c>
      <c r="AF67" s="38">
        <f t="shared" si="67"/>
        <v>176341.5423</v>
      </c>
      <c r="AG67" s="38">
        <f t="shared" si="68"/>
        <v>188499.53429999997</v>
      </c>
      <c r="AH67" s="38">
        <f t="shared" si="68"/>
        <v>201062.79269999999</v>
      </c>
      <c r="AI67" s="38">
        <f t="shared" si="68"/>
        <v>214031.3175</v>
      </c>
      <c r="AJ67" s="38">
        <f t="shared" si="68"/>
        <v>227405.10870000001</v>
      </c>
      <c r="AK67" s="38">
        <f t="shared" si="68"/>
        <v>241184.16629999998</v>
      </c>
      <c r="AL67" s="38">
        <f t="shared" si="68"/>
        <v>255368.49029999998</v>
      </c>
      <c r="AM67" s="38">
        <f t="shared" si="68"/>
        <v>269958.08069999999</v>
      </c>
      <c r="AN67" s="38">
        <f t="shared" si="68"/>
        <v>284952.9375</v>
      </c>
      <c r="AO67" s="38">
        <f t="shared" si="68"/>
        <v>300353.06069999997</v>
      </c>
      <c r="AP67" s="38">
        <f t="shared" si="68"/>
        <v>316158.45029999997</v>
      </c>
      <c r="AQ67" s="38">
        <f t="shared" si="69"/>
        <v>332369.10629999998</v>
      </c>
      <c r="AR67" s="38">
        <f t="shared" si="69"/>
        <v>348985.02869999997</v>
      </c>
      <c r="AS67" s="38">
        <f t="shared" si="69"/>
        <v>366006.21750000003</v>
      </c>
      <c r="AT67" s="38">
        <f t="shared" si="69"/>
        <v>383432.6727</v>
      </c>
      <c r="AU67" s="38">
        <f t="shared" si="69"/>
        <v>401264.39429999993</v>
      </c>
      <c r="AV67" s="38">
        <f t="shared" si="69"/>
        <v>419501.38229999994</v>
      </c>
      <c r="AW67" s="38">
        <f t="shared" si="69"/>
        <v>438143.63669999997</v>
      </c>
      <c r="AX67" s="38">
        <f t="shared" si="69"/>
        <v>457191.15749999997</v>
      </c>
      <c r="AY67" s="38">
        <f t="shared" si="69"/>
        <v>476643.94469999999</v>
      </c>
      <c r="AZ67" s="38">
        <f t="shared" si="69"/>
        <v>496501.99829999998</v>
      </c>
      <c r="BA67" s="38">
        <f t="shared" si="70"/>
        <v>516765.31829999998</v>
      </c>
      <c r="BB67" s="38">
        <f t="shared" si="70"/>
        <v>537433.90469999996</v>
      </c>
      <c r="BC67" s="38">
        <f t="shared" si="70"/>
        <v>558507.75749999995</v>
      </c>
      <c r="BD67" s="38">
        <f t="shared" si="70"/>
        <v>579986.87669999991</v>
      </c>
      <c r="BE67" s="38">
        <f t="shared" si="70"/>
        <v>601871.26229999994</v>
      </c>
      <c r="BF67" s="38">
        <f t="shared" si="70"/>
        <v>624160.91429999995</v>
      </c>
      <c r="BG67" s="38">
        <f t="shared" si="70"/>
        <v>646855.83269999991</v>
      </c>
      <c r="BH67" s="38">
        <f t="shared" si="70"/>
        <v>669956.01749999996</v>
      </c>
      <c r="BI67" s="38">
        <f t="shared" si="70"/>
        <v>693461.46869999997</v>
      </c>
      <c r="BJ67" s="38">
        <f t="shared" si="70"/>
        <v>717372.18630000006</v>
      </c>
      <c r="BK67" s="38">
        <f t="shared" si="71"/>
        <v>741688.17029999988</v>
      </c>
      <c r="BL67" s="38">
        <f t="shared" si="71"/>
        <v>766409.4206999999</v>
      </c>
      <c r="BM67" s="38">
        <f t="shared" si="71"/>
        <v>791535.93749999988</v>
      </c>
      <c r="BN67" s="38">
        <f t="shared" si="71"/>
        <v>817067.72069999995</v>
      </c>
      <c r="BO67" s="38">
        <f t="shared" si="71"/>
        <v>843004.77029999997</v>
      </c>
      <c r="BP67" s="38">
        <f t="shared" si="71"/>
        <v>869347.08629999997</v>
      </c>
      <c r="BQ67" s="38">
        <f t="shared" si="71"/>
        <v>896094.66870000004</v>
      </c>
      <c r="BR67" s="38">
        <f t="shared" si="71"/>
        <v>923247.51749999996</v>
      </c>
      <c r="BS67" s="38">
        <f t="shared" si="71"/>
        <v>950805.63269999984</v>
      </c>
      <c r="BT67" s="38">
        <f t="shared" si="71"/>
        <v>978769.01429999992</v>
      </c>
      <c r="BU67" s="38">
        <f t="shared" si="72"/>
        <v>1007137.6623</v>
      </c>
      <c r="BV67" s="38">
        <f t="shared" si="72"/>
        <v>1035911.5767</v>
      </c>
      <c r="BW67" s="38">
        <f t="shared" si="72"/>
        <v>1065090.7574999998</v>
      </c>
      <c r="BX67" s="38">
        <f t="shared" si="72"/>
        <v>1094675.2046999999</v>
      </c>
      <c r="BY67" s="38">
        <f t="shared" si="72"/>
        <v>1124664.9183</v>
      </c>
      <c r="BZ67" s="38">
        <f t="shared" si="72"/>
        <v>1155059.8983</v>
      </c>
      <c r="CA67" s="38">
        <f t="shared" si="72"/>
        <v>1185860.1446999998</v>
      </c>
      <c r="CB67" s="38">
        <f t="shared" si="72"/>
        <v>1217065.6575</v>
      </c>
      <c r="CC67" s="38">
        <f t="shared" si="72"/>
        <v>1248676.4367</v>
      </c>
      <c r="CD67" s="38">
        <f t="shared" si="72"/>
        <v>1280692.4822999998</v>
      </c>
      <c r="CE67" s="38">
        <f t="shared" si="73"/>
        <v>1313113.7943</v>
      </c>
      <c r="CF67" s="38">
        <f t="shared" si="73"/>
        <v>1345940.3726999997</v>
      </c>
      <c r="CG67" s="38">
        <f t="shared" si="73"/>
        <v>1379172.2174999998</v>
      </c>
      <c r="CH67" s="38">
        <f t="shared" si="73"/>
        <v>1412809.3286999997</v>
      </c>
      <c r="CI67" s="38">
        <f t="shared" si="73"/>
        <v>1446851.7063</v>
      </c>
      <c r="CJ67" s="38">
        <f t="shared" si="73"/>
        <v>1481299.3502999998</v>
      </c>
      <c r="CK67" s="38">
        <f t="shared" si="73"/>
        <v>1516152.2607</v>
      </c>
      <c r="CL67" s="38">
        <f t="shared" si="73"/>
        <v>1551410.4375</v>
      </c>
      <c r="CM67" s="38">
        <f t="shared" si="73"/>
        <v>1587073.8806999999</v>
      </c>
      <c r="CN67" s="38">
        <f t="shared" si="73"/>
        <v>1623142.5903</v>
      </c>
      <c r="CO67" s="38">
        <f t="shared" si="74"/>
        <v>1659616.5663000001</v>
      </c>
      <c r="CP67" s="38">
        <f t="shared" si="74"/>
        <v>1696495.8086999999</v>
      </c>
      <c r="CQ67" s="38">
        <f t="shared" si="74"/>
        <v>1733780.3174999999</v>
      </c>
      <c r="CR67" s="38">
        <f t="shared" si="74"/>
        <v>1771470.0926999999</v>
      </c>
      <c r="CS67" s="38">
        <f t="shared" si="74"/>
        <v>1809565.1343</v>
      </c>
      <c r="CT67" s="38">
        <f t="shared" si="74"/>
        <v>1848065.4423</v>
      </c>
      <c r="CU67" s="38">
        <f t="shared" si="74"/>
        <v>1886971.0166999998</v>
      </c>
      <c r="CV67" s="38">
        <f t="shared" si="74"/>
        <v>1926281.8574999997</v>
      </c>
      <c r="CW67" s="38">
        <f t="shared" si="74"/>
        <v>1965997.9646999997</v>
      </c>
      <c r="CX67" s="38">
        <f t="shared" si="74"/>
        <v>2006119.3382999997</v>
      </c>
      <c r="CY67" s="38">
        <f t="shared" si="74"/>
        <v>2046645.9782999998</v>
      </c>
    </row>
    <row r="68" spans="1:103" ht="20.25">
      <c r="A68" s="17">
        <v>65.5</v>
      </c>
      <c r="B68" s="18"/>
      <c r="C68" s="38">
        <f t="shared" ref="C68:L77" si="75">3.1416*$A68*C$1*C$1</f>
        <v>51.4437</v>
      </c>
      <c r="D68" s="38">
        <f t="shared" si="75"/>
        <v>462.99329999999998</v>
      </c>
      <c r="E68" s="38">
        <f t="shared" si="75"/>
        <v>1286.0925</v>
      </c>
      <c r="F68" s="38">
        <f t="shared" si="75"/>
        <v>2520.7413000000001</v>
      </c>
      <c r="G68" s="38">
        <f t="shared" si="75"/>
        <v>4166.9396999999999</v>
      </c>
      <c r="H68" s="38">
        <f t="shared" si="75"/>
        <v>6224.6877000000004</v>
      </c>
      <c r="I68" s="38">
        <f t="shared" si="75"/>
        <v>8693.9853000000003</v>
      </c>
      <c r="J68" s="38">
        <f t="shared" si="75"/>
        <v>11574.832499999999</v>
      </c>
      <c r="K68" s="38">
        <f t="shared" si="75"/>
        <v>14867.229300000001</v>
      </c>
      <c r="L68" s="38">
        <f t="shared" si="75"/>
        <v>18571.1757</v>
      </c>
      <c r="M68" s="38">
        <f t="shared" ref="M68:V77" si="76">3.1416*$A68*M$1*M$1</f>
        <v>22686.671700000003</v>
      </c>
      <c r="N68" s="38">
        <f t="shared" si="76"/>
        <v>27213.717299999997</v>
      </c>
      <c r="O68" s="38">
        <f t="shared" si="76"/>
        <v>32152.3125</v>
      </c>
      <c r="P68" s="38">
        <f t="shared" si="76"/>
        <v>37502.457300000002</v>
      </c>
      <c r="Q68" s="38">
        <f t="shared" si="76"/>
        <v>43264.151699999995</v>
      </c>
      <c r="R68" s="38">
        <f t="shared" si="76"/>
        <v>49437.395700000001</v>
      </c>
      <c r="S68" s="38">
        <f t="shared" si="76"/>
        <v>56022.189299999998</v>
      </c>
      <c r="T68" s="38">
        <f t="shared" si="76"/>
        <v>63018.532500000001</v>
      </c>
      <c r="U68" s="38">
        <f t="shared" si="76"/>
        <v>70426.425300000003</v>
      </c>
      <c r="V68" s="38">
        <f t="shared" si="76"/>
        <v>78245.867700000003</v>
      </c>
      <c r="W68" s="38">
        <f t="shared" ref="W68:AF77" si="77">3.1416*$A68*W$1*W$1</f>
        <v>86476.859700000001</v>
      </c>
      <c r="X68" s="38">
        <f t="shared" si="77"/>
        <v>95119.401299999998</v>
      </c>
      <c r="Y68" s="38">
        <f t="shared" si="77"/>
        <v>104173.49249999999</v>
      </c>
      <c r="Z68" s="38">
        <f t="shared" si="77"/>
        <v>113639.1333</v>
      </c>
      <c r="AA68" s="38">
        <f t="shared" si="77"/>
        <v>123516.32370000001</v>
      </c>
      <c r="AB68" s="38">
        <f t="shared" si="77"/>
        <v>133805.0637</v>
      </c>
      <c r="AC68" s="38">
        <f t="shared" si="77"/>
        <v>144505.35329999999</v>
      </c>
      <c r="AD68" s="38">
        <f t="shared" si="77"/>
        <v>155617.1925</v>
      </c>
      <c r="AE68" s="38">
        <f t="shared" si="77"/>
        <v>167140.58129999999</v>
      </c>
      <c r="AF68" s="38">
        <f t="shared" si="77"/>
        <v>179075.5197</v>
      </c>
      <c r="AG68" s="38">
        <f t="shared" ref="AG68:AP77" si="78">3.1416*$A68*AG$1*AG$1</f>
        <v>191422.00770000002</v>
      </c>
      <c r="AH68" s="38">
        <f t="shared" si="78"/>
        <v>204180.0453</v>
      </c>
      <c r="AI68" s="38">
        <f t="shared" si="78"/>
        <v>217349.63249999998</v>
      </c>
      <c r="AJ68" s="38">
        <f t="shared" si="78"/>
        <v>230930.76929999999</v>
      </c>
      <c r="AK68" s="38">
        <f t="shared" si="78"/>
        <v>244923.45569999999</v>
      </c>
      <c r="AL68" s="38">
        <f t="shared" si="78"/>
        <v>259327.6917</v>
      </c>
      <c r="AM68" s="38">
        <f t="shared" si="78"/>
        <v>274143.47730000003</v>
      </c>
      <c r="AN68" s="38">
        <f t="shared" si="78"/>
        <v>289370.8125</v>
      </c>
      <c r="AO68" s="38">
        <f t="shared" si="78"/>
        <v>305009.6973</v>
      </c>
      <c r="AP68" s="38">
        <f t="shared" si="78"/>
        <v>321060.13169999997</v>
      </c>
      <c r="AQ68" s="38">
        <f t="shared" ref="AQ68:AZ77" si="79">3.1416*$A68*AQ$1*AQ$1</f>
        <v>337522.11569999997</v>
      </c>
      <c r="AR68" s="38">
        <f t="shared" si="79"/>
        <v>354395.64930000005</v>
      </c>
      <c r="AS68" s="38">
        <f t="shared" si="79"/>
        <v>371680.73249999998</v>
      </c>
      <c r="AT68" s="38">
        <f t="shared" si="79"/>
        <v>389377.36529999995</v>
      </c>
      <c r="AU68" s="38">
        <f t="shared" si="79"/>
        <v>407485.5477</v>
      </c>
      <c r="AV68" s="38">
        <f t="shared" si="79"/>
        <v>426005.27969999996</v>
      </c>
      <c r="AW68" s="38">
        <f t="shared" si="79"/>
        <v>444936.56130000006</v>
      </c>
      <c r="AX68" s="38">
        <f t="shared" si="79"/>
        <v>464279.39250000002</v>
      </c>
      <c r="AY68" s="38">
        <f t="shared" si="79"/>
        <v>484033.77329999994</v>
      </c>
      <c r="AZ68" s="38">
        <f t="shared" si="79"/>
        <v>504199.70370000001</v>
      </c>
      <c r="BA68" s="38">
        <f t="shared" ref="BA68:BJ77" si="80">3.1416*$A68*BA$1*BA$1</f>
        <v>524777.18369999994</v>
      </c>
      <c r="BB68" s="38">
        <f t="shared" si="80"/>
        <v>545766.21330000006</v>
      </c>
      <c r="BC68" s="38">
        <f t="shared" si="80"/>
        <v>567166.79249999998</v>
      </c>
      <c r="BD68" s="38">
        <f t="shared" si="80"/>
        <v>588978.92130000005</v>
      </c>
      <c r="BE68" s="38">
        <f t="shared" si="80"/>
        <v>611202.59970000002</v>
      </c>
      <c r="BF68" s="38">
        <f t="shared" si="80"/>
        <v>633837.82769999991</v>
      </c>
      <c r="BG68" s="38">
        <f t="shared" si="80"/>
        <v>656884.60530000005</v>
      </c>
      <c r="BH68" s="38">
        <f t="shared" si="80"/>
        <v>680342.9325</v>
      </c>
      <c r="BI68" s="38">
        <f t="shared" si="80"/>
        <v>704212.80930000008</v>
      </c>
      <c r="BJ68" s="38">
        <f t="shared" si="80"/>
        <v>728494.23569999996</v>
      </c>
      <c r="BK68" s="38">
        <f t="shared" ref="BK68:BT77" si="81">3.1416*$A68*BK$1*BK$1</f>
        <v>753187.2117000001</v>
      </c>
      <c r="BL68" s="38">
        <f t="shared" si="81"/>
        <v>778291.73730000004</v>
      </c>
      <c r="BM68" s="38">
        <f t="shared" si="81"/>
        <v>803807.8125</v>
      </c>
      <c r="BN68" s="38">
        <f t="shared" si="81"/>
        <v>829735.43729999999</v>
      </c>
      <c r="BO68" s="38">
        <f t="shared" si="81"/>
        <v>856074.61170000001</v>
      </c>
      <c r="BP68" s="38">
        <f t="shared" si="81"/>
        <v>882825.33570000005</v>
      </c>
      <c r="BQ68" s="38">
        <f t="shared" si="81"/>
        <v>909987.60930000001</v>
      </c>
      <c r="BR68" s="38">
        <f t="shared" si="81"/>
        <v>937561.43249999988</v>
      </c>
      <c r="BS68" s="38">
        <f t="shared" si="81"/>
        <v>965546.80530000001</v>
      </c>
      <c r="BT68" s="38">
        <f t="shared" si="81"/>
        <v>993943.72769999993</v>
      </c>
      <c r="BU68" s="38">
        <f t="shared" ref="BU68:CD77" si="82">3.1416*$A68*BU$1*BU$1</f>
        <v>1022752.1997</v>
      </c>
      <c r="BV68" s="38">
        <f t="shared" si="82"/>
        <v>1051972.2212999999</v>
      </c>
      <c r="BW68" s="38">
        <f t="shared" si="82"/>
        <v>1081603.7925</v>
      </c>
      <c r="BX68" s="38">
        <f t="shared" si="82"/>
        <v>1111646.9132999999</v>
      </c>
      <c r="BY68" s="38">
        <f t="shared" si="82"/>
        <v>1142101.5836999998</v>
      </c>
      <c r="BZ68" s="38">
        <f t="shared" si="82"/>
        <v>1172967.8037</v>
      </c>
      <c r="CA68" s="38">
        <f t="shared" si="82"/>
        <v>1204245.5733</v>
      </c>
      <c r="CB68" s="38">
        <f t="shared" si="82"/>
        <v>1235934.8925000001</v>
      </c>
      <c r="CC68" s="38">
        <f t="shared" si="82"/>
        <v>1268035.7612999999</v>
      </c>
      <c r="CD68" s="38">
        <f t="shared" si="82"/>
        <v>1300548.1797</v>
      </c>
      <c r="CE68" s="38">
        <f t="shared" ref="CE68:CN77" si="83">3.1416*$A68*CE$1*CE$1</f>
        <v>1333472.1477000001</v>
      </c>
      <c r="CF68" s="38">
        <f t="shared" si="83"/>
        <v>1366807.6653</v>
      </c>
      <c r="CG68" s="38">
        <f t="shared" si="83"/>
        <v>1400554.7324999999</v>
      </c>
      <c r="CH68" s="38">
        <f t="shared" si="83"/>
        <v>1434713.3493000001</v>
      </c>
      <c r="CI68" s="38">
        <f t="shared" si="83"/>
        <v>1469283.5157000001</v>
      </c>
      <c r="CJ68" s="38">
        <f t="shared" si="83"/>
        <v>1504265.2316999999</v>
      </c>
      <c r="CK68" s="38">
        <f t="shared" si="83"/>
        <v>1539658.4972999999</v>
      </c>
      <c r="CL68" s="38">
        <f t="shared" si="83"/>
        <v>1575463.3124999998</v>
      </c>
      <c r="CM68" s="38">
        <f t="shared" si="83"/>
        <v>1611679.6773000001</v>
      </c>
      <c r="CN68" s="38">
        <f t="shared" si="83"/>
        <v>1648307.5917</v>
      </c>
      <c r="CO68" s="38">
        <f t="shared" ref="CO68:CY77" si="84">3.1416*$A68*CO$1*CO$1</f>
        <v>1685347.0556999999</v>
      </c>
      <c r="CP68" s="38">
        <f t="shared" si="84"/>
        <v>1722798.0692999999</v>
      </c>
      <c r="CQ68" s="38">
        <f t="shared" si="84"/>
        <v>1760660.6325000001</v>
      </c>
      <c r="CR68" s="38">
        <f t="shared" si="84"/>
        <v>1798934.7453000001</v>
      </c>
      <c r="CS68" s="38">
        <f t="shared" si="84"/>
        <v>1837620.4077000001</v>
      </c>
      <c r="CT68" s="38">
        <f t="shared" si="84"/>
        <v>1876717.6196999999</v>
      </c>
      <c r="CU68" s="38">
        <f t="shared" si="84"/>
        <v>1916226.3812999998</v>
      </c>
      <c r="CV68" s="38">
        <f t="shared" si="84"/>
        <v>1956146.6925000001</v>
      </c>
      <c r="CW68" s="38">
        <f t="shared" si="84"/>
        <v>1996478.5533</v>
      </c>
      <c r="CX68" s="38">
        <f t="shared" si="84"/>
        <v>2037221.9637</v>
      </c>
      <c r="CY68" s="38">
        <f t="shared" si="84"/>
        <v>2078376.9236999999</v>
      </c>
    </row>
    <row r="69" spans="1:103" ht="20.25">
      <c r="A69" s="17">
        <v>66.5</v>
      </c>
      <c r="B69" s="18"/>
      <c r="C69" s="38">
        <f t="shared" si="75"/>
        <v>52.229100000000003</v>
      </c>
      <c r="D69" s="38">
        <f t="shared" si="75"/>
        <v>470.06189999999998</v>
      </c>
      <c r="E69" s="38">
        <f t="shared" si="75"/>
        <v>1305.7275000000002</v>
      </c>
      <c r="F69" s="38">
        <f t="shared" si="75"/>
        <v>2559.2258999999999</v>
      </c>
      <c r="G69" s="38">
        <f t="shared" si="75"/>
        <v>4230.5571</v>
      </c>
      <c r="H69" s="38">
        <f t="shared" si="75"/>
        <v>6319.7211000000007</v>
      </c>
      <c r="I69" s="38">
        <f t="shared" si="75"/>
        <v>8826.7178999999996</v>
      </c>
      <c r="J69" s="38">
        <f t="shared" si="75"/>
        <v>11751.547500000001</v>
      </c>
      <c r="K69" s="38">
        <f t="shared" si="75"/>
        <v>15094.209900000002</v>
      </c>
      <c r="L69" s="38">
        <f t="shared" si="75"/>
        <v>18854.705100000003</v>
      </c>
      <c r="M69" s="38">
        <f t="shared" si="76"/>
        <v>23033.033100000004</v>
      </c>
      <c r="N69" s="38">
        <f t="shared" si="76"/>
        <v>27629.193900000002</v>
      </c>
      <c r="O69" s="38">
        <f t="shared" si="76"/>
        <v>32643.1875</v>
      </c>
      <c r="P69" s="38">
        <f t="shared" si="76"/>
        <v>38075.013899999998</v>
      </c>
      <c r="Q69" s="38">
        <f t="shared" si="76"/>
        <v>43924.6731</v>
      </c>
      <c r="R69" s="38">
        <f t="shared" si="76"/>
        <v>50192.165099999998</v>
      </c>
      <c r="S69" s="38">
        <f t="shared" si="76"/>
        <v>56877.4899</v>
      </c>
      <c r="T69" s="38">
        <f t="shared" si="76"/>
        <v>63980.647500000006</v>
      </c>
      <c r="U69" s="38">
        <f t="shared" si="76"/>
        <v>71501.637900000002</v>
      </c>
      <c r="V69" s="38">
        <f t="shared" si="76"/>
        <v>79440.461100000015</v>
      </c>
      <c r="W69" s="38">
        <f t="shared" si="77"/>
        <v>87797.117100000003</v>
      </c>
      <c r="X69" s="38">
        <f t="shared" si="77"/>
        <v>96571.60590000001</v>
      </c>
      <c r="Y69" s="38">
        <f t="shared" si="77"/>
        <v>105763.92750000002</v>
      </c>
      <c r="Z69" s="38">
        <f t="shared" si="77"/>
        <v>115374.08190000002</v>
      </c>
      <c r="AA69" s="38">
        <f t="shared" si="77"/>
        <v>125402.06909999999</v>
      </c>
      <c r="AB69" s="38">
        <f t="shared" si="77"/>
        <v>135847.8891</v>
      </c>
      <c r="AC69" s="38">
        <f t="shared" si="77"/>
        <v>146711.54190000001</v>
      </c>
      <c r="AD69" s="38">
        <f t="shared" si="77"/>
        <v>157993.0275</v>
      </c>
      <c r="AE69" s="38">
        <f t="shared" si="77"/>
        <v>169692.34590000001</v>
      </c>
      <c r="AF69" s="38">
        <f t="shared" si="77"/>
        <v>181809.49710000001</v>
      </c>
      <c r="AG69" s="38">
        <f t="shared" si="78"/>
        <v>194344.4811</v>
      </c>
      <c r="AH69" s="38">
        <f t="shared" si="78"/>
        <v>207297.29790000001</v>
      </c>
      <c r="AI69" s="38">
        <f t="shared" si="78"/>
        <v>220667.94750000001</v>
      </c>
      <c r="AJ69" s="38">
        <f t="shared" si="78"/>
        <v>234456.42990000002</v>
      </c>
      <c r="AK69" s="38">
        <f t="shared" si="78"/>
        <v>248662.74510000003</v>
      </c>
      <c r="AL69" s="38">
        <f t="shared" si="78"/>
        <v>263286.89310000004</v>
      </c>
      <c r="AM69" s="38">
        <f t="shared" si="78"/>
        <v>278328.87390000001</v>
      </c>
      <c r="AN69" s="38">
        <f t="shared" si="78"/>
        <v>293788.6875</v>
      </c>
      <c r="AO69" s="38">
        <f t="shared" si="78"/>
        <v>309666.33390000003</v>
      </c>
      <c r="AP69" s="38">
        <f t="shared" si="78"/>
        <v>325961.81309999997</v>
      </c>
      <c r="AQ69" s="38">
        <f t="shared" si="79"/>
        <v>342675.1251</v>
      </c>
      <c r="AR69" s="38">
        <f t="shared" si="79"/>
        <v>359806.26990000001</v>
      </c>
      <c r="AS69" s="38">
        <f t="shared" si="79"/>
        <v>377355.2475</v>
      </c>
      <c r="AT69" s="38">
        <f t="shared" si="79"/>
        <v>395322.05790000001</v>
      </c>
      <c r="AU69" s="38">
        <f t="shared" si="79"/>
        <v>413706.70110000001</v>
      </c>
      <c r="AV69" s="38">
        <f t="shared" si="79"/>
        <v>432509.17710000003</v>
      </c>
      <c r="AW69" s="38">
        <f t="shared" si="79"/>
        <v>451729.48590000003</v>
      </c>
      <c r="AX69" s="38">
        <f t="shared" si="79"/>
        <v>471367.6275</v>
      </c>
      <c r="AY69" s="38">
        <f t="shared" si="79"/>
        <v>491423.60190000001</v>
      </c>
      <c r="AZ69" s="38">
        <f t="shared" si="79"/>
        <v>511897.40910000005</v>
      </c>
      <c r="BA69" s="38">
        <f t="shared" si="80"/>
        <v>532789.04910000006</v>
      </c>
      <c r="BB69" s="38">
        <f t="shared" si="80"/>
        <v>554098.52190000005</v>
      </c>
      <c r="BC69" s="38">
        <f t="shared" si="80"/>
        <v>575825.82750000001</v>
      </c>
      <c r="BD69" s="38">
        <f t="shared" si="80"/>
        <v>597970.96590000007</v>
      </c>
      <c r="BE69" s="38">
        <f t="shared" si="80"/>
        <v>620533.9371000001</v>
      </c>
      <c r="BF69" s="38">
        <f t="shared" si="80"/>
        <v>643514.7411000001</v>
      </c>
      <c r="BG69" s="38">
        <f t="shared" si="80"/>
        <v>666913.37790000008</v>
      </c>
      <c r="BH69" s="38">
        <f t="shared" si="80"/>
        <v>690729.84750000003</v>
      </c>
      <c r="BI69" s="38">
        <f t="shared" si="80"/>
        <v>714964.14990000008</v>
      </c>
      <c r="BJ69" s="38">
        <f t="shared" si="80"/>
        <v>739616.2851000001</v>
      </c>
      <c r="BK69" s="38">
        <f t="shared" si="81"/>
        <v>764686.25310000009</v>
      </c>
      <c r="BL69" s="38">
        <f t="shared" si="81"/>
        <v>790174.05390000006</v>
      </c>
      <c r="BM69" s="38">
        <f t="shared" si="81"/>
        <v>816079.68750000012</v>
      </c>
      <c r="BN69" s="38">
        <f t="shared" si="81"/>
        <v>842403.15390000015</v>
      </c>
      <c r="BO69" s="38">
        <f t="shared" si="81"/>
        <v>869144.45310000004</v>
      </c>
      <c r="BP69" s="38">
        <f t="shared" si="81"/>
        <v>896303.58510000003</v>
      </c>
      <c r="BQ69" s="38">
        <f t="shared" si="81"/>
        <v>923880.54989999998</v>
      </c>
      <c r="BR69" s="38">
        <f t="shared" si="81"/>
        <v>951875.34750000003</v>
      </c>
      <c r="BS69" s="38">
        <f t="shared" si="81"/>
        <v>980287.97790000006</v>
      </c>
      <c r="BT69" s="38">
        <f t="shared" si="81"/>
        <v>1009118.4411000001</v>
      </c>
      <c r="BU69" s="38">
        <f t="shared" si="82"/>
        <v>1038366.7371</v>
      </c>
      <c r="BV69" s="38">
        <f t="shared" si="82"/>
        <v>1068032.8659000001</v>
      </c>
      <c r="BW69" s="38">
        <f t="shared" si="82"/>
        <v>1098116.8275000001</v>
      </c>
      <c r="BX69" s="38">
        <f t="shared" si="82"/>
        <v>1128618.6219000001</v>
      </c>
      <c r="BY69" s="38">
        <f t="shared" si="82"/>
        <v>1159538.2491000001</v>
      </c>
      <c r="BZ69" s="38">
        <f t="shared" si="82"/>
        <v>1190875.7091000001</v>
      </c>
      <c r="CA69" s="38">
        <f t="shared" si="82"/>
        <v>1222631.0019</v>
      </c>
      <c r="CB69" s="38">
        <f t="shared" si="82"/>
        <v>1254804.1274999999</v>
      </c>
      <c r="CC69" s="38">
        <f t="shared" si="82"/>
        <v>1287395.0859000003</v>
      </c>
      <c r="CD69" s="38">
        <f t="shared" si="82"/>
        <v>1320403.8771000002</v>
      </c>
      <c r="CE69" s="38">
        <f t="shared" si="83"/>
        <v>1353830.5011</v>
      </c>
      <c r="CF69" s="38">
        <f t="shared" si="83"/>
        <v>1387674.9579</v>
      </c>
      <c r="CG69" s="38">
        <f t="shared" si="83"/>
        <v>1421937.2474999998</v>
      </c>
      <c r="CH69" s="38">
        <f t="shared" si="83"/>
        <v>1456617.3699</v>
      </c>
      <c r="CI69" s="38">
        <f t="shared" si="83"/>
        <v>1491715.3251</v>
      </c>
      <c r="CJ69" s="38">
        <f t="shared" si="83"/>
        <v>1527231.1131000002</v>
      </c>
      <c r="CK69" s="38">
        <f t="shared" si="83"/>
        <v>1563164.7338999999</v>
      </c>
      <c r="CL69" s="38">
        <f t="shared" si="83"/>
        <v>1599516.1875</v>
      </c>
      <c r="CM69" s="38">
        <f t="shared" si="83"/>
        <v>1636285.4738999999</v>
      </c>
      <c r="CN69" s="38">
        <f t="shared" si="83"/>
        <v>1673472.5931000002</v>
      </c>
      <c r="CO69" s="38">
        <f t="shared" si="84"/>
        <v>1711077.5451</v>
      </c>
      <c r="CP69" s="38">
        <f t="shared" si="84"/>
        <v>1749100.3299000002</v>
      </c>
      <c r="CQ69" s="38">
        <f t="shared" si="84"/>
        <v>1787540.9475</v>
      </c>
      <c r="CR69" s="38">
        <f t="shared" si="84"/>
        <v>1826399.3979000002</v>
      </c>
      <c r="CS69" s="38">
        <f t="shared" si="84"/>
        <v>1865675.6810999999</v>
      </c>
      <c r="CT69" s="38">
        <f t="shared" si="84"/>
        <v>1905369.7971000001</v>
      </c>
      <c r="CU69" s="38">
        <f t="shared" si="84"/>
        <v>1945481.7459</v>
      </c>
      <c r="CV69" s="38">
        <f t="shared" si="84"/>
        <v>1986011.5275000001</v>
      </c>
      <c r="CW69" s="38">
        <f t="shared" si="84"/>
        <v>2026959.1418999999</v>
      </c>
      <c r="CX69" s="38">
        <f t="shared" si="84"/>
        <v>2068324.5891000002</v>
      </c>
      <c r="CY69" s="38">
        <f t="shared" si="84"/>
        <v>2110107.8691000002</v>
      </c>
    </row>
    <row r="70" spans="1:103" ht="20.25">
      <c r="A70" s="17">
        <v>67.5</v>
      </c>
      <c r="B70" s="18"/>
      <c r="C70" s="38">
        <f t="shared" si="75"/>
        <v>53.014499999999998</v>
      </c>
      <c r="D70" s="38">
        <f t="shared" si="75"/>
        <v>477.13049999999998</v>
      </c>
      <c r="E70" s="38">
        <f t="shared" si="75"/>
        <v>1325.3625</v>
      </c>
      <c r="F70" s="38">
        <f t="shared" si="75"/>
        <v>2597.7105000000001</v>
      </c>
      <c r="G70" s="38">
        <f t="shared" si="75"/>
        <v>4294.1745000000001</v>
      </c>
      <c r="H70" s="38">
        <f t="shared" si="75"/>
        <v>6414.7545</v>
      </c>
      <c r="I70" s="38">
        <f t="shared" si="75"/>
        <v>8959.450499999999</v>
      </c>
      <c r="J70" s="38">
        <f t="shared" si="75"/>
        <v>11928.262499999999</v>
      </c>
      <c r="K70" s="38">
        <f t="shared" si="75"/>
        <v>15321.190499999999</v>
      </c>
      <c r="L70" s="38">
        <f t="shared" si="75"/>
        <v>19138.234499999999</v>
      </c>
      <c r="M70" s="38">
        <f t="shared" si="76"/>
        <v>23379.394499999999</v>
      </c>
      <c r="N70" s="38">
        <f t="shared" si="76"/>
        <v>28044.6705</v>
      </c>
      <c r="O70" s="38">
        <f t="shared" si="76"/>
        <v>33134.0625</v>
      </c>
      <c r="P70" s="38">
        <f t="shared" si="76"/>
        <v>38647.570500000002</v>
      </c>
      <c r="Q70" s="38">
        <f t="shared" si="76"/>
        <v>44585.194499999998</v>
      </c>
      <c r="R70" s="38">
        <f t="shared" si="76"/>
        <v>50946.934499999996</v>
      </c>
      <c r="S70" s="38">
        <f t="shared" si="76"/>
        <v>57732.790499999996</v>
      </c>
      <c r="T70" s="38">
        <f t="shared" si="76"/>
        <v>64942.762499999997</v>
      </c>
      <c r="U70" s="38">
        <f t="shared" si="76"/>
        <v>72576.8505</v>
      </c>
      <c r="V70" s="38">
        <f t="shared" si="76"/>
        <v>80635.054499999984</v>
      </c>
      <c r="W70" s="38">
        <f t="shared" si="77"/>
        <v>89117.374500000005</v>
      </c>
      <c r="X70" s="38">
        <f t="shared" si="77"/>
        <v>98023.810499999992</v>
      </c>
      <c r="Y70" s="38">
        <f t="shared" si="77"/>
        <v>107354.3625</v>
      </c>
      <c r="Z70" s="38">
        <f t="shared" si="77"/>
        <v>117109.03049999998</v>
      </c>
      <c r="AA70" s="38">
        <f t="shared" si="77"/>
        <v>127287.81450000001</v>
      </c>
      <c r="AB70" s="38">
        <f t="shared" si="77"/>
        <v>137890.71449999997</v>
      </c>
      <c r="AC70" s="38">
        <f t="shared" si="77"/>
        <v>148917.73050000001</v>
      </c>
      <c r="AD70" s="38">
        <f t="shared" si="77"/>
        <v>160368.86249999999</v>
      </c>
      <c r="AE70" s="38">
        <f t="shared" si="77"/>
        <v>172244.11050000001</v>
      </c>
      <c r="AF70" s="38">
        <f t="shared" si="77"/>
        <v>184543.47449999998</v>
      </c>
      <c r="AG70" s="38">
        <f t="shared" si="78"/>
        <v>197266.95449999999</v>
      </c>
      <c r="AH70" s="38">
        <f t="shared" si="78"/>
        <v>210414.55049999998</v>
      </c>
      <c r="AI70" s="38">
        <f t="shared" si="78"/>
        <v>223986.26250000001</v>
      </c>
      <c r="AJ70" s="38">
        <f t="shared" si="78"/>
        <v>237982.09049999999</v>
      </c>
      <c r="AK70" s="38">
        <f t="shared" si="78"/>
        <v>252402.03450000001</v>
      </c>
      <c r="AL70" s="38">
        <f t="shared" si="78"/>
        <v>267246.09449999995</v>
      </c>
      <c r="AM70" s="38">
        <f t="shared" si="78"/>
        <v>282514.27049999998</v>
      </c>
      <c r="AN70" s="38">
        <f t="shared" si="78"/>
        <v>298206.5625</v>
      </c>
      <c r="AO70" s="38">
        <f t="shared" si="78"/>
        <v>314322.9705</v>
      </c>
      <c r="AP70" s="38">
        <f t="shared" si="78"/>
        <v>330863.49449999997</v>
      </c>
      <c r="AQ70" s="38">
        <f t="shared" si="79"/>
        <v>347828.13449999999</v>
      </c>
      <c r="AR70" s="38">
        <f t="shared" si="79"/>
        <v>365216.89049999998</v>
      </c>
      <c r="AS70" s="38">
        <f t="shared" si="79"/>
        <v>383029.76250000001</v>
      </c>
      <c r="AT70" s="38">
        <f t="shared" si="79"/>
        <v>401266.75049999997</v>
      </c>
      <c r="AU70" s="38">
        <f t="shared" si="79"/>
        <v>419927.85450000002</v>
      </c>
      <c r="AV70" s="38">
        <f t="shared" si="79"/>
        <v>439013.07449999999</v>
      </c>
      <c r="AW70" s="38">
        <f t="shared" si="79"/>
        <v>458522.4105</v>
      </c>
      <c r="AX70" s="38">
        <f t="shared" si="79"/>
        <v>478455.86249999999</v>
      </c>
      <c r="AY70" s="38">
        <f t="shared" si="79"/>
        <v>498813.43050000002</v>
      </c>
      <c r="AZ70" s="38">
        <f t="shared" si="79"/>
        <v>519595.11449999997</v>
      </c>
      <c r="BA70" s="38">
        <f t="shared" si="80"/>
        <v>540800.91449999996</v>
      </c>
      <c r="BB70" s="38">
        <f t="shared" si="80"/>
        <v>562430.83049999992</v>
      </c>
      <c r="BC70" s="38">
        <f t="shared" si="80"/>
        <v>584484.86250000005</v>
      </c>
      <c r="BD70" s="38">
        <f t="shared" si="80"/>
        <v>606963.01049999997</v>
      </c>
      <c r="BE70" s="38">
        <f t="shared" si="80"/>
        <v>629865.27450000006</v>
      </c>
      <c r="BF70" s="38">
        <f t="shared" si="80"/>
        <v>653191.65449999995</v>
      </c>
      <c r="BG70" s="38">
        <f t="shared" si="80"/>
        <v>676942.15049999999</v>
      </c>
      <c r="BH70" s="38">
        <f t="shared" si="80"/>
        <v>701116.76249999995</v>
      </c>
      <c r="BI70" s="38">
        <f t="shared" si="80"/>
        <v>725715.49049999996</v>
      </c>
      <c r="BJ70" s="38">
        <f t="shared" si="80"/>
        <v>750738.3345</v>
      </c>
      <c r="BK70" s="38">
        <f t="shared" si="81"/>
        <v>776185.29449999996</v>
      </c>
      <c r="BL70" s="38">
        <f t="shared" si="81"/>
        <v>802056.37049999996</v>
      </c>
      <c r="BM70" s="38">
        <f t="shared" si="81"/>
        <v>828351.5625</v>
      </c>
      <c r="BN70" s="38">
        <f t="shared" si="81"/>
        <v>855070.87049999996</v>
      </c>
      <c r="BO70" s="38">
        <f t="shared" si="81"/>
        <v>882214.29449999996</v>
      </c>
      <c r="BP70" s="38">
        <f t="shared" si="81"/>
        <v>909781.83449999988</v>
      </c>
      <c r="BQ70" s="38">
        <f t="shared" si="81"/>
        <v>937773.49049999996</v>
      </c>
      <c r="BR70" s="38">
        <f t="shared" si="81"/>
        <v>966189.26249999995</v>
      </c>
      <c r="BS70" s="38">
        <f t="shared" si="81"/>
        <v>995029.15049999999</v>
      </c>
      <c r="BT70" s="38">
        <f t="shared" si="81"/>
        <v>1024293.1544999999</v>
      </c>
      <c r="BU70" s="38">
        <f t="shared" si="82"/>
        <v>1053981.2745000001</v>
      </c>
      <c r="BV70" s="38">
        <f t="shared" si="82"/>
        <v>1084093.5104999999</v>
      </c>
      <c r="BW70" s="38">
        <f t="shared" si="82"/>
        <v>1114629.8625</v>
      </c>
      <c r="BX70" s="38">
        <f t="shared" si="82"/>
        <v>1145590.3304999999</v>
      </c>
      <c r="BY70" s="38">
        <f t="shared" si="82"/>
        <v>1176974.9145</v>
      </c>
      <c r="BZ70" s="38">
        <f t="shared" si="82"/>
        <v>1208783.6144999999</v>
      </c>
      <c r="CA70" s="38">
        <f t="shared" si="82"/>
        <v>1241016.4305</v>
      </c>
      <c r="CB70" s="38">
        <f t="shared" si="82"/>
        <v>1273673.3624999998</v>
      </c>
      <c r="CC70" s="38">
        <f t="shared" si="82"/>
        <v>1306754.4105</v>
      </c>
      <c r="CD70" s="38">
        <f t="shared" si="82"/>
        <v>1340259.5745000001</v>
      </c>
      <c r="CE70" s="38">
        <f t="shared" si="83"/>
        <v>1374188.8544999999</v>
      </c>
      <c r="CF70" s="38">
        <f t="shared" si="83"/>
        <v>1408542.2504999998</v>
      </c>
      <c r="CG70" s="38">
        <f t="shared" si="83"/>
        <v>1443319.7625</v>
      </c>
      <c r="CH70" s="38">
        <f t="shared" si="83"/>
        <v>1478521.3905</v>
      </c>
      <c r="CI70" s="38">
        <f t="shared" si="83"/>
        <v>1514147.1344999999</v>
      </c>
      <c r="CJ70" s="38">
        <f t="shared" si="83"/>
        <v>1550196.9944999998</v>
      </c>
      <c r="CK70" s="38">
        <f t="shared" si="83"/>
        <v>1586670.9705000001</v>
      </c>
      <c r="CL70" s="38">
        <f t="shared" si="83"/>
        <v>1623569.0625</v>
      </c>
      <c r="CM70" s="38">
        <f t="shared" si="83"/>
        <v>1660891.2704999999</v>
      </c>
      <c r="CN70" s="38">
        <f t="shared" si="83"/>
        <v>1698637.5944999999</v>
      </c>
      <c r="CO70" s="38">
        <f t="shared" si="84"/>
        <v>1736808.0345000001</v>
      </c>
      <c r="CP70" s="38">
        <f t="shared" si="84"/>
        <v>1775402.5905000002</v>
      </c>
      <c r="CQ70" s="38">
        <f t="shared" si="84"/>
        <v>1814421.2624999997</v>
      </c>
      <c r="CR70" s="38">
        <f t="shared" si="84"/>
        <v>1853864.0504999999</v>
      </c>
      <c r="CS70" s="38">
        <f t="shared" si="84"/>
        <v>1893730.9545</v>
      </c>
      <c r="CT70" s="38">
        <f t="shared" si="84"/>
        <v>1934021.9745</v>
      </c>
      <c r="CU70" s="38">
        <f t="shared" si="84"/>
        <v>1974737.1104999997</v>
      </c>
      <c r="CV70" s="38">
        <f t="shared" si="84"/>
        <v>2015876.3624999998</v>
      </c>
      <c r="CW70" s="38">
        <f t="shared" si="84"/>
        <v>2057439.7305000001</v>
      </c>
      <c r="CX70" s="38">
        <f t="shared" si="84"/>
        <v>2099427.2145000002</v>
      </c>
      <c r="CY70" s="38">
        <f t="shared" si="84"/>
        <v>2141838.8144999999</v>
      </c>
    </row>
    <row r="71" spans="1:103" ht="20.25">
      <c r="A71" s="17">
        <v>68.5</v>
      </c>
      <c r="B71" s="18"/>
      <c r="C71" s="38">
        <f t="shared" si="75"/>
        <v>53.799900000000001</v>
      </c>
      <c r="D71" s="38">
        <f t="shared" si="75"/>
        <v>484.19909999999999</v>
      </c>
      <c r="E71" s="38">
        <f t="shared" si="75"/>
        <v>1344.9974999999999</v>
      </c>
      <c r="F71" s="38">
        <f t="shared" si="75"/>
        <v>2636.1951000000004</v>
      </c>
      <c r="G71" s="38">
        <f t="shared" si="75"/>
        <v>4357.7919000000002</v>
      </c>
      <c r="H71" s="38">
        <f t="shared" si="75"/>
        <v>6509.7879000000003</v>
      </c>
      <c r="I71" s="38">
        <f t="shared" si="75"/>
        <v>9092.1831000000002</v>
      </c>
      <c r="J71" s="38">
        <f t="shared" si="75"/>
        <v>12104.977500000001</v>
      </c>
      <c r="K71" s="38">
        <f t="shared" si="75"/>
        <v>15548.1711</v>
      </c>
      <c r="L71" s="38">
        <f t="shared" si="75"/>
        <v>19421.763900000002</v>
      </c>
      <c r="M71" s="38">
        <f t="shared" si="76"/>
        <v>23725.7559</v>
      </c>
      <c r="N71" s="38">
        <f t="shared" si="76"/>
        <v>28460.147099999998</v>
      </c>
      <c r="O71" s="38">
        <f t="shared" si="76"/>
        <v>33624.9375</v>
      </c>
      <c r="P71" s="38">
        <f t="shared" si="76"/>
        <v>39220.127100000005</v>
      </c>
      <c r="Q71" s="38">
        <f t="shared" si="76"/>
        <v>45245.715900000003</v>
      </c>
      <c r="R71" s="38">
        <f t="shared" si="76"/>
        <v>51701.7039</v>
      </c>
      <c r="S71" s="38">
        <f t="shared" si="76"/>
        <v>58588.091099999998</v>
      </c>
      <c r="T71" s="38">
        <f t="shared" si="76"/>
        <v>65904.877500000002</v>
      </c>
      <c r="U71" s="38">
        <f t="shared" si="76"/>
        <v>73652.063099999999</v>
      </c>
      <c r="V71" s="38">
        <f t="shared" si="76"/>
        <v>81829.647900000011</v>
      </c>
      <c r="W71" s="38">
        <f t="shared" si="77"/>
        <v>90437.631900000008</v>
      </c>
      <c r="X71" s="38">
        <f t="shared" si="77"/>
        <v>99476.015100000004</v>
      </c>
      <c r="Y71" s="38">
        <f t="shared" si="77"/>
        <v>108944.7975</v>
      </c>
      <c r="Z71" s="38">
        <f t="shared" si="77"/>
        <v>118843.9791</v>
      </c>
      <c r="AA71" s="38">
        <f t="shared" si="77"/>
        <v>129173.55989999999</v>
      </c>
      <c r="AB71" s="38">
        <f t="shared" si="77"/>
        <v>139933.5399</v>
      </c>
      <c r="AC71" s="38">
        <f t="shared" si="77"/>
        <v>151123.9191</v>
      </c>
      <c r="AD71" s="38">
        <f t="shared" si="77"/>
        <v>162744.69750000001</v>
      </c>
      <c r="AE71" s="38">
        <f t="shared" si="77"/>
        <v>174795.8751</v>
      </c>
      <c r="AF71" s="38">
        <f t="shared" si="77"/>
        <v>187277.45190000001</v>
      </c>
      <c r="AG71" s="38">
        <f t="shared" si="78"/>
        <v>200189.42790000001</v>
      </c>
      <c r="AH71" s="38">
        <f t="shared" si="78"/>
        <v>213531.80310000002</v>
      </c>
      <c r="AI71" s="38">
        <f t="shared" si="78"/>
        <v>227304.57750000001</v>
      </c>
      <c r="AJ71" s="38">
        <f t="shared" si="78"/>
        <v>241507.75109999999</v>
      </c>
      <c r="AK71" s="38">
        <f t="shared" si="78"/>
        <v>256141.32389999999</v>
      </c>
      <c r="AL71" s="38">
        <f t="shared" si="78"/>
        <v>271205.29589999997</v>
      </c>
      <c r="AM71" s="38">
        <f t="shared" si="78"/>
        <v>286699.66709999996</v>
      </c>
      <c r="AN71" s="38">
        <f t="shared" si="78"/>
        <v>302624.4375</v>
      </c>
      <c r="AO71" s="38">
        <f t="shared" si="78"/>
        <v>318979.60710000002</v>
      </c>
      <c r="AP71" s="38">
        <f t="shared" si="78"/>
        <v>335765.17590000003</v>
      </c>
      <c r="AQ71" s="38">
        <f t="shared" si="79"/>
        <v>352981.14390000002</v>
      </c>
      <c r="AR71" s="38">
        <f t="shared" si="79"/>
        <v>370627.5111</v>
      </c>
      <c r="AS71" s="38">
        <f t="shared" si="79"/>
        <v>388704.27750000003</v>
      </c>
      <c r="AT71" s="38">
        <f t="shared" si="79"/>
        <v>407211.44310000003</v>
      </c>
      <c r="AU71" s="38">
        <f t="shared" si="79"/>
        <v>426149.00790000003</v>
      </c>
      <c r="AV71" s="38">
        <f t="shared" si="79"/>
        <v>445516.9719</v>
      </c>
      <c r="AW71" s="38">
        <f t="shared" si="79"/>
        <v>465315.33509999997</v>
      </c>
      <c r="AX71" s="38">
        <f t="shared" si="79"/>
        <v>485544.09749999997</v>
      </c>
      <c r="AY71" s="38">
        <f t="shared" si="79"/>
        <v>506203.25909999997</v>
      </c>
      <c r="AZ71" s="38">
        <f t="shared" si="79"/>
        <v>527292.8199</v>
      </c>
      <c r="BA71" s="38">
        <f t="shared" si="80"/>
        <v>548812.77989999996</v>
      </c>
      <c r="BB71" s="38">
        <f t="shared" si="80"/>
        <v>570763.13910000003</v>
      </c>
      <c r="BC71" s="38">
        <f t="shared" si="80"/>
        <v>593143.89749999996</v>
      </c>
      <c r="BD71" s="38">
        <f t="shared" si="80"/>
        <v>615955.05510000011</v>
      </c>
      <c r="BE71" s="38">
        <f t="shared" si="80"/>
        <v>639196.61190000002</v>
      </c>
      <c r="BF71" s="38">
        <f t="shared" si="80"/>
        <v>662868.56790000002</v>
      </c>
      <c r="BG71" s="38">
        <f t="shared" si="80"/>
        <v>686970.92310000001</v>
      </c>
      <c r="BH71" s="38">
        <f t="shared" si="80"/>
        <v>711503.67749999999</v>
      </c>
      <c r="BI71" s="38">
        <f t="shared" si="80"/>
        <v>736466.83110000007</v>
      </c>
      <c r="BJ71" s="38">
        <f t="shared" si="80"/>
        <v>761860.38390000002</v>
      </c>
      <c r="BK71" s="38">
        <f t="shared" si="81"/>
        <v>787684.33590000006</v>
      </c>
      <c r="BL71" s="38">
        <f t="shared" si="81"/>
        <v>813938.68709999998</v>
      </c>
      <c r="BM71" s="38">
        <f t="shared" si="81"/>
        <v>840623.4375</v>
      </c>
      <c r="BN71" s="38">
        <f t="shared" si="81"/>
        <v>867738.5871</v>
      </c>
      <c r="BO71" s="38">
        <f t="shared" si="81"/>
        <v>895284.13589999999</v>
      </c>
      <c r="BP71" s="38">
        <f t="shared" si="81"/>
        <v>923260.08389999997</v>
      </c>
      <c r="BQ71" s="38">
        <f t="shared" si="81"/>
        <v>951666.43110000005</v>
      </c>
      <c r="BR71" s="38">
        <f t="shared" si="81"/>
        <v>980503.17749999999</v>
      </c>
      <c r="BS71" s="38">
        <f t="shared" si="81"/>
        <v>1009770.3231</v>
      </c>
      <c r="BT71" s="38">
        <f t="shared" si="81"/>
        <v>1039467.8679</v>
      </c>
      <c r="BU71" s="38">
        <f t="shared" si="82"/>
        <v>1069595.8119000001</v>
      </c>
      <c r="BV71" s="38">
        <f t="shared" si="82"/>
        <v>1100154.1550999999</v>
      </c>
      <c r="BW71" s="38">
        <f t="shared" si="82"/>
        <v>1131142.8975</v>
      </c>
      <c r="BX71" s="38">
        <f t="shared" si="82"/>
        <v>1162562.0390999999</v>
      </c>
      <c r="BY71" s="38">
        <f t="shared" si="82"/>
        <v>1194411.5799</v>
      </c>
      <c r="BZ71" s="38">
        <f t="shared" si="82"/>
        <v>1226691.5199000002</v>
      </c>
      <c r="CA71" s="38">
        <f t="shared" si="82"/>
        <v>1259401.8591</v>
      </c>
      <c r="CB71" s="38">
        <f t="shared" si="82"/>
        <v>1292542.5975000001</v>
      </c>
      <c r="CC71" s="38">
        <f t="shared" si="82"/>
        <v>1326113.7351000002</v>
      </c>
      <c r="CD71" s="38">
        <f t="shared" si="82"/>
        <v>1360115.2719000001</v>
      </c>
      <c r="CE71" s="38">
        <f t="shared" si="83"/>
        <v>1394547.2079</v>
      </c>
      <c r="CF71" s="38">
        <f t="shared" si="83"/>
        <v>1429409.5431000001</v>
      </c>
      <c r="CG71" s="38">
        <f t="shared" si="83"/>
        <v>1464702.2775000001</v>
      </c>
      <c r="CH71" s="38">
        <f t="shared" si="83"/>
        <v>1500425.4111000001</v>
      </c>
      <c r="CI71" s="38">
        <f t="shared" si="83"/>
        <v>1536578.9439000001</v>
      </c>
      <c r="CJ71" s="38">
        <f t="shared" si="83"/>
        <v>1573162.8759000001</v>
      </c>
      <c r="CK71" s="38">
        <f t="shared" si="83"/>
        <v>1610177.2071</v>
      </c>
      <c r="CL71" s="38">
        <f t="shared" si="83"/>
        <v>1647621.9375</v>
      </c>
      <c r="CM71" s="38">
        <f t="shared" si="83"/>
        <v>1685497.0671000001</v>
      </c>
      <c r="CN71" s="38">
        <f t="shared" si="83"/>
        <v>1723802.5959000001</v>
      </c>
      <c r="CO71" s="38">
        <f t="shared" si="84"/>
        <v>1762538.5238999999</v>
      </c>
      <c r="CP71" s="38">
        <f t="shared" si="84"/>
        <v>1801704.8511000001</v>
      </c>
      <c r="CQ71" s="38">
        <f t="shared" si="84"/>
        <v>1841301.5774999999</v>
      </c>
      <c r="CR71" s="38">
        <f t="shared" si="84"/>
        <v>1881328.7031</v>
      </c>
      <c r="CS71" s="38">
        <f t="shared" si="84"/>
        <v>1921786.2279000001</v>
      </c>
      <c r="CT71" s="38">
        <f t="shared" si="84"/>
        <v>1962674.1518999999</v>
      </c>
      <c r="CU71" s="38">
        <f t="shared" si="84"/>
        <v>2003992.4750999999</v>
      </c>
      <c r="CV71" s="38">
        <f t="shared" si="84"/>
        <v>2045741.1975</v>
      </c>
      <c r="CW71" s="38">
        <f t="shared" si="84"/>
        <v>2087920.3191</v>
      </c>
      <c r="CX71" s="38">
        <f t="shared" si="84"/>
        <v>2130529.8399</v>
      </c>
      <c r="CY71" s="38">
        <f t="shared" si="84"/>
        <v>2173569.7598999999</v>
      </c>
    </row>
    <row r="72" spans="1:103" ht="20.25">
      <c r="A72" s="17">
        <v>69.5</v>
      </c>
      <c r="B72" s="18"/>
      <c r="C72" s="38">
        <f t="shared" si="75"/>
        <v>54.585299999999997</v>
      </c>
      <c r="D72" s="38">
        <f t="shared" si="75"/>
        <v>491.26769999999999</v>
      </c>
      <c r="E72" s="38">
        <f t="shared" si="75"/>
        <v>1364.6324999999999</v>
      </c>
      <c r="F72" s="38">
        <f t="shared" si="75"/>
        <v>2674.6796999999997</v>
      </c>
      <c r="G72" s="38">
        <f t="shared" si="75"/>
        <v>4421.4093000000003</v>
      </c>
      <c r="H72" s="38">
        <f t="shared" si="75"/>
        <v>6604.8212999999987</v>
      </c>
      <c r="I72" s="38">
        <f t="shared" si="75"/>
        <v>9224.9156999999996</v>
      </c>
      <c r="J72" s="38">
        <f t="shared" si="75"/>
        <v>12281.692499999999</v>
      </c>
      <c r="K72" s="38">
        <f t="shared" si="75"/>
        <v>15775.151699999999</v>
      </c>
      <c r="L72" s="38">
        <f t="shared" si="75"/>
        <v>19705.293299999998</v>
      </c>
      <c r="M72" s="38">
        <f t="shared" si="76"/>
        <v>24072.117299999998</v>
      </c>
      <c r="N72" s="38">
        <f t="shared" si="76"/>
        <v>28875.6237</v>
      </c>
      <c r="O72" s="38">
        <f t="shared" si="76"/>
        <v>34115.8125</v>
      </c>
      <c r="P72" s="38">
        <f t="shared" si="76"/>
        <v>39792.683699999994</v>
      </c>
      <c r="Q72" s="38">
        <f t="shared" si="76"/>
        <v>45906.237300000001</v>
      </c>
      <c r="R72" s="38">
        <f t="shared" si="76"/>
        <v>52456.473299999998</v>
      </c>
      <c r="S72" s="38">
        <f t="shared" si="76"/>
        <v>59443.391699999993</v>
      </c>
      <c r="T72" s="38">
        <f t="shared" si="76"/>
        <v>66866.992499999993</v>
      </c>
      <c r="U72" s="38">
        <f t="shared" si="76"/>
        <v>74727.275699999998</v>
      </c>
      <c r="V72" s="38">
        <f t="shared" si="76"/>
        <v>83024.241300000009</v>
      </c>
      <c r="W72" s="38">
        <f t="shared" si="77"/>
        <v>91757.889299999995</v>
      </c>
      <c r="X72" s="38">
        <f t="shared" si="77"/>
        <v>100928.2197</v>
      </c>
      <c r="Y72" s="38">
        <f t="shared" si="77"/>
        <v>110535.2325</v>
      </c>
      <c r="Z72" s="38">
        <f t="shared" si="77"/>
        <v>120578.92769999999</v>
      </c>
      <c r="AA72" s="38">
        <f t="shared" si="77"/>
        <v>131059.30529999998</v>
      </c>
      <c r="AB72" s="38">
        <f t="shared" si="77"/>
        <v>141976.36529999998</v>
      </c>
      <c r="AC72" s="38">
        <f t="shared" si="77"/>
        <v>153330.10769999999</v>
      </c>
      <c r="AD72" s="38">
        <f t="shared" si="77"/>
        <v>165120.5325</v>
      </c>
      <c r="AE72" s="38">
        <f t="shared" si="77"/>
        <v>177347.6397</v>
      </c>
      <c r="AF72" s="38">
        <f t="shared" si="77"/>
        <v>190011.42929999999</v>
      </c>
      <c r="AG72" s="38">
        <f t="shared" si="78"/>
        <v>203111.90129999997</v>
      </c>
      <c r="AH72" s="38">
        <f t="shared" si="78"/>
        <v>216649.05569999997</v>
      </c>
      <c r="AI72" s="38">
        <f t="shared" si="78"/>
        <v>230622.89249999999</v>
      </c>
      <c r="AJ72" s="38">
        <f t="shared" si="78"/>
        <v>245033.4117</v>
      </c>
      <c r="AK72" s="38">
        <f t="shared" si="78"/>
        <v>259880.6133</v>
      </c>
      <c r="AL72" s="38">
        <f t="shared" si="78"/>
        <v>275164.49729999999</v>
      </c>
      <c r="AM72" s="38">
        <f t="shared" si="78"/>
        <v>290885.0637</v>
      </c>
      <c r="AN72" s="38">
        <f t="shared" si="78"/>
        <v>307042.31249999994</v>
      </c>
      <c r="AO72" s="38">
        <f t="shared" si="78"/>
        <v>323636.24369999993</v>
      </c>
      <c r="AP72" s="38">
        <f t="shared" si="78"/>
        <v>340666.85729999997</v>
      </c>
      <c r="AQ72" s="38">
        <f t="shared" si="79"/>
        <v>358134.15329999995</v>
      </c>
      <c r="AR72" s="38">
        <f t="shared" si="79"/>
        <v>376038.13169999997</v>
      </c>
      <c r="AS72" s="38">
        <f t="shared" si="79"/>
        <v>394378.79249999998</v>
      </c>
      <c r="AT72" s="38">
        <f t="shared" si="79"/>
        <v>413156.13569999998</v>
      </c>
      <c r="AU72" s="38">
        <f t="shared" si="79"/>
        <v>432370.16129999998</v>
      </c>
      <c r="AV72" s="38">
        <f t="shared" si="79"/>
        <v>452020.86929999996</v>
      </c>
      <c r="AW72" s="38">
        <f t="shared" si="79"/>
        <v>472108.2597</v>
      </c>
      <c r="AX72" s="38">
        <f t="shared" si="79"/>
        <v>492632.3324999999</v>
      </c>
      <c r="AY72" s="38">
        <f t="shared" si="79"/>
        <v>513593.08769999997</v>
      </c>
      <c r="AZ72" s="38">
        <f t="shared" si="79"/>
        <v>534990.52529999998</v>
      </c>
      <c r="BA72" s="38">
        <f t="shared" si="80"/>
        <v>556824.64529999997</v>
      </c>
      <c r="BB72" s="38">
        <f t="shared" si="80"/>
        <v>579095.44770000002</v>
      </c>
      <c r="BC72" s="38">
        <f t="shared" si="80"/>
        <v>601802.93249999988</v>
      </c>
      <c r="BD72" s="38">
        <f t="shared" si="80"/>
        <v>624947.09970000002</v>
      </c>
      <c r="BE72" s="38">
        <f t="shared" si="80"/>
        <v>648527.94929999998</v>
      </c>
      <c r="BF72" s="38">
        <f t="shared" si="80"/>
        <v>672545.48129999998</v>
      </c>
      <c r="BG72" s="38">
        <f t="shared" si="80"/>
        <v>696999.69570000004</v>
      </c>
      <c r="BH72" s="38">
        <f t="shared" si="80"/>
        <v>721890.59249999991</v>
      </c>
      <c r="BI72" s="38">
        <f t="shared" si="80"/>
        <v>747218.17169999995</v>
      </c>
      <c r="BJ72" s="38">
        <f t="shared" si="80"/>
        <v>772982.43329999992</v>
      </c>
      <c r="BK72" s="38">
        <f t="shared" si="81"/>
        <v>799183.37729999993</v>
      </c>
      <c r="BL72" s="38">
        <f t="shared" si="81"/>
        <v>825821.0037</v>
      </c>
      <c r="BM72" s="38">
        <f t="shared" si="81"/>
        <v>852895.31249999988</v>
      </c>
      <c r="BN72" s="38">
        <f t="shared" si="81"/>
        <v>880406.30369999993</v>
      </c>
      <c r="BO72" s="38">
        <f t="shared" si="81"/>
        <v>908353.97729999991</v>
      </c>
      <c r="BP72" s="38">
        <f t="shared" si="81"/>
        <v>936738.33329999994</v>
      </c>
      <c r="BQ72" s="38">
        <f t="shared" si="81"/>
        <v>965559.3716999999</v>
      </c>
      <c r="BR72" s="38">
        <f t="shared" si="81"/>
        <v>994817.09249999991</v>
      </c>
      <c r="BS72" s="38">
        <f t="shared" si="81"/>
        <v>1024511.4957</v>
      </c>
      <c r="BT72" s="38">
        <f t="shared" si="81"/>
        <v>1054642.5813</v>
      </c>
      <c r="BU72" s="38">
        <f t="shared" si="82"/>
        <v>1085210.3492999999</v>
      </c>
      <c r="BV72" s="38">
        <f t="shared" si="82"/>
        <v>1116214.7996999999</v>
      </c>
      <c r="BW72" s="38">
        <f t="shared" si="82"/>
        <v>1147655.9324999999</v>
      </c>
      <c r="BX72" s="38">
        <f t="shared" si="82"/>
        <v>1179533.7476999999</v>
      </c>
      <c r="BY72" s="38">
        <f t="shared" si="82"/>
        <v>1211848.2452999998</v>
      </c>
      <c r="BZ72" s="38">
        <f t="shared" si="82"/>
        <v>1244599.4252999998</v>
      </c>
      <c r="CA72" s="38">
        <f t="shared" si="82"/>
        <v>1277787.2877</v>
      </c>
      <c r="CB72" s="38">
        <f t="shared" si="82"/>
        <v>1311411.8325</v>
      </c>
      <c r="CC72" s="38">
        <f t="shared" si="82"/>
        <v>1345473.0596999999</v>
      </c>
      <c r="CD72" s="38">
        <f t="shared" si="82"/>
        <v>1379970.9692999998</v>
      </c>
      <c r="CE72" s="38">
        <f t="shared" si="83"/>
        <v>1414905.5612999999</v>
      </c>
      <c r="CF72" s="38">
        <f t="shared" si="83"/>
        <v>1450276.8356999999</v>
      </c>
      <c r="CG72" s="38">
        <f t="shared" si="83"/>
        <v>1486084.7924999997</v>
      </c>
      <c r="CH72" s="38">
        <f t="shared" si="83"/>
        <v>1522329.4317000001</v>
      </c>
      <c r="CI72" s="38">
        <f t="shared" si="83"/>
        <v>1559010.7533</v>
      </c>
      <c r="CJ72" s="38">
        <f t="shared" si="83"/>
        <v>1596128.7572999999</v>
      </c>
      <c r="CK72" s="38">
        <f t="shared" si="83"/>
        <v>1633683.4436999999</v>
      </c>
      <c r="CL72" s="38">
        <f t="shared" si="83"/>
        <v>1671674.8125</v>
      </c>
      <c r="CM72" s="38">
        <f t="shared" si="83"/>
        <v>1710102.8636999999</v>
      </c>
      <c r="CN72" s="38">
        <f t="shared" si="83"/>
        <v>1748967.5972999998</v>
      </c>
      <c r="CO72" s="38">
        <f t="shared" si="84"/>
        <v>1788269.0133</v>
      </c>
      <c r="CP72" s="38">
        <f t="shared" si="84"/>
        <v>1828007.1117</v>
      </c>
      <c r="CQ72" s="38">
        <f t="shared" si="84"/>
        <v>1868181.8924999998</v>
      </c>
      <c r="CR72" s="38">
        <f t="shared" si="84"/>
        <v>1908793.3557</v>
      </c>
      <c r="CS72" s="38">
        <f t="shared" si="84"/>
        <v>1949841.5012999999</v>
      </c>
      <c r="CT72" s="38">
        <f t="shared" si="84"/>
        <v>1991326.3292999999</v>
      </c>
      <c r="CU72" s="38">
        <f t="shared" si="84"/>
        <v>2033247.8396999997</v>
      </c>
      <c r="CV72" s="38">
        <f t="shared" si="84"/>
        <v>2075606.0325</v>
      </c>
      <c r="CW72" s="38">
        <f t="shared" si="84"/>
        <v>2118400.9076999999</v>
      </c>
      <c r="CX72" s="38">
        <f t="shared" si="84"/>
        <v>2161632.4652999998</v>
      </c>
      <c r="CY72" s="38">
        <f t="shared" si="84"/>
        <v>2205300.7053</v>
      </c>
    </row>
    <row r="73" spans="1:103" ht="20.25">
      <c r="A73" s="17">
        <v>70.5</v>
      </c>
      <c r="B73" s="18"/>
      <c r="C73" s="38">
        <f t="shared" si="75"/>
        <v>55.370699999999999</v>
      </c>
      <c r="D73" s="38">
        <f t="shared" si="75"/>
        <v>498.33629999999999</v>
      </c>
      <c r="E73" s="38">
        <f t="shared" si="75"/>
        <v>1384.2674999999999</v>
      </c>
      <c r="F73" s="38">
        <f t="shared" si="75"/>
        <v>2713.1642999999999</v>
      </c>
      <c r="G73" s="38">
        <f t="shared" si="75"/>
        <v>4485.0267000000003</v>
      </c>
      <c r="H73" s="38">
        <f t="shared" si="75"/>
        <v>6699.8547000000008</v>
      </c>
      <c r="I73" s="38">
        <f t="shared" si="75"/>
        <v>9357.6482999999989</v>
      </c>
      <c r="J73" s="38">
        <f t="shared" si="75"/>
        <v>12458.407500000001</v>
      </c>
      <c r="K73" s="38">
        <f t="shared" si="75"/>
        <v>16002.132299999999</v>
      </c>
      <c r="L73" s="38">
        <f t="shared" si="75"/>
        <v>19988.822700000001</v>
      </c>
      <c r="M73" s="38">
        <f t="shared" si="76"/>
        <v>24418.4787</v>
      </c>
      <c r="N73" s="38">
        <f t="shared" si="76"/>
        <v>29291.100300000002</v>
      </c>
      <c r="O73" s="38">
        <f t="shared" si="76"/>
        <v>34606.6875</v>
      </c>
      <c r="P73" s="38">
        <f t="shared" si="76"/>
        <v>40365.240299999998</v>
      </c>
      <c r="Q73" s="38">
        <f t="shared" si="76"/>
        <v>46566.758699999998</v>
      </c>
      <c r="R73" s="38">
        <f t="shared" si="76"/>
        <v>53211.242700000003</v>
      </c>
      <c r="S73" s="38">
        <f t="shared" si="76"/>
        <v>60298.692299999995</v>
      </c>
      <c r="T73" s="38">
        <f t="shared" si="76"/>
        <v>67829.107499999998</v>
      </c>
      <c r="U73" s="38">
        <f t="shared" si="76"/>
        <v>75802.488300000012</v>
      </c>
      <c r="V73" s="38">
        <f t="shared" si="76"/>
        <v>84218.834700000007</v>
      </c>
      <c r="W73" s="38">
        <f t="shared" si="77"/>
        <v>93078.146699999998</v>
      </c>
      <c r="X73" s="38">
        <f t="shared" si="77"/>
        <v>102380.42429999998</v>
      </c>
      <c r="Y73" s="38">
        <f t="shared" si="77"/>
        <v>112125.66750000001</v>
      </c>
      <c r="Z73" s="38">
        <f t="shared" si="77"/>
        <v>122313.8763</v>
      </c>
      <c r="AA73" s="38">
        <f t="shared" si="77"/>
        <v>132945.05069999999</v>
      </c>
      <c r="AB73" s="38">
        <f t="shared" si="77"/>
        <v>144019.19069999998</v>
      </c>
      <c r="AC73" s="38">
        <f t="shared" si="77"/>
        <v>155536.29630000002</v>
      </c>
      <c r="AD73" s="38">
        <f t="shared" si="77"/>
        <v>167496.36749999999</v>
      </c>
      <c r="AE73" s="38">
        <f t="shared" si="77"/>
        <v>179899.40429999999</v>
      </c>
      <c r="AF73" s="38">
        <f t="shared" si="77"/>
        <v>192745.40669999999</v>
      </c>
      <c r="AG73" s="38">
        <f t="shared" si="78"/>
        <v>206034.37470000001</v>
      </c>
      <c r="AH73" s="38">
        <f t="shared" si="78"/>
        <v>219766.3083</v>
      </c>
      <c r="AI73" s="38">
        <f t="shared" si="78"/>
        <v>233941.20749999999</v>
      </c>
      <c r="AJ73" s="38">
        <f t="shared" si="78"/>
        <v>248559.0723</v>
      </c>
      <c r="AK73" s="38">
        <f t="shared" si="78"/>
        <v>263619.90270000004</v>
      </c>
      <c r="AL73" s="38">
        <f t="shared" si="78"/>
        <v>279123.69870000001</v>
      </c>
      <c r="AM73" s="38">
        <f t="shared" si="78"/>
        <v>295070.46029999998</v>
      </c>
      <c r="AN73" s="38">
        <f t="shared" si="78"/>
        <v>311460.1875</v>
      </c>
      <c r="AO73" s="38">
        <f t="shared" si="78"/>
        <v>328292.88029999996</v>
      </c>
      <c r="AP73" s="38">
        <f t="shared" si="78"/>
        <v>345568.53869999998</v>
      </c>
      <c r="AQ73" s="38">
        <f t="shared" si="79"/>
        <v>363287.16270000004</v>
      </c>
      <c r="AR73" s="38">
        <f t="shared" si="79"/>
        <v>381448.75229999999</v>
      </c>
      <c r="AS73" s="38">
        <f t="shared" si="79"/>
        <v>400053.3075</v>
      </c>
      <c r="AT73" s="38">
        <f t="shared" si="79"/>
        <v>419100.82829999999</v>
      </c>
      <c r="AU73" s="38">
        <f t="shared" si="79"/>
        <v>438591.31469999999</v>
      </c>
      <c r="AV73" s="38">
        <f t="shared" si="79"/>
        <v>458524.76669999998</v>
      </c>
      <c r="AW73" s="38">
        <f t="shared" si="79"/>
        <v>478901.18429999996</v>
      </c>
      <c r="AX73" s="38">
        <f t="shared" si="79"/>
        <v>499720.56749999995</v>
      </c>
      <c r="AY73" s="38">
        <f t="shared" si="79"/>
        <v>520982.91630000004</v>
      </c>
      <c r="AZ73" s="38">
        <f t="shared" si="79"/>
        <v>542688.23070000007</v>
      </c>
      <c r="BA73" s="38">
        <f t="shared" si="80"/>
        <v>564836.51069999998</v>
      </c>
      <c r="BB73" s="38">
        <f t="shared" si="80"/>
        <v>587427.75630000001</v>
      </c>
      <c r="BC73" s="38">
        <f t="shared" si="80"/>
        <v>610461.96750000003</v>
      </c>
      <c r="BD73" s="38">
        <f t="shared" si="80"/>
        <v>633939.14429999993</v>
      </c>
      <c r="BE73" s="38">
        <f t="shared" si="80"/>
        <v>657859.28669999994</v>
      </c>
      <c r="BF73" s="38">
        <f t="shared" si="80"/>
        <v>682222.39469999995</v>
      </c>
      <c r="BG73" s="38">
        <f t="shared" si="80"/>
        <v>707028.46830000007</v>
      </c>
      <c r="BH73" s="38">
        <f t="shared" si="80"/>
        <v>732277.50750000007</v>
      </c>
      <c r="BI73" s="38">
        <f t="shared" si="80"/>
        <v>757969.51230000006</v>
      </c>
      <c r="BJ73" s="38">
        <f t="shared" si="80"/>
        <v>784104.48270000005</v>
      </c>
      <c r="BK73" s="38">
        <f t="shared" si="81"/>
        <v>810682.41870000004</v>
      </c>
      <c r="BL73" s="38">
        <f t="shared" si="81"/>
        <v>837703.32030000002</v>
      </c>
      <c r="BM73" s="38">
        <f t="shared" si="81"/>
        <v>865167.1875</v>
      </c>
      <c r="BN73" s="38">
        <f t="shared" si="81"/>
        <v>893074.02029999997</v>
      </c>
      <c r="BO73" s="38">
        <f t="shared" si="81"/>
        <v>921423.81870000006</v>
      </c>
      <c r="BP73" s="38">
        <f t="shared" si="81"/>
        <v>950216.58270000003</v>
      </c>
      <c r="BQ73" s="38">
        <f t="shared" si="81"/>
        <v>979452.31229999999</v>
      </c>
      <c r="BR73" s="38">
        <f t="shared" si="81"/>
        <v>1009131.0074999999</v>
      </c>
      <c r="BS73" s="38">
        <f t="shared" si="81"/>
        <v>1039252.6683</v>
      </c>
      <c r="BT73" s="38">
        <f t="shared" si="81"/>
        <v>1069817.2947</v>
      </c>
      <c r="BU73" s="38">
        <f t="shared" si="82"/>
        <v>1100824.8866999999</v>
      </c>
      <c r="BV73" s="38">
        <f t="shared" si="82"/>
        <v>1132275.4442999999</v>
      </c>
      <c r="BW73" s="38">
        <f t="shared" si="82"/>
        <v>1164168.9675</v>
      </c>
      <c r="BX73" s="38">
        <f t="shared" si="82"/>
        <v>1196505.4563</v>
      </c>
      <c r="BY73" s="38">
        <f t="shared" si="82"/>
        <v>1229284.9107000001</v>
      </c>
      <c r="BZ73" s="38">
        <f t="shared" si="82"/>
        <v>1262507.3306999998</v>
      </c>
      <c r="CA73" s="38">
        <f t="shared" si="82"/>
        <v>1296172.7163</v>
      </c>
      <c r="CB73" s="38">
        <f t="shared" si="82"/>
        <v>1330281.0675000001</v>
      </c>
      <c r="CC73" s="38">
        <f t="shared" si="82"/>
        <v>1364832.3843</v>
      </c>
      <c r="CD73" s="38">
        <f t="shared" si="82"/>
        <v>1399826.6667000002</v>
      </c>
      <c r="CE73" s="38">
        <f t="shared" si="83"/>
        <v>1435263.9146999998</v>
      </c>
      <c r="CF73" s="38">
        <f t="shared" si="83"/>
        <v>1471144.1283</v>
      </c>
      <c r="CG73" s="38">
        <f t="shared" si="83"/>
        <v>1507467.3074999999</v>
      </c>
      <c r="CH73" s="38">
        <f t="shared" si="83"/>
        <v>1544233.4523</v>
      </c>
      <c r="CI73" s="38">
        <f t="shared" si="83"/>
        <v>1581442.5627000001</v>
      </c>
      <c r="CJ73" s="38">
        <f t="shared" si="83"/>
        <v>1619094.6387</v>
      </c>
      <c r="CK73" s="38">
        <f t="shared" si="83"/>
        <v>1657189.6803000001</v>
      </c>
      <c r="CL73" s="38">
        <f t="shared" si="83"/>
        <v>1695727.6875</v>
      </c>
      <c r="CM73" s="38">
        <f t="shared" si="83"/>
        <v>1734708.6603000001</v>
      </c>
      <c r="CN73" s="38">
        <f t="shared" si="83"/>
        <v>1774132.5987</v>
      </c>
      <c r="CO73" s="38">
        <f t="shared" si="84"/>
        <v>1813999.5027000001</v>
      </c>
      <c r="CP73" s="38">
        <f t="shared" si="84"/>
        <v>1854309.3722999999</v>
      </c>
      <c r="CQ73" s="38">
        <f t="shared" si="84"/>
        <v>1895062.2075</v>
      </c>
      <c r="CR73" s="38">
        <f t="shared" si="84"/>
        <v>1936258.0083000001</v>
      </c>
      <c r="CS73" s="38">
        <f t="shared" si="84"/>
        <v>1977896.7747</v>
      </c>
      <c r="CT73" s="38">
        <f t="shared" si="84"/>
        <v>2019978.5067</v>
      </c>
      <c r="CU73" s="38">
        <f t="shared" si="84"/>
        <v>2062503.2042999999</v>
      </c>
      <c r="CV73" s="38">
        <f t="shared" si="84"/>
        <v>2105470.8675000002</v>
      </c>
      <c r="CW73" s="38">
        <f t="shared" si="84"/>
        <v>2148881.4962999998</v>
      </c>
      <c r="CX73" s="38">
        <f t="shared" si="84"/>
        <v>2192735.0907000001</v>
      </c>
      <c r="CY73" s="38">
        <f t="shared" si="84"/>
        <v>2237031.6507000001</v>
      </c>
    </row>
    <row r="74" spans="1:103" ht="20.25">
      <c r="A74" s="17">
        <v>71.5</v>
      </c>
      <c r="B74" s="18"/>
      <c r="C74" s="38">
        <f t="shared" si="75"/>
        <v>56.156100000000002</v>
      </c>
      <c r="D74" s="38">
        <f t="shared" si="75"/>
        <v>505.4049</v>
      </c>
      <c r="E74" s="38">
        <f t="shared" si="75"/>
        <v>1403.9025000000001</v>
      </c>
      <c r="F74" s="38">
        <f t="shared" si="75"/>
        <v>2751.6489000000001</v>
      </c>
      <c r="G74" s="38">
        <f t="shared" si="75"/>
        <v>4548.6440999999995</v>
      </c>
      <c r="H74" s="38">
        <f t="shared" si="75"/>
        <v>6794.888100000001</v>
      </c>
      <c r="I74" s="38">
        <f t="shared" si="75"/>
        <v>9490.3809000000001</v>
      </c>
      <c r="J74" s="38">
        <f t="shared" si="75"/>
        <v>12635.122499999999</v>
      </c>
      <c r="K74" s="38">
        <f t="shared" si="75"/>
        <v>16229.112900000002</v>
      </c>
      <c r="L74" s="38">
        <f t="shared" si="75"/>
        <v>20272.352100000004</v>
      </c>
      <c r="M74" s="38">
        <f t="shared" si="76"/>
        <v>24764.840100000001</v>
      </c>
      <c r="N74" s="38">
        <f t="shared" si="76"/>
        <v>29706.5769</v>
      </c>
      <c r="O74" s="38">
        <f t="shared" si="76"/>
        <v>35097.5625</v>
      </c>
      <c r="P74" s="38">
        <f t="shared" si="76"/>
        <v>40937.796900000001</v>
      </c>
      <c r="Q74" s="38">
        <f t="shared" si="76"/>
        <v>47227.280100000004</v>
      </c>
      <c r="R74" s="38">
        <f t="shared" si="76"/>
        <v>53966.012100000007</v>
      </c>
      <c r="S74" s="38">
        <f t="shared" si="76"/>
        <v>61153.992899999997</v>
      </c>
      <c r="T74" s="38">
        <f t="shared" si="76"/>
        <v>68791.222500000003</v>
      </c>
      <c r="U74" s="38">
        <f t="shared" si="76"/>
        <v>76877.700900000011</v>
      </c>
      <c r="V74" s="38">
        <f t="shared" si="76"/>
        <v>85413.428100000005</v>
      </c>
      <c r="W74" s="38">
        <f t="shared" si="77"/>
        <v>94398.404100000014</v>
      </c>
      <c r="X74" s="38">
        <f t="shared" si="77"/>
        <v>103832.62890000001</v>
      </c>
      <c r="Y74" s="38">
        <f t="shared" si="77"/>
        <v>113716.10249999999</v>
      </c>
      <c r="Z74" s="38">
        <f t="shared" si="77"/>
        <v>124048.82490000001</v>
      </c>
      <c r="AA74" s="38">
        <f t="shared" si="77"/>
        <v>134830.79610000001</v>
      </c>
      <c r="AB74" s="38">
        <f t="shared" si="77"/>
        <v>146062.01610000001</v>
      </c>
      <c r="AC74" s="38">
        <f t="shared" si="77"/>
        <v>157742.48490000001</v>
      </c>
      <c r="AD74" s="38">
        <f t="shared" si="77"/>
        <v>169872.20250000001</v>
      </c>
      <c r="AE74" s="38">
        <f t="shared" si="77"/>
        <v>182451.16889999999</v>
      </c>
      <c r="AF74" s="38">
        <f t="shared" si="77"/>
        <v>195479.38410000002</v>
      </c>
      <c r="AG74" s="38">
        <f t="shared" si="78"/>
        <v>208956.8481</v>
      </c>
      <c r="AH74" s="38">
        <f t="shared" si="78"/>
        <v>222883.56090000001</v>
      </c>
      <c r="AI74" s="38">
        <f t="shared" si="78"/>
        <v>237259.52250000002</v>
      </c>
      <c r="AJ74" s="38">
        <f t="shared" si="78"/>
        <v>252084.7329</v>
      </c>
      <c r="AK74" s="38">
        <f t="shared" si="78"/>
        <v>267359.19209999999</v>
      </c>
      <c r="AL74" s="38">
        <f t="shared" si="78"/>
        <v>283082.90010000003</v>
      </c>
      <c r="AM74" s="38">
        <f t="shared" si="78"/>
        <v>299255.85690000001</v>
      </c>
      <c r="AN74" s="38">
        <f t="shared" si="78"/>
        <v>315878.06250000006</v>
      </c>
      <c r="AO74" s="38">
        <f t="shared" si="78"/>
        <v>332949.51689999999</v>
      </c>
      <c r="AP74" s="38">
        <f t="shared" si="78"/>
        <v>350470.22010000004</v>
      </c>
      <c r="AQ74" s="38">
        <f t="shared" si="79"/>
        <v>368440.17210000003</v>
      </c>
      <c r="AR74" s="38">
        <f t="shared" si="79"/>
        <v>386859.37289999996</v>
      </c>
      <c r="AS74" s="38">
        <f t="shared" si="79"/>
        <v>405727.82250000001</v>
      </c>
      <c r="AT74" s="38">
        <f t="shared" si="79"/>
        <v>425045.52090000006</v>
      </c>
      <c r="AU74" s="38">
        <f t="shared" si="79"/>
        <v>444812.4681</v>
      </c>
      <c r="AV74" s="38">
        <f t="shared" si="79"/>
        <v>465028.66409999999</v>
      </c>
      <c r="AW74" s="38">
        <f t="shared" si="79"/>
        <v>485694.10890000005</v>
      </c>
      <c r="AX74" s="38">
        <f t="shared" si="79"/>
        <v>506808.80249999999</v>
      </c>
      <c r="AY74" s="38">
        <f t="shared" si="79"/>
        <v>528372.74490000005</v>
      </c>
      <c r="AZ74" s="38">
        <f t="shared" si="79"/>
        <v>550385.93610000005</v>
      </c>
      <c r="BA74" s="38">
        <f t="shared" si="80"/>
        <v>572848.37609999999</v>
      </c>
      <c r="BB74" s="38">
        <f t="shared" si="80"/>
        <v>595760.0649</v>
      </c>
      <c r="BC74" s="38">
        <f t="shared" si="80"/>
        <v>619121.00250000006</v>
      </c>
      <c r="BD74" s="38">
        <f t="shared" si="80"/>
        <v>642931.18889999995</v>
      </c>
      <c r="BE74" s="38">
        <f t="shared" si="80"/>
        <v>667190.62410000002</v>
      </c>
      <c r="BF74" s="38">
        <f t="shared" si="80"/>
        <v>691899.30810000002</v>
      </c>
      <c r="BG74" s="38">
        <f t="shared" si="80"/>
        <v>717057.24089999998</v>
      </c>
      <c r="BH74" s="38">
        <f t="shared" si="80"/>
        <v>742664.42249999999</v>
      </c>
      <c r="BI74" s="38">
        <f t="shared" si="80"/>
        <v>768720.85290000006</v>
      </c>
      <c r="BJ74" s="38">
        <f t="shared" si="80"/>
        <v>795226.53209999995</v>
      </c>
      <c r="BK74" s="38">
        <f t="shared" si="81"/>
        <v>822181.46010000003</v>
      </c>
      <c r="BL74" s="38">
        <f t="shared" si="81"/>
        <v>849585.63690000004</v>
      </c>
      <c r="BM74" s="38">
        <f t="shared" si="81"/>
        <v>877439.0625</v>
      </c>
      <c r="BN74" s="38">
        <f t="shared" si="81"/>
        <v>905741.73690000002</v>
      </c>
      <c r="BO74" s="38">
        <f t="shared" si="81"/>
        <v>934493.6601000001</v>
      </c>
      <c r="BP74" s="38">
        <f t="shared" si="81"/>
        <v>963694.83210000012</v>
      </c>
      <c r="BQ74" s="38">
        <f t="shared" si="81"/>
        <v>993345.25289999996</v>
      </c>
      <c r="BR74" s="38">
        <f t="shared" si="81"/>
        <v>1023444.9225000001</v>
      </c>
      <c r="BS74" s="38">
        <f t="shared" si="81"/>
        <v>1053993.8409000002</v>
      </c>
      <c r="BT74" s="38">
        <f t="shared" si="81"/>
        <v>1084992.0081</v>
      </c>
      <c r="BU74" s="38">
        <f t="shared" si="82"/>
        <v>1116439.4240999999</v>
      </c>
      <c r="BV74" s="38">
        <f t="shared" si="82"/>
        <v>1148336.0889000001</v>
      </c>
      <c r="BW74" s="38">
        <f t="shared" si="82"/>
        <v>1180682.0024999999</v>
      </c>
      <c r="BX74" s="38">
        <f t="shared" si="82"/>
        <v>1213477.1649</v>
      </c>
      <c r="BY74" s="38">
        <f t="shared" si="82"/>
        <v>1246721.5761000002</v>
      </c>
      <c r="BZ74" s="38">
        <f t="shared" si="82"/>
        <v>1280415.2361000001</v>
      </c>
      <c r="CA74" s="38">
        <f t="shared" si="82"/>
        <v>1314558.1449</v>
      </c>
      <c r="CB74" s="38">
        <f t="shared" si="82"/>
        <v>1349150.3025</v>
      </c>
      <c r="CC74" s="38">
        <f t="shared" si="82"/>
        <v>1384191.7089</v>
      </c>
      <c r="CD74" s="38">
        <f t="shared" si="82"/>
        <v>1419682.3641000001</v>
      </c>
      <c r="CE74" s="38">
        <f t="shared" si="83"/>
        <v>1455622.2681000002</v>
      </c>
      <c r="CF74" s="38">
        <f t="shared" si="83"/>
        <v>1492011.4209000003</v>
      </c>
      <c r="CG74" s="38">
        <f t="shared" si="83"/>
        <v>1528849.8225</v>
      </c>
      <c r="CH74" s="38">
        <f t="shared" si="83"/>
        <v>1566137.4728999999</v>
      </c>
      <c r="CI74" s="38">
        <f t="shared" si="83"/>
        <v>1603874.3721</v>
      </c>
      <c r="CJ74" s="38">
        <f t="shared" si="83"/>
        <v>1642060.5201000001</v>
      </c>
      <c r="CK74" s="38">
        <f t="shared" si="83"/>
        <v>1680695.9169000001</v>
      </c>
      <c r="CL74" s="38">
        <f t="shared" si="83"/>
        <v>1719780.5625000002</v>
      </c>
      <c r="CM74" s="38">
        <f t="shared" si="83"/>
        <v>1759314.4568999999</v>
      </c>
      <c r="CN74" s="38">
        <f t="shared" si="83"/>
        <v>1799297.6000999999</v>
      </c>
      <c r="CO74" s="38">
        <f t="shared" si="84"/>
        <v>1839729.9920999999</v>
      </c>
      <c r="CP74" s="38">
        <f t="shared" si="84"/>
        <v>1880611.6329000001</v>
      </c>
      <c r="CQ74" s="38">
        <f t="shared" si="84"/>
        <v>1921942.5225000002</v>
      </c>
      <c r="CR74" s="38">
        <f t="shared" si="84"/>
        <v>1963722.6609000002</v>
      </c>
      <c r="CS74" s="38">
        <f t="shared" si="84"/>
        <v>2005952.0481</v>
      </c>
      <c r="CT74" s="38">
        <f t="shared" si="84"/>
        <v>2048630.6841</v>
      </c>
      <c r="CU74" s="38">
        <f t="shared" si="84"/>
        <v>2091758.5689000001</v>
      </c>
      <c r="CV74" s="38">
        <f t="shared" si="84"/>
        <v>2135335.7025000001</v>
      </c>
      <c r="CW74" s="38">
        <f t="shared" si="84"/>
        <v>2179362.0849000001</v>
      </c>
      <c r="CX74" s="38">
        <f t="shared" si="84"/>
        <v>2223837.7161000003</v>
      </c>
      <c r="CY74" s="38">
        <f t="shared" si="84"/>
        <v>2268762.5961000002</v>
      </c>
    </row>
    <row r="75" spans="1:103" ht="20.25">
      <c r="A75" s="17">
        <v>72.5</v>
      </c>
      <c r="B75" s="18"/>
      <c r="C75" s="38">
        <f t="shared" si="75"/>
        <v>56.941499999999998</v>
      </c>
      <c r="D75" s="38">
        <f t="shared" si="75"/>
        <v>512.47350000000006</v>
      </c>
      <c r="E75" s="38">
        <f t="shared" si="75"/>
        <v>1423.5374999999999</v>
      </c>
      <c r="F75" s="38">
        <f t="shared" si="75"/>
        <v>2790.1334999999999</v>
      </c>
      <c r="G75" s="38">
        <f t="shared" si="75"/>
        <v>4612.2614999999996</v>
      </c>
      <c r="H75" s="38">
        <f t="shared" si="75"/>
        <v>6889.9214999999995</v>
      </c>
      <c r="I75" s="38">
        <f t="shared" si="75"/>
        <v>9623.1134999999995</v>
      </c>
      <c r="J75" s="38">
        <f t="shared" si="75"/>
        <v>12811.8375</v>
      </c>
      <c r="K75" s="38">
        <f t="shared" si="75"/>
        <v>16456.093499999999</v>
      </c>
      <c r="L75" s="38">
        <f t="shared" si="75"/>
        <v>20555.8815</v>
      </c>
      <c r="M75" s="38">
        <f t="shared" si="76"/>
        <v>25111.201500000003</v>
      </c>
      <c r="N75" s="38">
        <f t="shared" si="76"/>
        <v>30122.053499999998</v>
      </c>
      <c r="O75" s="38">
        <f t="shared" si="76"/>
        <v>35588.4375</v>
      </c>
      <c r="P75" s="38">
        <f t="shared" si="76"/>
        <v>41510.353499999997</v>
      </c>
      <c r="Q75" s="38">
        <f t="shared" si="76"/>
        <v>47887.801500000001</v>
      </c>
      <c r="R75" s="38">
        <f t="shared" si="76"/>
        <v>54720.781499999997</v>
      </c>
      <c r="S75" s="38">
        <f t="shared" si="76"/>
        <v>62009.293499999992</v>
      </c>
      <c r="T75" s="38">
        <f t="shared" si="76"/>
        <v>69753.337499999994</v>
      </c>
      <c r="U75" s="38">
        <f t="shared" si="76"/>
        <v>77952.91350000001</v>
      </c>
      <c r="V75" s="38">
        <f t="shared" si="76"/>
        <v>86608.021500000003</v>
      </c>
      <c r="W75" s="38">
        <f t="shared" si="77"/>
        <v>95718.661499999987</v>
      </c>
      <c r="X75" s="38">
        <f t="shared" si="77"/>
        <v>105284.83350000001</v>
      </c>
      <c r="Y75" s="38">
        <f t="shared" si="77"/>
        <v>115306.53749999999</v>
      </c>
      <c r="Z75" s="38">
        <f t="shared" si="77"/>
        <v>125783.77350000001</v>
      </c>
      <c r="AA75" s="38">
        <f t="shared" si="77"/>
        <v>136716.54149999999</v>
      </c>
      <c r="AB75" s="38">
        <f t="shared" si="77"/>
        <v>148104.84149999998</v>
      </c>
      <c r="AC75" s="38">
        <f t="shared" si="77"/>
        <v>159948.6735</v>
      </c>
      <c r="AD75" s="38">
        <f t="shared" si="77"/>
        <v>172248.03749999998</v>
      </c>
      <c r="AE75" s="38">
        <f t="shared" si="77"/>
        <v>185002.93350000001</v>
      </c>
      <c r="AF75" s="38">
        <f t="shared" si="77"/>
        <v>198213.3615</v>
      </c>
      <c r="AG75" s="38">
        <f t="shared" si="78"/>
        <v>211879.32149999999</v>
      </c>
      <c r="AH75" s="38">
        <f t="shared" si="78"/>
        <v>226000.81349999999</v>
      </c>
      <c r="AI75" s="38">
        <f t="shared" si="78"/>
        <v>240577.83749999999</v>
      </c>
      <c r="AJ75" s="38">
        <f t="shared" si="78"/>
        <v>255610.39350000001</v>
      </c>
      <c r="AK75" s="38">
        <f t="shared" si="78"/>
        <v>271098.48149999999</v>
      </c>
      <c r="AL75" s="38">
        <f t="shared" si="78"/>
        <v>287042.10149999999</v>
      </c>
      <c r="AM75" s="38">
        <f t="shared" si="78"/>
        <v>303441.25349999993</v>
      </c>
      <c r="AN75" s="38">
        <f t="shared" si="78"/>
        <v>320295.9375</v>
      </c>
      <c r="AO75" s="38">
        <f t="shared" si="78"/>
        <v>337606.15350000001</v>
      </c>
      <c r="AP75" s="38">
        <f t="shared" si="78"/>
        <v>355371.90149999998</v>
      </c>
      <c r="AQ75" s="38">
        <f t="shared" si="79"/>
        <v>373593.18149999995</v>
      </c>
      <c r="AR75" s="38">
        <f t="shared" si="79"/>
        <v>392269.99349999992</v>
      </c>
      <c r="AS75" s="38">
        <f t="shared" si="79"/>
        <v>411402.33750000002</v>
      </c>
      <c r="AT75" s="38">
        <f t="shared" si="79"/>
        <v>430990.21350000001</v>
      </c>
      <c r="AU75" s="38">
        <f t="shared" si="79"/>
        <v>451033.62150000001</v>
      </c>
      <c r="AV75" s="38">
        <f t="shared" si="79"/>
        <v>471532.56149999995</v>
      </c>
      <c r="AW75" s="38">
        <f t="shared" si="79"/>
        <v>492487.03349999996</v>
      </c>
      <c r="AX75" s="38">
        <f t="shared" si="79"/>
        <v>513897.03750000003</v>
      </c>
      <c r="AY75" s="38">
        <f t="shared" si="79"/>
        <v>535762.57349999994</v>
      </c>
      <c r="AZ75" s="38">
        <f t="shared" si="79"/>
        <v>558083.64150000003</v>
      </c>
      <c r="BA75" s="38">
        <f t="shared" si="80"/>
        <v>580860.2415</v>
      </c>
      <c r="BB75" s="38">
        <f t="shared" si="80"/>
        <v>604092.37349999999</v>
      </c>
      <c r="BC75" s="38">
        <f t="shared" si="80"/>
        <v>627780.03749999998</v>
      </c>
      <c r="BD75" s="38">
        <f t="shared" si="80"/>
        <v>651923.23349999997</v>
      </c>
      <c r="BE75" s="38">
        <f t="shared" si="80"/>
        <v>676521.96149999998</v>
      </c>
      <c r="BF75" s="38">
        <f t="shared" si="80"/>
        <v>701576.22149999999</v>
      </c>
      <c r="BG75" s="38">
        <f t="shared" si="80"/>
        <v>727086.01349999988</v>
      </c>
      <c r="BH75" s="38">
        <f t="shared" si="80"/>
        <v>753051.33750000002</v>
      </c>
      <c r="BI75" s="38">
        <f t="shared" si="80"/>
        <v>779472.19349999994</v>
      </c>
      <c r="BJ75" s="38">
        <f t="shared" si="80"/>
        <v>806348.58149999997</v>
      </c>
      <c r="BK75" s="38">
        <f t="shared" si="81"/>
        <v>833680.5014999999</v>
      </c>
      <c r="BL75" s="38">
        <f t="shared" si="81"/>
        <v>861467.95349999995</v>
      </c>
      <c r="BM75" s="38">
        <f t="shared" si="81"/>
        <v>889710.9375</v>
      </c>
      <c r="BN75" s="38">
        <f t="shared" si="81"/>
        <v>918409.45349999995</v>
      </c>
      <c r="BO75" s="38">
        <f t="shared" si="81"/>
        <v>947563.5014999999</v>
      </c>
      <c r="BP75" s="38">
        <f t="shared" si="81"/>
        <v>977173.08149999997</v>
      </c>
      <c r="BQ75" s="38">
        <f t="shared" si="81"/>
        <v>1007238.1935000001</v>
      </c>
      <c r="BR75" s="38">
        <f t="shared" si="81"/>
        <v>1037758.8375</v>
      </c>
      <c r="BS75" s="38">
        <f t="shared" si="81"/>
        <v>1068735.0134999999</v>
      </c>
      <c r="BT75" s="38">
        <f t="shared" si="81"/>
        <v>1100166.7215</v>
      </c>
      <c r="BU75" s="38">
        <f t="shared" si="82"/>
        <v>1132053.9615</v>
      </c>
      <c r="BV75" s="38">
        <f t="shared" si="82"/>
        <v>1164396.7335000001</v>
      </c>
      <c r="BW75" s="38">
        <f t="shared" si="82"/>
        <v>1197195.0375000001</v>
      </c>
      <c r="BX75" s="38">
        <f t="shared" si="82"/>
        <v>1230448.8735</v>
      </c>
      <c r="BY75" s="38">
        <f t="shared" si="82"/>
        <v>1264158.2415</v>
      </c>
      <c r="BZ75" s="38">
        <f t="shared" si="82"/>
        <v>1298323.1414999999</v>
      </c>
      <c r="CA75" s="38">
        <f t="shared" si="82"/>
        <v>1332943.5734999999</v>
      </c>
      <c r="CB75" s="38">
        <f t="shared" si="82"/>
        <v>1368019.5374999999</v>
      </c>
      <c r="CC75" s="38">
        <f t="shared" si="82"/>
        <v>1403551.0334999999</v>
      </c>
      <c r="CD75" s="38">
        <f t="shared" si="82"/>
        <v>1439538.0615000001</v>
      </c>
      <c r="CE75" s="38">
        <f t="shared" si="83"/>
        <v>1475980.6215000001</v>
      </c>
      <c r="CF75" s="38">
        <f t="shared" si="83"/>
        <v>1512878.7135000001</v>
      </c>
      <c r="CG75" s="38">
        <f t="shared" si="83"/>
        <v>1550232.3374999999</v>
      </c>
      <c r="CH75" s="38">
        <f t="shared" si="83"/>
        <v>1588041.4934999999</v>
      </c>
      <c r="CI75" s="38">
        <f t="shared" si="83"/>
        <v>1626306.1814999999</v>
      </c>
      <c r="CJ75" s="38">
        <f t="shared" si="83"/>
        <v>1665026.4014999999</v>
      </c>
      <c r="CK75" s="38">
        <f t="shared" si="83"/>
        <v>1704202.1534999998</v>
      </c>
      <c r="CL75" s="38">
        <f t="shared" si="83"/>
        <v>1743833.4374999998</v>
      </c>
      <c r="CM75" s="38">
        <f t="shared" si="83"/>
        <v>1783920.2534999999</v>
      </c>
      <c r="CN75" s="38">
        <f t="shared" si="83"/>
        <v>1824462.6015000001</v>
      </c>
      <c r="CO75" s="38">
        <f t="shared" si="84"/>
        <v>1865460.4815</v>
      </c>
      <c r="CP75" s="38">
        <f t="shared" si="84"/>
        <v>1906913.8935</v>
      </c>
      <c r="CQ75" s="38">
        <f t="shared" si="84"/>
        <v>1948822.8374999999</v>
      </c>
      <c r="CR75" s="38">
        <f t="shared" si="84"/>
        <v>1991187.3134999999</v>
      </c>
      <c r="CS75" s="38">
        <f t="shared" si="84"/>
        <v>2034007.3214999998</v>
      </c>
      <c r="CT75" s="38">
        <f t="shared" si="84"/>
        <v>2077282.8614999999</v>
      </c>
      <c r="CU75" s="38">
        <f t="shared" si="84"/>
        <v>2121013.9334999998</v>
      </c>
      <c r="CV75" s="38">
        <f t="shared" si="84"/>
        <v>2165200.5374999996</v>
      </c>
      <c r="CW75" s="38">
        <f t="shared" si="84"/>
        <v>2209842.6735</v>
      </c>
      <c r="CX75" s="38">
        <f t="shared" si="84"/>
        <v>2254940.3415000001</v>
      </c>
      <c r="CY75" s="38">
        <f t="shared" si="84"/>
        <v>2300493.5414999998</v>
      </c>
    </row>
    <row r="76" spans="1:103" ht="20.25">
      <c r="A76" s="17">
        <v>73.5</v>
      </c>
      <c r="B76" s="18"/>
      <c r="C76" s="38">
        <f t="shared" si="75"/>
        <v>57.726900000000001</v>
      </c>
      <c r="D76" s="38">
        <f t="shared" si="75"/>
        <v>519.5421</v>
      </c>
      <c r="E76" s="38">
        <f t="shared" si="75"/>
        <v>1443.1725000000001</v>
      </c>
      <c r="F76" s="38">
        <f t="shared" si="75"/>
        <v>2828.6181000000001</v>
      </c>
      <c r="G76" s="38">
        <f t="shared" si="75"/>
        <v>4675.8788999999997</v>
      </c>
      <c r="H76" s="38">
        <f t="shared" si="75"/>
        <v>6984.9548999999997</v>
      </c>
      <c r="I76" s="38">
        <f t="shared" si="75"/>
        <v>9755.8461000000007</v>
      </c>
      <c r="J76" s="38">
        <f t="shared" si="75"/>
        <v>12988.5525</v>
      </c>
      <c r="K76" s="38">
        <f t="shared" si="75"/>
        <v>16683.074100000002</v>
      </c>
      <c r="L76" s="38">
        <f t="shared" si="75"/>
        <v>20839.410899999999</v>
      </c>
      <c r="M76" s="38">
        <f t="shared" si="76"/>
        <v>25457.562900000004</v>
      </c>
      <c r="N76" s="38">
        <f t="shared" si="76"/>
        <v>30537.530099999996</v>
      </c>
      <c r="O76" s="38">
        <f t="shared" si="76"/>
        <v>36079.3125</v>
      </c>
      <c r="P76" s="38">
        <f t="shared" si="76"/>
        <v>42082.910099999994</v>
      </c>
      <c r="Q76" s="38">
        <f t="shared" si="76"/>
        <v>48548.322900000006</v>
      </c>
      <c r="R76" s="38">
        <f t="shared" si="76"/>
        <v>55475.550899999995</v>
      </c>
      <c r="S76" s="38">
        <f t="shared" si="76"/>
        <v>62864.594100000002</v>
      </c>
      <c r="T76" s="38">
        <f t="shared" si="76"/>
        <v>70715.452499999999</v>
      </c>
      <c r="U76" s="38">
        <f t="shared" si="76"/>
        <v>79028.126100000009</v>
      </c>
      <c r="V76" s="38">
        <f t="shared" si="76"/>
        <v>87802.6149</v>
      </c>
      <c r="W76" s="38">
        <f t="shared" si="77"/>
        <v>97038.918900000004</v>
      </c>
      <c r="X76" s="38">
        <f t="shared" si="77"/>
        <v>106737.03809999999</v>
      </c>
      <c r="Y76" s="38">
        <f t="shared" si="77"/>
        <v>116896.9725</v>
      </c>
      <c r="Z76" s="38">
        <f t="shared" si="77"/>
        <v>127518.7221</v>
      </c>
      <c r="AA76" s="38">
        <f t="shared" si="77"/>
        <v>138602.28690000001</v>
      </c>
      <c r="AB76" s="38">
        <f t="shared" si="77"/>
        <v>150147.66689999998</v>
      </c>
      <c r="AC76" s="38">
        <f t="shared" si="77"/>
        <v>162154.8621</v>
      </c>
      <c r="AD76" s="38">
        <f t="shared" si="77"/>
        <v>174623.8725</v>
      </c>
      <c r="AE76" s="38">
        <f t="shared" si="77"/>
        <v>187554.69810000001</v>
      </c>
      <c r="AF76" s="38">
        <f t="shared" si="77"/>
        <v>200947.3389</v>
      </c>
      <c r="AG76" s="38">
        <f t="shared" si="78"/>
        <v>214801.79490000001</v>
      </c>
      <c r="AH76" s="38">
        <f t="shared" si="78"/>
        <v>229118.0661</v>
      </c>
      <c r="AI76" s="38">
        <f t="shared" si="78"/>
        <v>243896.1525</v>
      </c>
      <c r="AJ76" s="38">
        <f t="shared" si="78"/>
        <v>259136.05410000001</v>
      </c>
      <c r="AK76" s="38">
        <f t="shared" si="78"/>
        <v>274837.7709</v>
      </c>
      <c r="AL76" s="38">
        <f t="shared" si="78"/>
        <v>291001.30290000001</v>
      </c>
      <c r="AM76" s="38">
        <f t="shared" si="78"/>
        <v>307626.65009999997</v>
      </c>
      <c r="AN76" s="38">
        <f t="shared" si="78"/>
        <v>324713.8125</v>
      </c>
      <c r="AO76" s="38">
        <f t="shared" si="78"/>
        <v>342262.79009999998</v>
      </c>
      <c r="AP76" s="38">
        <f t="shared" si="78"/>
        <v>360273.58290000004</v>
      </c>
      <c r="AQ76" s="38">
        <f t="shared" si="79"/>
        <v>378746.19089999999</v>
      </c>
      <c r="AR76" s="38">
        <f t="shared" si="79"/>
        <v>397680.61410000001</v>
      </c>
      <c r="AS76" s="38">
        <f t="shared" si="79"/>
        <v>417076.85250000004</v>
      </c>
      <c r="AT76" s="38">
        <f t="shared" si="79"/>
        <v>436934.90610000002</v>
      </c>
      <c r="AU76" s="38">
        <f t="shared" si="79"/>
        <v>457254.77489999996</v>
      </c>
      <c r="AV76" s="38">
        <f t="shared" si="79"/>
        <v>478036.45889999997</v>
      </c>
      <c r="AW76" s="38">
        <f t="shared" si="79"/>
        <v>499279.95809999999</v>
      </c>
      <c r="AX76" s="38">
        <f t="shared" si="79"/>
        <v>520985.27250000002</v>
      </c>
      <c r="AY76" s="38">
        <f t="shared" si="79"/>
        <v>543152.40209999995</v>
      </c>
      <c r="AZ76" s="38">
        <f t="shared" si="79"/>
        <v>565781.3469</v>
      </c>
      <c r="BA76" s="38">
        <f t="shared" si="80"/>
        <v>588872.10690000001</v>
      </c>
      <c r="BB76" s="38">
        <f t="shared" si="80"/>
        <v>612424.68210000009</v>
      </c>
      <c r="BC76" s="38">
        <f t="shared" si="80"/>
        <v>636439.07250000001</v>
      </c>
      <c r="BD76" s="38">
        <f t="shared" si="80"/>
        <v>660915.2781</v>
      </c>
      <c r="BE76" s="38">
        <f t="shared" si="80"/>
        <v>685853.29890000005</v>
      </c>
      <c r="BF76" s="38">
        <f t="shared" si="80"/>
        <v>711253.13490000006</v>
      </c>
      <c r="BG76" s="38">
        <f t="shared" si="80"/>
        <v>737114.78609999991</v>
      </c>
      <c r="BH76" s="38">
        <f t="shared" si="80"/>
        <v>763438.25249999994</v>
      </c>
      <c r="BI76" s="38">
        <f t="shared" si="80"/>
        <v>790223.53410000005</v>
      </c>
      <c r="BJ76" s="38">
        <f t="shared" si="80"/>
        <v>817470.63090000011</v>
      </c>
      <c r="BK76" s="38">
        <f t="shared" si="81"/>
        <v>845179.5429</v>
      </c>
      <c r="BL76" s="38">
        <f t="shared" si="81"/>
        <v>873350.27009999997</v>
      </c>
      <c r="BM76" s="38">
        <f t="shared" si="81"/>
        <v>901982.8125</v>
      </c>
      <c r="BN76" s="38">
        <f t="shared" si="81"/>
        <v>931077.1701000001</v>
      </c>
      <c r="BO76" s="38">
        <f t="shared" si="81"/>
        <v>960633.34289999993</v>
      </c>
      <c r="BP76" s="38">
        <f t="shared" si="81"/>
        <v>990651.33089999994</v>
      </c>
      <c r="BQ76" s="38">
        <f t="shared" si="81"/>
        <v>1021131.1341</v>
      </c>
      <c r="BR76" s="38">
        <f t="shared" si="81"/>
        <v>1052072.7524999999</v>
      </c>
      <c r="BS76" s="38">
        <f t="shared" si="81"/>
        <v>1083476.1861</v>
      </c>
      <c r="BT76" s="38">
        <f t="shared" si="81"/>
        <v>1115341.4349</v>
      </c>
      <c r="BU76" s="38">
        <f t="shared" si="82"/>
        <v>1147668.4989</v>
      </c>
      <c r="BV76" s="38">
        <f t="shared" si="82"/>
        <v>1180457.3781000001</v>
      </c>
      <c r="BW76" s="38">
        <f t="shared" si="82"/>
        <v>1213708.0725</v>
      </c>
      <c r="BX76" s="38">
        <f t="shared" si="82"/>
        <v>1247420.5821000002</v>
      </c>
      <c r="BY76" s="38">
        <f t="shared" si="82"/>
        <v>1281594.9069000001</v>
      </c>
      <c r="BZ76" s="38">
        <f t="shared" si="82"/>
        <v>1316231.0469</v>
      </c>
      <c r="CA76" s="38">
        <f t="shared" si="82"/>
        <v>1351329.0021000002</v>
      </c>
      <c r="CB76" s="38">
        <f t="shared" si="82"/>
        <v>1386888.7725</v>
      </c>
      <c r="CC76" s="38">
        <f t="shared" si="82"/>
        <v>1422910.3580999998</v>
      </c>
      <c r="CD76" s="38">
        <f t="shared" si="82"/>
        <v>1459393.7589</v>
      </c>
      <c r="CE76" s="38">
        <f t="shared" si="83"/>
        <v>1496338.9749</v>
      </c>
      <c r="CF76" s="38">
        <f t="shared" si="83"/>
        <v>1533746.0061000001</v>
      </c>
      <c r="CG76" s="38">
        <f t="shared" si="83"/>
        <v>1571614.8525</v>
      </c>
      <c r="CH76" s="38">
        <f t="shared" si="83"/>
        <v>1609945.5141</v>
      </c>
      <c r="CI76" s="38">
        <f t="shared" si="83"/>
        <v>1648737.9909000001</v>
      </c>
      <c r="CJ76" s="38">
        <f t="shared" si="83"/>
        <v>1687992.2829</v>
      </c>
      <c r="CK76" s="38">
        <f t="shared" si="83"/>
        <v>1727708.3901</v>
      </c>
      <c r="CL76" s="38">
        <f t="shared" si="83"/>
        <v>1767886.3125</v>
      </c>
      <c r="CM76" s="38">
        <f t="shared" si="83"/>
        <v>1808526.0500999999</v>
      </c>
      <c r="CN76" s="38">
        <f t="shared" si="83"/>
        <v>1849627.6029000001</v>
      </c>
      <c r="CO76" s="38">
        <f t="shared" si="84"/>
        <v>1891190.9709000001</v>
      </c>
      <c r="CP76" s="38">
        <f t="shared" si="84"/>
        <v>1933216.1540999999</v>
      </c>
      <c r="CQ76" s="38">
        <f t="shared" si="84"/>
        <v>1975703.1525000001</v>
      </c>
      <c r="CR76" s="38">
        <f t="shared" si="84"/>
        <v>2018651.9661000001</v>
      </c>
      <c r="CS76" s="38">
        <f t="shared" si="84"/>
        <v>2062062.5948999999</v>
      </c>
      <c r="CT76" s="38">
        <f t="shared" si="84"/>
        <v>2105935.0389</v>
      </c>
      <c r="CU76" s="38">
        <f t="shared" si="84"/>
        <v>2150269.2980999998</v>
      </c>
      <c r="CV76" s="38">
        <f t="shared" si="84"/>
        <v>2195065.3725000001</v>
      </c>
      <c r="CW76" s="38">
        <f t="shared" si="84"/>
        <v>2240323.2620999999</v>
      </c>
      <c r="CX76" s="38">
        <f t="shared" si="84"/>
        <v>2286042.9668999999</v>
      </c>
      <c r="CY76" s="38">
        <f t="shared" si="84"/>
        <v>2332224.4869000004</v>
      </c>
    </row>
    <row r="77" spans="1:103" ht="20.25">
      <c r="A77" s="17">
        <v>74.5</v>
      </c>
      <c r="B77" s="18"/>
      <c r="C77" s="38">
        <f t="shared" si="75"/>
        <v>58.512299999999996</v>
      </c>
      <c r="D77" s="38">
        <f t="shared" si="75"/>
        <v>526.61069999999995</v>
      </c>
      <c r="E77" s="38">
        <f t="shared" si="75"/>
        <v>1462.8074999999999</v>
      </c>
      <c r="F77" s="38">
        <f t="shared" si="75"/>
        <v>2867.1026999999999</v>
      </c>
      <c r="G77" s="38">
        <f t="shared" si="75"/>
        <v>4739.4962999999998</v>
      </c>
      <c r="H77" s="38">
        <f t="shared" si="75"/>
        <v>7079.9882999999991</v>
      </c>
      <c r="I77" s="38">
        <f t="shared" si="75"/>
        <v>9888.5787</v>
      </c>
      <c r="J77" s="38">
        <f t="shared" si="75"/>
        <v>13165.2675</v>
      </c>
      <c r="K77" s="38">
        <f t="shared" si="75"/>
        <v>16910.054699999997</v>
      </c>
      <c r="L77" s="38">
        <f t="shared" si="75"/>
        <v>21122.940299999998</v>
      </c>
      <c r="M77" s="38">
        <f t="shared" si="76"/>
        <v>25803.924299999999</v>
      </c>
      <c r="N77" s="38">
        <f t="shared" si="76"/>
        <v>30953.006699999998</v>
      </c>
      <c r="O77" s="38">
        <f t="shared" si="76"/>
        <v>36570.1875</v>
      </c>
      <c r="P77" s="38">
        <f t="shared" si="76"/>
        <v>42655.466699999997</v>
      </c>
      <c r="Q77" s="38">
        <f t="shared" si="76"/>
        <v>49208.844299999997</v>
      </c>
      <c r="R77" s="38">
        <f t="shared" si="76"/>
        <v>56230.320299999992</v>
      </c>
      <c r="S77" s="38">
        <f t="shared" si="76"/>
        <v>63719.894699999997</v>
      </c>
      <c r="T77" s="38">
        <f t="shared" si="76"/>
        <v>71677.567500000005</v>
      </c>
      <c r="U77" s="38">
        <f t="shared" si="76"/>
        <v>80103.338699999993</v>
      </c>
      <c r="V77" s="38">
        <f t="shared" si="76"/>
        <v>88997.208299999998</v>
      </c>
      <c r="W77" s="38">
        <f t="shared" si="77"/>
        <v>98359.176300000006</v>
      </c>
      <c r="X77" s="38">
        <f t="shared" si="77"/>
        <v>108189.24269999999</v>
      </c>
      <c r="Y77" s="38">
        <f t="shared" si="77"/>
        <v>118487.4075</v>
      </c>
      <c r="Z77" s="38">
        <f t="shared" si="77"/>
        <v>129253.67069999999</v>
      </c>
      <c r="AA77" s="38">
        <f t="shared" si="77"/>
        <v>140488.03229999999</v>
      </c>
      <c r="AB77" s="38">
        <f t="shared" si="77"/>
        <v>152190.49229999998</v>
      </c>
      <c r="AC77" s="38">
        <f t="shared" si="77"/>
        <v>164361.05069999999</v>
      </c>
      <c r="AD77" s="38">
        <f t="shared" si="77"/>
        <v>176999.70749999999</v>
      </c>
      <c r="AE77" s="38">
        <f t="shared" si="77"/>
        <v>190106.46269999997</v>
      </c>
      <c r="AF77" s="38">
        <f t="shared" si="77"/>
        <v>203681.31630000001</v>
      </c>
      <c r="AG77" s="38">
        <f t="shared" si="78"/>
        <v>217724.2683</v>
      </c>
      <c r="AH77" s="38">
        <f t="shared" si="78"/>
        <v>232235.3187</v>
      </c>
      <c r="AI77" s="38">
        <f t="shared" si="78"/>
        <v>247214.46749999997</v>
      </c>
      <c r="AJ77" s="38">
        <f t="shared" si="78"/>
        <v>262661.71470000001</v>
      </c>
      <c r="AK77" s="38">
        <f t="shared" si="78"/>
        <v>278577.06029999995</v>
      </c>
      <c r="AL77" s="38">
        <f t="shared" si="78"/>
        <v>294960.50429999997</v>
      </c>
      <c r="AM77" s="38">
        <f t="shared" si="78"/>
        <v>311812.04670000001</v>
      </c>
      <c r="AN77" s="38">
        <f t="shared" si="78"/>
        <v>329131.6875</v>
      </c>
      <c r="AO77" s="38">
        <f t="shared" si="78"/>
        <v>346919.42669999995</v>
      </c>
      <c r="AP77" s="38">
        <f t="shared" si="78"/>
        <v>365175.26429999998</v>
      </c>
      <c r="AQ77" s="38">
        <f t="shared" si="79"/>
        <v>383899.20029999997</v>
      </c>
      <c r="AR77" s="38">
        <f t="shared" si="79"/>
        <v>403091.23469999997</v>
      </c>
      <c r="AS77" s="38">
        <f t="shared" si="79"/>
        <v>422751.36749999993</v>
      </c>
      <c r="AT77" s="38">
        <f t="shared" si="79"/>
        <v>442879.59869999997</v>
      </c>
      <c r="AU77" s="38">
        <f t="shared" si="79"/>
        <v>463475.92829999997</v>
      </c>
      <c r="AV77" s="38">
        <f t="shared" si="79"/>
        <v>484540.35629999993</v>
      </c>
      <c r="AW77" s="38">
        <f t="shared" si="79"/>
        <v>506072.88270000002</v>
      </c>
      <c r="AX77" s="38">
        <f t="shared" si="79"/>
        <v>528073.50749999995</v>
      </c>
      <c r="AY77" s="38">
        <f t="shared" si="79"/>
        <v>550542.23069999996</v>
      </c>
      <c r="AZ77" s="38">
        <f t="shared" si="79"/>
        <v>573479.05229999998</v>
      </c>
      <c r="BA77" s="38">
        <f t="shared" si="80"/>
        <v>596883.97230000002</v>
      </c>
      <c r="BB77" s="38">
        <f t="shared" si="80"/>
        <v>620756.99069999997</v>
      </c>
      <c r="BC77" s="38">
        <f t="shared" si="80"/>
        <v>645098.10749999993</v>
      </c>
      <c r="BD77" s="38">
        <f t="shared" si="80"/>
        <v>669907.32270000002</v>
      </c>
      <c r="BE77" s="38">
        <f t="shared" si="80"/>
        <v>695184.63630000001</v>
      </c>
      <c r="BF77" s="38">
        <f t="shared" si="80"/>
        <v>720930.04829999991</v>
      </c>
      <c r="BG77" s="38">
        <f t="shared" si="80"/>
        <v>747143.55869999994</v>
      </c>
      <c r="BH77" s="38">
        <f t="shared" si="80"/>
        <v>773825.16749999998</v>
      </c>
      <c r="BI77" s="38">
        <f t="shared" si="80"/>
        <v>800974.87469999993</v>
      </c>
      <c r="BJ77" s="38">
        <f t="shared" si="80"/>
        <v>828592.68029999989</v>
      </c>
      <c r="BK77" s="38">
        <f t="shared" si="81"/>
        <v>856678.58429999999</v>
      </c>
      <c r="BL77" s="38">
        <f t="shared" si="81"/>
        <v>885232.58669999999</v>
      </c>
      <c r="BM77" s="38">
        <f t="shared" si="81"/>
        <v>914254.68749999988</v>
      </c>
      <c r="BN77" s="38">
        <f t="shared" si="81"/>
        <v>943744.88669999992</v>
      </c>
      <c r="BO77" s="38">
        <f t="shared" si="81"/>
        <v>973703.18429999996</v>
      </c>
      <c r="BP77" s="38">
        <f t="shared" si="81"/>
        <v>1004129.5802999999</v>
      </c>
      <c r="BQ77" s="38">
        <f t="shared" si="81"/>
        <v>1035024.0746999999</v>
      </c>
      <c r="BR77" s="38">
        <f t="shared" si="81"/>
        <v>1066386.6675</v>
      </c>
      <c r="BS77" s="38">
        <f t="shared" si="81"/>
        <v>1098217.3587</v>
      </c>
      <c r="BT77" s="38">
        <f t="shared" si="81"/>
        <v>1130516.1483</v>
      </c>
      <c r="BU77" s="38">
        <f t="shared" si="82"/>
        <v>1163283.0363</v>
      </c>
      <c r="BV77" s="38">
        <f t="shared" si="82"/>
        <v>1196518.0226999999</v>
      </c>
      <c r="BW77" s="38">
        <f t="shared" si="82"/>
        <v>1230221.1074999999</v>
      </c>
      <c r="BX77" s="38">
        <f t="shared" si="82"/>
        <v>1264392.2907</v>
      </c>
      <c r="BY77" s="38">
        <f t="shared" si="82"/>
        <v>1299031.5722999999</v>
      </c>
      <c r="BZ77" s="38">
        <f t="shared" si="82"/>
        <v>1334138.9523</v>
      </c>
      <c r="CA77" s="38">
        <f t="shared" si="82"/>
        <v>1369714.4307000001</v>
      </c>
      <c r="CB77" s="38">
        <f t="shared" si="82"/>
        <v>1405758.0074999998</v>
      </c>
      <c r="CC77" s="38">
        <f t="shared" si="82"/>
        <v>1442269.6827</v>
      </c>
      <c r="CD77" s="38">
        <f t="shared" si="82"/>
        <v>1479249.4562999997</v>
      </c>
      <c r="CE77" s="38">
        <f t="shared" si="83"/>
        <v>1516697.3282999999</v>
      </c>
      <c r="CF77" s="38">
        <f t="shared" si="83"/>
        <v>1554613.2986999999</v>
      </c>
      <c r="CG77" s="38">
        <f t="shared" si="83"/>
        <v>1592997.3674999997</v>
      </c>
      <c r="CH77" s="38">
        <f t="shared" si="83"/>
        <v>1631849.5347</v>
      </c>
      <c r="CI77" s="38">
        <f t="shared" si="83"/>
        <v>1671169.8003</v>
      </c>
      <c r="CJ77" s="38">
        <f t="shared" si="83"/>
        <v>1710958.1642999998</v>
      </c>
      <c r="CK77" s="38">
        <f t="shared" si="83"/>
        <v>1751214.6266999999</v>
      </c>
      <c r="CL77" s="38">
        <f t="shared" si="83"/>
        <v>1791939.1875</v>
      </c>
      <c r="CM77" s="38">
        <f t="shared" si="83"/>
        <v>1833131.8466999999</v>
      </c>
      <c r="CN77" s="38">
        <f t="shared" si="83"/>
        <v>1874792.6043</v>
      </c>
      <c r="CO77" s="38">
        <f t="shared" si="84"/>
        <v>1916921.4602999997</v>
      </c>
      <c r="CP77" s="38">
        <f t="shared" si="84"/>
        <v>1959518.4146999998</v>
      </c>
      <c r="CQ77" s="38">
        <f t="shared" si="84"/>
        <v>2002583.4675</v>
      </c>
      <c r="CR77" s="38">
        <f t="shared" si="84"/>
        <v>2046116.6186999998</v>
      </c>
      <c r="CS77" s="38">
        <f t="shared" si="84"/>
        <v>2090117.8682999997</v>
      </c>
      <c r="CT77" s="38">
        <f t="shared" si="84"/>
        <v>2134587.2163</v>
      </c>
      <c r="CU77" s="38">
        <f t="shared" si="84"/>
        <v>2179524.6626999998</v>
      </c>
      <c r="CV77" s="38">
        <f t="shared" si="84"/>
        <v>2224930.2075</v>
      </c>
      <c r="CW77" s="38">
        <f t="shared" si="84"/>
        <v>2270803.8506999998</v>
      </c>
      <c r="CX77" s="38">
        <f t="shared" si="84"/>
        <v>2317145.5922999997</v>
      </c>
      <c r="CY77" s="38">
        <f t="shared" si="84"/>
        <v>2363955.4323</v>
      </c>
    </row>
    <row r="78" spans="1:103" ht="20.25">
      <c r="A78" s="17">
        <v>75.5</v>
      </c>
      <c r="B78" s="18"/>
      <c r="C78" s="38">
        <f t="shared" ref="C78:L87" si="85">3.1416*$A78*C$1*C$1</f>
        <v>59.297699999999999</v>
      </c>
      <c r="D78" s="38">
        <f t="shared" si="85"/>
        <v>533.67930000000001</v>
      </c>
      <c r="E78" s="38">
        <f t="shared" si="85"/>
        <v>1482.4424999999999</v>
      </c>
      <c r="F78" s="38">
        <f t="shared" si="85"/>
        <v>2905.5872999999997</v>
      </c>
      <c r="G78" s="38">
        <f t="shared" si="85"/>
        <v>4803.1136999999999</v>
      </c>
      <c r="H78" s="38">
        <f t="shared" si="85"/>
        <v>7175.0216999999993</v>
      </c>
      <c r="I78" s="38">
        <f t="shared" si="85"/>
        <v>10021.311299999999</v>
      </c>
      <c r="J78" s="38">
        <f t="shared" si="85"/>
        <v>13341.9825</v>
      </c>
      <c r="K78" s="38">
        <f t="shared" si="85"/>
        <v>17137.0353</v>
      </c>
      <c r="L78" s="38">
        <f t="shared" si="85"/>
        <v>21406.469699999998</v>
      </c>
      <c r="M78" s="38">
        <f t="shared" ref="M78:V87" si="86">3.1416*$A78*M$1*M$1</f>
        <v>26150.2857</v>
      </c>
      <c r="N78" s="38">
        <f t="shared" si="86"/>
        <v>31368.4833</v>
      </c>
      <c r="O78" s="38">
        <f t="shared" si="86"/>
        <v>37061.0625</v>
      </c>
      <c r="P78" s="38">
        <f t="shared" si="86"/>
        <v>43228.023300000001</v>
      </c>
      <c r="Q78" s="38">
        <f t="shared" si="86"/>
        <v>49869.365700000002</v>
      </c>
      <c r="R78" s="38">
        <f t="shared" si="86"/>
        <v>56985.089699999997</v>
      </c>
      <c r="S78" s="38">
        <f t="shared" si="86"/>
        <v>64575.195299999999</v>
      </c>
      <c r="T78" s="38">
        <f t="shared" si="86"/>
        <v>72639.682499999995</v>
      </c>
      <c r="U78" s="38">
        <f t="shared" si="86"/>
        <v>81178.551300000006</v>
      </c>
      <c r="V78" s="38">
        <f t="shared" si="86"/>
        <v>90191.801699999996</v>
      </c>
      <c r="W78" s="38">
        <f t="shared" ref="W78:AF87" si="87">3.1416*$A78*W$1*W$1</f>
        <v>99679.433699999994</v>
      </c>
      <c r="X78" s="38">
        <f t="shared" si="87"/>
        <v>109641.4473</v>
      </c>
      <c r="Y78" s="38">
        <f t="shared" si="87"/>
        <v>120077.8425</v>
      </c>
      <c r="Z78" s="38">
        <f t="shared" si="87"/>
        <v>130988.61930000001</v>
      </c>
      <c r="AA78" s="38">
        <f t="shared" si="87"/>
        <v>142373.77770000001</v>
      </c>
      <c r="AB78" s="38">
        <f t="shared" si="87"/>
        <v>154233.31769999999</v>
      </c>
      <c r="AC78" s="38">
        <f t="shared" si="87"/>
        <v>166567.23929999999</v>
      </c>
      <c r="AD78" s="38">
        <f t="shared" si="87"/>
        <v>179375.54250000001</v>
      </c>
      <c r="AE78" s="38">
        <f t="shared" si="87"/>
        <v>192658.2273</v>
      </c>
      <c r="AF78" s="38">
        <f t="shared" si="87"/>
        <v>206415.29370000001</v>
      </c>
      <c r="AG78" s="38">
        <f t="shared" ref="AG78:AP87" si="88">3.1416*$A78*AG$1*AG$1</f>
        <v>220646.74170000001</v>
      </c>
      <c r="AH78" s="38">
        <f t="shared" si="88"/>
        <v>235352.57129999998</v>
      </c>
      <c r="AI78" s="38">
        <f t="shared" si="88"/>
        <v>250532.7825</v>
      </c>
      <c r="AJ78" s="38">
        <f t="shared" si="88"/>
        <v>266187.37529999996</v>
      </c>
      <c r="AK78" s="38">
        <f t="shared" si="88"/>
        <v>282316.34969999996</v>
      </c>
      <c r="AL78" s="38">
        <f t="shared" si="88"/>
        <v>298919.70569999999</v>
      </c>
      <c r="AM78" s="38">
        <f t="shared" si="88"/>
        <v>315997.44329999998</v>
      </c>
      <c r="AN78" s="38">
        <f t="shared" si="88"/>
        <v>333549.5625</v>
      </c>
      <c r="AO78" s="38">
        <f t="shared" si="88"/>
        <v>351576.06329999998</v>
      </c>
      <c r="AP78" s="38">
        <f t="shared" si="88"/>
        <v>370076.94569999998</v>
      </c>
      <c r="AQ78" s="38">
        <f t="shared" ref="AQ78:AZ87" si="89">3.1416*$A78*AQ$1*AQ$1</f>
        <v>389052.20970000001</v>
      </c>
      <c r="AR78" s="38">
        <f t="shared" si="89"/>
        <v>408501.8553</v>
      </c>
      <c r="AS78" s="38">
        <f t="shared" si="89"/>
        <v>428425.88250000001</v>
      </c>
      <c r="AT78" s="38">
        <f t="shared" si="89"/>
        <v>448824.29130000004</v>
      </c>
      <c r="AU78" s="38">
        <f t="shared" si="89"/>
        <v>469697.08169999998</v>
      </c>
      <c r="AV78" s="38">
        <f t="shared" si="89"/>
        <v>491044.2537</v>
      </c>
      <c r="AW78" s="38">
        <f t="shared" si="89"/>
        <v>512865.80729999999</v>
      </c>
      <c r="AX78" s="38">
        <f t="shared" si="89"/>
        <v>535161.74250000005</v>
      </c>
      <c r="AY78" s="38">
        <f t="shared" si="89"/>
        <v>557932.05929999996</v>
      </c>
      <c r="AZ78" s="38">
        <f t="shared" si="89"/>
        <v>581176.75769999996</v>
      </c>
      <c r="BA78" s="38">
        <f t="shared" ref="BA78:BJ87" si="90">3.1416*$A78*BA$1*BA$1</f>
        <v>604895.83769999992</v>
      </c>
      <c r="BB78" s="38">
        <f t="shared" si="90"/>
        <v>629089.29929999996</v>
      </c>
      <c r="BC78" s="38">
        <f t="shared" si="90"/>
        <v>653757.14249999996</v>
      </c>
      <c r="BD78" s="38">
        <f t="shared" si="90"/>
        <v>678899.36730000004</v>
      </c>
      <c r="BE78" s="38">
        <f t="shared" si="90"/>
        <v>704515.97369999997</v>
      </c>
      <c r="BF78" s="38">
        <f t="shared" si="90"/>
        <v>730606.96169999999</v>
      </c>
      <c r="BG78" s="38">
        <f t="shared" si="90"/>
        <v>757172.33129999996</v>
      </c>
      <c r="BH78" s="38">
        <f t="shared" si="90"/>
        <v>784212.08250000002</v>
      </c>
      <c r="BI78" s="38">
        <f t="shared" si="90"/>
        <v>811726.21530000004</v>
      </c>
      <c r="BJ78" s="38">
        <f t="shared" si="90"/>
        <v>839714.72970000003</v>
      </c>
      <c r="BK78" s="38">
        <f t="shared" ref="BK78:BT87" si="91">3.1416*$A78*BK$1*BK$1</f>
        <v>868177.62569999998</v>
      </c>
      <c r="BL78" s="38">
        <f t="shared" si="91"/>
        <v>897114.90329999989</v>
      </c>
      <c r="BM78" s="38">
        <f t="shared" si="91"/>
        <v>926526.5625</v>
      </c>
      <c r="BN78" s="38">
        <f t="shared" si="91"/>
        <v>956412.60329999996</v>
      </c>
      <c r="BO78" s="38">
        <f t="shared" si="91"/>
        <v>986773.0257</v>
      </c>
      <c r="BP78" s="38">
        <f t="shared" si="91"/>
        <v>1017607.8297</v>
      </c>
      <c r="BQ78" s="38">
        <f t="shared" si="91"/>
        <v>1048917.0153000001</v>
      </c>
      <c r="BR78" s="38">
        <f t="shared" si="91"/>
        <v>1080700.5825</v>
      </c>
      <c r="BS78" s="38">
        <f t="shared" si="91"/>
        <v>1112958.5312999999</v>
      </c>
      <c r="BT78" s="38">
        <f t="shared" si="91"/>
        <v>1145690.8617</v>
      </c>
      <c r="BU78" s="38">
        <f t="shared" ref="BU78:CD87" si="92">3.1416*$A78*BU$1*BU$1</f>
        <v>1178897.5736999998</v>
      </c>
      <c r="BV78" s="38">
        <f t="shared" si="92"/>
        <v>1212578.6672999999</v>
      </c>
      <c r="BW78" s="38">
        <f t="shared" si="92"/>
        <v>1246734.1424999998</v>
      </c>
      <c r="BX78" s="38">
        <f t="shared" si="92"/>
        <v>1281363.9993</v>
      </c>
      <c r="BY78" s="38">
        <f t="shared" si="92"/>
        <v>1316468.2376999999</v>
      </c>
      <c r="BZ78" s="38">
        <f t="shared" si="92"/>
        <v>1352046.8577000001</v>
      </c>
      <c r="CA78" s="38">
        <f t="shared" si="92"/>
        <v>1388099.8592999999</v>
      </c>
      <c r="CB78" s="38">
        <f t="shared" si="92"/>
        <v>1424627.2424999999</v>
      </c>
      <c r="CC78" s="38">
        <f t="shared" si="92"/>
        <v>1461629.0072999999</v>
      </c>
      <c r="CD78" s="38">
        <f t="shared" si="92"/>
        <v>1499105.1537000001</v>
      </c>
      <c r="CE78" s="38">
        <f t="shared" ref="CE78:CN87" si="93">3.1416*$A78*CE$1*CE$1</f>
        <v>1537055.6817000001</v>
      </c>
      <c r="CF78" s="38">
        <f t="shared" si="93"/>
        <v>1575480.5912999997</v>
      </c>
      <c r="CG78" s="38">
        <f t="shared" si="93"/>
        <v>1614379.8824999998</v>
      </c>
      <c r="CH78" s="38">
        <f t="shared" si="93"/>
        <v>1653753.5552999999</v>
      </c>
      <c r="CI78" s="38">
        <f t="shared" si="93"/>
        <v>1693601.6096999999</v>
      </c>
      <c r="CJ78" s="38">
        <f t="shared" si="93"/>
        <v>1733924.0456999999</v>
      </c>
      <c r="CK78" s="38">
        <f t="shared" si="93"/>
        <v>1774720.8632999999</v>
      </c>
      <c r="CL78" s="38">
        <f t="shared" si="93"/>
        <v>1815992.0625</v>
      </c>
      <c r="CM78" s="38">
        <f t="shared" si="93"/>
        <v>1857737.6433000001</v>
      </c>
      <c r="CN78" s="38">
        <f t="shared" si="93"/>
        <v>1899957.6057</v>
      </c>
      <c r="CO78" s="38">
        <f t="shared" ref="CO78:CY87" si="94">3.1416*$A78*CO$1*CO$1</f>
        <v>1942651.9497</v>
      </c>
      <c r="CP78" s="38">
        <f t="shared" si="94"/>
        <v>1985820.6753</v>
      </c>
      <c r="CQ78" s="38">
        <f t="shared" si="94"/>
        <v>2029463.7825000002</v>
      </c>
      <c r="CR78" s="38">
        <f t="shared" si="94"/>
        <v>2073581.2712999999</v>
      </c>
      <c r="CS78" s="38">
        <f t="shared" si="94"/>
        <v>2118173.1417</v>
      </c>
      <c r="CT78" s="38">
        <f t="shared" si="94"/>
        <v>2163239.3936999999</v>
      </c>
      <c r="CU78" s="38">
        <f t="shared" si="94"/>
        <v>2208780.0272999997</v>
      </c>
      <c r="CV78" s="38">
        <f t="shared" si="94"/>
        <v>2254795.0425</v>
      </c>
      <c r="CW78" s="38">
        <f t="shared" si="94"/>
        <v>2301284.4392999997</v>
      </c>
      <c r="CX78" s="38">
        <f t="shared" si="94"/>
        <v>2348248.2176999999</v>
      </c>
      <c r="CY78" s="38">
        <f t="shared" si="94"/>
        <v>2395686.3777000001</v>
      </c>
    </row>
    <row r="79" spans="1:103" ht="20.25">
      <c r="A79" s="17">
        <v>76.5</v>
      </c>
      <c r="B79" s="18"/>
      <c r="C79" s="38">
        <f t="shared" si="85"/>
        <v>60.083100000000002</v>
      </c>
      <c r="D79" s="38">
        <f t="shared" si="85"/>
        <v>540.74790000000007</v>
      </c>
      <c r="E79" s="38">
        <f t="shared" si="85"/>
        <v>1502.0775000000001</v>
      </c>
      <c r="F79" s="38">
        <f t="shared" si="85"/>
        <v>2944.0718999999999</v>
      </c>
      <c r="G79" s="38">
        <f t="shared" si="85"/>
        <v>4866.7311000000009</v>
      </c>
      <c r="H79" s="38">
        <f t="shared" si="85"/>
        <v>7270.0550999999996</v>
      </c>
      <c r="I79" s="38">
        <f t="shared" si="85"/>
        <v>10154.043900000001</v>
      </c>
      <c r="J79" s="38">
        <f t="shared" si="85"/>
        <v>13518.6975</v>
      </c>
      <c r="K79" s="38">
        <f t="shared" si="85"/>
        <v>17364.015900000002</v>
      </c>
      <c r="L79" s="38">
        <f t="shared" si="85"/>
        <v>21689.999100000001</v>
      </c>
      <c r="M79" s="38">
        <f t="shared" si="86"/>
        <v>26496.647100000002</v>
      </c>
      <c r="N79" s="38">
        <f t="shared" si="86"/>
        <v>31783.959899999998</v>
      </c>
      <c r="O79" s="38">
        <f t="shared" si="86"/>
        <v>37551.9375</v>
      </c>
      <c r="P79" s="38">
        <f t="shared" si="86"/>
        <v>43800.579899999997</v>
      </c>
      <c r="Q79" s="38">
        <f t="shared" si="86"/>
        <v>50529.8871</v>
      </c>
      <c r="R79" s="38">
        <f t="shared" si="86"/>
        <v>57739.859100000001</v>
      </c>
      <c r="S79" s="38">
        <f t="shared" si="86"/>
        <v>65430.495900000002</v>
      </c>
      <c r="T79" s="38">
        <f t="shared" si="86"/>
        <v>73601.797500000001</v>
      </c>
      <c r="U79" s="38">
        <f t="shared" si="86"/>
        <v>82253.763900000005</v>
      </c>
      <c r="V79" s="38">
        <f t="shared" si="86"/>
        <v>91386.395100000009</v>
      </c>
      <c r="W79" s="38">
        <f t="shared" si="87"/>
        <v>100999.6911</v>
      </c>
      <c r="X79" s="38">
        <f t="shared" si="87"/>
        <v>111093.6519</v>
      </c>
      <c r="Y79" s="38">
        <f t="shared" si="87"/>
        <v>121668.27750000001</v>
      </c>
      <c r="Z79" s="38">
        <f t="shared" si="87"/>
        <v>132723.56790000002</v>
      </c>
      <c r="AA79" s="38">
        <f t="shared" si="87"/>
        <v>144259.52309999999</v>
      </c>
      <c r="AB79" s="38">
        <f t="shared" si="87"/>
        <v>156276.14310000002</v>
      </c>
      <c r="AC79" s="38">
        <f t="shared" si="87"/>
        <v>168773.42790000001</v>
      </c>
      <c r="AD79" s="38">
        <f t="shared" si="87"/>
        <v>181751.3775</v>
      </c>
      <c r="AE79" s="38">
        <f t="shared" si="87"/>
        <v>195209.99189999999</v>
      </c>
      <c r="AF79" s="38">
        <f t="shared" si="87"/>
        <v>209149.27110000001</v>
      </c>
      <c r="AG79" s="38">
        <f t="shared" si="88"/>
        <v>223569.2151</v>
      </c>
      <c r="AH79" s="38">
        <f t="shared" si="88"/>
        <v>238469.82390000002</v>
      </c>
      <c r="AI79" s="38">
        <f t="shared" si="88"/>
        <v>253851.0975</v>
      </c>
      <c r="AJ79" s="38">
        <f t="shared" si="88"/>
        <v>269713.03590000002</v>
      </c>
      <c r="AK79" s="38">
        <f t="shared" si="88"/>
        <v>286055.63910000003</v>
      </c>
      <c r="AL79" s="38">
        <f t="shared" si="88"/>
        <v>302878.90710000001</v>
      </c>
      <c r="AM79" s="38">
        <f t="shared" si="88"/>
        <v>320182.83990000002</v>
      </c>
      <c r="AN79" s="38">
        <f t="shared" si="88"/>
        <v>337967.4375</v>
      </c>
      <c r="AO79" s="38">
        <f t="shared" si="88"/>
        <v>356232.69990000001</v>
      </c>
      <c r="AP79" s="38">
        <f t="shared" si="88"/>
        <v>374978.62710000004</v>
      </c>
      <c r="AQ79" s="38">
        <f t="shared" si="89"/>
        <v>394205.21909999999</v>
      </c>
      <c r="AR79" s="38">
        <f t="shared" si="89"/>
        <v>413912.47590000002</v>
      </c>
      <c r="AS79" s="38">
        <f t="shared" si="89"/>
        <v>434100.39750000002</v>
      </c>
      <c r="AT79" s="38">
        <f t="shared" si="89"/>
        <v>454768.98389999999</v>
      </c>
      <c r="AU79" s="38">
        <f t="shared" si="89"/>
        <v>475918.23510000005</v>
      </c>
      <c r="AV79" s="38">
        <f t="shared" si="89"/>
        <v>497548.15110000002</v>
      </c>
      <c r="AW79" s="38">
        <f t="shared" si="89"/>
        <v>519658.73189999996</v>
      </c>
      <c r="AX79" s="38">
        <f t="shared" si="89"/>
        <v>542249.97750000004</v>
      </c>
      <c r="AY79" s="38">
        <f t="shared" si="89"/>
        <v>565321.88789999997</v>
      </c>
      <c r="AZ79" s="38">
        <f t="shared" si="89"/>
        <v>588874.46310000005</v>
      </c>
      <c r="BA79" s="38">
        <f t="shared" si="90"/>
        <v>612907.70310000004</v>
      </c>
      <c r="BB79" s="38">
        <f t="shared" si="90"/>
        <v>637421.60789999994</v>
      </c>
      <c r="BC79" s="38">
        <f t="shared" si="90"/>
        <v>662416.17749999999</v>
      </c>
      <c r="BD79" s="38">
        <f t="shared" si="90"/>
        <v>687891.41190000006</v>
      </c>
      <c r="BE79" s="38">
        <f t="shared" si="90"/>
        <v>713847.31109999993</v>
      </c>
      <c r="BF79" s="38">
        <f t="shared" si="90"/>
        <v>740283.87510000006</v>
      </c>
      <c r="BG79" s="38">
        <f t="shared" si="90"/>
        <v>767201.10389999999</v>
      </c>
      <c r="BH79" s="38">
        <f t="shared" si="90"/>
        <v>794598.99750000006</v>
      </c>
      <c r="BI79" s="38">
        <f t="shared" si="90"/>
        <v>822477.55590000004</v>
      </c>
      <c r="BJ79" s="38">
        <f t="shared" si="90"/>
        <v>850836.77910000004</v>
      </c>
      <c r="BK79" s="38">
        <f t="shared" si="91"/>
        <v>879676.66710000008</v>
      </c>
      <c r="BL79" s="38">
        <f t="shared" si="91"/>
        <v>908997.21990000003</v>
      </c>
      <c r="BM79" s="38">
        <f t="shared" si="91"/>
        <v>938798.4375</v>
      </c>
      <c r="BN79" s="38">
        <f t="shared" si="91"/>
        <v>969080.3199</v>
      </c>
      <c r="BO79" s="38">
        <f t="shared" si="91"/>
        <v>999842.86710000003</v>
      </c>
      <c r="BP79" s="38">
        <f t="shared" si="91"/>
        <v>1031086.0791000001</v>
      </c>
      <c r="BQ79" s="38">
        <f t="shared" si="91"/>
        <v>1062809.9558999999</v>
      </c>
      <c r="BR79" s="38">
        <f t="shared" si="91"/>
        <v>1095014.4975000001</v>
      </c>
      <c r="BS79" s="38">
        <f t="shared" si="91"/>
        <v>1127699.7039000001</v>
      </c>
      <c r="BT79" s="38">
        <f t="shared" si="91"/>
        <v>1160865.5751</v>
      </c>
      <c r="BU79" s="38">
        <f t="shared" si="92"/>
        <v>1194512.1110999999</v>
      </c>
      <c r="BV79" s="38">
        <f t="shared" si="92"/>
        <v>1228639.3118999999</v>
      </c>
      <c r="BW79" s="38">
        <f t="shared" si="92"/>
        <v>1263247.1775000002</v>
      </c>
      <c r="BX79" s="38">
        <f t="shared" si="92"/>
        <v>1298335.7079</v>
      </c>
      <c r="BY79" s="38">
        <f t="shared" si="92"/>
        <v>1333904.9031</v>
      </c>
      <c r="BZ79" s="38">
        <f t="shared" si="92"/>
        <v>1369954.7631000001</v>
      </c>
      <c r="CA79" s="38">
        <f t="shared" si="92"/>
        <v>1406485.2878999999</v>
      </c>
      <c r="CB79" s="38">
        <f t="shared" si="92"/>
        <v>1443496.4775000003</v>
      </c>
      <c r="CC79" s="38">
        <f t="shared" si="92"/>
        <v>1480988.3319000001</v>
      </c>
      <c r="CD79" s="38">
        <f t="shared" si="92"/>
        <v>1518960.8511000001</v>
      </c>
      <c r="CE79" s="38">
        <f t="shared" si="93"/>
        <v>1557414.0351</v>
      </c>
      <c r="CF79" s="38">
        <f t="shared" si="93"/>
        <v>1596347.8839</v>
      </c>
      <c r="CG79" s="38">
        <f t="shared" si="93"/>
        <v>1635762.3975</v>
      </c>
      <c r="CH79" s="38">
        <f t="shared" si="93"/>
        <v>1675657.5759000001</v>
      </c>
      <c r="CI79" s="38">
        <f t="shared" si="93"/>
        <v>1716033.4191000001</v>
      </c>
      <c r="CJ79" s="38">
        <f t="shared" si="93"/>
        <v>1756889.9271</v>
      </c>
      <c r="CK79" s="38">
        <f t="shared" si="93"/>
        <v>1798227.0999</v>
      </c>
      <c r="CL79" s="38">
        <f t="shared" si="93"/>
        <v>1840044.9375</v>
      </c>
      <c r="CM79" s="38">
        <f t="shared" si="93"/>
        <v>1882343.4399000001</v>
      </c>
      <c r="CN79" s="38">
        <f t="shared" si="93"/>
        <v>1925122.6071000001</v>
      </c>
      <c r="CO79" s="38">
        <f t="shared" si="94"/>
        <v>1968382.4391000001</v>
      </c>
      <c r="CP79" s="38">
        <f t="shared" si="94"/>
        <v>2012122.9358999999</v>
      </c>
      <c r="CQ79" s="38">
        <f t="shared" si="94"/>
        <v>2056344.0974999999</v>
      </c>
      <c r="CR79" s="38">
        <f t="shared" si="94"/>
        <v>2101045.9239000003</v>
      </c>
      <c r="CS79" s="38">
        <f t="shared" si="94"/>
        <v>2146228.4151000003</v>
      </c>
      <c r="CT79" s="38">
        <f t="shared" si="94"/>
        <v>2191891.5711000003</v>
      </c>
      <c r="CU79" s="38">
        <f t="shared" si="94"/>
        <v>2238035.3919000002</v>
      </c>
      <c r="CV79" s="38">
        <f t="shared" si="94"/>
        <v>2284659.8774999999</v>
      </c>
      <c r="CW79" s="38">
        <f t="shared" si="94"/>
        <v>2331765.0279000001</v>
      </c>
      <c r="CX79" s="38">
        <f t="shared" si="94"/>
        <v>2379350.8431000002</v>
      </c>
      <c r="CY79" s="38">
        <f t="shared" si="94"/>
        <v>2427417.3231000002</v>
      </c>
    </row>
    <row r="80" spans="1:103" ht="20.25">
      <c r="A80" s="17">
        <v>77.5</v>
      </c>
      <c r="B80" s="18"/>
      <c r="C80" s="38">
        <f t="shared" si="85"/>
        <v>60.868499999999997</v>
      </c>
      <c r="D80" s="38">
        <f t="shared" si="85"/>
        <v>547.81650000000002</v>
      </c>
      <c r="E80" s="38">
        <f t="shared" si="85"/>
        <v>1521.7124999999999</v>
      </c>
      <c r="F80" s="38">
        <f t="shared" si="85"/>
        <v>2982.5565000000001</v>
      </c>
      <c r="G80" s="38">
        <f t="shared" si="85"/>
        <v>4930.3485000000001</v>
      </c>
      <c r="H80" s="38">
        <f t="shared" si="85"/>
        <v>7365.0884999999998</v>
      </c>
      <c r="I80" s="38">
        <f t="shared" si="85"/>
        <v>10286.7765</v>
      </c>
      <c r="J80" s="38">
        <f t="shared" si="85"/>
        <v>13695.412499999999</v>
      </c>
      <c r="K80" s="38">
        <f t="shared" si="85"/>
        <v>17590.996500000001</v>
      </c>
      <c r="L80" s="38">
        <f t="shared" si="85"/>
        <v>21973.528499999997</v>
      </c>
      <c r="M80" s="38">
        <f t="shared" si="86"/>
        <v>26843.0085</v>
      </c>
      <c r="N80" s="38">
        <f t="shared" si="86"/>
        <v>32199.4365</v>
      </c>
      <c r="O80" s="38">
        <f t="shared" si="86"/>
        <v>38042.8125</v>
      </c>
      <c r="P80" s="38">
        <f t="shared" si="86"/>
        <v>44373.136500000001</v>
      </c>
      <c r="Q80" s="38">
        <f t="shared" si="86"/>
        <v>51190.408499999998</v>
      </c>
      <c r="R80" s="38">
        <f t="shared" si="86"/>
        <v>58494.628499999999</v>
      </c>
      <c r="S80" s="38">
        <f t="shared" si="86"/>
        <v>66285.796499999997</v>
      </c>
      <c r="T80" s="38">
        <f t="shared" si="86"/>
        <v>74563.912500000006</v>
      </c>
      <c r="U80" s="38">
        <f t="shared" si="86"/>
        <v>83328.976500000004</v>
      </c>
      <c r="V80" s="38">
        <f t="shared" si="86"/>
        <v>92580.988499999992</v>
      </c>
      <c r="W80" s="38">
        <f t="shared" si="87"/>
        <v>102319.9485</v>
      </c>
      <c r="X80" s="38">
        <f t="shared" si="87"/>
        <v>112545.85649999999</v>
      </c>
      <c r="Y80" s="38">
        <f t="shared" si="87"/>
        <v>123258.71249999999</v>
      </c>
      <c r="Z80" s="38">
        <f t="shared" si="87"/>
        <v>134458.5165</v>
      </c>
      <c r="AA80" s="38">
        <f t="shared" si="87"/>
        <v>146145.26849999998</v>
      </c>
      <c r="AB80" s="38">
        <f t="shared" si="87"/>
        <v>158318.96849999999</v>
      </c>
      <c r="AC80" s="38">
        <f t="shared" si="87"/>
        <v>170979.6165</v>
      </c>
      <c r="AD80" s="38">
        <f t="shared" si="87"/>
        <v>184127.21249999999</v>
      </c>
      <c r="AE80" s="38">
        <f t="shared" si="87"/>
        <v>197761.75649999999</v>
      </c>
      <c r="AF80" s="38">
        <f t="shared" si="87"/>
        <v>211883.24849999999</v>
      </c>
      <c r="AG80" s="38">
        <f t="shared" si="88"/>
        <v>226491.68849999999</v>
      </c>
      <c r="AH80" s="38">
        <f t="shared" si="88"/>
        <v>241587.0765</v>
      </c>
      <c r="AI80" s="38">
        <f t="shared" si="88"/>
        <v>257169.41250000001</v>
      </c>
      <c r="AJ80" s="38">
        <f t="shared" si="88"/>
        <v>273238.69650000002</v>
      </c>
      <c r="AK80" s="38">
        <f t="shared" si="88"/>
        <v>289794.92849999998</v>
      </c>
      <c r="AL80" s="38">
        <f t="shared" si="88"/>
        <v>306838.10849999997</v>
      </c>
      <c r="AM80" s="38">
        <f t="shared" si="88"/>
        <v>324368.2365</v>
      </c>
      <c r="AN80" s="38">
        <f t="shared" si="88"/>
        <v>342385.3125</v>
      </c>
      <c r="AO80" s="38">
        <f t="shared" si="88"/>
        <v>360889.33649999998</v>
      </c>
      <c r="AP80" s="38">
        <f t="shared" si="88"/>
        <v>379880.30849999998</v>
      </c>
      <c r="AQ80" s="38">
        <f t="shared" si="89"/>
        <v>399358.22850000003</v>
      </c>
      <c r="AR80" s="38">
        <f t="shared" si="89"/>
        <v>419323.09649999999</v>
      </c>
      <c r="AS80" s="38">
        <f t="shared" si="89"/>
        <v>439774.91250000003</v>
      </c>
      <c r="AT80" s="38">
        <f t="shared" si="89"/>
        <v>460713.67649999994</v>
      </c>
      <c r="AU80" s="38">
        <f t="shared" si="89"/>
        <v>482139.38849999994</v>
      </c>
      <c r="AV80" s="38">
        <f t="shared" si="89"/>
        <v>504052.04849999998</v>
      </c>
      <c r="AW80" s="38">
        <f t="shared" si="89"/>
        <v>526451.65649999992</v>
      </c>
      <c r="AX80" s="38">
        <f t="shared" si="89"/>
        <v>549338.21250000002</v>
      </c>
      <c r="AY80" s="38">
        <f t="shared" si="89"/>
        <v>572711.71649999998</v>
      </c>
      <c r="AZ80" s="38">
        <f t="shared" si="89"/>
        <v>596572.16850000003</v>
      </c>
      <c r="BA80" s="38">
        <f t="shared" si="90"/>
        <v>620919.56850000005</v>
      </c>
      <c r="BB80" s="38">
        <f t="shared" si="90"/>
        <v>645753.91650000005</v>
      </c>
      <c r="BC80" s="38">
        <f t="shared" si="90"/>
        <v>671075.21250000002</v>
      </c>
      <c r="BD80" s="38">
        <f t="shared" si="90"/>
        <v>696883.45649999997</v>
      </c>
      <c r="BE80" s="38">
        <f t="shared" si="90"/>
        <v>723178.64849999989</v>
      </c>
      <c r="BF80" s="38">
        <f t="shared" si="90"/>
        <v>749960.78849999991</v>
      </c>
      <c r="BG80" s="38">
        <f t="shared" si="90"/>
        <v>777229.8764999999</v>
      </c>
      <c r="BH80" s="38">
        <f t="shared" si="90"/>
        <v>804985.91249999998</v>
      </c>
      <c r="BI80" s="38">
        <f t="shared" si="90"/>
        <v>833228.89649999992</v>
      </c>
      <c r="BJ80" s="38">
        <f t="shared" si="90"/>
        <v>861958.82849999995</v>
      </c>
      <c r="BK80" s="38">
        <f t="shared" si="91"/>
        <v>891175.70849999995</v>
      </c>
      <c r="BL80" s="38">
        <f t="shared" si="91"/>
        <v>920879.53650000005</v>
      </c>
      <c r="BM80" s="38">
        <f t="shared" si="91"/>
        <v>951070.3125</v>
      </c>
      <c r="BN80" s="38">
        <f t="shared" si="91"/>
        <v>981748.03650000005</v>
      </c>
      <c r="BO80" s="38">
        <f t="shared" si="91"/>
        <v>1012912.7084999999</v>
      </c>
      <c r="BP80" s="38">
        <f t="shared" si="91"/>
        <v>1044564.3284999999</v>
      </c>
      <c r="BQ80" s="38">
        <f t="shared" si="91"/>
        <v>1076702.8965</v>
      </c>
      <c r="BR80" s="38">
        <f t="shared" si="91"/>
        <v>1109328.4124999999</v>
      </c>
      <c r="BS80" s="38">
        <f t="shared" si="91"/>
        <v>1142440.8765</v>
      </c>
      <c r="BT80" s="38">
        <f t="shared" si="91"/>
        <v>1176040.2885</v>
      </c>
      <c r="BU80" s="38">
        <f t="shared" si="92"/>
        <v>1210126.6484999999</v>
      </c>
      <c r="BV80" s="38">
        <f t="shared" si="92"/>
        <v>1244699.9565000001</v>
      </c>
      <c r="BW80" s="38">
        <f t="shared" si="92"/>
        <v>1279760.2124999999</v>
      </c>
      <c r="BX80" s="38">
        <f t="shared" si="92"/>
        <v>1315307.4165000001</v>
      </c>
      <c r="BY80" s="38">
        <f t="shared" si="92"/>
        <v>1351341.5684999998</v>
      </c>
      <c r="BZ80" s="38">
        <f t="shared" si="92"/>
        <v>1387862.6684999999</v>
      </c>
      <c r="CA80" s="38">
        <f t="shared" si="92"/>
        <v>1424870.7164999999</v>
      </c>
      <c r="CB80" s="38">
        <f t="shared" si="92"/>
        <v>1462365.7125000001</v>
      </c>
      <c r="CC80" s="38">
        <f t="shared" si="92"/>
        <v>1500347.6564999998</v>
      </c>
      <c r="CD80" s="38">
        <f t="shared" si="92"/>
        <v>1538816.5485</v>
      </c>
      <c r="CE80" s="38">
        <f t="shared" si="93"/>
        <v>1577772.3884999999</v>
      </c>
      <c r="CF80" s="38">
        <f t="shared" si="93"/>
        <v>1617215.1764999998</v>
      </c>
      <c r="CG80" s="38">
        <f t="shared" si="93"/>
        <v>1657144.9124999999</v>
      </c>
      <c r="CH80" s="38">
        <f t="shared" si="93"/>
        <v>1697561.5964999998</v>
      </c>
      <c r="CI80" s="38">
        <f t="shared" si="93"/>
        <v>1738465.2285</v>
      </c>
      <c r="CJ80" s="38">
        <f t="shared" si="93"/>
        <v>1779855.8084999998</v>
      </c>
      <c r="CK80" s="38">
        <f t="shared" si="93"/>
        <v>1821733.3365</v>
      </c>
      <c r="CL80" s="38">
        <f t="shared" si="93"/>
        <v>1864097.8124999998</v>
      </c>
      <c r="CM80" s="38">
        <f t="shared" si="93"/>
        <v>1906949.2365000001</v>
      </c>
      <c r="CN80" s="38">
        <f t="shared" si="93"/>
        <v>1950287.6084999999</v>
      </c>
      <c r="CO80" s="38">
        <f t="shared" si="94"/>
        <v>1994112.9285000002</v>
      </c>
      <c r="CP80" s="38">
        <f t="shared" si="94"/>
        <v>2038425.1964999998</v>
      </c>
      <c r="CQ80" s="38">
        <f t="shared" si="94"/>
        <v>2083224.4124999999</v>
      </c>
      <c r="CR80" s="38">
        <f t="shared" si="94"/>
        <v>2128510.5765</v>
      </c>
      <c r="CS80" s="38">
        <f t="shared" si="94"/>
        <v>2174283.6884999997</v>
      </c>
      <c r="CT80" s="38">
        <f t="shared" si="94"/>
        <v>2220543.7484999998</v>
      </c>
      <c r="CU80" s="38">
        <f t="shared" si="94"/>
        <v>2267290.7564999997</v>
      </c>
      <c r="CV80" s="38">
        <f t="shared" si="94"/>
        <v>2314524.7124999999</v>
      </c>
      <c r="CW80" s="38">
        <f t="shared" si="94"/>
        <v>2362245.6165</v>
      </c>
      <c r="CX80" s="38">
        <f t="shared" si="94"/>
        <v>2410453.4685</v>
      </c>
      <c r="CY80" s="38">
        <f t="shared" si="94"/>
        <v>2459148.2684999998</v>
      </c>
    </row>
    <row r="81" spans="1:103" ht="20.25">
      <c r="A81" s="17">
        <v>78.5</v>
      </c>
      <c r="B81" s="18"/>
      <c r="C81" s="38">
        <f t="shared" si="85"/>
        <v>61.6539</v>
      </c>
      <c r="D81" s="38">
        <f t="shared" si="85"/>
        <v>554.88509999999997</v>
      </c>
      <c r="E81" s="38">
        <f t="shared" si="85"/>
        <v>1541.3474999999999</v>
      </c>
      <c r="F81" s="38">
        <f t="shared" si="85"/>
        <v>3021.0410999999999</v>
      </c>
      <c r="G81" s="38">
        <f t="shared" si="85"/>
        <v>4993.9658999999992</v>
      </c>
      <c r="H81" s="38">
        <f t="shared" si="85"/>
        <v>7460.1219000000001</v>
      </c>
      <c r="I81" s="38">
        <f t="shared" si="85"/>
        <v>10419.509100000001</v>
      </c>
      <c r="J81" s="38">
        <f t="shared" si="85"/>
        <v>13872.127500000001</v>
      </c>
      <c r="K81" s="38">
        <f t="shared" si="85"/>
        <v>17817.9771</v>
      </c>
      <c r="L81" s="38">
        <f t="shared" si="85"/>
        <v>22257.0579</v>
      </c>
      <c r="M81" s="38">
        <f t="shared" si="86"/>
        <v>27189.369900000002</v>
      </c>
      <c r="N81" s="38">
        <f t="shared" si="86"/>
        <v>32614.913100000002</v>
      </c>
      <c r="O81" s="38">
        <f t="shared" si="86"/>
        <v>38533.6875</v>
      </c>
      <c r="P81" s="38">
        <f t="shared" si="86"/>
        <v>44945.693099999997</v>
      </c>
      <c r="Q81" s="38">
        <f t="shared" si="86"/>
        <v>51850.929899999996</v>
      </c>
      <c r="R81" s="38">
        <f t="shared" si="86"/>
        <v>59249.397899999996</v>
      </c>
      <c r="S81" s="38">
        <f t="shared" si="86"/>
        <v>67141.097099999999</v>
      </c>
      <c r="T81" s="38">
        <f t="shared" si="86"/>
        <v>75526.027499999997</v>
      </c>
      <c r="U81" s="38">
        <f t="shared" si="86"/>
        <v>84404.189100000003</v>
      </c>
      <c r="V81" s="38">
        <f t="shared" si="86"/>
        <v>93775.581900000005</v>
      </c>
      <c r="W81" s="38">
        <f t="shared" si="87"/>
        <v>103640.2059</v>
      </c>
      <c r="X81" s="38">
        <f t="shared" si="87"/>
        <v>113998.06109999999</v>
      </c>
      <c r="Y81" s="38">
        <f t="shared" si="87"/>
        <v>124849.14749999999</v>
      </c>
      <c r="Z81" s="38">
        <f t="shared" si="87"/>
        <v>136193.4651</v>
      </c>
      <c r="AA81" s="38">
        <f t="shared" si="87"/>
        <v>148031.01389999999</v>
      </c>
      <c r="AB81" s="38">
        <f t="shared" si="87"/>
        <v>160361.79389999999</v>
      </c>
      <c r="AC81" s="38">
        <f t="shared" si="87"/>
        <v>173185.8051</v>
      </c>
      <c r="AD81" s="38">
        <f t="shared" si="87"/>
        <v>186503.04750000002</v>
      </c>
      <c r="AE81" s="38">
        <f t="shared" si="87"/>
        <v>200313.52110000001</v>
      </c>
      <c r="AF81" s="38">
        <f t="shared" si="87"/>
        <v>214617.22590000002</v>
      </c>
      <c r="AG81" s="38">
        <f t="shared" si="88"/>
        <v>229414.16190000001</v>
      </c>
      <c r="AH81" s="38">
        <f t="shared" si="88"/>
        <v>244704.3291</v>
      </c>
      <c r="AI81" s="38">
        <f t="shared" si="88"/>
        <v>260487.72749999998</v>
      </c>
      <c r="AJ81" s="38">
        <f t="shared" si="88"/>
        <v>276764.35710000002</v>
      </c>
      <c r="AK81" s="38">
        <f t="shared" si="88"/>
        <v>293534.21789999999</v>
      </c>
      <c r="AL81" s="38">
        <f t="shared" si="88"/>
        <v>310797.30990000005</v>
      </c>
      <c r="AM81" s="38">
        <f t="shared" si="88"/>
        <v>328553.63309999998</v>
      </c>
      <c r="AN81" s="38">
        <f t="shared" si="88"/>
        <v>346803.18749999994</v>
      </c>
      <c r="AO81" s="38">
        <f t="shared" si="88"/>
        <v>365545.9731</v>
      </c>
      <c r="AP81" s="38">
        <f t="shared" si="88"/>
        <v>384781.98989999999</v>
      </c>
      <c r="AQ81" s="38">
        <f t="shared" si="89"/>
        <v>404511.23790000001</v>
      </c>
      <c r="AR81" s="38">
        <f t="shared" si="89"/>
        <v>424733.71709999995</v>
      </c>
      <c r="AS81" s="38">
        <f t="shared" si="89"/>
        <v>445449.42749999999</v>
      </c>
      <c r="AT81" s="38">
        <f t="shared" si="89"/>
        <v>466658.36910000001</v>
      </c>
      <c r="AU81" s="38">
        <f t="shared" si="89"/>
        <v>488360.54190000001</v>
      </c>
      <c r="AV81" s="38">
        <f t="shared" si="89"/>
        <v>510555.94589999999</v>
      </c>
      <c r="AW81" s="38">
        <f t="shared" si="89"/>
        <v>533244.58110000007</v>
      </c>
      <c r="AX81" s="38">
        <f t="shared" si="89"/>
        <v>556426.44750000001</v>
      </c>
      <c r="AY81" s="38">
        <f t="shared" si="89"/>
        <v>580101.54509999999</v>
      </c>
      <c r="AZ81" s="38">
        <f t="shared" si="89"/>
        <v>604269.87390000001</v>
      </c>
      <c r="BA81" s="38">
        <f t="shared" si="90"/>
        <v>628931.43389999995</v>
      </c>
      <c r="BB81" s="38">
        <f t="shared" si="90"/>
        <v>654086.22510000004</v>
      </c>
      <c r="BC81" s="38">
        <f t="shared" si="90"/>
        <v>679734.24749999994</v>
      </c>
      <c r="BD81" s="38">
        <f t="shared" si="90"/>
        <v>705875.50109999999</v>
      </c>
      <c r="BE81" s="38">
        <f t="shared" si="90"/>
        <v>732509.98589999997</v>
      </c>
      <c r="BF81" s="38">
        <f t="shared" si="90"/>
        <v>759637.70189999999</v>
      </c>
      <c r="BG81" s="38">
        <f t="shared" si="90"/>
        <v>787258.64910000004</v>
      </c>
      <c r="BH81" s="38">
        <f t="shared" si="90"/>
        <v>815372.82750000001</v>
      </c>
      <c r="BI81" s="38">
        <f t="shared" si="90"/>
        <v>843980.23710000003</v>
      </c>
      <c r="BJ81" s="38">
        <f t="shared" si="90"/>
        <v>873080.87789999996</v>
      </c>
      <c r="BK81" s="38">
        <f t="shared" si="91"/>
        <v>902674.74990000005</v>
      </c>
      <c r="BL81" s="38">
        <f t="shared" si="91"/>
        <v>932761.85309999995</v>
      </c>
      <c r="BM81" s="38">
        <f t="shared" si="91"/>
        <v>963342.1875</v>
      </c>
      <c r="BN81" s="38">
        <f t="shared" si="91"/>
        <v>994415.75309999997</v>
      </c>
      <c r="BO81" s="38">
        <f t="shared" si="91"/>
        <v>1025982.5499</v>
      </c>
      <c r="BP81" s="38">
        <f t="shared" si="91"/>
        <v>1058042.5778999999</v>
      </c>
      <c r="BQ81" s="38">
        <f t="shared" si="91"/>
        <v>1090595.8370999999</v>
      </c>
      <c r="BR81" s="38">
        <f t="shared" si="91"/>
        <v>1123642.3274999999</v>
      </c>
      <c r="BS81" s="38">
        <f t="shared" si="91"/>
        <v>1157182.0490999999</v>
      </c>
      <c r="BT81" s="38">
        <f t="shared" si="91"/>
        <v>1191215.0018999998</v>
      </c>
      <c r="BU81" s="38">
        <f t="shared" si="92"/>
        <v>1225741.1858999999</v>
      </c>
      <c r="BV81" s="38">
        <f t="shared" si="92"/>
        <v>1260760.6011000001</v>
      </c>
      <c r="BW81" s="38">
        <f t="shared" si="92"/>
        <v>1296273.2475000001</v>
      </c>
      <c r="BX81" s="38">
        <f t="shared" si="92"/>
        <v>1332279.1250999998</v>
      </c>
      <c r="BY81" s="38">
        <f t="shared" si="92"/>
        <v>1368778.2338999999</v>
      </c>
      <c r="BZ81" s="38">
        <f t="shared" si="92"/>
        <v>1405770.5739</v>
      </c>
      <c r="CA81" s="38">
        <f t="shared" si="92"/>
        <v>1443256.1451000001</v>
      </c>
      <c r="CB81" s="38">
        <f t="shared" si="92"/>
        <v>1481234.9475</v>
      </c>
      <c r="CC81" s="38">
        <f t="shared" si="92"/>
        <v>1519706.9811</v>
      </c>
      <c r="CD81" s="38">
        <f t="shared" si="92"/>
        <v>1558672.2459</v>
      </c>
      <c r="CE81" s="38">
        <f t="shared" si="93"/>
        <v>1598130.7418999998</v>
      </c>
      <c r="CF81" s="38">
        <f t="shared" si="93"/>
        <v>1638082.4690999999</v>
      </c>
      <c r="CG81" s="38">
        <f t="shared" si="93"/>
        <v>1678527.4275</v>
      </c>
      <c r="CH81" s="38">
        <f t="shared" si="93"/>
        <v>1719465.6171000001</v>
      </c>
      <c r="CI81" s="38">
        <f t="shared" si="93"/>
        <v>1760897.0378999999</v>
      </c>
      <c r="CJ81" s="38">
        <f t="shared" si="93"/>
        <v>1802821.6898999999</v>
      </c>
      <c r="CK81" s="38">
        <f t="shared" si="93"/>
        <v>1845239.5731000002</v>
      </c>
      <c r="CL81" s="38">
        <f t="shared" si="93"/>
        <v>1888150.6875000002</v>
      </c>
      <c r="CM81" s="38">
        <f t="shared" si="93"/>
        <v>1931555.0330999999</v>
      </c>
      <c r="CN81" s="38">
        <f t="shared" si="93"/>
        <v>1975452.6099</v>
      </c>
      <c r="CO81" s="38">
        <f t="shared" si="94"/>
        <v>2019843.4179</v>
      </c>
      <c r="CP81" s="38">
        <f t="shared" si="94"/>
        <v>2064727.4570999998</v>
      </c>
      <c r="CQ81" s="38">
        <f t="shared" si="94"/>
        <v>2110104.7275</v>
      </c>
      <c r="CR81" s="38">
        <f t="shared" si="94"/>
        <v>2155975.2291000001</v>
      </c>
      <c r="CS81" s="38">
        <f t="shared" si="94"/>
        <v>2202338.9619</v>
      </c>
      <c r="CT81" s="38">
        <f t="shared" si="94"/>
        <v>2249195.9258999997</v>
      </c>
      <c r="CU81" s="38">
        <f t="shared" si="94"/>
        <v>2296546.1211000001</v>
      </c>
      <c r="CV81" s="38">
        <f t="shared" si="94"/>
        <v>2344389.5474999999</v>
      </c>
      <c r="CW81" s="38">
        <f t="shared" si="94"/>
        <v>2392726.2051000004</v>
      </c>
      <c r="CX81" s="38">
        <f t="shared" si="94"/>
        <v>2441556.0938999997</v>
      </c>
      <c r="CY81" s="38">
        <f t="shared" si="94"/>
        <v>2490879.2138999999</v>
      </c>
    </row>
    <row r="82" spans="1:103" ht="20.25">
      <c r="A82" s="17">
        <v>79.5</v>
      </c>
      <c r="B82" s="18"/>
      <c r="C82" s="38">
        <f t="shared" si="85"/>
        <v>62.439299999999996</v>
      </c>
      <c r="D82" s="38">
        <f t="shared" si="85"/>
        <v>561.95369999999991</v>
      </c>
      <c r="E82" s="38">
        <f t="shared" si="85"/>
        <v>1560.9824999999998</v>
      </c>
      <c r="F82" s="38">
        <f t="shared" si="85"/>
        <v>3059.5256999999997</v>
      </c>
      <c r="G82" s="38">
        <f t="shared" si="85"/>
        <v>5057.5832999999993</v>
      </c>
      <c r="H82" s="38">
        <f t="shared" si="85"/>
        <v>7555.1552999999994</v>
      </c>
      <c r="I82" s="38">
        <f t="shared" si="85"/>
        <v>10552.241699999999</v>
      </c>
      <c r="J82" s="38">
        <f t="shared" si="85"/>
        <v>14048.842499999999</v>
      </c>
      <c r="K82" s="38">
        <f t="shared" si="85"/>
        <v>18044.957699999995</v>
      </c>
      <c r="L82" s="38">
        <f t="shared" si="85"/>
        <v>22540.587299999996</v>
      </c>
      <c r="M82" s="38">
        <f t="shared" si="86"/>
        <v>27535.731299999996</v>
      </c>
      <c r="N82" s="38">
        <f t="shared" si="86"/>
        <v>33030.3897</v>
      </c>
      <c r="O82" s="38">
        <f t="shared" si="86"/>
        <v>39024.562499999993</v>
      </c>
      <c r="P82" s="38">
        <f t="shared" si="86"/>
        <v>45518.249699999993</v>
      </c>
      <c r="Q82" s="38">
        <f t="shared" si="86"/>
        <v>52511.451299999993</v>
      </c>
      <c r="R82" s="38">
        <f t="shared" si="86"/>
        <v>60004.167299999994</v>
      </c>
      <c r="S82" s="38">
        <f t="shared" si="86"/>
        <v>67996.397699999987</v>
      </c>
      <c r="T82" s="38">
        <f t="shared" si="86"/>
        <v>76488.142499999987</v>
      </c>
      <c r="U82" s="38">
        <f t="shared" si="86"/>
        <v>85479.401699999988</v>
      </c>
      <c r="V82" s="38">
        <f t="shared" si="86"/>
        <v>94970.175299999988</v>
      </c>
      <c r="W82" s="38">
        <f t="shared" si="87"/>
        <v>104960.46329999999</v>
      </c>
      <c r="X82" s="38">
        <f t="shared" si="87"/>
        <v>115450.26569999999</v>
      </c>
      <c r="Y82" s="38">
        <f t="shared" si="87"/>
        <v>126439.58249999999</v>
      </c>
      <c r="Z82" s="38">
        <f t="shared" si="87"/>
        <v>137928.41369999998</v>
      </c>
      <c r="AA82" s="38">
        <f t="shared" si="87"/>
        <v>149916.75929999998</v>
      </c>
      <c r="AB82" s="38">
        <f t="shared" si="87"/>
        <v>162404.61929999999</v>
      </c>
      <c r="AC82" s="38">
        <f t="shared" si="87"/>
        <v>175391.99369999999</v>
      </c>
      <c r="AD82" s="38">
        <f t="shared" si="87"/>
        <v>188878.88249999998</v>
      </c>
      <c r="AE82" s="38">
        <f t="shared" si="87"/>
        <v>202865.28569999998</v>
      </c>
      <c r="AF82" s="38">
        <f t="shared" si="87"/>
        <v>217351.20329999999</v>
      </c>
      <c r="AG82" s="38">
        <f t="shared" si="88"/>
        <v>232336.63529999999</v>
      </c>
      <c r="AH82" s="38">
        <f t="shared" si="88"/>
        <v>247821.58169999998</v>
      </c>
      <c r="AI82" s="38">
        <f t="shared" si="88"/>
        <v>263806.04249999998</v>
      </c>
      <c r="AJ82" s="38">
        <f t="shared" si="88"/>
        <v>280290.01769999997</v>
      </c>
      <c r="AK82" s="38">
        <f t="shared" si="88"/>
        <v>297273.50729999994</v>
      </c>
      <c r="AL82" s="38">
        <f t="shared" si="88"/>
        <v>314756.51129999995</v>
      </c>
      <c r="AM82" s="38">
        <f t="shared" si="88"/>
        <v>332739.02969999996</v>
      </c>
      <c r="AN82" s="38">
        <f t="shared" si="88"/>
        <v>351221.06249999994</v>
      </c>
      <c r="AO82" s="38">
        <f t="shared" si="88"/>
        <v>370202.60969999997</v>
      </c>
      <c r="AP82" s="38">
        <f t="shared" si="88"/>
        <v>389683.67129999993</v>
      </c>
      <c r="AQ82" s="38">
        <f t="shared" si="89"/>
        <v>409664.24729999993</v>
      </c>
      <c r="AR82" s="38">
        <f t="shared" si="89"/>
        <v>430144.33769999992</v>
      </c>
      <c r="AS82" s="38">
        <f t="shared" si="89"/>
        <v>451123.94249999995</v>
      </c>
      <c r="AT82" s="38">
        <f t="shared" si="89"/>
        <v>472603.06169999996</v>
      </c>
      <c r="AU82" s="38">
        <f t="shared" si="89"/>
        <v>494581.69529999996</v>
      </c>
      <c r="AV82" s="38">
        <f t="shared" si="89"/>
        <v>517059.84329999995</v>
      </c>
      <c r="AW82" s="38">
        <f t="shared" si="89"/>
        <v>540037.50569999998</v>
      </c>
      <c r="AX82" s="38">
        <f t="shared" si="89"/>
        <v>563514.6825</v>
      </c>
      <c r="AY82" s="38">
        <f t="shared" si="89"/>
        <v>587491.3737</v>
      </c>
      <c r="AZ82" s="38">
        <f t="shared" si="89"/>
        <v>611967.57929999998</v>
      </c>
      <c r="BA82" s="38">
        <f t="shared" si="90"/>
        <v>636943.29929999996</v>
      </c>
      <c r="BB82" s="38">
        <f t="shared" si="90"/>
        <v>662418.53369999991</v>
      </c>
      <c r="BC82" s="38">
        <f t="shared" si="90"/>
        <v>688393.28249999997</v>
      </c>
      <c r="BD82" s="38">
        <f t="shared" si="90"/>
        <v>714867.5456999999</v>
      </c>
      <c r="BE82" s="38">
        <f t="shared" si="90"/>
        <v>741841.32329999993</v>
      </c>
      <c r="BF82" s="38">
        <f t="shared" si="90"/>
        <v>769314.61529999995</v>
      </c>
      <c r="BG82" s="38">
        <f t="shared" si="90"/>
        <v>797287.42169999995</v>
      </c>
      <c r="BH82" s="38">
        <f t="shared" si="90"/>
        <v>825759.74249999993</v>
      </c>
      <c r="BI82" s="38">
        <f t="shared" si="90"/>
        <v>854731.57769999991</v>
      </c>
      <c r="BJ82" s="38">
        <f t="shared" si="90"/>
        <v>884202.92729999998</v>
      </c>
      <c r="BK82" s="38">
        <f t="shared" si="91"/>
        <v>914173.79129999992</v>
      </c>
      <c r="BL82" s="38">
        <f t="shared" si="91"/>
        <v>944644.16969999997</v>
      </c>
      <c r="BM82" s="38">
        <f t="shared" si="91"/>
        <v>975614.06249999988</v>
      </c>
      <c r="BN82" s="38">
        <f t="shared" si="91"/>
        <v>1007083.4696999999</v>
      </c>
      <c r="BO82" s="38">
        <f t="shared" si="91"/>
        <v>1039052.3912999999</v>
      </c>
      <c r="BP82" s="38">
        <f t="shared" si="91"/>
        <v>1071520.8273</v>
      </c>
      <c r="BQ82" s="38">
        <f t="shared" si="91"/>
        <v>1104488.7776999997</v>
      </c>
      <c r="BR82" s="38">
        <f t="shared" si="91"/>
        <v>1137956.2424999997</v>
      </c>
      <c r="BS82" s="38">
        <f t="shared" si="91"/>
        <v>1171923.2216999999</v>
      </c>
      <c r="BT82" s="38">
        <f t="shared" si="91"/>
        <v>1206389.7152999998</v>
      </c>
      <c r="BU82" s="38">
        <f t="shared" si="92"/>
        <v>1241355.7232999997</v>
      </c>
      <c r="BV82" s="38">
        <f t="shared" si="92"/>
        <v>1276821.2456999999</v>
      </c>
      <c r="BW82" s="38">
        <f t="shared" si="92"/>
        <v>1312786.2824999997</v>
      </c>
      <c r="BX82" s="38">
        <f t="shared" si="92"/>
        <v>1349250.8336999998</v>
      </c>
      <c r="BY82" s="38">
        <f t="shared" si="92"/>
        <v>1386214.8992999997</v>
      </c>
      <c r="BZ82" s="38">
        <f t="shared" si="92"/>
        <v>1423678.4792999998</v>
      </c>
      <c r="CA82" s="38">
        <f t="shared" si="92"/>
        <v>1461641.5736999998</v>
      </c>
      <c r="CB82" s="38">
        <f t="shared" si="92"/>
        <v>1500104.1824999999</v>
      </c>
      <c r="CC82" s="38">
        <f t="shared" si="92"/>
        <v>1539066.3056999997</v>
      </c>
      <c r="CD82" s="38">
        <f t="shared" si="92"/>
        <v>1578527.9432999997</v>
      </c>
      <c r="CE82" s="38">
        <f t="shared" si="93"/>
        <v>1618489.0952999997</v>
      </c>
      <c r="CF82" s="38">
        <f t="shared" si="93"/>
        <v>1658949.7616999997</v>
      </c>
      <c r="CG82" s="38">
        <f t="shared" si="93"/>
        <v>1699909.9424999999</v>
      </c>
      <c r="CH82" s="38">
        <f t="shared" si="93"/>
        <v>1741369.6376999998</v>
      </c>
      <c r="CI82" s="38">
        <f t="shared" si="93"/>
        <v>1783328.8472999998</v>
      </c>
      <c r="CJ82" s="38">
        <f t="shared" si="93"/>
        <v>1825787.5712999997</v>
      </c>
      <c r="CK82" s="38">
        <f t="shared" si="93"/>
        <v>1868745.8096999999</v>
      </c>
      <c r="CL82" s="38">
        <f t="shared" si="93"/>
        <v>1912203.5624999998</v>
      </c>
      <c r="CM82" s="38">
        <f t="shared" si="93"/>
        <v>1956160.8296999997</v>
      </c>
      <c r="CN82" s="38">
        <f t="shared" si="93"/>
        <v>2000617.6112999998</v>
      </c>
      <c r="CO82" s="38">
        <f t="shared" si="94"/>
        <v>2045573.9072999998</v>
      </c>
      <c r="CP82" s="38">
        <f t="shared" si="94"/>
        <v>2091029.7176999997</v>
      </c>
      <c r="CQ82" s="38">
        <f t="shared" si="94"/>
        <v>2136985.0425</v>
      </c>
      <c r="CR82" s="38">
        <f t="shared" si="94"/>
        <v>2183439.8816999998</v>
      </c>
      <c r="CS82" s="38">
        <f t="shared" si="94"/>
        <v>2230394.2352999998</v>
      </c>
      <c r="CT82" s="38">
        <f t="shared" si="94"/>
        <v>2277848.1032999996</v>
      </c>
      <c r="CU82" s="38">
        <f t="shared" si="94"/>
        <v>2325801.4856999996</v>
      </c>
      <c r="CV82" s="38">
        <f t="shared" si="94"/>
        <v>2374254.3824999998</v>
      </c>
      <c r="CW82" s="38">
        <f t="shared" si="94"/>
        <v>2423206.7936999998</v>
      </c>
      <c r="CX82" s="38">
        <f t="shared" si="94"/>
        <v>2472658.7192999995</v>
      </c>
      <c r="CY82" s="38">
        <f t="shared" si="94"/>
        <v>2522610.1592999999</v>
      </c>
    </row>
    <row r="83" spans="1:103" ht="20.25">
      <c r="A83" s="17">
        <v>80.5</v>
      </c>
      <c r="B83" s="18"/>
      <c r="C83" s="38">
        <f t="shared" si="85"/>
        <v>63.224699999999999</v>
      </c>
      <c r="D83" s="38">
        <f t="shared" si="85"/>
        <v>569.02230000000009</v>
      </c>
      <c r="E83" s="38">
        <f t="shared" si="85"/>
        <v>1580.6174999999998</v>
      </c>
      <c r="F83" s="38">
        <f t="shared" si="85"/>
        <v>3098.0102999999999</v>
      </c>
      <c r="G83" s="38">
        <f t="shared" si="85"/>
        <v>5121.2006999999994</v>
      </c>
      <c r="H83" s="38">
        <f t="shared" si="85"/>
        <v>7650.1886999999997</v>
      </c>
      <c r="I83" s="38">
        <f t="shared" si="85"/>
        <v>10684.9743</v>
      </c>
      <c r="J83" s="38">
        <f t="shared" si="85"/>
        <v>14225.557499999999</v>
      </c>
      <c r="K83" s="38">
        <f t="shared" si="85"/>
        <v>18271.938299999998</v>
      </c>
      <c r="L83" s="38">
        <f t="shared" si="85"/>
        <v>22824.116699999999</v>
      </c>
      <c r="M83" s="38">
        <f t="shared" si="86"/>
        <v>27882.092699999997</v>
      </c>
      <c r="N83" s="38">
        <f t="shared" si="86"/>
        <v>33445.866299999994</v>
      </c>
      <c r="O83" s="38">
        <f t="shared" si="86"/>
        <v>39515.4375</v>
      </c>
      <c r="P83" s="38">
        <f t="shared" si="86"/>
        <v>46090.806300000004</v>
      </c>
      <c r="Q83" s="38">
        <f t="shared" si="86"/>
        <v>53171.972699999998</v>
      </c>
      <c r="R83" s="38">
        <f t="shared" si="86"/>
        <v>60758.936699999998</v>
      </c>
      <c r="S83" s="38">
        <f t="shared" si="86"/>
        <v>68851.698300000004</v>
      </c>
      <c r="T83" s="38">
        <f t="shared" si="86"/>
        <v>77450.257500000007</v>
      </c>
      <c r="U83" s="38">
        <f t="shared" si="86"/>
        <v>86554.614300000001</v>
      </c>
      <c r="V83" s="38">
        <f t="shared" si="86"/>
        <v>96164.768700000001</v>
      </c>
      <c r="W83" s="38">
        <f t="shared" si="87"/>
        <v>106280.72070000001</v>
      </c>
      <c r="X83" s="38">
        <f t="shared" si="87"/>
        <v>116902.4703</v>
      </c>
      <c r="Y83" s="38">
        <f t="shared" si="87"/>
        <v>128030.0175</v>
      </c>
      <c r="Z83" s="38">
        <f t="shared" si="87"/>
        <v>139663.36230000001</v>
      </c>
      <c r="AA83" s="38">
        <f t="shared" si="87"/>
        <v>151802.50469999999</v>
      </c>
      <c r="AB83" s="38">
        <f t="shared" si="87"/>
        <v>164447.44469999999</v>
      </c>
      <c r="AC83" s="38">
        <f t="shared" si="87"/>
        <v>177598.18229999999</v>
      </c>
      <c r="AD83" s="38">
        <f t="shared" si="87"/>
        <v>191254.7175</v>
      </c>
      <c r="AE83" s="38">
        <f t="shared" si="87"/>
        <v>205417.0503</v>
      </c>
      <c r="AF83" s="38">
        <f t="shared" si="87"/>
        <v>220085.1807</v>
      </c>
      <c r="AG83" s="38">
        <f t="shared" si="88"/>
        <v>235259.10869999998</v>
      </c>
      <c r="AH83" s="38">
        <f t="shared" si="88"/>
        <v>250938.83429999999</v>
      </c>
      <c r="AI83" s="38">
        <f t="shared" si="88"/>
        <v>267124.35749999998</v>
      </c>
      <c r="AJ83" s="38">
        <f t="shared" si="88"/>
        <v>283815.67830000003</v>
      </c>
      <c r="AK83" s="38">
        <f t="shared" si="88"/>
        <v>301012.79669999995</v>
      </c>
      <c r="AL83" s="38">
        <f t="shared" si="88"/>
        <v>318715.71269999997</v>
      </c>
      <c r="AM83" s="38">
        <f t="shared" si="88"/>
        <v>336924.42629999999</v>
      </c>
      <c r="AN83" s="38">
        <f t="shared" si="88"/>
        <v>355638.9375</v>
      </c>
      <c r="AO83" s="38">
        <f t="shared" si="88"/>
        <v>374859.24629999994</v>
      </c>
      <c r="AP83" s="38">
        <f t="shared" si="88"/>
        <v>394585.35269999999</v>
      </c>
      <c r="AQ83" s="38">
        <f t="shared" si="89"/>
        <v>414817.25670000003</v>
      </c>
      <c r="AR83" s="38">
        <f t="shared" si="89"/>
        <v>435554.9583</v>
      </c>
      <c r="AS83" s="38">
        <f t="shared" si="89"/>
        <v>456798.45750000002</v>
      </c>
      <c r="AT83" s="38">
        <f t="shared" si="89"/>
        <v>478547.75429999997</v>
      </c>
      <c r="AU83" s="38">
        <f t="shared" si="89"/>
        <v>500802.84870000003</v>
      </c>
      <c r="AV83" s="38">
        <f t="shared" si="89"/>
        <v>523563.74069999997</v>
      </c>
      <c r="AW83" s="38">
        <f t="shared" si="89"/>
        <v>546830.43030000001</v>
      </c>
      <c r="AX83" s="38">
        <f t="shared" si="89"/>
        <v>570602.91749999998</v>
      </c>
      <c r="AY83" s="38">
        <f t="shared" si="89"/>
        <v>594881.2023</v>
      </c>
      <c r="AZ83" s="38">
        <f t="shared" si="89"/>
        <v>619665.28469999996</v>
      </c>
      <c r="BA83" s="38">
        <f t="shared" si="90"/>
        <v>644955.16469999996</v>
      </c>
      <c r="BB83" s="38">
        <f t="shared" si="90"/>
        <v>670750.8422999999</v>
      </c>
      <c r="BC83" s="38">
        <f t="shared" si="90"/>
        <v>697052.3175</v>
      </c>
      <c r="BD83" s="38">
        <f t="shared" si="90"/>
        <v>723859.59029999992</v>
      </c>
      <c r="BE83" s="38">
        <f t="shared" si="90"/>
        <v>751172.66070000001</v>
      </c>
      <c r="BF83" s="38">
        <f t="shared" si="90"/>
        <v>778991.52869999991</v>
      </c>
      <c r="BG83" s="38">
        <f t="shared" si="90"/>
        <v>807316.19429999997</v>
      </c>
      <c r="BH83" s="38">
        <f t="shared" si="90"/>
        <v>836146.65749999997</v>
      </c>
      <c r="BI83" s="38">
        <f t="shared" si="90"/>
        <v>865482.91830000002</v>
      </c>
      <c r="BJ83" s="38">
        <f t="shared" si="90"/>
        <v>895324.9767</v>
      </c>
      <c r="BK83" s="38">
        <f t="shared" si="91"/>
        <v>925672.83269999991</v>
      </c>
      <c r="BL83" s="38">
        <f t="shared" si="91"/>
        <v>956526.48629999999</v>
      </c>
      <c r="BM83" s="38">
        <f t="shared" si="91"/>
        <v>987885.9375</v>
      </c>
      <c r="BN83" s="38">
        <f t="shared" si="91"/>
        <v>1019751.1863000001</v>
      </c>
      <c r="BO83" s="38">
        <f t="shared" si="91"/>
        <v>1052122.2327000001</v>
      </c>
      <c r="BP83" s="38">
        <f t="shared" si="91"/>
        <v>1084999.0767000001</v>
      </c>
      <c r="BQ83" s="38">
        <f t="shared" si="91"/>
        <v>1118381.7182999998</v>
      </c>
      <c r="BR83" s="38">
        <f t="shared" si="91"/>
        <v>1152270.1575</v>
      </c>
      <c r="BS83" s="38">
        <f t="shared" si="91"/>
        <v>1186664.3943</v>
      </c>
      <c r="BT83" s="38">
        <f t="shared" si="91"/>
        <v>1221564.4287</v>
      </c>
      <c r="BU83" s="38">
        <f t="shared" si="92"/>
        <v>1256970.2607</v>
      </c>
      <c r="BV83" s="38">
        <f t="shared" si="92"/>
        <v>1292881.8902999999</v>
      </c>
      <c r="BW83" s="38">
        <f t="shared" si="92"/>
        <v>1329299.3175000001</v>
      </c>
      <c r="BX83" s="38">
        <f t="shared" si="92"/>
        <v>1366222.5422999999</v>
      </c>
      <c r="BY83" s="38">
        <f t="shared" si="92"/>
        <v>1403651.5647</v>
      </c>
      <c r="BZ83" s="38">
        <f t="shared" si="92"/>
        <v>1441586.3847000001</v>
      </c>
      <c r="CA83" s="38">
        <f t="shared" si="92"/>
        <v>1480027.0023000001</v>
      </c>
      <c r="CB83" s="38">
        <f t="shared" si="92"/>
        <v>1518973.4175</v>
      </c>
      <c r="CC83" s="38">
        <f t="shared" si="92"/>
        <v>1558425.6302999998</v>
      </c>
      <c r="CD83" s="38">
        <f t="shared" si="92"/>
        <v>1598383.6407000001</v>
      </c>
      <c r="CE83" s="38">
        <f t="shared" si="93"/>
        <v>1638847.4487000001</v>
      </c>
      <c r="CF83" s="38">
        <f t="shared" si="93"/>
        <v>1679817.0543</v>
      </c>
      <c r="CG83" s="38">
        <f t="shared" si="93"/>
        <v>1721292.4574999998</v>
      </c>
      <c r="CH83" s="38">
        <f t="shared" si="93"/>
        <v>1763273.6583</v>
      </c>
      <c r="CI83" s="38">
        <f t="shared" si="93"/>
        <v>1805760.6566999999</v>
      </c>
      <c r="CJ83" s="38">
        <f t="shared" si="93"/>
        <v>1848753.4526999998</v>
      </c>
      <c r="CK83" s="38">
        <f t="shared" si="93"/>
        <v>1892252.0462999998</v>
      </c>
      <c r="CL83" s="38">
        <f t="shared" si="93"/>
        <v>1936256.4375</v>
      </c>
      <c r="CM83" s="38">
        <f t="shared" si="93"/>
        <v>1980766.6262999999</v>
      </c>
      <c r="CN83" s="38">
        <f t="shared" si="93"/>
        <v>2025782.6126999999</v>
      </c>
      <c r="CO83" s="38">
        <f t="shared" si="94"/>
        <v>2071304.3967000002</v>
      </c>
      <c r="CP83" s="38">
        <f t="shared" si="94"/>
        <v>2117331.9783000001</v>
      </c>
      <c r="CQ83" s="38">
        <f t="shared" si="94"/>
        <v>2163865.3574999999</v>
      </c>
      <c r="CR83" s="38">
        <f t="shared" si="94"/>
        <v>2210904.5342999999</v>
      </c>
      <c r="CS83" s="38">
        <f t="shared" si="94"/>
        <v>2258449.5087000001</v>
      </c>
      <c r="CT83" s="38">
        <f t="shared" si="94"/>
        <v>2306500.2807</v>
      </c>
      <c r="CU83" s="38">
        <f t="shared" si="94"/>
        <v>2355056.8503</v>
      </c>
      <c r="CV83" s="38">
        <f t="shared" si="94"/>
        <v>2404119.2174999998</v>
      </c>
      <c r="CW83" s="38">
        <f t="shared" si="94"/>
        <v>2453687.3823000002</v>
      </c>
      <c r="CX83" s="38">
        <f t="shared" si="94"/>
        <v>2503761.3446999998</v>
      </c>
      <c r="CY83" s="38">
        <f t="shared" si="94"/>
        <v>2554341.1047</v>
      </c>
    </row>
    <row r="84" spans="1:103" ht="20.25">
      <c r="A84" s="17">
        <v>81.5</v>
      </c>
      <c r="B84" s="18"/>
      <c r="C84" s="38">
        <f t="shared" si="85"/>
        <v>64.010099999999994</v>
      </c>
      <c r="D84" s="38">
        <f t="shared" si="85"/>
        <v>576.09089999999992</v>
      </c>
      <c r="E84" s="38">
        <f t="shared" si="85"/>
        <v>1600.2524999999996</v>
      </c>
      <c r="F84" s="38">
        <f t="shared" si="85"/>
        <v>3136.4948999999997</v>
      </c>
      <c r="G84" s="38">
        <f t="shared" si="85"/>
        <v>5184.8180999999995</v>
      </c>
      <c r="H84" s="38">
        <f t="shared" si="85"/>
        <v>7745.2221</v>
      </c>
      <c r="I84" s="38">
        <f t="shared" si="85"/>
        <v>10817.706899999999</v>
      </c>
      <c r="J84" s="38">
        <f t="shared" si="85"/>
        <v>14402.272499999999</v>
      </c>
      <c r="K84" s="38">
        <f t="shared" si="85"/>
        <v>18498.918899999997</v>
      </c>
      <c r="L84" s="38">
        <f t="shared" si="85"/>
        <v>23107.646099999998</v>
      </c>
      <c r="M84" s="38">
        <f t="shared" si="86"/>
        <v>28228.454099999999</v>
      </c>
      <c r="N84" s="38">
        <f t="shared" si="86"/>
        <v>33861.342899999996</v>
      </c>
      <c r="O84" s="38">
        <f t="shared" si="86"/>
        <v>40006.312499999993</v>
      </c>
      <c r="P84" s="38">
        <f t="shared" si="86"/>
        <v>46663.362899999993</v>
      </c>
      <c r="Q84" s="38">
        <f t="shared" si="86"/>
        <v>53832.494099999996</v>
      </c>
      <c r="R84" s="38">
        <f t="shared" si="86"/>
        <v>61513.706099999996</v>
      </c>
      <c r="S84" s="38">
        <f t="shared" si="86"/>
        <v>69706.998899999991</v>
      </c>
      <c r="T84" s="38">
        <f t="shared" si="86"/>
        <v>78412.372499999983</v>
      </c>
      <c r="U84" s="38">
        <f t="shared" si="86"/>
        <v>87629.826899999985</v>
      </c>
      <c r="V84" s="38">
        <f t="shared" si="86"/>
        <v>97359.362099999984</v>
      </c>
      <c r="W84" s="38">
        <f t="shared" si="87"/>
        <v>107600.97809999999</v>
      </c>
      <c r="X84" s="38">
        <f t="shared" si="87"/>
        <v>118354.6749</v>
      </c>
      <c r="Y84" s="38">
        <f t="shared" si="87"/>
        <v>129620.45249999998</v>
      </c>
      <c r="Z84" s="38">
        <f t="shared" si="87"/>
        <v>141398.31089999998</v>
      </c>
      <c r="AA84" s="38">
        <f t="shared" si="87"/>
        <v>153688.25009999998</v>
      </c>
      <c r="AB84" s="38">
        <f t="shared" si="87"/>
        <v>166490.27009999999</v>
      </c>
      <c r="AC84" s="38">
        <f t="shared" si="87"/>
        <v>179804.37089999998</v>
      </c>
      <c r="AD84" s="38">
        <f t="shared" si="87"/>
        <v>193630.55249999996</v>
      </c>
      <c r="AE84" s="38">
        <f t="shared" si="87"/>
        <v>207968.8149</v>
      </c>
      <c r="AF84" s="38">
        <f t="shared" si="87"/>
        <v>222819.1581</v>
      </c>
      <c r="AG84" s="38">
        <f t="shared" si="88"/>
        <v>238181.58209999997</v>
      </c>
      <c r="AH84" s="38">
        <f t="shared" si="88"/>
        <v>254056.08689999997</v>
      </c>
      <c r="AI84" s="38">
        <f t="shared" si="88"/>
        <v>270442.67249999999</v>
      </c>
      <c r="AJ84" s="38">
        <f t="shared" si="88"/>
        <v>287341.33889999997</v>
      </c>
      <c r="AK84" s="38">
        <f t="shared" si="88"/>
        <v>304752.08610000001</v>
      </c>
      <c r="AL84" s="38">
        <f t="shared" si="88"/>
        <v>322674.91409999999</v>
      </c>
      <c r="AM84" s="38">
        <f t="shared" si="88"/>
        <v>341109.82289999997</v>
      </c>
      <c r="AN84" s="38">
        <f t="shared" si="88"/>
        <v>360056.8125</v>
      </c>
      <c r="AO84" s="38">
        <f t="shared" si="88"/>
        <v>379515.88289999997</v>
      </c>
      <c r="AP84" s="38">
        <f t="shared" si="88"/>
        <v>399487.03409999999</v>
      </c>
      <c r="AQ84" s="38">
        <f t="shared" si="89"/>
        <v>419970.26609999995</v>
      </c>
      <c r="AR84" s="38">
        <f t="shared" si="89"/>
        <v>440965.57889999996</v>
      </c>
      <c r="AS84" s="38">
        <f t="shared" si="89"/>
        <v>462472.97249999997</v>
      </c>
      <c r="AT84" s="38">
        <f t="shared" si="89"/>
        <v>484492.44689999992</v>
      </c>
      <c r="AU84" s="38">
        <f t="shared" si="89"/>
        <v>507024.00209999993</v>
      </c>
      <c r="AV84" s="38">
        <f t="shared" si="89"/>
        <v>530067.63809999987</v>
      </c>
      <c r="AW84" s="38">
        <f t="shared" si="89"/>
        <v>553623.35489999992</v>
      </c>
      <c r="AX84" s="38">
        <f t="shared" si="89"/>
        <v>577691.15249999985</v>
      </c>
      <c r="AY84" s="38">
        <f t="shared" si="89"/>
        <v>602271.03090000001</v>
      </c>
      <c r="AZ84" s="38">
        <f t="shared" si="89"/>
        <v>627362.99009999994</v>
      </c>
      <c r="BA84" s="38">
        <f t="shared" si="90"/>
        <v>652967.03009999997</v>
      </c>
      <c r="BB84" s="38">
        <f t="shared" si="90"/>
        <v>679083.15090000001</v>
      </c>
      <c r="BC84" s="38">
        <f t="shared" si="90"/>
        <v>705711.35249999992</v>
      </c>
      <c r="BD84" s="38">
        <f t="shared" si="90"/>
        <v>732851.63489999995</v>
      </c>
      <c r="BE84" s="38">
        <f t="shared" si="90"/>
        <v>760503.99809999997</v>
      </c>
      <c r="BF84" s="38">
        <f t="shared" si="90"/>
        <v>788668.44209999999</v>
      </c>
      <c r="BG84" s="38">
        <f t="shared" si="90"/>
        <v>817344.96689999988</v>
      </c>
      <c r="BH84" s="38">
        <f t="shared" si="90"/>
        <v>846533.57249999989</v>
      </c>
      <c r="BI84" s="38">
        <f t="shared" si="90"/>
        <v>876234.2588999999</v>
      </c>
      <c r="BJ84" s="38">
        <f t="shared" si="90"/>
        <v>906447.0260999999</v>
      </c>
      <c r="BK84" s="38">
        <f t="shared" si="91"/>
        <v>937171.8740999999</v>
      </c>
      <c r="BL84" s="38">
        <f t="shared" si="91"/>
        <v>968408.80289999989</v>
      </c>
      <c r="BM84" s="38">
        <f t="shared" si="91"/>
        <v>1000157.8124999999</v>
      </c>
      <c r="BN84" s="38">
        <f t="shared" si="91"/>
        <v>1032418.9028999999</v>
      </c>
      <c r="BO84" s="38">
        <f t="shared" si="91"/>
        <v>1065192.0740999999</v>
      </c>
      <c r="BP84" s="38">
        <f t="shared" si="91"/>
        <v>1098477.3260999999</v>
      </c>
      <c r="BQ84" s="38">
        <f t="shared" si="91"/>
        <v>1132274.6588999999</v>
      </c>
      <c r="BR84" s="38">
        <f t="shared" si="91"/>
        <v>1166584.0725</v>
      </c>
      <c r="BS84" s="38">
        <f t="shared" si="91"/>
        <v>1201405.5668999997</v>
      </c>
      <c r="BT84" s="38">
        <f t="shared" si="91"/>
        <v>1236739.1420999998</v>
      </c>
      <c r="BU84" s="38">
        <f t="shared" si="92"/>
        <v>1272584.7980999998</v>
      </c>
      <c r="BV84" s="38">
        <f t="shared" si="92"/>
        <v>1308942.5348999999</v>
      </c>
      <c r="BW84" s="38">
        <f t="shared" si="92"/>
        <v>1345812.3525</v>
      </c>
      <c r="BX84" s="38">
        <f t="shared" si="92"/>
        <v>1383194.2508999999</v>
      </c>
      <c r="BY84" s="38">
        <f t="shared" si="92"/>
        <v>1421088.2301</v>
      </c>
      <c r="BZ84" s="38">
        <f t="shared" si="92"/>
        <v>1459494.2900999999</v>
      </c>
      <c r="CA84" s="38">
        <f t="shared" si="92"/>
        <v>1498412.4309</v>
      </c>
      <c r="CB84" s="38">
        <f t="shared" si="92"/>
        <v>1537842.6524999999</v>
      </c>
      <c r="CC84" s="38">
        <f t="shared" si="92"/>
        <v>1577784.9549</v>
      </c>
      <c r="CD84" s="38">
        <f t="shared" si="92"/>
        <v>1618239.3380999998</v>
      </c>
      <c r="CE84" s="38">
        <f t="shared" si="93"/>
        <v>1659205.8021</v>
      </c>
      <c r="CF84" s="38">
        <f t="shared" si="93"/>
        <v>1700684.3468999998</v>
      </c>
      <c r="CG84" s="38">
        <f t="shared" si="93"/>
        <v>1742674.9724999999</v>
      </c>
      <c r="CH84" s="38">
        <f t="shared" si="93"/>
        <v>1785177.6788999997</v>
      </c>
      <c r="CI84" s="38">
        <f t="shared" si="93"/>
        <v>1828192.4660999998</v>
      </c>
      <c r="CJ84" s="38">
        <f t="shared" si="93"/>
        <v>1871719.3340999996</v>
      </c>
      <c r="CK84" s="38">
        <f t="shared" si="93"/>
        <v>1915758.2828999998</v>
      </c>
      <c r="CL84" s="38">
        <f t="shared" si="93"/>
        <v>1960309.3124999998</v>
      </c>
      <c r="CM84" s="38">
        <f t="shared" si="93"/>
        <v>2005372.4228999999</v>
      </c>
      <c r="CN84" s="38">
        <f t="shared" si="93"/>
        <v>2050947.6140999999</v>
      </c>
      <c r="CO84" s="38">
        <f t="shared" si="94"/>
        <v>2097034.8860999998</v>
      </c>
      <c r="CP84" s="38">
        <f t="shared" si="94"/>
        <v>2143634.2388999998</v>
      </c>
      <c r="CQ84" s="38">
        <f t="shared" si="94"/>
        <v>2190745.6724999999</v>
      </c>
      <c r="CR84" s="38">
        <f t="shared" si="94"/>
        <v>2238369.1869000001</v>
      </c>
      <c r="CS84" s="38">
        <f t="shared" si="94"/>
        <v>2286504.7821</v>
      </c>
      <c r="CT84" s="38">
        <f t="shared" si="94"/>
        <v>2335152.4580999999</v>
      </c>
      <c r="CU84" s="38">
        <f t="shared" si="94"/>
        <v>2384312.2148999996</v>
      </c>
      <c r="CV84" s="38">
        <f t="shared" si="94"/>
        <v>2433984.0524999998</v>
      </c>
      <c r="CW84" s="38">
        <f t="shared" si="94"/>
        <v>2484167.9708999996</v>
      </c>
      <c r="CX84" s="38">
        <f t="shared" si="94"/>
        <v>2534863.9701</v>
      </c>
      <c r="CY84" s="38">
        <f t="shared" si="94"/>
        <v>2586072.0500999996</v>
      </c>
    </row>
    <row r="85" spans="1:103" ht="20.25">
      <c r="A85" s="17">
        <v>82.5</v>
      </c>
      <c r="B85" s="18"/>
      <c r="C85" s="38">
        <f t="shared" si="85"/>
        <v>64.795500000000004</v>
      </c>
      <c r="D85" s="38">
        <f t="shared" si="85"/>
        <v>583.15949999999998</v>
      </c>
      <c r="E85" s="38">
        <f t="shared" si="85"/>
        <v>1619.8875</v>
      </c>
      <c r="F85" s="38">
        <f t="shared" si="85"/>
        <v>3174.9795000000004</v>
      </c>
      <c r="G85" s="38">
        <f t="shared" si="85"/>
        <v>5248.4354999999996</v>
      </c>
      <c r="H85" s="38">
        <f t="shared" si="85"/>
        <v>7840.2555000000011</v>
      </c>
      <c r="I85" s="38">
        <f t="shared" si="85"/>
        <v>10950.4395</v>
      </c>
      <c r="J85" s="38">
        <f t="shared" si="85"/>
        <v>14578.987500000001</v>
      </c>
      <c r="K85" s="38">
        <f t="shared" si="85"/>
        <v>18725.8995</v>
      </c>
      <c r="L85" s="38">
        <f t="shared" si="85"/>
        <v>23391.175500000001</v>
      </c>
      <c r="M85" s="38">
        <f t="shared" si="86"/>
        <v>28574.815500000001</v>
      </c>
      <c r="N85" s="38">
        <f t="shared" si="86"/>
        <v>34276.819500000005</v>
      </c>
      <c r="O85" s="38">
        <f t="shared" si="86"/>
        <v>40497.1875</v>
      </c>
      <c r="P85" s="38">
        <f t="shared" si="86"/>
        <v>47235.919500000004</v>
      </c>
      <c r="Q85" s="38">
        <f t="shared" si="86"/>
        <v>54493.015500000001</v>
      </c>
      <c r="R85" s="38">
        <f t="shared" si="86"/>
        <v>62268.475500000008</v>
      </c>
      <c r="S85" s="38">
        <f t="shared" si="86"/>
        <v>70562.299500000008</v>
      </c>
      <c r="T85" s="38">
        <f t="shared" si="86"/>
        <v>79374.487500000003</v>
      </c>
      <c r="U85" s="38">
        <f t="shared" si="86"/>
        <v>88705.039499999999</v>
      </c>
      <c r="V85" s="38">
        <f t="shared" si="86"/>
        <v>98553.955499999996</v>
      </c>
      <c r="W85" s="38">
        <f t="shared" si="87"/>
        <v>108921.23550000001</v>
      </c>
      <c r="X85" s="38">
        <f t="shared" si="87"/>
        <v>119806.87950000001</v>
      </c>
      <c r="Y85" s="38">
        <f t="shared" si="87"/>
        <v>131210.88750000001</v>
      </c>
      <c r="Z85" s="38">
        <f t="shared" si="87"/>
        <v>143133.25950000001</v>
      </c>
      <c r="AA85" s="38">
        <f t="shared" si="87"/>
        <v>155573.99550000002</v>
      </c>
      <c r="AB85" s="38">
        <f t="shared" si="87"/>
        <v>168533.09550000002</v>
      </c>
      <c r="AC85" s="38">
        <f t="shared" si="87"/>
        <v>182010.5595</v>
      </c>
      <c r="AD85" s="38">
        <f t="shared" si="87"/>
        <v>196006.38750000001</v>
      </c>
      <c r="AE85" s="38">
        <f t="shared" si="87"/>
        <v>210520.57950000002</v>
      </c>
      <c r="AF85" s="38">
        <f t="shared" si="87"/>
        <v>225553.1355</v>
      </c>
      <c r="AG85" s="38">
        <f t="shared" si="88"/>
        <v>241104.05550000002</v>
      </c>
      <c r="AH85" s="38">
        <f t="shared" si="88"/>
        <v>257173.3395</v>
      </c>
      <c r="AI85" s="38">
        <f t="shared" si="88"/>
        <v>273760.98750000005</v>
      </c>
      <c r="AJ85" s="38">
        <f t="shared" si="88"/>
        <v>290866.99949999998</v>
      </c>
      <c r="AK85" s="38">
        <f t="shared" si="88"/>
        <v>308491.37550000002</v>
      </c>
      <c r="AL85" s="38">
        <f t="shared" si="88"/>
        <v>326634.11550000001</v>
      </c>
      <c r="AM85" s="38">
        <f t="shared" si="88"/>
        <v>345295.21950000001</v>
      </c>
      <c r="AN85" s="38">
        <f t="shared" si="88"/>
        <v>364474.6875</v>
      </c>
      <c r="AO85" s="38">
        <f t="shared" si="88"/>
        <v>384172.51950000005</v>
      </c>
      <c r="AP85" s="38">
        <f t="shared" si="88"/>
        <v>404388.71549999999</v>
      </c>
      <c r="AQ85" s="38">
        <f t="shared" si="89"/>
        <v>425123.27550000005</v>
      </c>
      <c r="AR85" s="38">
        <f t="shared" si="89"/>
        <v>446376.19949999999</v>
      </c>
      <c r="AS85" s="38">
        <f t="shared" si="89"/>
        <v>468147.48750000005</v>
      </c>
      <c r="AT85" s="38">
        <f t="shared" si="89"/>
        <v>490437.13950000005</v>
      </c>
      <c r="AU85" s="38">
        <f t="shared" si="89"/>
        <v>513245.15549999999</v>
      </c>
      <c r="AV85" s="38">
        <f t="shared" si="89"/>
        <v>536571.5355</v>
      </c>
      <c r="AW85" s="38">
        <f t="shared" si="89"/>
        <v>560416.27950000006</v>
      </c>
      <c r="AX85" s="38">
        <f t="shared" si="89"/>
        <v>584779.38750000007</v>
      </c>
      <c r="AY85" s="38">
        <f t="shared" si="89"/>
        <v>609660.85950000002</v>
      </c>
      <c r="AZ85" s="38">
        <f t="shared" si="89"/>
        <v>635060.69550000003</v>
      </c>
      <c r="BA85" s="38">
        <f t="shared" si="90"/>
        <v>660978.89549999998</v>
      </c>
      <c r="BB85" s="38">
        <f t="shared" si="90"/>
        <v>687415.45950000011</v>
      </c>
      <c r="BC85" s="38">
        <f t="shared" si="90"/>
        <v>714370.38750000007</v>
      </c>
      <c r="BD85" s="38">
        <f t="shared" si="90"/>
        <v>741843.67950000009</v>
      </c>
      <c r="BE85" s="38">
        <f t="shared" si="90"/>
        <v>769835.33550000004</v>
      </c>
      <c r="BF85" s="38">
        <f t="shared" si="90"/>
        <v>798345.35550000006</v>
      </c>
      <c r="BG85" s="38">
        <f t="shared" si="90"/>
        <v>827373.73950000003</v>
      </c>
      <c r="BH85" s="38">
        <f t="shared" si="90"/>
        <v>856920.48750000005</v>
      </c>
      <c r="BI85" s="38">
        <f t="shared" si="90"/>
        <v>886985.59950000001</v>
      </c>
      <c r="BJ85" s="38">
        <f t="shared" si="90"/>
        <v>917569.07550000004</v>
      </c>
      <c r="BK85" s="38">
        <f t="shared" si="91"/>
        <v>948670.9155</v>
      </c>
      <c r="BL85" s="38">
        <f t="shared" si="91"/>
        <v>980291.11950000003</v>
      </c>
      <c r="BM85" s="38">
        <f t="shared" si="91"/>
        <v>1012429.6875000001</v>
      </c>
      <c r="BN85" s="38">
        <f t="shared" si="91"/>
        <v>1045086.6195</v>
      </c>
      <c r="BO85" s="38">
        <f t="shared" si="91"/>
        <v>1078261.9155000001</v>
      </c>
      <c r="BP85" s="38">
        <f t="shared" si="91"/>
        <v>1111955.5755</v>
      </c>
      <c r="BQ85" s="38">
        <f t="shared" si="91"/>
        <v>1146167.5995000002</v>
      </c>
      <c r="BR85" s="38">
        <f t="shared" si="91"/>
        <v>1180897.9875</v>
      </c>
      <c r="BS85" s="38">
        <f t="shared" si="91"/>
        <v>1216146.7395000001</v>
      </c>
      <c r="BT85" s="38">
        <f t="shared" si="91"/>
        <v>1251913.8555000001</v>
      </c>
      <c r="BU85" s="38">
        <f t="shared" si="92"/>
        <v>1288199.3355</v>
      </c>
      <c r="BV85" s="38">
        <f t="shared" si="92"/>
        <v>1325003.1795000001</v>
      </c>
      <c r="BW85" s="38">
        <f t="shared" si="92"/>
        <v>1362325.3875</v>
      </c>
      <c r="BX85" s="38">
        <f t="shared" si="92"/>
        <v>1400165.9595000001</v>
      </c>
      <c r="BY85" s="38">
        <f t="shared" si="92"/>
        <v>1438524.8955000001</v>
      </c>
      <c r="BZ85" s="38">
        <f t="shared" si="92"/>
        <v>1477402.1955000001</v>
      </c>
      <c r="CA85" s="38">
        <f t="shared" si="92"/>
        <v>1516797.8595000003</v>
      </c>
      <c r="CB85" s="38">
        <f t="shared" si="92"/>
        <v>1556711.8875</v>
      </c>
      <c r="CC85" s="38">
        <f t="shared" si="92"/>
        <v>1597144.2794999999</v>
      </c>
      <c r="CD85" s="38">
        <f t="shared" si="92"/>
        <v>1638095.0355</v>
      </c>
      <c r="CE85" s="38">
        <f t="shared" si="93"/>
        <v>1679564.1555000001</v>
      </c>
      <c r="CF85" s="38">
        <f t="shared" si="93"/>
        <v>1721551.6395000003</v>
      </c>
      <c r="CG85" s="38">
        <f t="shared" si="93"/>
        <v>1764057.4875000003</v>
      </c>
      <c r="CH85" s="38">
        <f t="shared" si="93"/>
        <v>1807081.6995000001</v>
      </c>
      <c r="CI85" s="38">
        <f t="shared" si="93"/>
        <v>1850624.2755</v>
      </c>
      <c r="CJ85" s="38">
        <f t="shared" si="93"/>
        <v>1894685.2155000002</v>
      </c>
      <c r="CK85" s="38">
        <f t="shared" si="93"/>
        <v>1939264.5195000002</v>
      </c>
      <c r="CL85" s="38">
        <f t="shared" si="93"/>
        <v>1984362.1875000002</v>
      </c>
      <c r="CM85" s="38">
        <f t="shared" si="93"/>
        <v>2029978.2194999999</v>
      </c>
      <c r="CN85" s="38">
        <f t="shared" si="93"/>
        <v>2076112.6155000001</v>
      </c>
      <c r="CO85" s="38">
        <f t="shared" si="94"/>
        <v>2122765.3755000001</v>
      </c>
      <c r="CP85" s="38">
        <f t="shared" si="94"/>
        <v>2169936.4995000004</v>
      </c>
      <c r="CQ85" s="38">
        <f t="shared" si="94"/>
        <v>2217625.9875000003</v>
      </c>
      <c r="CR85" s="38">
        <f t="shared" si="94"/>
        <v>2265833.8394999998</v>
      </c>
      <c r="CS85" s="38">
        <f t="shared" si="94"/>
        <v>2314560.0555000002</v>
      </c>
      <c r="CT85" s="38">
        <f t="shared" si="94"/>
        <v>2363804.6355000003</v>
      </c>
      <c r="CU85" s="38">
        <f t="shared" si="94"/>
        <v>2413567.5795</v>
      </c>
      <c r="CV85" s="38">
        <f t="shared" si="94"/>
        <v>2463848.8875000002</v>
      </c>
      <c r="CW85" s="38">
        <f t="shared" si="94"/>
        <v>2514648.5595000004</v>
      </c>
      <c r="CX85" s="38">
        <f t="shared" si="94"/>
        <v>2565966.5954999998</v>
      </c>
      <c r="CY85" s="38">
        <f t="shared" si="94"/>
        <v>2617802.9955000002</v>
      </c>
    </row>
    <row r="86" spans="1:103" ht="20.25">
      <c r="A86" s="17">
        <v>83.5</v>
      </c>
      <c r="B86" s="18"/>
      <c r="C86" s="38">
        <f t="shared" si="85"/>
        <v>65.5809</v>
      </c>
      <c r="D86" s="38">
        <f t="shared" si="85"/>
        <v>590.22810000000004</v>
      </c>
      <c r="E86" s="38">
        <f t="shared" si="85"/>
        <v>1639.5225</v>
      </c>
      <c r="F86" s="38">
        <f t="shared" si="85"/>
        <v>3213.4641000000001</v>
      </c>
      <c r="G86" s="38">
        <f t="shared" si="85"/>
        <v>5312.0529000000006</v>
      </c>
      <c r="H86" s="38">
        <f t="shared" si="85"/>
        <v>7935.2889000000005</v>
      </c>
      <c r="I86" s="38">
        <f t="shared" si="85"/>
        <v>11083.1721</v>
      </c>
      <c r="J86" s="38">
        <f t="shared" si="85"/>
        <v>14755.702499999999</v>
      </c>
      <c r="K86" s="38">
        <f t="shared" si="85"/>
        <v>18952.880099999998</v>
      </c>
      <c r="L86" s="38">
        <f t="shared" si="85"/>
        <v>23674.704900000001</v>
      </c>
      <c r="M86" s="38">
        <f t="shared" si="86"/>
        <v>28921.176900000002</v>
      </c>
      <c r="N86" s="38">
        <f t="shared" si="86"/>
        <v>34692.2961</v>
      </c>
      <c r="O86" s="38">
        <f t="shared" si="86"/>
        <v>40988.0625</v>
      </c>
      <c r="P86" s="38">
        <f t="shared" si="86"/>
        <v>47808.4761</v>
      </c>
      <c r="Q86" s="38">
        <f t="shared" si="86"/>
        <v>55153.536899999999</v>
      </c>
      <c r="R86" s="38">
        <f t="shared" si="86"/>
        <v>63023.244900000005</v>
      </c>
      <c r="S86" s="38">
        <f t="shared" si="86"/>
        <v>71417.600099999996</v>
      </c>
      <c r="T86" s="38">
        <f t="shared" si="86"/>
        <v>80336.602499999994</v>
      </c>
      <c r="U86" s="38">
        <f t="shared" si="86"/>
        <v>89780.252099999998</v>
      </c>
      <c r="V86" s="38">
        <f t="shared" si="86"/>
        <v>99748.548899999994</v>
      </c>
      <c r="W86" s="38">
        <f t="shared" si="87"/>
        <v>110241.4929</v>
      </c>
      <c r="X86" s="38">
        <f t="shared" si="87"/>
        <v>121259.08410000001</v>
      </c>
      <c r="Y86" s="38">
        <f t="shared" si="87"/>
        <v>132801.32250000001</v>
      </c>
      <c r="Z86" s="38">
        <f t="shared" si="87"/>
        <v>144868.20809999999</v>
      </c>
      <c r="AA86" s="38">
        <f t="shared" si="87"/>
        <v>157459.7409</v>
      </c>
      <c r="AB86" s="38">
        <f t="shared" si="87"/>
        <v>170575.9209</v>
      </c>
      <c r="AC86" s="38">
        <f t="shared" si="87"/>
        <v>184216.7481</v>
      </c>
      <c r="AD86" s="38">
        <f t="shared" si="87"/>
        <v>198382.2225</v>
      </c>
      <c r="AE86" s="38">
        <f t="shared" si="87"/>
        <v>213072.34409999999</v>
      </c>
      <c r="AF86" s="38">
        <f t="shared" si="87"/>
        <v>228287.11290000001</v>
      </c>
      <c r="AG86" s="38">
        <f t="shared" si="88"/>
        <v>244026.5289</v>
      </c>
      <c r="AH86" s="38">
        <f t="shared" si="88"/>
        <v>260290.59210000001</v>
      </c>
      <c r="AI86" s="38">
        <f t="shared" si="88"/>
        <v>277079.30249999999</v>
      </c>
      <c r="AJ86" s="38">
        <f t="shared" si="88"/>
        <v>294392.66009999998</v>
      </c>
      <c r="AK86" s="38">
        <f t="shared" si="88"/>
        <v>312230.66489999997</v>
      </c>
      <c r="AL86" s="38">
        <f t="shared" si="88"/>
        <v>330593.31690000003</v>
      </c>
      <c r="AM86" s="38">
        <f t="shared" si="88"/>
        <v>349480.61610000004</v>
      </c>
      <c r="AN86" s="38">
        <f t="shared" si="88"/>
        <v>368892.5625</v>
      </c>
      <c r="AO86" s="38">
        <f t="shared" si="88"/>
        <v>388829.15610000002</v>
      </c>
      <c r="AP86" s="38">
        <f t="shared" si="88"/>
        <v>409290.39689999999</v>
      </c>
      <c r="AQ86" s="38">
        <f t="shared" si="89"/>
        <v>430276.28489999997</v>
      </c>
      <c r="AR86" s="38">
        <f t="shared" si="89"/>
        <v>451786.82009999995</v>
      </c>
      <c r="AS86" s="38">
        <f t="shared" si="89"/>
        <v>473822.0025</v>
      </c>
      <c r="AT86" s="38">
        <f t="shared" si="89"/>
        <v>496381.8321</v>
      </c>
      <c r="AU86" s="38">
        <f t="shared" si="89"/>
        <v>519466.3089</v>
      </c>
      <c r="AV86" s="38">
        <f t="shared" si="89"/>
        <v>543075.43290000001</v>
      </c>
      <c r="AW86" s="38">
        <f t="shared" si="89"/>
        <v>567209.20409999997</v>
      </c>
      <c r="AX86" s="38">
        <f t="shared" si="89"/>
        <v>591867.62249999994</v>
      </c>
      <c r="AY86" s="38">
        <f t="shared" si="89"/>
        <v>617050.68810000003</v>
      </c>
      <c r="AZ86" s="38">
        <f t="shared" si="89"/>
        <v>642758.40090000001</v>
      </c>
      <c r="BA86" s="38">
        <f t="shared" si="90"/>
        <v>668990.76089999999</v>
      </c>
      <c r="BB86" s="38">
        <f t="shared" si="90"/>
        <v>695747.76809999999</v>
      </c>
      <c r="BC86" s="38">
        <f t="shared" si="90"/>
        <v>723029.42249999999</v>
      </c>
      <c r="BD86" s="38">
        <f t="shared" si="90"/>
        <v>750835.72409999999</v>
      </c>
      <c r="BE86" s="38">
        <f t="shared" si="90"/>
        <v>779166.67290000001</v>
      </c>
      <c r="BF86" s="38">
        <f t="shared" si="90"/>
        <v>808022.26890000002</v>
      </c>
      <c r="BG86" s="38">
        <f t="shared" si="90"/>
        <v>837402.51210000005</v>
      </c>
      <c r="BH86" s="38">
        <f t="shared" si="90"/>
        <v>867307.40249999997</v>
      </c>
      <c r="BI86" s="38">
        <f t="shared" si="90"/>
        <v>897736.94010000001</v>
      </c>
      <c r="BJ86" s="38">
        <f t="shared" si="90"/>
        <v>928691.12489999994</v>
      </c>
      <c r="BK86" s="38">
        <f t="shared" si="91"/>
        <v>960169.95689999999</v>
      </c>
      <c r="BL86" s="38">
        <f t="shared" si="91"/>
        <v>992173.43610000005</v>
      </c>
      <c r="BM86" s="38">
        <f t="shared" si="91"/>
        <v>1024701.5624999999</v>
      </c>
      <c r="BN86" s="38">
        <f t="shared" si="91"/>
        <v>1057754.3361</v>
      </c>
      <c r="BO86" s="38">
        <f t="shared" si="91"/>
        <v>1091331.7569000002</v>
      </c>
      <c r="BP86" s="38">
        <f t="shared" si="91"/>
        <v>1125433.8249000001</v>
      </c>
      <c r="BQ86" s="38">
        <f t="shared" si="91"/>
        <v>1160060.5401000001</v>
      </c>
      <c r="BR86" s="38">
        <f t="shared" si="91"/>
        <v>1195211.9025000001</v>
      </c>
      <c r="BS86" s="38">
        <f t="shared" si="91"/>
        <v>1230887.9121000001</v>
      </c>
      <c r="BT86" s="38">
        <f t="shared" si="91"/>
        <v>1267088.5689000001</v>
      </c>
      <c r="BU86" s="38">
        <f t="shared" si="92"/>
        <v>1303813.8729000001</v>
      </c>
      <c r="BV86" s="38">
        <f t="shared" si="92"/>
        <v>1341063.8241000001</v>
      </c>
      <c r="BW86" s="38">
        <f t="shared" si="92"/>
        <v>1378838.4224999999</v>
      </c>
      <c r="BX86" s="38">
        <f t="shared" si="92"/>
        <v>1417137.6680999999</v>
      </c>
      <c r="BY86" s="38">
        <f t="shared" si="92"/>
        <v>1455961.5608999999</v>
      </c>
      <c r="BZ86" s="38">
        <f t="shared" si="92"/>
        <v>1495310.1009</v>
      </c>
      <c r="CA86" s="38">
        <f t="shared" si="92"/>
        <v>1535183.2880999998</v>
      </c>
      <c r="CB86" s="38">
        <f t="shared" si="92"/>
        <v>1575581.1225000001</v>
      </c>
      <c r="CC86" s="38">
        <f t="shared" si="92"/>
        <v>1616503.6041000001</v>
      </c>
      <c r="CD86" s="38">
        <f t="shared" si="92"/>
        <v>1657950.7329000002</v>
      </c>
      <c r="CE86" s="38">
        <f t="shared" si="93"/>
        <v>1699922.5089</v>
      </c>
      <c r="CF86" s="38">
        <f t="shared" si="93"/>
        <v>1742418.9321000001</v>
      </c>
      <c r="CG86" s="38">
        <f t="shared" si="93"/>
        <v>1785440.0024999999</v>
      </c>
      <c r="CH86" s="38">
        <f t="shared" si="93"/>
        <v>1828985.7201</v>
      </c>
      <c r="CI86" s="38">
        <f t="shared" si="93"/>
        <v>1873056.0848999999</v>
      </c>
      <c r="CJ86" s="38">
        <f t="shared" si="93"/>
        <v>1917651.0969</v>
      </c>
      <c r="CK86" s="38">
        <f t="shared" si="93"/>
        <v>1962770.7560999999</v>
      </c>
      <c r="CL86" s="38">
        <f t="shared" si="93"/>
        <v>2008415.0625</v>
      </c>
      <c r="CM86" s="38">
        <f t="shared" si="93"/>
        <v>2054584.0160999999</v>
      </c>
      <c r="CN86" s="38">
        <f t="shared" si="93"/>
        <v>2101277.6168999998</v>
      </c>
      <c r="CO86" s="38">
        <f t="shared" si="94"/>
        <v>2148495.8648999999</v>
      </c>
      <c r="CP86" s="38">
        <f t="shared" si="94"/>
        <v>2196238.7601000001</v>
      </c>
      <c r="CQ86" s="38">
        <f t="shared" si="94"/>
        <v>2244506.3025000002</v>
      </c>
      <c r="CR86" s="38">
        <f t="shared" si="94"/>
        <v>2293298.4920999999</v>
      </c>
      <c r="CS86" s="38">
        <f t="shared" si="94"/>
        <v>2342615.3289000001</v>
      </c>
      <c r="CT86" s="38">
        <f t="shared" si="94"/>
        <v>2392456.8128999998</v>
      </c>
      <c r="CU86" s="38">
        <f t="shared" si="94"/>
        <v>2442822.9441</v>
      </c>
      <c r="CV86" s="38">
        <f t="shared" si="94"/>
        <v>2493713.7225000001</v>
      </c>
      <c r="CW86" s="38">
        <f t="shared" si="94"/>
        <v>2545129.1480999999</v>
      </c>
      <c r="CX86" s="38">
        <f t="shared" si="94"/>
        <v>2597069.2209000001</v>
      </c>
      <c r="CY86" s="38">
        <f t="shared" si="94"/>
        <v>2649533.9408999998</v>
      </c>
    </row>
    <row r="87" spans="1:103" ht="20.25">
      <c r="A87" s="17">
        <v>84.5</v>
      </c>
      <c r="B87" s="18"/>
      <c r="C87" s="38">
        <f t="shared" si="85"/>
        <v>66.366299999999995</v>
      </c>
      <c r="D87" s="38">
        <f t="shared" si="85"/>
        <v>597.29669999999999</v>
      </c>
      <c r="E87" s="38">
        <f t="shared" si="85"/>
        <v>1659.1575</v>
      </c>
      <c r="F87" s="38">
        <f t="shared" si="85"/>
        <v>3251.9486999999995</v>
      </c>
      <c r="G87" s="38">
        <f t="shared" si="85"/>
        <v>5375.6702999999998</v>
      </c>
      <c r="H87" s="38">
        <f t="shared" si="85"/>
        <v>8030.3222999999989</v>
      </c>
      <c r="I87" s="38">
        <f t="shared" si="85"/>
        <v>11215.904699999999</v>
      </c>
      <c r="J87" s="38">
        <f t="shared" si="85"/>
        <v>14932.417499999998</v>
      </c>
      <c r="K87" s="38">
        <f t="shared" si="85"/>
        <v>19179.860699999997</v>
      </c>
      <c r="L87" s="38">
        <f t="shared" si="85"/>
        <v>23958.234299999996</v>
      </c>
      <c r="M87" s="38">
        <f t="shared" si="86"/>
        <v>29267.5383</v>
      </c>
      <c r="N87" s="38">
        <f t="shared" si="86"/>
        <v>35107.772700000001</v>
      </c>
      <c r="O87" s="38">
        <f t="shared" si="86"/>
        <v>41478.937499999993</v>
      </c>
      <c r="P87" s="38">
        <f t="shared" si="86"/>
        <v>48381.032699999996</v>
      </c>
      <c r="Q87" s="38">
        <f t="shared" si="86"/>
        <v>55814.058299999997</v>
      </c>
      <c r="R87" s="38">
        <f t="shared" si="86"/>
        <v>63778.014299999988</v>
      </c>
      <c r="S87" s="38">
        <f t="shared" si="86"/>
        <v>72272.900699999998</v>
      </c>
      <c r="T87" s="38">
        <f t="shared" si="86"/>
        <v>81298.717499999999</v>
      </c>
      <c r="U87" s="38">
        <f t="shared" si="86"/>
        <v>90855.464699999982</v>
      </c>
      <c r="V87" s="38">
        <f t="shared" si="86"/>
        <v>100943.14229999999</v>
      </c>
      <c r="W87" s="38">
        <f t="shared" si="87"/>
        <v>111561.75029999999</v>
      </c>
      <c r="X87" s="38">
        <f t="shared" si="87"/>
        <v>122711.2887</v>
      </c>
      <c r="Y87" s="38">
        <f t="shared" si="87"/>
        <v>134391.75749999998</v>
      </c>
      <c r="Z87" s="38">
        <f t="shared" si="87"/>
        <v>146603.15669999999</v>
      </c>
      <c r="AA87" s="38">
        <f t="shared" si="87"/>
        <v>159345.48629999999</v>
      </c>
      <c r="AB87" s="38">
        <f t="shared" si="87"/>
        <v>172618.7463</v>
      </c>
      <c r="AC87" s="38">
        <f t="shared" si="87"/>
        <v>186422.93669999996</v>
      </c>
      <c r="AD87" s="38">
        <f t="shared" si="87"/>
        <v>200758.0575</v>
      </c>
      <c r="AE87" s="38">
        <f t="shared" si="87"/>
        <v>215624.10869999998</v>
      </c>
      <c r="AF87" s="38">
        <f t="shared" si="87"/>
        <v>231021.09029999998</v>
      </c>
      <c r="AG87" s="38">
        <f t="shared" si="88"/>
        <v>246949.00229999999</v>
      </c>
      <c r="AH87" s="38">
        <f t="shared" si="88"/>
        <v>263407.84470000002</v>
      </c>
      <c r="AI87" s="38">
        <f t="shared" si="88"/>
        <v>280397.61749999993</v>
      </c>
      <c r="AJ87" s="38">
        <f t="shared" si="88"/>
        <v>297918.32069999998</v>
      </c>
      <c r="AK87" s="38">
        <f t="shared" si="88"/>
        <v>315969.95429999998</v>
      </c>
      <c r="AL87" s="38">
        <f t="shared" si="88"/>
        <v>334552.51829999994</v>
      </c>
      <c r="AM87" s="38">
        <f t="shared" si="88"/>
        <v>353666.01269999996</v>
      </c>
      <c r="AN87" s="38">
        <f t="shared" si="88"/>
        <v>373310.4375</v>
      </c>
      <c r="AO87" s="38">
        <f t="shared" si="88"/>
        <v>393485.79269999993</v>
      </c>
      <c r="AP87" s="38">
        <f t="shared" si="88"/>
        <v>414192.07829999994</v>
      </c>
      <c r="AQ87" s="38">
        <f t="shared" si="89"/>
        <v>435429.29430000001</v>
      </c>
      <c r="AR87" s="38">
        <f t="shared" si="89"/>
        <v>457197.44069999998</v>
      </c>
      <c r="AS87" s="38">
        <f t="shared" si="89"/>
        <v>479496.51749999996</v>
      </c>
      <c r="AT87" s="38">
        <f t="shared" si="89"/>
        <v>502326.52469999995</v>
      </c>
      <c r="AU87" s="38">
        <f t="shared" si="89"/>
        <v>525687.46230000001</v>
      </c>
      <c r="AV87" s="38">
        <f t="shared" si="89"/>
        <v>549579.33029999991</v>
      </c>
      <c r="AW87" s="38">
        <f t="shared" si="89"/>
        <v>574002.1287</v>
      </c>
      <c r="AX87" s="38">
        <f t="shared" si="89"/>
        <v>598955.85750000004</v>
      </c>
      <c r="AY87" s="38">
        <f t="shared" si="89"/>
        <v>624440.51669999992</v>
      </c>
      <c r="AZ87" s="38">
        <f t="shared" si="89"/>
        <v>650456.10629999998</v>
      </c>
      <c r="BA87" s="38">
        <f t="shared" si="90"/>
        <v>677002.6263</v>
      </c>
      <c r="BB87" s="38">
        <f t="shared" si="90"/>
        <v>704080.07669999986</v>
      </c>
      <c r="BC87" s="38">
        <f t="shared" si="90"/>
        <v>731688.4574999999</v>
      </c>
      <c r="BD87" s="38">
        <f t="shared" si="90"/>
        <v>759827.76870000002</v>
      </c>
      <c r="BE87" s="38">
        <f t="shared" si="90"/>
        <v>788498.01029999985</v>
      </c>
      <c r="BF87" s="38">
        <f t="shared" si="90"/>
        <v>817699.18229999999</v>
      </c>
      <c r="BG87" s="38">
        <f t="shared" si="90"/>
        <v>847431.28469999996</v>
      </c>
      <c r="BH87" s="38">
        <f t="shared" si="90"/>
        <v>877694.3175</v>
      </c>
      <c r="BI87" s="38">
        <f t="shared" si="90"/>
        <v>908488.28069999989</v>
      </c>
      <c r="BJ87" s="38">
        <f t="shared" si="90"/>
        <v>939813.17429999996</v>
      </c>
      <c r="BK87" s="38">
        <f t="shared" si="91"/>
        <v>971668.99829999998</v>
      </c>
      <c r="BL87" s="38">
        <f t="shared" si="91"/>
        <v>1004055.7527</v>
      </c>
      <c r="BM87" s="38">
        <f t="shared" si="91"/>
        <v>1036973.4374999998</v>
      </c>
      <c r="BN87" s="38">
        <f t="shared" si="91"/>
        <v>1070422.0526999999</v>
      </c>
      <c r="BO87" s="38">
        <f t="shared" si="91"/>
        <v>1104401.5983</v>
      </c>
      <c r="BP87" s="38">
        <f t="shared" si="91"/>
        <v>1138912.0743</v>
      </c>
      <c r="BQ87" s="38">
        <f t="shared" si="91"/>
        <v>1173953.4807</v>
      </c>
      <c r="BR87" s="38">
        <f t="shared" si="91"/>
        <v>1209525.8174999999</v>
      </c>
      <c r="BS87" s="38">
        <f t="shared" si="91"/>
        <v>1245629.0847</v>
      </c>
      <c r="BT87" s="38">
        <f t="shared" si="91"/>
        <v>1282263.2822999998</v>
      </c>
      <c r="BU87" s="38">
        <f t="shared" si="92"/>
        <v>1319428.4102999999</v>
      </c>
      <c r="BV87" s="38">
        <f t="shared" si="92"/>
        <v>1357124.4687000001</v>
      </c>
      <c r="BW87" s="38">
        <f t="shared" si="92"/>
        <v>1395351.4575</v>
      </c>
      <c r="BX87" s="38">
        <f t="shared" si="92"/>
        <v>1434109.3766999999</v>
      </c>
      <c r="BY87" s="38">
        <f t="shared" si="92"/>
        <v>1473398.2263</v>
      </c>
      <c r="BZ87" s="38">
        <f t="shared" si="92"/>
        <v>1513218.0063</v>
      </c>
      <c r="CA87" s="38">
        <f t="shared" si="92"/>
        <v>1553568.7166999998</v>
      </c>
      <c r="CB87" s="38">
        <f t="shared" si="92"/>
        <v>1594450.3574999999</v>
      </c>
      <c r="CC87" s="38">
        <f t="shared" si="92"/>
        <v>1635862.9286999998</v>
      </c>
      <c r="CD87" s="38">
        <f t="shared" si="92"/>
        <v>1677806.4302999999</v>
      </c>
      <c r="CE87" s="38">
        <f t="shared" si="93"/>
        <v>1720280.8622999999</v>
      </c>
      <c r="CF87" s="38">
        <f t="shared" si="93"/>
        <v>1763286.2246999999</v>
      </c>
      <c r="CG87" s="38">
        <f t="shared" si="93"/>
        <v>1806822.5174999998</v>
      </c>
      <c r="CH87" s="38">
        <f t="shared" si="93"/>
        <v>1850889.7407</v>
      </c>
      <c r="CI87" s="38">
        <f t="shared" si="93"/>
        <v>1895487.8942999998</v>
      </c>
      <c r="CJ87" s="38">
        <f t="shared" si="93"/>
        <v>1940616.9782999998</v>
      </c>
      <c r="CK87" s="38">
        <f t="shared" si="93"/>
        <v>1986276.9927000001</v>
      </c>
      <c r="CL87" s="38">
        <f t="shared" si="93"/>
        <v>2032467.9374999998</v>
      </c>
      <c r="CM87" s="38">
        <f t="shared" si="93"/>
        <v>2079189.8126999997</v>
      </c>
      <c r="CN87" s="38">
        <f t="shared" si="93"/>
        <v>2126442.6182999997</v>
      </c>
      <c r="CO87" s="38">
        <f t="shared" si="94"/>
        <v>2174226.3542999998</v>
      </c>
      <c r="CP87" s="38">
        <f t="shared" si="94"/>
        <v>2222541.0206999998</v>
      </c>
      <c r="CQ87" s="38">
        <f t="shared" si="94"/>
        <v>2271386.6174999997</v>
      </c>
      <c r="CR87" s="38">
        <f t="shared" si="94"/>
        <v>2320763.1446999996</v>
      </c>
      <c r="CS87" s="38">
        <f t="shared" si="94"/>
        <v>2370670.6022999994</v>
      </c>
      <c r="CT87" s="38">
        <f t="shared" si="94"/>
        <v>2421108.9902999997</v>
      </c>
      <c r="CU87" s="38">
        <f t="shared" si="94"/>
        <v>2472078.3086999999</v>
      </c>
      <c r="CV87" s="38">
        <f t="shared" si="94"/>
        <v>2523578.5575000001</v>
      </c>
      <c r="CW87" s="38">
        <f t="shared" si="94"/>
        <v>2575609.7366999998</v>
      </c>
      <c r="CX87" s="38">
        <f t="shared" si="94"/>
        <v>2628171.8462999999</v>
      </c>
      <c r="CY87" s="38">
        <f t="shared" si="94"/>
        <v>2681264.8862999999</v>
      </c>
    </row>
    <row r="88" spans="1:103" ht="20.25">
      <c r="A88" s="17">
        <v>85.5</v>
      </c>
      <c r="B88" s="18"/>
      <c r="C88" s="38">
        <f t="shared" ref="C88:L97" si="95">3.1416*$A88*C$1*C$1</f>
        <v>67.151700000000005</v>
      </c>
      <c r="D88" s="38">
        <f t="shared" si="95"/>
        <v>604.36530000000005</v>
      </c>
      <c r="E88" s="38">
        <f t="shared" si="95"/>
        <v>1678.7925</v>
      </c>
      <c r="F88" s="38">
        <f t="shared" si="95"/>
        <v>3290.4333000000001</v>
      </c>
      <c r="G88" s="38">
        <f t="shared" si="95"/>
        <v>5439.2877000000008</v>
      </c>
      <c r="H88" s="38">
        <f t="shared" si="95"/>
        <v>8125.355700000001</v>
      </c>
      <c r="I88" s="38">
        <f t="shared" si="95"/>
        <v>11348.6373</v>
      </c>
      <c r="J88" s="38">
        <f t="shared" si="95"/>
        <v>15109.132500000002</v>
      </c>
      <c r="K88" s="38">
        <f t="shared" si="95"/>
        <v>19406.8413</v>
      </c>
      <c r="L88" s="38">
        <f t="shared" si="95"/>
        <v>24241.763700000003</v>
      </c>
      <c r="M88" s="38">
        <f t="shared" ref="M88:V97" si="96">3.1416*$A88*M$1*M$1</f>
        <v>29613.899700000002</v>
      </c>
      <c r="N88" s="38">
        <f t="shared" si="96"/>
        <v>35523.249300000003</v>
      </c>
      <c r="O88" s="38">
        <f t="shared" si="96"/>
        <v>41969.8125</v>
      </c>
      <c r="P88" s="38">
        <f t="shared" si="96"/>
        <v>48953.589300000007</v>
      </c>
      <c r="Q88" s="38">
        <f t="shared" si="96"/>
        <v>56474.579700000002</v>
      </c>
      <c r="R88" s="38">
        <f t="shared" si="96"/>
        <v>64532.783700000007</v>
      </c>
      <c r="S88" s="38">
        <f t="shared" si="96"/>
        <v>73128.201300000001</v>
      </c>
      <c r="T88" s="38">
        <f t="shared" si="96"/>
        <v>82260.832500000004</v>
      </c>
      <c r="U88" s="38">
        <f t="shared" si="96"/>
        <v>91930.67730000001</v>
      </c>
      <c r="V88" s="38">
        <f t="shared" si="96"/>
        <v>102137.73570000002</v>
      </c>
      <c r="W88" s="38">
        <f t="shared" ref="W88:AF97" si="97">3.1416*$A88*W$1*W$1</f>
        <v>112882.0077</v>
      </c>
      <c r="X88" s="38">
        <f t="shared" si="97"/>
        <v>124163.49330000002</v>
      </c>
      <c r="Y88" s="38">
        <f t="shared" si="97"/>
        <v>135982.1925</v>
      </c>
      <c r="Z88" s="38">
        <f t="shared" si="97"/>
        <v>148338.10530000002</v>
      </c>
      <c r="AA88" s="38">
        <f t="shared" si="97"/>
        <v>161231.2317</v>
      </c>
      <c r="AB88" s="38">
        <f t="shared" si="97"/>
        <v>174661.57170000003</v>
      </c>
      <c r="AC88" s="38">
        <f t="shared" si="97"/>
        <v>188629.12530000001</v>
      </c>
      <c r="AD88" s="38">
        <f t="shared" si="97"/>
        <v>203133.89250000002</v>
      </c>
      <c r="AE88" s="38">
        <f t="shared" si="97"/>
        <v>218175.87330000001</v>
      </c>
      <c r="AF88" s="38">
        <f t="shared" si="97"/>
        <v>233755.06770000001</v>
      </c>
      <c r="AG88" s="38">
        <f t="shared" ref="AG88:AP97" si="98">3.1416*$A88*AG$1*AG$1</f>
        <v>249871.47570000001</v>
      </c>
      <c r="AH88" s="38">
        <f t="shared" si="98"/>
        <v>266525.09730000002</v>
      </c>
      <c r="AI88" s="38">
        <f t="shared" si="98"/>
        <v>283715.93250000005</v>
      </c>
      <c r="AJ88" s="38">
        <f t="shared" si="98"/>
        <v>301443.98130000004</v>
      </c>
      <c r="AK88" s="38">
        <f t="shared" si="98"/>
        <v>319709.24369999999</v>
      </c>
      <c r="AL88" s="38">
        <f t="shared" si="98"/>
        <v>338511.71970000002</v>
      </c>
      <c r="AM88" s="38">
        <f t="shared" si="98"/>
        <v>357851.40930000006</v>
      </c>
      <c r="AN88" s="38">
        <f t="shared" si="98"/>
        <v>377728.31250000006</v>
      </c>
      <c r="AO88" s="38">
        <f t="shared" si="98"/>
        <v>398142.42930000002</v>
      </c>
      <c r="AP88" s="38">
        <f t="shared" si="98"/>
        <v>419093.7597</v>
      </c>
      <c r="AQ88" s="38">
        <f t="shared" ref="AQ88:AZ97" si="99">3.1416*$A88*AQ$1*AQ$1</f>
        <v>440582.30370000005</v>
      </c>
      <c r="AR88" s="38">
        <f t="shared" si="99"/>
        <v>462608.06130000006</v>
      </c>
      <c r="AS88" s="38">
        <f t="shared" si="99"/>
        <v>485171.03250000003</v>
      </c>
      <c r="AT88" s="38">
        <f t="shared" si="99"/>
        <v>508271.21730000002</v>
      </c>
      <c r="AU88" s="38">
        <f t="shared" si="99"/>
        <v>531908.61570000008</v>
      </c>
      <c r="AV88" s="38">
        <f t="shared" si="99"/>
        <v>556083.22770000005</v>
      </c>
      <c r="AW88" s="38">
        <f t="shared" si="99"/>
        <v>580795.05330000003</v>
      </c>
      <c r="AX88" s="38">
        <f t="shared" si="99"/>
        <v>606044.09250000003</v>
      </c>
      <c r="AY88" s="38">
        <f t="shared" si="99"/>
        <v>631830.34530000004</v>
      </c>
      <c r="AZ88" s="38">
        <f t="shared" si="99"/>
        <v>658153.81170000008</v>
      </c>
      <c r="BA88" s="38">
        <f t="shared" ref="BA88:BJ97" si="100">3.1416*$A88*BA$1*BA$1</f>
        <v>685014.49170000001</v>
      </c>
      <c r="BB88" s="38">
        <f t="shared" si="100"/>
        <v>712412.38529999997</v>
      </c>
      <c r="BC88" s="38">
        <f t="shared" si="100"/>
        <v>740347.49250000005</v>
      </c>
      <c r="BD88" s="38">
        <f t="shared" si="100"/>
        <v>768819.81330000004</v>
      </c>
      <c r="BE88" s="38">
        <f t="shared" si="100"/>
        <v>797829.34770000004</v>
      </c>
      <c r="BF88" s="38">
        <f t="shared" si="100"/>
        <v>827376.09570000006</v>
      </c>
      <c r="BG88" s="38">
        <f t="shared" si="100"/>
        <v>857460.0573000001</v>
      </c>
      <c r="BH88" s="38">
        <f t="shared" si="100"/>
        <v>888081.23250000004</v>
      </c>
      <c r="BI88" s="38">
        <f t="shared" si="100"/>
        <v>919239.62130000012</v>
      </c>
      <c r="BJ88" s="38">
        <f t="shared" si="100"/>
        <v>950935.22370000009</v>
      </c>
      <c r="BK88" s="38">
        <f t="shared" ref="BK88:BT97" si="101">3.1416*$A88*BK$1*BK$1</f>
        <v>983168.03970000008</v>
      </c>
      <c r="BL88" s="38">
        <f t="shared" si="101"/>
        <v>1015938.0693000001</v>
      </c>
      <c r="BM88" s="38">
        <f t="shared" si="101"/>
        <v>1049245.3125000002</v>
      </c>
      <c r="BN88" s="38">
        <f t="shared" si="101"/>
        <v>1083089.7693</v>
      </c>
      <c r="BO88" s="38">
        <f t="shared" si="101"/>
        <v>1117471.4397000002</v>
      </c>
      <c r="BP88" s="38">
        <f t="shared" si="101"/>
        <v>1152390.3237000001</v>
      </c>
      <c r="BQ88" s="38">
        <f t="shared" si="101"/>
        <v>1187846.4213</v>
      </c>
      <c r="BR88" s="38">
        <f t="shared" si="101"/>
        <v>1223839.7325000002</v>
      </c>
      <c r="BS88" s="38">
        <f t="shared" si="101"/>
        <v>1260370.2572999999</v>
      </c>
      <c r="BT88" s="38">
        <f t="shared" si="101"/>
        <v>1297437.9957000001</v>
      </c>
      <c r="BU88" s="38">
        <f t="shared" ref="BU88:CD97" si="102">3.1416*$A88*BU$1*BU$1</f>
        <v>1335042.9477000001</v>
      </c>
      <c r="BV88" s="38">
        <f t="shared" si="102"/>
        <v>1373185.1133000001</v>
      </c>
      <c r="BW88" s="38">
        <f t="shared" si="102"/>
        <v>1411864.4925000002</v>
      </c>
      <c r="BX88" s="38">
        <f t="shared" si="102"/>
        <v>1451081.0852999999</v>
      </c>
      <c r="BY88" s="38">
        <f t="shared" si="102"/>
        <v>1490834.8917</v>
      </c>
      <c r="BZ88" s="38">
        <f t="shared" si="102"/>
        <v>1531125.9117000003</v>
      </c>
      <c r="CA88" s="38">
        <f t="shared" si="102"/>
        <v>1571954.1453</v>
      </c>
      <c r="CB88" s="38">
        <f t="shared" si="102"/>
        <v>1613319.5925000003</v>
      </c>
      <c r="CC88" s="38">
        <f t="shared" si="102"/>
        <v>1655222.2533000002</v>
      </c>
      <c r="CD88" s="38">
        <f t="shared" si="102"/>
        <v>1697662.1277000001</v>
      </c>
      <c r="CE88" s="38">
        <f t="shared" ref="CE88:CN97" si="103">3.1416*$A88*CE$1*CE$1</f>
        <v>1740639.2157000003</v>
      </c>
      <c r="CF88" s="38">
        <f t="shared" si="103"/>
        <v>1784153.5172999999</v>
      </c>
      <c r="CG88" s="38">
        <f t="shared" si="103"/>
        <v>1828205.0325000002</v>
      </c>
      <c r="CH88" s="38">
        <f t="shared" si="103"/>
        <v>1872793.7613000001</v>
      </c>
      <c r="CI88" s="38">
        <f t="shared" si="103"/>
        <v>1917919.7037</v>
      </c>
      <c r="CJ88" s="38">
        <f t="shared" si="103"/>
        <v>1963582.8597000001</v>
      </c>
      <c r="CK88" s="38">
        <f t="shared" si="103"/>
        <v>2009783.2293000002</v>
      </c>
      <c r="CL88" s="38">
        <f t="shared" si="103"/>
        <v>2056520.8125</v>
      </c>
      <c r="CM88" s="38">
        <f t="shared" si="103"/>
        <v>2103795.6093000001</v>
      </c>
      <c r="CN88" s="38">
        <f t="shared" si="103"/>
        <v>2151607.6197000002</v>
      </c>
      <c r="CO88" s="38">
        <f t="shared" ref="CO88:CY97" si="104">3.1416*$A88*CO$1*CO$1</f>
        <v>2199956.8437000001</v>
      </c>
      <c r="CP88" s="38">
        <f t="shared" si="104"/>
        <v>2248843.2813000004</v>
      </c>
      <c r="CQ88" s="38">
        <f t="shared" si="104"/>
        <v>2298266.9325000001</v>
      </c>
      <c r="CR88" s="38">
        <f t="shared" si="104"/>
        <v>2348227.7973000002</v>
      </c>
      <c r="CS88" s="38">
        <f t="shared" si="104"/>
        <v>2398725.8757000002</v>
      </c>
      <c r="CT88" s="38">
        <f t="shared" si="104"/>
        <v>2449761.1677000001</v>
      </c>
      <c r="CU88" s="38">
        <f t="shared" si="104"/>
        <v>2501333.6733000004</v>
      </c>
      <c r="CV88" s="38">
        <f t="shared" si="104"/>
        <v>2553443.3925000001</v>
      </c>
      <c r="CW88" s="38">
        <f t="shared" si="104"/>
        <v>2606090.3253000001</v>
      </c>
      <c r="CX88" s="38">
        <f t="shared" si="104"/>
        <v>2659274.4717000001</v>
      </c>
      <c r="CY88" s="38">
        <f t="shared" si="104"/>
        <v>2712995.8317</v>
      </c>
    </row>
    <row r="89" spans="1:103" ht="20.25">
      <c r="A89" s="17">
        <v>86.5</v>
      </c>
      <c r="B89" s="18"/>
      <c r="C89" s="38">
        <f t="shared" si="95"/>
        <v>67.937100000000001</v>
      </c>
      <c r="D89" s="38">
        <f t="shared" si="95"/>
        <v>611.43389999999999</v>
      </c>
      <c r="E89" s="38">
        <f t="shared" si="95"/>
        <v>1698.4275</v>
      </c>
      <c r="F89" s="38">
        <f t="shared" si="95"/>
        <v>3328.9179000000004</v>
      </c>
      <c r="G89" s="38">
        <f t="shared" si="95"/>
        <v>5502.9050999999999</v>
      </c>
      <c r="H89" s="38">
        <f t="shared" si="95"/>
        <v>8220.3891000000003</v>
      </c>
      <c r="I89" s="38">
        <f t="shared" si="95"/>
        <v>11481.369900000002</v>
      </c>
      <c r="J89" s="38">
        <f t="shared" si="95"/>
        <v>15285.8475</v>
      </c>
      <c r="K89" s="38">
        <f t="shared" si="95"/>
        <v>19633.821900000003</v>
      </c>
      <c r="L89" s="38">
        <f t="shared" si="95"/>
        <v>24525.293100000003</v>
      </c>
      <c r="M89" s="38">
        <f t="shared" si="96"/>
        <v>29960.2611</v>
      </c>
      <c r="N89" s="38">
        <f t="shared" si="96"/>
        <v>35938.725899999998</v>
      </c>
      <c r="O89" s="38">
        <f t="shared" si="96"/>
        <v>42460.6875</v>
      </c>
      <c r="P89" s="38">
        <f t="shared" si="96"/>
        <v>49526.145900000003</v>
      </c>
      <c r="Q89" s="38">
        <f t="shared" si="96"/>
        <v>57135.1011</v>
      </c>
      <c r="R89" s="38">
        <f t="shared" si="96"/>
        <v>65287.553099999997</v>
      </c>
      <c r="S89" s="38">
        <f t="shared" si="96"/>
        <v>73983.501900000003</v>
      </c>
      <c r="T89" s="38">
        <f t="shared" si="96"/>
        <v>83222.947499999995</v>
      </c>
      <c r="U89" s="38">
        <f t="shared" si="96"/>
        <v>93005.889900000009</v>
      </c>
      <c r="V89" s="38">
        <f t="shared" si="96"/>
        <v>103332.32909999999</v>
      </c>
      <c r="W89" s="38">
        <f t="shared" si="97"/>
        <v>114202.2651</v>
      </c>
      <c r="X89" s="38">
        <f t="shared" si="97"/>
        <v>125615.69790000001</v>
      </c>
      <c r="Y89" s="38">
        <f t="shared" si="97"/>
        <v>137572.6275</v>
      </c>
      <c r="Z89" s="38">
        <f t="shared" si="97"/>
        <v>150073.0539</v>
      </c>
      <c r="AA89" s="38">
        <f t="shared" si="97"/>
        <v>163116.97709999999</v>
      </c>
      <c r="AB89" s="38">
        <f t="shared" si="97"/>
        <v>176704.3971</v>
      </c>
      <c r="AC89" s="38">
        <f t="shared" si="97"/>
        <v>190835.31389999998</v>
      </c>
      <c r="AD89" s="38">
        <f t="shared" si="97"/>
        <v>205509.72750000001</v>
      </c>
      <c r="AE89" s="38">
        <f t="shared" si="97"/>
        <v>220727.6379</v>
      </c>
      <c r="AF89" s="38">
        <f t="shared" si="97"/>
        <v>236489.04509999999</v>
      </c>
      <c r="AG89" s="38">
        <f t="shared" si="98"/>
        <v>252793.9491</v>
      </c>
      <c r="AH89" s="38">
        <f t="shared" si="98"/>
        <v>269642.34989999997</v>
      </c>
      <c r="AI89" s="38">
        <f t="shared" si="98"/>
        <v>287034.2475</v>
      </c>
      <c r="AJ89" s="38">
        <f t="shared" si="98"/>
        <v>304969.64190000005</v>
      </c>
      <c r="AK89" s="38">
        <f t="shared" si="98"/>
        <v>323448.5331</v>
      </c>
      <c r="AL89" s="38">
        <f t="shared" si="98"/>
        <v>342470.92109999998</v>
      </c>
      <c r="AM89" s="38">
        <f t="shared" si="98"/>
        <v>362036.80589999998</v>
      </c>
      <c r="AN89" s="38">
        <f t="shared" si="98"/>
        <v>382146.1875</v>
      </c>
      <c r="AO89" s="38">
        <f t="shared" si="98"/>
        <v>402799.06590000005</v>
      </c>
      <c r="AP89" s="38">
        <f t="shared" si="98"/>
        <v>423995.4411</v>
      </c>
      <c r="AQ89" s="38">
        <f t="shared" si="99"/>
        <v>445735.31309999997</v>
      </c>
      <c r="AR89" s="38">
        <f t="shared" si="99"/>
        <v>468018.68190000003</v>
      </c>
      <c r="AS89" s="38">
        <f t="shared" si="99"/>
        <v>490845.54750000004</v>
      </c>
      <c r="AT89" s="38">
        <f t="shared" si="99"/>
        <v>514215.90989999997</v>
      </c>
      <c r="AU89" s="38">
        <f t="shared" si="99"/>
        <v>538129.76910000003</v>
      </c>
      <c r="AV89" s="38">
        <f t="shared" si="99"/>
        <v>562587.12509999995</v>
      </c>
      <c r="AW89" s="38">
        <f t="shared" si="99"/>
        <v>587587.97790000006</v>
      </c>
      <c r="AX89" s="38">
        <f t="shared" si="99"/>
        <v>613132.32750000001</v>
      </c>
      <c r="AY89" s="38">
        <f t="shared" si="99"/>
        <v>639220.17389999994</v>
      </c>
      <c r="AZ89" s="38">
        <f t="shared" si="99"/>
        <v>665851.51709999994</v>
      </c>
      <c r="BA89" s="38">
        <f t="shared" si="100"/>
        <v>693026.35710000002</v>
      </c>
      <c r="BB89" s="38">
        <f t="shared" si="100"/>
        <v>720744.69390000007</v>
      </c>
      <c r="BC89" s="38">
        <f t="shared" si="100"/>
        <v>749006.52750000008</v>
      </c>
      <c r="BD89" s="38">
        <f t="shared" si="100"/>
        <v>777811.85789999994</v>
      </c>
      <c r="BE89" s="38">
        <f t="shared" si="100"/>
        <v>807160.6851</v>
      </c>
      <c r="BF89" s="38">
        <f t="shared" si="100"/>
        <v>837053.00910000002</v>
      </c>
      <c r="BG89" s="38">
        <f t="shared" si="100"/>
        <v>867488.82990000001</v>
      </c>
      <c r="BH89" s="38">
        <f t="shared" si="100"/>
        <v>898468.14749999996</v>
      </c>
      <c r="BI89" s="38">
        <f t="shared" si="100"/>
        <v>929990.96189999999</v>
      </c>
      <c r="BJ89" s="38">
        <f t="shared" si="100"/>
        <v>962057.27309999999</v>
      </c>
      <c r="BK89" s="38">
        <f t="shared" si="101"/>
        <v>994667.08110000007</v>
      </c>
      <c r="BL89" s="38">
        <f t="shared" si="101"/>
        <v>1027820.3859000001</v>
      </c>
      <c r="BM89" s="38">
        <f t="shared" si="101"/>
        <v>1061517.1875</v>
      </c>
      <c r="BN89" s="38">
        <f t="shared" si="101"/>
        <v>1095757.4859000002</v>
      </c>
      <c r="BO89" s="38">
        <f t="shared" si="101"/>
        <v>1130541.2811</v>
      </c>
      <c r="BP89" s="38">
        <f t="shared" si="101"/>
        <v>1165868.5730999999</v>
      </c>
      <c r="BQ89" s="38">
        <f t="shared" si="101"/>
        <v>1201739.3618999999</v>
      </c>
      <c r="BR89" s="38">
        <f t="shared" si="101"/>
        <v>1238153.6475</v>
      </c>
      <c r="BS89" s="38">
        <f t="shared" si="101"/>
        <v>1275111.4299000001</v>
      </c>
      <c r="BT89" s="38">
        <f t="shared" si="101"/>
        <v>1312612.7091000001</v>
      </c>
      <c r="BU89" s="38">
        <f t="shared" si="102"/>
        <v>1350657.4851000002</v>
      </c>
      <c r="BV89" s="38">
        <f t="shared" si="102"/>
        <v>1389245.7579000001</v>
      </c>
      <c r="BW89" s="38">
        <f t="shared" si="102"/>
        <v>1428377.5275000001</v>
      </c>
      <c r="BX89" s="38">
        <f t="shared" si="102"/>
        <v>1468052.7938999999</v>
      </c>
      <c r="BY89" s="38">
        <f t="shared" si="102"/>
        <v>1508271.5570999999</v>
      </c>
      <c r="BZ89" s="38">
        <f t="shared" si="102"/>
        <v>1549033.8170999999</v>
      </c>
      <c r="CA89" s="38">
        <f t="shared" si="102"/>
        <v>1590339.5739</v>
      </c>
      <c r="CB89" s="38">
        <f t="shared" si="102"/>
        <v>1632188.8275000001</v>
      </c>
      <c r="CC89" s="38">
        <f t="shared" si="102"/>
        <v>1674581.5779000001</v>
      </c>
      <c r="CD89" s="38">
        <f t="shared" si="102"/>
        <v>1717517.8251</v>
      </c>
      <c r="CE89" s="38">
        <f t="shared" si="103"/>
        <v>1760997.5691000002</v>
      </c>
      <c r="CF89" s="38">
        <f t="shared" si="103"/>
        <v>1805020.8099000002</v>
      </c>
      <c r="CG89" s="38">
        <f t="shared" si="103"/>
        <v>1849587.5474999999</v>
      </c>
      <c r="CH89" s="38">
        <f t="shared" si="103"/>
        <v>1894697.7818999998</v>
      </c>
      <c r="CI89" s="38">
        <f t="shared" si="103"/>
        <v>1940351.5130999999</v>
      </c>
      <c r="CJ89" s="38">
        <f t="shared" si="103"/>
        <v>1986548.7411</v>
      </c>
      <c r="CK89" s="38">
        <f t="shared" si="103"/>
        <v>2033289.4659</v>
      </c>
      <c r="CL89" s="38">
        <f t="shared" si="103"/>
        <v>2080573.6875</v>
      </c>
      <c r="CM89" s="38">
        <f t="shared" si="103"/>
        <v>2128401.4059000001</v>
      </c>
      <c r="CN89" s="38">
        <f t="shared" si="103"/>
        <v>2176772.6211000001</v>
      </c>
      <c r="CO89" s="38">
        <f t="shared" si="104"/>
        <v>2225687.3330999999</v>
      </c>
      <c r="CP89" s="38">
        <f t="shared" si="104"/>
        <v>2275145.5419000001</v>
      </c>
      <c r="CQ89" s="38">
        <f t="shared" si="104"/>
        <v>2325147.2475000001</v>
      </c>
      <c r="CR89" s="38">
        <f t="shared" si="104"/>
        <v>2375692.4498999999</v>
      </c>
      <c r="CS89" s="38">
        <f t="shared" si="104"/>
        <v>2426781.1491</v>
      </c>
      <c r="CT89" s="38">
        <f t="shared" si="104"/>
        <v>2478413.3451</v>
      </c>
      <c r="CU89" s="38">
        <f t="shared" si="104"/>
        <v>2530589.0378999999</v>
      </c>
      <c r="CV89" s="38">
        <f t="shared" si="104"/>
        <v>2583308.2275</v>
      </c>
      <c r="CW89" s="38">
        <f t="shared" si="104"/>
        <v>2636570.9139</v>
      </c>
      <c r="CX89" s="38">
        <f t="shared" si="104"/>
        <v>2690377.0971000004</v>
      </c>
      <c r="CY89" s="38">
        <f t="shared" si="104"/>
        <v>2744726.7771000001</v>
      </c>
    </row>
    <row r="90" spans="1:103" ht="20.25">
      <c r="A90" s="17">
        <v>87.5</v>
      </c>
      <c r="B90" s="18"/>
      <c r="C90" s="38">
        <f t="shared" si="95"/>
        <v>68.722499999999997</v>
      </c>
      <c r="D90" s="38">
        <f t="shared" si="95"/>
        <v>618.50249999999994</v>
      </c>
      <c r="E90" s="38">
        <f t="shared" si="95"/>
        <v>1718.0624999999998</v>
      </c>
      <c r="F90" s="38">
        <f t="shared" si="95"/>
        <v>3367.4025000000001</v>
      </c>
      <c r="G90" s="38">
        <f t="shared" si="95"/>
        <v>5566.5224999999991</v>
      </c>
      <c r="H90" s="38">
        <f t="shared" si="95"/>
        <v>8315.4225000000006</v>
      </c>
      <c r="I90" s="38">
        <f t="shared" si="95"/>
        <v>11614.102499999999</v>
      </c>
      <c r="J90" s="38">
        <f t="shared" si="95"/>
        <v>15462.562499999998</v>
      </c>
      <c r="K90" s="38">
        <f t="shared" si="95"/>
        <v>19860.802500000002</v>
      </c>
      <c r="L90" s="38">
        <f t="shared" si="95"/>
        <v>24808.822499999998</v>
      </c>
      <c r="M90" s="38">
        <f t="shared" si="96"/>
        <v>30306.622499999998</v>
      </c>
      <c r="N90" s="38">
        <f t="shared" si="96"/>
        <v>36354.202499999999</v>
      </c>
      <c r="O90" s="38">
        <f t="shared" si="96"/>
        <v>42951.5625</v>
      </c>
      <c r="P90" s="38">
        <f t="shared" si="96"/>
        <v>50098.702499999999</v>
      </c>
      <c r="Q90" s="38">
        <f t="shared" si="96"/>
        <v>57795.622499999998</v>
      </c>
      <c r="R90" s="38">
        <f t="shared" si="96"/>
        <v>66042.322499999995</v>
      </c>
      <c r="S90" s="38">
        <f t="shared" si="96"/>
        <v>74838.802499999991</v>
      </c>
      <c r="T90" s="38">
        <f t="shared" si="96"/>
        <v>84185.0625</v>
      </c>
      <c r="U90" s="38">
        <f t="shared" si="96"/>
        <v>94081.102500000008</v>
      </c>
      <c r="V90" s="38">
        <f t="shared" si="96"/>
        <v>104526.92249999999</v>
      </c>
      <c r="W90" s="38">
        <f t="shared" si="97"/>
        <v>115522.52249999999</v>
      </c>
      <c r="X90" s="38">
        <f t="shared" si="97"/>
        <v>127067.90249999998</v>
      </c>
      <c r="Y90" s="38">
        <f t="shared" si="97"/>
        <v>139163.0625</v>
      </c>
      <c r="Z90" s="38">
        <f t="shared" si="97"/>
        <v>151808.0025</v>
      </c>
      <c r="AA90" s="38">
        <f t="shared" si="97"/>
        <v>165002.72249999997</v>
      </c>
      <c r="AB90" s="38">
        <f t="shared" si="97"/>
        <v>178747.2225</v>
      </c>
      <c r="AC90" s="38">
        <f t="shared" si="97"/>
        <v>193041.5025</v>
      </c>
      <c r="AD90" s="38">
        <f t="shared" si="97"/>
        <v>207885.56249999997</v>
      </c>
      <c r="AE90" s="38">
        <f t="shared" si="97"/>
        <v>223279.4025</v>
      </c>
      <c r="AF90" s="38">
        <f t="shared" si="97"/>
        <v>239223.02249999996</v>
      </c>
      <c r="AG90" s="38">
        <f t="shared" si="98"/>
        <v>255716.42250000002</v>
      </c>
      <c r="AH90" s="38">
        <f t="shared" si="98"/>
        <v>272759.60249999998</v>
      </c>
      <c r="AI90" s="38">
        <f t="shared" si="98"/>
        <v>290352.5625</v>
      </c>
      <c r="AJ90" s="38">
        <f t="shared" si="98"/>
        <v>308495.30249999993</v>
      </c>
      <c r="AK90" s="38">
        <f t="shared" si="98"/>
        <v>327187.82250000001</v>
      </c>
      <c r="AL90" s="38">
        <f t="shared" si="98"/>
        <v>346430.1225</v>
      </c>
      <c r="AM90" s="38">
        <f t="shared" si="98"/>
        <v>366222.20249999996</v>
      </c>
      <c r="AN90" s="38">
        <f t="shared" si="98"/>
        <v>386564.0625</v>
      </c>
      <c r="AO90" s="38">
        <f t="shared" si="98"/>
        <v>407455.70249999996</v>
      </c>
      <c r="AP90" s="38">
        <f t="shared" si="98"/>
        <v>428897.12249999994</v>
      </c>
      <c r="AQ90" s="38">
        <f t="shared" si="99"/>
        <v>450888.32250000001</v>
      </c>
      <c r="AR90" s="38">
        <f t="shared" si="99"/>
        <v>473429.30249999999</v>
      </c>
      <c r="AS90" s="38">
        <f t="shared" si="99"/>
        <v>496520.06249999994</v>
      </c>
      <c r="AT90" s="38">
        <f t="shared" si="99"/>
        <v>520160.60249999998</v>
      </c>
      <c r="AU90" s="38">
        <f t="shared" si="99"/>
        <v>544350.92249999999</v>
      </c>
      <c r="AV90" s="38">
        <f t="shared" si="99"/>
        <v>569091.02249999996</v>
      </c>
      <c r="AW90" s="38">
        <f t="shared" si="99"/>
        <v>594380.90249999997</v>
      </c>
      <c r="AX90" s="38">
        <f t="shared" si="99"/>
        <v>620220.5625</v>
      </c>
      <c r="AY90" s="38">
        <f t="shared" si="99"/>
        <v>646610.00249999994</v>
      </c>
      <c r="AZ90" s="38">
        <f t="shared" si="99"/>
        <v>673549.22249999992</v>
      </c>
      <c r="BA90" s="38">
        <f t="shared" si="100"/>
        <v>701038.22250000003</v>
      </c>
      <c r="BB90" s="38">
        <f t="shared" si="100"/>
        <v>729077.00249999994</v>
      </c>
      <c r="BC90" s="38">
        <f t="shared" si="100"/>
        <v>757665.56249999988</v>
      </c>
      <c r="BD90" s="38">
        <f t="shared" si="100"/>
        <v>786803.90249999997</v>
      </c>
      <c r="BE90" s="38">
        <f t="shared" si="100"/>
        <v>816492.02249999996</v>
      </c>
      <c r="BF90" s="38">
        <f t="shared" si="100"/>
        <v>846729.92249999987</v>
      </c>
      <c r="BG90" s="38">
        <f t="shared" si="100"/>
        <v>877517.60250000004</v>
      </c>
      <c r="BH90" s="38">
        <f t="shared" si="100"/>
        <v>908855.0625</v>
      </c>
      <c r="BI90" s="38">
        <f t="shared" si="100"/>
        <v>940742.30249999987</v>
      </c>
      <c r="BJ90" s="38">
        <f t="shared" si="100"/>
        <v>973179.32250000001</v>
      </c>
      <c r="BK90" s="38">
        <f t="shared" si="101"/>
        <v>1006166.1224999998</v>
      </c>
      <c r="BL90" s="38">
        <f t="shared" si="101"/>
        <v>1039702.7025</v>
      </c>
      <c r="BM90" s="38">
        <f t="shared" si="101"/>
        <v>1073789.0625</v>
      </c>
      <c r="BN90" s="38">
        <f t="shared" si="101"/>
        <v>1108425.2024999999</v>
      </c>
      <c r="BO90" s="38">
        <f t="shared" si="101"/>
        <v>1143611.1224999998</v>
      </c>
      <c r="BP90" s="38">
        <f t="shared" si="101"/>
        <v>1179346.8224999998</v>
      </c>
      <c r="BQ90" s="38">
        <f t="shared" si="101"/>
        <v>1215632.3024999998</v>
      </c>
      <c r="BR90" s="38">
        <f t="shared" si="101"/>
        <v>1252467.5625</v>
      </c>
      <c r="BS90" s="38">
        <f t="shared" si="101"/>
        <v>1289852.6025</v>
      </c>
      <c r="BT90" s="38">
        <f t="shared" si="101"/>
        <v>1327787.4224999999</v>
      </c>
      <c r="BU90" s="38">
        <f t="shared" si="102"/>
        <v>1366272.0225</v>
      </c>
      <c r="BV90" s="38">
        <f t="shared" si="102"/>
        <v>1405306.4024999999</v>
      </c>
      <c r="BW90" s="38">
        <f t="shared" si="102"/>
        <v>1444890.5624999998</v>
      </c>
      <c r="BX90" s="38">
        <f t="shared" si="102"/>
        <v>1485024.5024999997</v>
      </c>
      <c r="BY90" s="38">
        <f t="shared" si="102"/>
        <v>1525708.2224999999</v>
      </c>
      <c r="BZ90" s="38">
        <f t="shared" si="102"/>
        <v>1566941.7224999999</v>
      </c>
      <c r="CA90" s="38">
        <f t="shared" si="102"/>
        <v>1608725.0024999999</v>
      </c>
      <c r="CB90" s="38">
        <f t="shared" si="102"/>
        <v>1651058.0625</v>
      </c>
      <c r="CC90" s="38">
        <f t="shared" si="102"/>
        <v>1693940.9024999999</v>
      </c>
      <c r="CD90" s="38">
        <f t="shared" si="102"/>
        <v>1737373.5224999997</v>
      </c>
      <c r="CE90" s="38">
        <f t="shared" si="103"/>
        <v>1781355.9225000001</v>
      </c>
      <c r="CF90" s="38">
        <f t="shared" si="103"/>
        <v>1825888.1025</v>
      </c>
      <c r="CG90" s="38">
        <f t="shared" si="103"/>
        <v>1870970.0625</v>
      </c>
      <c r="CH90" s="38">
        <f t="shared" si="103"/>
        <v>1916601.8025</v>
      </c>
      <c r="CI90" s="38">
        <f t="shared" si="103"/>
        <v>1962783.3224999998</v>
      </c>
      <c r="CJ90" s="38">
        <f t="shared" si="103"/>
        <v>2009514.6224999998</v>
      </c>
      <c r="CK90" s="38">
        <f t="shared" si="103"/>
        <v>2056795.7025000001</v>
      </c>
      <c r="CL90" s="38">
        <f t="shared" si="103"/>
        <v>2104626.5625</v>
      </c>
      <c r="CM90" s="38">
        <f t="shared" si="103"/>
        <v>2153007.2025000001</v>
      </c>
      <c r="CN90" s="38">
        <f t="shared" si="103"/>
        <v>2201937.6225000001</v>
      </c>
      <c r="CO90" s="38">
        <f t="shared" si="104"/>
        <v>2251417.8224999998</v>
      </c>
      <c r="CP90" s="38">
        <f t="shared" si="104"/>
        <v>2301447.8024999998</v>
      </c>
      <c r="CQ90" s="38">
        <f t="shared" si="104"/>
        <v>2352027.5624999995</v>
      </c>
      <c r="CR90" s="38">
        <f t="shared" si="104"/>
        <v>2403157.1025</v>
      </c>
      <c r="CS90" s="38">
        <f t="shared" si="104"/>
        <v>2454836.4224999999</v>
      </c>
      <c r="CT90" s="38">
        <f t="shared" si="104"/>
        <v>2507065.5225</v>
      </c>
      <c r="CU90" s="38">
        <f t="shared" si="104"/>
        <v>2559844.4024999999</v>
      </c>
      <c r="CV90" s="38">
        <f t="shared" si="104"/>
        <v>2613173.0625</v>
      </c>
      <c r="CW90" s="38">
        <f t="shared" si="104"/>
        <v>2667051.5024999999</v>
      </c>
      <c r="CX90" s="38">
        <f t="shared" si="104"/>
        <v>2721479.7225000001</v>
      </c>
      <c r="CY90" s="38">
        <f t="shared" si="104"/>
        <v>2776457.7225000001</v>
      </c>
    </row>
    <row r="91" spans="1:103" ht="20.25">
      <c r="A91" s="17">
        <v>88.5</v>
      </c>
      <c r="B91" s="18"/>
      <c r="C91" s="38">
        <f t="shared" si="95"/>
        <v>69.507899999999992</v>
      </c>
      <c r="D91" s="38">
        <f t="shared" si="95"/>
        <v>625.57109999999989</v>
      </c>
      <c r="E91" s="38">
        <f t="shared" si="95"/>
        <v>1737.6974999999998</v>
      </c>
      <c r="F91" s="38">
        <f t="shared" si="95"/>
        <v>3405.8870999999995</v>
      </c>
      <c r="G91" s="38">
        <f t="shared" si="95"/>
        <v>5630.1398999999992</v>
      </c>
      <c r="H91" s="38">
        <f t="shared" si="95"/>
        <v>8410.455899999999</v>
      </c>
      <c r="I91" s="38">
        <f t="shared" si="95"/>
        <v>11746.835099999998</v>
      </c>
      <c r="J91" s="38">
        <f t="shared" si="95"/>
        <v>15639.277499999997</v>
      </c>
      <c r="K91" s="38">
        <f t="shared" si="95"/>
        <v>20087.783100000001</v>
      </c>
      <c r="L91" s="38">
        <f t="shared" si="95"/>
        <v>25092.351899999998</v>
      </c>
      <c r="M91" s="38">
        <f t="shared" si="96"/>
        <v>30652.983899999996</v>
      </c>
      <c r="N91" s="38">
        <f t="shared" si="96"/>
        <v>36769.679099999994</v>
      </c>
      <c r="O91" s="38">
        <f t="shared" si="96"/>
        <v>43442.437499999993</v>
      </c>
      <c r="P91" s="38">
        <f t="shared" si="96"/>
        <v>50671.259099999996</v>
      </c>
      <c r="Q91" s="38">
        <f t="shared" si="96"/>
        <v>58456.143899999995</v>
      </c>
      <c r="R91" s="38">
        <f t="shared" si="96"/>
        <v>66797.091899999985</v>
      </c>
      <c r="S91" s="38">
        <f t="shared" si="96"/>
        <v>75694.103099999993</v>
      </c>
      <c r="T91" s="38">
        <f t="shared" si="96"/>
        <v>85147.177499999991</v>
      </c>
      <c r="U91" s="38">
        <f t="shared" si="96"/>
        <v>95156.315099999993</v>
      </c>
      <c r="V91" s="38">
        <f t="shared" si="96"/>
        <v>105721.51589999998</v>
      </c>
      <c r="W91" s="38">
        <f t="shared" si="97"/>
        <v>116842.77989999999</v>
      </c>
      <c r="X91" s="38">
        <f t="shared" si="97"/>
        <v>128520.10709999998</v>
      </c>
      <c r="Y91" s="38">
        <f t="shared" si="97"/>
        <v>140753.4975</v>
      </c>
      <c r="Z91" s="38">
        <f t="shared" si="97"/>
        <v>153542.95109999998</v>
      </c>
      <c r="AA91" s="38">
        <f t="shared" si="97"/>
        <v>166888.46789999996</v>
      </c>
      <c r="AB91" s="38">
        <f t="shared" si="97"/>
        <v>180790.04789999998</v>
      </c>
      <c r="AC91" s="38">
        <f t="shared" si="97"/>
        <v>195247.6911</v>
      </c>
      <c r="AD91" s="38">
        <f t="shared" si="97"/>
        <v>210261.39749999996</v>
      </c>
      <c r="AE91" s="38">
        <f t="shared" si="97"/>
        <v>225831.16709999996</v>
      </c>
      <c r="AF91" s="38">
        <f t="shared" si="97"/>
        <v>241956.99989999997</v>
      </c>
      <c r="AG91" s="38">
        <f t="shared" si="98"/>
        <v>258638.89589999997</v>
      </c>
      <c r="AH91" s="38">
        <f t="shared" si="98"/>
        <v>275876.85509999999</v>
      </c>
      <c r="AI91" s="38">
        <f t="shared" si="98"/>
        <v>293670.87749999994</v>
      </c>
      <c r="AJ91" s="38">
        <f t="shared" si="98"/>
        <v>312020.96309999994</v>
      </c>
      <c r="AK91" s="38">
        <f t="shared" si="98"/>
        <v>330927.11189999996</v>
      </c>
      <c r="AL91" s="38">
        <f t="shared" si="98"/>
        <v>350389.32389999996</v>
      </c>
      <c r="AM91" s="38">
        <f t="shared" si="98"/>
        <v>370407.59909999999</v>
      </c>
      <c r="AN91" s="38">
        <f t="shared" si="98"/>
        <v>390981.9375</v>
      </c>
      <c r="AO91" s="38">
        <f t="shared" si="98"/>
        <v>412112.33909999992</v>
      </c>
      <c r="AP91" s="38">
        <f t="shared" si="98"/>
        <v>433798.80389999994</v>
      </c>
      <c r="AQ91" s="38">
        <f t="shared" si="99"/>
        <v>456041.33189999993</v>
      </c>
      <c r="AR91" s="38">
        <f t="shared" si="99"/>
        <v>478839.92309999996</v>
      </c>
      <c r="AS91" s="38">
        <f t="shared" si="99"/>
        <v>502194.57749999996</v>
      </c>
      <c r="AT91" s="38">
        <f t="shared" si="99"/>
        <v>526105.29509999999</v>
      </c>
      <c r="AU91" s="38">
        <f t="shared" si="99"/>
        <v>550572.07589999994</v>
      </c>
      <c r="AV91" s="38">
        <f t="shared" si="99"/>
        <v>575594.91989999986</v>
      </c>
      <c r="AW91" s="38">
        <f t="shared" si="99"/>
        <v>601173.82709999988</v>
      </c>
      <c r="AX91" s="38">
        <f t="shared" si="99"/>
        <v>627308.79749999987</v>
      </c>
      <c r="AY91" s="38">
        <f t="shared" si="99"/>
        <v>653999.83109999995</v>
      </c>
      <c r="AZ91" s="38">
        <f t="shared" si="99"/>
        <v>681246.92789999989</v>
      </c>
      <c r="BA91" s="38">
        <f t="shared" si="100"/>
        <v>709050.08789999993</v>
      </c>
      <c r="BB91" s="38">
        <f t="shared" si="100"/>
        <v>737409.31109999982</v>
      </c>
      <c r="BC91" s="38">
        <f t="shared" si="100"/>
        <v>766324.59749999992</v>
      </c>
      <c r="BD91" s="38">
        <f t="shared" si="100"/>
        <v>795795.94709999987</v>
      </c>
      <c r="BE91" s="38">
        <f t="shared" si="100"/>
        <v>825823.35989999992</v>
      </c>
      <c r="BF91" s="38">
        <f t="shared" si="100"/>
        <v>856406.83589999995</v>
      </c>
      <c r="BG91" s="38">
        <f t="shared" si="100"/>
        <v>887546.37509999995</v>
      </c>
      <c r="BH91" s="38">
        <f t="shared" si="100"/>
        <v>919241.97749999992</v>
      </c>
      <c r="BI91" s="38">
        <f t="shared" si="100"/>
        <v>951493.64309999987</v>
      </c>
      <c r="BJ91" s="38">
        <f t="shared" si="100"/>
        <v>984301.37190000003</v>
      </c>
      <c r="BK91" s="38">
        <f t="shared" si="101"/>
        <v>1017665.1638999999</v>
      </c>
      <c r="BL91" s="38">
        <f t="shared" si="101"/>
        <v>1051585.0190999997</v>
      </c>
      <c r="BM91" s="38">
        <f t="shared" si="101"/>
        <v>1086060.9375</v>
      </c>
      <c r="BN91" s="38">
        <f t="shared" si="101"/>
        <v>1121092.9190999998</v>
      </c>
      <c r="BO91" s="38">
        <f t="shared" si="101"/>
        <v>1156680.9638999999</v>
      </c>
      <c r="BP91" s="38">
        <f t="shared" si="101"/>
        <v>1192825.0718999999</v>
      </c>
      <c r="BQ91" s="38">
        <f t="shared" si="101"/>
        <v>1229525.2431000001</v>
      </c>
      <c r="BR91" s="38">
        <f t="shared" si="101"/>
        <v>1266781.4774999998</v>
      </c>
      <c r="BS91" s="38">
        <f t="shared" si="101"/>
        <v>1304593.7750999997</v>
      </c>
      <c r="BT91" s="38">
        <f t="shared" si="101"/>
        <v>1342962.1358999999</v>
      </c>
      <c r="BU91" s="38">
        <f t="shared" si="102"/>
        <v>1381886.5598999998</v>
      </c>
      <c r="BV91" s="38">
        <f t="shared" si="102"/>
        <v>1421367.0470999999</v>
      </c>
      <c r="BW91" s="38">
        <f t="shared" si="102"/>
        <v>1461403.5974999999</v>
      </c>
      <c r="BX91" s="38">
        <f t="shared" si="102"/>
        <v>1501996.2111</v>
      </c>
      <c r="BY91" s="38">
        <f t="shared" si="102"/>
        <v>1543144.8878999997</v>
      </c>
      <c r="BZ91" s="38">
        <f t="shared" si="102"/>
        <v>1584849.6278999997</v>
      </c>
      <c r="CA91" s="38">
        <f t="shared" si="102"/>
        <v>1627110.4310999999</v>
      </c>
      <c r="CB91" s="38">
        <f t="shared" si="102"/>
        <v>1669927.2974999999</v>
      </c>
      <c r="CC91" s="38">
        <f t="shared" si="102"/>
        <v>1713300.2271</v>
      </c>
      <c r="CD91" s="38">
        <f t="shared" si="102"/>
        <v>1757229.2198999999</v>
      </c>
      <c r="CE91" s="38">
        <f t="shared" si="103"/>
        <v>1801714.2758999998</v>
      </c>
      <c r="CF91" s="38">
        <f t="shared" si="103"/>
        <v>1846755.3950999998</v>
      </c>
      <c r="CG91" s="38">
        <f t="shared" si="103"/>
        <v>1892352.5774999997</v>
      </c>
      <c r="CH91" s="38">
        <f t="shared" si="103"/>
        <v>1938505.8230999999</v>
      </c>
      <c r="CI91" s="38">
        <f t="shared" si="103"/>
        <v>1985215.1318999997</v>
      </c>
      <c r="CJ91" s="38">
        <f t="shared" si="103"/>
        <v>2032480.5038999999</v>
      </c>
      <c r="CK91" s="38">
        <f t="shared" si="103"/>
        <v>2080301.9390999998</v>
      </c>
      <c r="CL91" s="38">
        <f t="shared" si="103"/>
        <v>2128679.4374999995</v>
      </c>
      <c r="CM91" s="38">
        <f t="shared" si="103"/>
        <v>2177612.9990999997</v>
      </c>
      <c r="CN91" s="38">
        <f t="shared" si="103"/>
        <v>2227102.6238999995</v>
      </c>
      <c r="CO91" s="38">
        <f t="shared" si="104"/>
        <v>2277148.3118999996</v>
      </c>
      <c r="CP91" s="38">
        <f t="shared" si="104"/>
        <v>2327750.0630999999</v>
      </c>
      <c r="CQ91" s="38">
        <f t="shared" si="104"/>
        <v>2378907.8774999999</v>
      </c>
      <c r="CR91" s="38">
        <f t="shared" si="104"/>
        <v>2430621.7550999997</v>
      </c>
      <c r="CS91" s="38">
        <f t="shared" si="104"/>
        <v>2482891.6958999997</v>
      </c>
      <c r="CT91" s="38">
        <f t="shared" si="104"/>
        <v>2535717.6998999999</v>
      </c>
      <c r="CU91" s="38">
        <f t="shared" si="104"/>
        <v>2589099.7670999998</v>
      </c>
      <c r="CV91" s="38">
        <f t="shared" si="104"/>
        <v>2643037.8975</v>
      </c>
      <c r="CW91" s="38">
        <f t="shared" si="104"/>
        <v>2697532.0910999998</v>
      </c>
      <c r="CX91" s="38">
        <f t="shared" si="104"/>
        <v>2752582.3478999995</v>
      </c>
      <c r="CY91" s="38">
        <f t="shared" si="104"/>
        <v>2808188.6678999998</v>
      </c>
    </row>
    <row r="92" spans="1:103" ht="20.25">
      <c r="A92" s="17">
        <v>89.5</v>
      </c>
      <c r="B92" s="18"/>
      <c r="C92" s="38">
        <f t="shared" si="95"/>
        <v>70.293300000000002</v>
      </c>
      <c r="D92" s="38">
        <f t="shared" si="95"/>
        <v>632.63970000000006</v>
      </c>
      <c r="E92" s="38">
        <f t="shared" si="95"/>
        <v>1757.3325</v>
      </c>
      <c r="F92" s="38">
        <f t="shared" si="95"/>
        <v>3444.3717000000001</v>
      </c>
      <c r="G92" s="38">
        <f t="shared" si="95"/>
        <v>5693.7573000000002</v>
      </c>
      <c r="H92" s="38">
        <f t="shared" si="95"/>
        <v>8505.4893000000011</v>
      </c>
      <c r="I92" s="38">
        <f t="shared" si="95"/>
        <v>11879.5677</v>
      </c>
      <c r="J92" s="38">
        <f t="shared" si="95"/>
        <v>15815.9925</v>
      </c>
      <c r="K92" s="38">
        <f t="shared" si="95"/>
        <v>20314.763700000003</v>
      </c>
      <c r="L92" s="38">
        <f t="shared" si="95"/>
        <v>25375.881299999997</v>
      </c>
      <c r="M92" s="38">
        <f t="shared" si="96"/>
        <v>30999.345300000001</v>
      </c>
      <c r="N92" s="38">
        <f t="shared" si="96"/>
        <v>37185.155700000003</v>
      </c>
      <c r="O92" s="38">
        <f t="shared" si="96"/>
        <v>43933.3125</v>
      </c>
      <c r="P92" s="38">
        <f t="shared" si="96"/>
        <v>51243.815699999999</v>
      </c>
      <c r="Q92" s="38">
        <f t="shared" si="96"/>
        <v>59116.665300000008</v>
      </c>
      <c r="R92" s="38">
        <f t="shared" si="96"/>
        <v>67551.861300000004</v>
      </c>
      <c r="S92" s="38">
        <f t="shared" si="96"/>
        <v>76549.403699999995</v>
      </c>
      <c r="T92" s="38">
        <f t="shared" si="96"/>
        <v>86109.292499999996</v>
      </c>
      <c r="U92" s="38">
        <f t="shared" si="96"/>
        <v>96231.527700000006</v>
      </c>
      <c r="V92" s="38">
        <f t="shared" si="96"/>
        <v>106916.10930000001</v>
      </c>
      <c r="W92" s="38">
        <f t="shared" si="97"/>
        <v>118163.03730000001</v>
      </c>
      <c r="X92" s="38">
        <f t="shared" si="97"/>
        <v>129972.31169999999</v>
      </c>
      <c r="Y92" s="38">
        <f t="shared" si="97"/>
        <v>142343.9325</v>
      </c>
      <c r="Z92" s="38">
        <f t="shared" si="97"/>
        <v>155277.89970000001</v>
      </c>
      <c r="AA92" s="38">
        <f t="shared" si="97"/>
        <v>168774.2133</v>
      </c>
      <c r="AB92" s="38">
        <f t="shared" si="97"/>
        <v>182832.87330000001</v>
      </c>
      <c r="AC92" s="38">
        <f t="shared" si="97"/>
        <v>197453.87970000002</v>
      </c>
      <c r="AD92" s="38">
        <f t="shared" si="97"/>
        <v>212637.23249999998</v>
      </c>
      <c r="AE92" s="38">
        <f t="shared" si="97"/>
        <v>228382.93170000002</v>
      </c>
      <c r="AF92" s="38">
        <f t="shared" si="97"/>
        <v>244690.97729999997</v>
      </c>
      <c r="AG92" s="38">
        <f t="shared" si="98"/>
        <v>261561.36930000002</v>
      </c>
      <c r="AH92" s="38">
        <f t="shared" si="98"/>
        <v>278994.10769999999</v>
      </c>
      <c r="AI92" s="38">
        <f t="shared" si="98"/>
        <v>296989.1925</v>
      </c>
      <c r="AJ92" s="38">
        <f t="shared" si="98"/>
        <v>315546.6237</v>
      </c>
      <c r="AK92" s="38">
        <f t="shared" si="98"/>
        <v>334666.40130000003</v>
      </c>
      <c r="AL92" s="38">
        <f t="shared" si="98"/>
        <v>354348.52530000004</v>
      </c>
      <c r="AM92" s="38">
        <f t="shared" si="98"/>
        <v>374592.99569999997</v>
      </c>
      <c r="AN92" s="38">
        <f t="shared" si="98"/>
        <v>395399.81250000006</v>
      </c>
      <c r="AO92" s="38">
        <f t="shared" si="98"/>
        <v>416768.97570000001</v>
      </c>
      <c r="AP92" s="38">
        <f t="shared" si="98"/>
        <v>438700.48530000006</v>
      </c>
      <c r="AQ92" s="38">
        <f t="shared" si="99"/>
        <v>461194.34130000003</v>
      </c>
      <c r="AR92" s="38">
        <f t="shared" si="99"/>
        <v>484250.54369999998</v>
      </c>
      <c r="AS92" s="38">
        <f t="shared" si="99"/>
        <v>507869.09250000003</v>
      </c>
      <c r="AT92" s="38">
        <f t="shared" si="99"/>
        <v>532049.98770000006</v>
      </c>
      <c r="AU92" s="38">
        <f t="shared" si="99"/>
        <v>556793.22930000001</v>
      </c>
      <c r="AV92" s="38">
        <f t="shared" si="99"/>
        <v>582098.8173</v>
      </c>
      <c r="AW92" s="38">
        <f t="shared" si="99"/>
        <v>607966.75170000002</v>
      </c>
      <c r="AX92" s="38">
        <f t="shared" si="99"/>
        <v>634397.03250000009</v>
      </c>
      <c r="AY92" s="38">
        <f t="shared" si="99"/>
        <v>661389.65969999996</v>
      </c>
      <c r="AZ92" s="38">
        <f t="shared" si="99"/>
        <v>688944.6333000001</v>
      </c>
      <c r="BA92" s="38">
        <f t="shared" si="100"/>
        <v>717061.95330000005</v>
      </c>
      <c r="BB92" s="38">
        <f t="shared" si="100"/>
        <v>745741.61970000004</v>
      </c>
      <c r="BC92" s="38">
        <f t="shared" si="100"/>
        <v>774983.63250000007</v>
      </c>
      <c r="BD92" s="38">
        <f t="shared" si="100"/>
        <v>804787.99170000001</v>
      </c>
      <c r="BE92" s="38">
        <f t="shared" si="100"/>
        <v>835154.69730000012</v>
      </c>
      <c r="BF92" s="38">
        <f t="shared" si="100"/>
        <v>866083.74930000002</v>
      </c>
      <c r="BG92" s="38">
        <f t="shared" si="100"/>
        <v>897575.14769999997</v>
      </c>
      <c r="BH92" s="38">
        <f t="shared" si="100"/>
        <v>929628.89250000007</v>
      </c>
      <c r="BI92" s="38">
        <f t="shared" si="100"/>
        <v>962244.98369999998</v>
      </c>
      <c r="BJ92" s="38">
        <f t="shared" si="100"/>
        <v>995423.42130000005</v>
      </c>
      <c r="BK92" s="38">
        <f t="shared" si="101"/>
        <v>1029164.2053000001</v>
      </c>
      <c r="BL92" s="38">
        <f t="shared" si="101"/>
        <v>1063467.3356999999</v>
      </c>
      <c r="BM92" s="38">
        <f t="shared" si="101"/>
        <v>1098332.8125</v>
      </c>
      <c r="BN92" s="38">
        <f t="shared" si="101"/>
        <v>1133760.6357000002</v>
      </c>
      <c r="BO92" s="38">
        <f t="shared" si="101"/>
        <v>1169750.8052999999</v>
      </c>
      <c r="BP92" s="38">
        <f t="shared" si="101"/>
        <v>1206303.3213</v>
      </c>
      <c r="BQ92" s="38">
        <f t="shared" si="101"/>
        <v>1243418.1837000002</v>
      </c>
      <c r="BR92" s="38">
        <f t="shared" si="101"/>
        <v>1281095.3924999998</v>
      </c>
      <c r="BS92" s="38">
        <f t="shared" si="101"/>
        <v>1319334.9476999999</v>
      </c>
      <c r="BT92" s="38">
        <f t="shared" si="101"/>
        <v>1358136.8493000001</v>
      </c>
      <c r="BU92" s="38">
        <f t="shared" si="102"/>
        <v>1397501.0973000003</v>
      </c>
      <c r="BV92" s="38">
        <f t="shared" si="102"/>
        <v>1437427.6917000001</v>
      </c>
      <c r="BW92" s="38">
        <f t="shared" si="102"/>
        <v>1477916.6325000001</v>
      </c>
      <c r="BX92" s="38">
        <f t="shared" si="102"/>
        <v>1518967.9197000002</v>
      </c>
      <c r="BY92" s="38">
        <f t="shared" si="102"/>
        <v>1560581.5533</v>
      </c>
      <c r="BZ92" s="38">
        <f t="shared" si="102"/>
        <v>1602757.5333</v>
      </c>
      <c r="CA92" s="38">
        <f t="shared" si="102"/>
        <v>1645495.8597000001</v>
      </c>
      <c r="CB92" s="38">
        <f t="shared" si="102"/>
        <v>1688796.5325</v>
      </c>
      <c r="CC92" s="38">
        <f t="shared" si="102"/>
        <v>1732659.5517</v>
      </c>
      <c r="CD92" s="38">
        <f t="shared" si="102"/>
        <v>1777084.9173000001</v>
      </c>
      <c r="CE92" s="38">
        <f t="shared" si="103"/>
        <v>1822072.6293000001</v>
      </c>
      <c r="CF92" s="38">
        <f t="shared" si="103"/>
        <v>1867622.6876999999</v>
      </c>
      <c r="CG92" s="38">
        <f t="shared" si="103"/>
        <v>1913735.0925</v>
      </c>
      <c r="CH92" s="38">
        <f t="shared" si="103"/>
        <v>1960409.8437000001</v>
      </c>
      <c r="CI92" s="38">
        <f t="shared" si="103"/>
        <v>2007646.9412999998</v>
      </c>
      <c r="CJ92" s="38">
        <f t="shared" si="103"/>
        <v>2055446.3853</v>
      </c>
      <c r="CK92" s="38">
        <f t="shared" si="103"/>
        <v>2103808.1757</v>
      </c>
      <c r="CL92" s="38">
        <f t="shared" si="103"/>
        <v>2152732.3125</v>
      </c>
      <c r="CM92" s="38">
        <f t="shared" si="103"/>
        <v>2202218.7957000001</v>
      </c>
      <c r="CN92" s="38">
        <f t="shared" si="103"/>
        <v>2252267.6253</v>
      </c>
      <c r="CO92" s="38">
        <f t="shared" si="104"/>
        <v>2302878.8013000004</v>
      </c>
      <c r="CP92" s="38">
        <f t="shared" si="104"/>
        <v>2354052.3237000001</v>
      </c>
      <c r="CQ92" s="38">
        <f t="shared" si="104"/>
        <v>2405788.1924999999</v>
      </c>
      <c r="CR92" s="38">
        <f t="shared" si="104"/>
        <v>2458086.4077000003</v>
      </c>
      <c r="CS92" s="38">
        <f t="shared" si="104"/>
        <v>2510946.9693</v>
      </c>
      <c r="CT92" s="38">
        <f t="shared" si="104"/>
        <v>2564369.8772999998</v>
      </c>
      <c r="CU92" s="38">
        <f t="shared" si="104"/>
        <v>2618355.1317000003</v>
      </c>
      <c r="CV92" s="38">
        <f t="shared" si="104"/>
        <v>2672902.7325000004</v>
      </c>
      <c r="CW92" s="38">
        <f t="shared" si="104"/>
        <v>2728012.6797000002</v>
      </c>
      <c r="CX92" s="38">
        <f t="shared" si="104"/>
        <v>2783684.9733000002</v>
      </c>
      <c r="CY92" s="38">
        <f t="shared" si="104"/>
        <v>2839919.6133000003</v>
      </c>
    </row>
    <row r="93" spans="1:103" ht="20.25">
      <c r="A93" s="17">
        <v>90.5</v>
      </c>
      <c r="B93" s="18"/>
      <c r="C93" s="38">
        <f t="shared" si="95"/>
        <v>71.078699999999998</v>
      </c>
      <c r="D93" s="38">
        <f t="shared" si="95"/>
        <v>639.70830000000001</v>
      </c>
      <c r="E93" s="38">
        <f t="shared" si="95"/>
        <v>1776.9675000000002</v>
      </c>
      <c r="F93" s="38">
        <f t="shared" si="95"/>
        <v>3482.8562999999995</v>
      </c>
      <c r="G93" s="38">
        <f t="shared" si="95"/>
        <v>5757.3747000000003</v>
      </c>
      <c r="H93" s="38">
        <f t="shared" si="95"/>
        <v>8600.5226999999995</v>
      </c>
      <c r="I93" s="38">
        <f t="shared" si="95"/>
        <v>12012.300300000001</v>
      </c>
      <c r="J93" s="38">
        <f t="shared" si="95"/>
        <v>15992.707499999999</v>
      </c>
      <c r="K93" s="38">
        <f t="shared" si="95"/>
        <v>20541.744299999998</v>
      </c>
      <c r="L93" s="38">
        <f t="shared" si="95"/>
        <v>25659.4107</v>
      </c>
      <c r="M93" s="38">
        <f t="shared" si="96"/>
        <v>31345.706699999999</v>
      </c>
      <c r="N93" s="38">
        <f t="shared" si="96"/>
        <v>37600.632299999997</v>
      </c>
      <c r="O93" s="38">
        <f t="shared" si="96"/>
        <v>44424.1875</v>
      </c>
      <c r="P93" s="38">
        <f t="shared" si="96"/>
        <v>51816.372300000003</v>
      </c>
      <c r="Q93" s="38">
        <f t="shared" si="96"/>
        <v>59777.186699999998</v>
      </c>
      <c r="R93" s="38">
        <f t="shared" si="96"/>
        <v>68306.630699999994</v>
      </c>
      <c r="S93" s="38">
        <f t="shared" si="96"/>
        <v>77404.704299999998</v>
      </c>
      <c r="T93" s="38">
        <f t="shared" si="96"/>
        <v>87071.407500000001</v>
      </c>
      <c r="U93" s="38">
        <f t="shared" si="96"/>
        <v>97306.740300000005</v>
      </c>
      <c r="V93" s="38">
        <f t="shared" si="96"/>
        <v>108110.70270000001</v>
      </c>
      <c r="W93" s="38">
        <f t="shared" si="97"/>
        <v>119483.29469999998</v>
      </c>
      <c r="X93" s="38">
        <f t="shared" si="97"/>
        <v>131424.51629999999</v>
      </c>
      <c r="Y93" s="38">
        <f t="shared" si="97"/>
        <v>143934.36749999999</v>
      </c>
      <c r="Z93" s="38">
        <f t="shared" si="97"/>
        <v>157012.84829999998</v>
      </c>
      <c r="AA93" s="38">
        <f t="shared" si="97"/>
        <v>170659.95869999999</v>
      </c>
      <c r="AB93" s="38">
        <f t="shared" si="97"/>
        <v>184875.69870000001</v>
      </c>
      <c r="AC93" s="38">
        <f t="shared" si="97"/>
        <v>199660.06830000001</v>
      </c>
      <c r="AD93" s="38">
        <f t="shared" si="97"/>
        <v>215013.0675</v>
      </c>
      <c r="AE93" s="38">
        <f t="shared" si="97"/>
        <v>230934.69629999998</v>
      </c>
      <c r="AF93" s="38">
        <f t="shared" si="97"/>
        <v>247424.95469999997</v>
      </c>
      <c r="AG93" s="38">
        <f t="shared" si="98"/>
        <v>264483.84269999998</v>
      </c>
      <c r="AH93" s="38">
        <f t="shared" si="98"/>
        <v>282111.3603</v>
      </c>
      <c r="AI93" s="38">
        <f t="shared" si="98"/>
        <v>300307.50750000001</v>
      </c>
      <c r="AJ93" s="38">
        <f t="shared" si="98"/>
        <v>319072.2843</v>
      </c>
      <c r="AK93" s="38">
        <f t="shared" si="98"/>
        <v>338405.69069999998</v>
      </c>
      <c r="AL93" s="38">
        <f t="shared" si="98"/>
        <v>358307.7267</v>
      </c>
      <c r="AM93" s="38">
        <f t="shared" si="98"/>
        <v>378778.39230000001</v>
      </c>
      <c r="AN93" s="38">
        <f t="shared" si="98"/>
        <v>399817.6875</v>
      </c>
      <c r="AO93" s="38">
        <f t="shared" si="98"/>
        <v>421425.61230000004</v>
      </c>
      <c r="AP93" s="38">
        <f t="shared" si="98"/>
        <v>443602.1667</v>
      </c>
      <c r="AQ93" s="38">
        <f t="shared" si="99"/>
        <v>466347.35069999995</v>
      </c>
      <c r="AR93" s="38">
        <f t="shared" si="99"/>
        <v>489661.16429999995</v>
      </c>
      <c r="AS93" s="38">
        <f t="shared" si="99"/>
        <v>513543.60749999998</v>
      </c>
      <c r="AT93" s="38">
        <f t="shared" si="99"/>
        <v>537994.68030000001</v>
      </c>
      <c r="AU93" s="38">
        <f t="shared" si="99"/>
        <v>563014.38269999996</v>
      </c>
      <c r="AV93" s="38">
        <f t="shared" si="99"/>
        <v>588602.71470000001</v>
      </c>
      <c r="AW93" s="38">
        <f t="shared" si="99"/>
        <v>614759.67629999993</v>
      </c>
      <c r="AX93" s="38">
        <f t="shared" si="99"/>
        <v>641485.26749999996</v>
      </c>
      <c r="AY93" s="38">
        <f t="shared" si="99"/>
        <v>668779.48829999997</v>
      </c>
      <c r="AZ93" s="38">
        <f t="shared" si="99"/>
        <v>696642.33869999996</v>
      </c>
      <c r="BA93" s="38">
        <f t="shared" si="100"/>
        <v>725073.81869999995</v>
      </c>
      <c r="BB93" s="38">
        <f t="shared" si="100"/>
        <v>754073.92830000003</v>
      </c>
      <c r="BC93" s="38">
        <f t="shared" si="100"/>
        <v>783642.66749999998</v>
      </c>
      <c r="BD93" s="38">
        <f t="shared" si="100"/>
        <v>813780.03630000004</v>
      </c>
      <c r="BE93" s="38">
        <f t="shared" si="100"/>
        <v>844486.03469999996</v>
      </c>
      <c r="BF93" s="38">
        <f t="shared" si="100"/>
        <v>875760.66269999999</v>
      </c>
      <c r="BG93" s="38">
        <f t="shared" si="100"/>
        <v>907603.92029999988</v>
      </c>
      <c r="BH93" s="38">
        <f t="shared" si="100"/>
        <v>940015.80749999988</v>
      </c>
      <c r="BI93" s="38">
        <f t="shared" si="100"/>
        <v>972996.32429999998</v>
      </c>
      <c r="BJ93" s="38">
        <f t="shared" si="100"/>
        <v>1006545.4706999999</v>
      </c>
      <c r="BK93" s="38">
        <f t="shared" si="101"/>
        <v>1040663.2466999999</v>
      </c>
      <c r="BL93" s="38">
        <f t="shared" si="101"/>
        <v>1075349.6523</v>
      </c>
      <c r="BM93" s="38">
        <f t="shared" si="101"/>
        <v>1110604.6875</v>
      </c>
      <c r="BN93" s="38">
        <f t="shared" si="101"/>
        <v>1146428.3522999999</v>
      </c>
      <c r="BO93" s="38">
        <f t="shared" si="101"/>
        <v>1182820.6466999999</v>
      </c>
      <c r="BP93" s="38">
        <f t="shared" si="101"/>
        <v>1219781.5707</v>
      </c>
      <c r="BQ93" s="38">
        <f t="shared" si="101"/>
        <v>1257311.1243</v>
      </c>
      <c r="BR93" s="38">
        <f t="shared" si="101"/>
        <v>1295409.3074999999</v>
      </c>
      <c r="BS93" s="38">
        <f t="shared" si="101"/>
        <v>1334076.1203000001</v>
      </c>
      <c r="BT93" s="38">
        <f t="shared" si="101"/>
        <v>1373311.5626999999</v>
      </c>
      <c r="BU93" s="38">
        <f t="shared" si="102"/>
        <v>1413115.6347000001</v>
      </c>
      <c r="BV93" s="38">
        <f t="shared" si="102"/>
        <v>1453488.3363000001</v>
      </c>
      <c r="BW93" s="38">
        <f t="shared" si="102"/>
        <v>1494429.6675</v>
      </c>
      <c r="BX93" s="38">
        <f t="shared" si="102"/>
        <v>1535939.6283</v>
      </c>
      <c r="BY93" s="38">
        <f t="shared" si="102"/>
        <v>1578018.2187000001</v>
      </c>
      <c r="BZ93" s="38">
        <f t="shared" si="102"/>
        <v>1620665.4387000001</v>
      </c>
      <c r="CA93" s="38">
        <f t="shared" si="102"/>
        <v>1663881.2883000001</v>
      </c>
      <c r="CB93" s="38">
        <f t="shared" si="102"/>
        <v>1707665.7675000001</v>
      </c>
      <c r="CC93" s="38">
        <f t="shared" si="102"/>
        <v>1752018.8763000001</v>
      </c>
      <c r="CD93" s="38">
        <f t="shared" si="102"/>
        <v>1796940.6147</v>
      </c>
      <c r="CE93" s="38">
        <f t="shared" si="103"/>
        <v>1842430.9826999998</v>
      </c>
      <c r="CF93" s="38">
        <f t="shared" si="103"/>
        <v>1888489.9802999997</v>
      </c>
      <c r="CG93" s="38">
        <f t="shared" si="103"/>
        <v>1935117.6074999999</v>
      </c>
      <c r="CH93" s="38">
        <f t="shared" si="103"/>
        <v>1982313.8642999998</v>
      </c>
      <c r="CI93" s="38">
        <f t="shared" si="103"/>
        <v>2030078.7506999997</v>
      </c>
      <c r="CJ93" s="38">
        <f t="shared" si="103"/>
        <v>2078412.2666999998</v>
      </c>
      <c r="CK93" s="38">
        <f t="shared" si="103"/>
        <v>2127314.4123</v>
      </c>
      <c r="CL93" s="38">
        <f t="shared" si="103"/>
        <v>2176785.1875</v>
      </c>
      <c r="CM93" s="38">
        <f t="shared" si="103"/>
        <v>2226824.5922999997</v>
      </c>
      <c r="CN93" s="38">
        <f t="shared" si="103"/>
        <v>2277432.6266999999</v>
      </c>
      <c r="CO93" s="38">
        <f t="shared" si="104"/>
        <v>2328609.2906999998</v>
      </c>
      <c r="CP93" s="38">
        <f t="shared" si="104"/>
        <v>2380354.5842999998</v>
      </c>
      <c r="CQ93" s="38">
        <f t="shared" si="104"/>
        <v>2432668.5074999998</v>
      </c>
      <c r="CR93" s="38">
        <f t="shared" si="104"/>
        <v>2485551.0603</v>
      </c>
      <c r="CS93" s="38">
        <f t="shared" si="104"/>
        <v>2539002.2426999998</v>
      </c>
      <c r="CT93" s="38">
        <f t="shared" si="104"/>
        <v>2593022.0546999997</v>
      </c>
      <c r="CU93" s="38">
        <f t="shared" si="104"/>
        <v>2647610.4962999998</v>
      </c>
      <c r="CV93" s="38">
        <f t="shared" si="104"/>
        <v>2702767.5674999999</v>
      </c>
      <c r="CW93" s="38">
        <f t="shared" si="104"/>
        <v>2758493.2683000001</v>
      </c>
      <c r="CX93" s="38">
        <f t="shared" si="104"/>
        <v>2814787.5987</v>
      </c>
      <c r="CY93" s="38">
        <f t="shared" si="104"/>
        <v>2871650.5586999999</v>
      </c>
    </row>
    <row r="94" spans="1:103" ht="20.25">
      <c r="A94" s="17">
        <v>91.5</v>
      </c>
      <c r="B94" s="18"/>
      <c r="C94" s="38">
        <f t="shared" si="95"/>
        <v>71.864099999999993</v>
      </c>
      <c r="D94" s="38">
        <f t="shared" si="95"/>
        <v>646.77689999999984</v>
      </c>
      <c r="E94" s="38">
        <f t="shared" si="95"/>
        <v>1796.6025</v>
      </c>
      <c r="F94" s="38">
        <f t="shared" si="95"/>
        <v>3521.3408999999997</v>
      </c>
      <c r="G94" s="38">
        <f t="shared" si="95"/>
        <v>5820.9920999999995</v>
      </c>
      <c r="H94" s="38">
        <f t="shared" si="95"/>
        <v>8695.5560999999998</v>
      </c>
      <c r="I94" s="38">
        <f t="shared" si="95"/>
        <v>12145.032899999998</v>
      </c>
      <c r="J94" s="38">
        <f t="shared" si="95"/>
        <v>16169.422499999999</v>
      </c>
      <c r="K94" s="38">
        <f t="shared" si="95"/>
        <v>20768.724899999997</v>
      </c>
      <c r="L94" s="38">
        <f t="shared" si="95"/>
        <v>25942.9401</v>
      </c>
      <c r="M94" s="38">
        <f t="shared" si="96"/>
        <v>31692.068099999997</v>
      </c>
      <c r="N94" s="38">
        <f t="shared" si="96"/>
        <v>38016.108899999999</v>
      </c>
      <c r="O94" s="38">
        <f t="shared" si="96"/>
        <v>44915.062499999993</v>
      </c>
      <c r="P94" s="38">
        <f t="shared" si="96"/>
        <v>52388.928899999992</v>
      </c>
      <c r="Q94" s="38">
        <f t="shared" si="96"/>
        <v>60437.708100000003</v>
      </c>
      <c r="R94" s="38">
        <f t="shared" si="96"/>
        <v>69061.400099999999</v>
      </c>
      <c r="S94" s="38">
        <f t="shared" si="96"/>
        <v>78260.004899999985</v>
      </c>
      <c r="T94" s="38">
        <f t="shared" si="96"/>
        <v>88033.522499999992</v>
      </c>
      <c r="U94" s="38">
        <f t="shared" si="96"/>
        <v>98381.952899999989</v>
      </c>
      <c r="V94" s="38">
        <f t="shared" si="96"/>
        <v>109305.29609999998</v>
      </c>
      <c r="W94" s="38">
        <f t="shared" si="97"/>
        <v>120803.55209999999</v>
      </c>
      <c r="X94" s="38">
        <f t="shared" si="97"/>
        <v>132876.72089999999</v>
      </c>
      <c r="Y94" s="38">
        <f t="shared" si="97"/>
        <v>145524.80249999999</v>
      </c>
      <c r="Z94" s="38">
        <f t="shared" si="97"/>
        <v>158747.79689999999</v>
      </c>
      <c r="AA94" s="38">
        <f t="shared" si="97"/>
        <v>172545.70409999997</v>
      </c>
      <c r="AB94" s="38">
        <f t="shared" si="97"/>
        <v>186918.52409999998</v>
      </c>
      <c r="AC94" s="38">
        <f t="shared" si="97"/>
        <v>201866.25689999998</v>
      </c>
      <c r="AD94" s="38">
        <f t="shared" si="97"/>
        <v>217388.9025</v>
      </c>
      <c r="AE94" s="38">
        <f t="shared" si="97"/>
        <v>233486.46089999995</v>
      </c>
      <c r="AF94" s="38">
        <f t="shared" si="97"/>
        <v>250158.93209999998</v>
      </c>
      <c r="AG94" s="38">
        <f t="shared" si="98"/>
        <v>267406.31609999994</v>
      </c>
      <c r="AH94" s="38">
        <f t="shared" si="98"/>
        <v>285228.61290000001</v>
      </c>
      <c r="AI94" s="38">
        <f t="shared" si="98"/>
        <v>303625.82249999995</v>
      </c>
      <c r="AJ94" s="38">
        <f t="shared" si="98"/>
        <v>322597.9449</v>
      </c>
      <c r="AK94" s="38">
        <f t="shared" si="98"/>
        <v>342144.98009999999</v>
      </c>
      <c r="AL94" s="38">
        <f t="shared" si="98"/>
        <v>362266.92810000002</v>
      </c>
      <c r="AM94" s="38">
        <f t="shared" si="98"/>
        <v>382963.78889999999</v>
      </c>
      <c r="AN94" s="38">
        <f t="shared" si="98"/>
        <v>404235.5625</v>
      </c>
      <c r="AO94" s="38">
        <f t="shared" si="98"/>
        <v>426082.24889999995</v>
      </c>
      <c r="AP94" s="38">
        <f t="shared" si="98"/>
        <v>448503.8481</v>
      </c>
      <c r="AQ94" s="38">
        <f t="shared" si="99"/>
        <v>471500.36009999993</v>
      </c>
      <c r="AR94" s="38">
        <f t="shared" si="99"/>
        <v>495071.78489999991</v>
      </c>
      <c r="AS94" s="38">
        <f t="shared" si="99"/>
        <v>519218.12249999994</v>
      </c>
      <c r="AT94" s="38">
        <f t="shared" si="99"/>
        <v>543939.37289999996</v>
      </c>
      <c r="AU94" s="38">
        <f t="shared" si="99"/>
        <v>569235.53609999991</v>
      </c>
      <c r="AV94" s="38">
        <f t="shared" si="99"/>
        <v>595106.61209999991</v>
      </c>
      <c r="AW94" s="38">
        <f t="shared" si="99"/>
        <v>621552.60089999996</v>
      </c>
      <c r="AX94" s="38">
        <f t="shared" si="99"/>
        <v>648573.50249999994</v>
      </c>
      <c r="AY94" s="38">
        <f t="shared" si="99"/>
        <v>676169.31689999998</v>
      </c>
      <c r="AZ94" s="38">
        <f t="shared" si="99"/>
        <v>704340.04409999994</v>
      </c>
      <c r="BA94" s="38">
        <f t="shared" si="100"/>
        <v>733085.68409999995</v>
      </c>
      <c r="BB94" s="38">
        <f t="shared" si="100"/>
        <v>762406.2368999999</v>
      </c>
      <c r="BC94" s="38">
        <f t="shared" si="100"/>
        <v>792301.70250000001</v>
      </c>
      <c r="BD94" s="38">
        <f t="shared" si="100"/>
        <v>822772.08089999994</v>
      </c>
      <c r="BE94" s="38">
        <f t="shared" si="100"/>
        <v>853817.37209999992</v>
      </c>
      <c r="BF94" s="38">
        <f t="shared" si="100"/>
        <v>885437.57609999995</v>
      </c>
      <c r="BG94" s="38">
        <f t="shared" si="100"/>
        <v>917632.69289999991</v>
      </c>
      <c r="BH94" s="38">
        <f t="shared" si="100"/>
        <v>950402.72249999992</v>
      </c>
      <c r="BI94" s="38">
        <f t="shared" si="100"/>
        <v>983747.66489999986</v>
      </c>
      <c r="BJ94" s="38">
        <f t="shared" si="100"/>
        <v>1017667.5200999998</v>
      </c>
      <c r="BK94" s="38">
        <f t="shared" si="101"/>
        <v>1052162.2881</v>
      </c>
      <c r="BL94" s="38">
        <f t="shared" si="101"/>
        <v>1087231.9689</v>
      </c>
      <c r="BM94" s="38">
        <f t="shared" si="101"/>
        <v>1122876.5624999998</v>
      </c>
      <c r="BN94" s="38">
        <f t="shared" si="101"/>
        <v>1159096.0688999998</v>
      </c>
      <c r="BO94" s="38">
        <f t="shared" si="101"/>
        <v>1195890.4881</v>
      </c>
      <c r="BP94" s="38">
        <f t="shared" si="101"/>
        <v>1233259.8200999999</v>
      </c>
      <c r="BQ94" s="38">
        <f t="shared" si="101"/>
        <v>1271204.0648999999</v>
      </c>
      <c r="BR94" s="38">
        <f t="shared" si="101"/>
        <v>1309723.2224999999</v>
      </c>
      <c r="BS94" s="38">
        <f t="shared" si="101"/>
        <v>1348817.2929</v>
      </c>
      <c r="BT94" s="38">
        <f t="shared" si="101"/>
        <v>1388486.2760999999</v>
      </c>
      <c r="BU94" s="38">
        <f t="shared" si="102"/>
        <v>1428730.1720999999</v>
      </c>
      <c r="BV94" s="38">
        <f t="shared" si="102"/>
        <v>1469548.9808999998</v>
      </c>
      <c r="BW94" s="38">
        <f t="shared" si="102"/>
        <v>1510942.7024999997</v>
      </c>
      <c r="BX94" s="38">
        <f t="shared" si="102"/>
        <v>1552911.3369</v>
      </c>
      <c r="BY94" s="38">
        <f t="shared" si="102"/>
        <v>1595454.8840999999</v>
      </c>
      <c r="BZ94" s="38">
        <f t="shared" si="102"/>
        <v>1638573.3440999999</v>
      </c>
      <c r="CA94" s="38">
        <f t="shared" si="102"/>
        <v>1682266.7168999997</v>
      </c>
      <c r="CB94" s="38">
        <f t="shared" si="102"/>
        <v>1726535.0024999999</v>
      </c>
      <c r="CC94" s="38">
        <f t="shared" si="102"/>
        <v>1771378.2008999998</v>
      </c>
      <c r="CD94" s="38">
        <f t="shared" si="102"/>
        <v>1816796.3120999997</v>
      </c>
      <c r="CE94" s="38">
        <f t="shared" si="103"/>
        <v>1862789.3360999997</v>
      </c>
      <c r="CF94" s="38">
        <f t="shared" si="103"/>
        <v>1909357.2729</v>
      </c>
      <c r="CG94" s="38">
        <f t="shared" si="103"/>
        <v>1956500.1224999998</v>
      </c>
      <c r="CH94" s="38">
        <f t="shared" si="103"/>
        <v>2004217.8848999997</v>
      </c>
      <c r="CI94" s="38">
        <f t="shared" si="103"/>
        <v>2052510.5600999997</v>
      </c>
      <c r="CJ94" s="38">
        <f t="shared" si="103"/>
        <v>2101378.1480999999</v>
      </c>
      <c r="CK94" s="38">
        <f t="shared" si="103"/>
        <v>2150820.6488999999</v>
      </c>
      <c r="CL94" s="38">
        <f t="shared" si="103"/>
        <v>2200838.0625</v>
      </c>
      <c r="CM94" s="38">
        <f t="shared" si="103"/>
        <v>2251430.3888999997</v>
      </c>
      <c r="CN94" s="38">
        <f t="shared" si="103"/>
        <v>2302597.6280999999</v>
      </c>
      <c r="CO94" s="38">
        <f t="shared" si="104"/>
        <v>2354339.7801000001</v>
      </c>
      <c r="CP94" s="38">
        <f t="shared" si="104"/>
        <v>2406656.8448999999</v>
      </c>
      <c r="CQ94" s="38">
        <f t="shared" si="104"/>
        <v>2459548.8224999998</v>
      </c>
      <c r="CR94" s="38">
        <f t="shared" si="104"/>
        <v>2513015.7128999997</v>
      </c>
      <c r="CS94" s="38">
        <f t="shared" si="104"/>
        <v>2567057.5160999997</v>
      </c>
      <c r="CT94" s="38">
        <f t="shared" si="104"/>
        <v>2621674.2320999997</v>
      </c>
      <c r="CU94" s="38">
        <f t="shared" si="104"/>
        <v>2676865.8608999997</v>
      </c>
      <c r="CV94" s="38">
        <f t="shared" si="104"/>
        <v>2732632.4024999999</v>
      </c>
      <c r="CW94" s="38">
        <f t="shared" si="104"/>
        <v>2788973.8569</v>
      </c>
      <c r="CX94" s="38">
        <f t="shared" si="104"/>
        <v>2845890.2240999998</v>
      </c>
      <c r="CY94" s="38">
        <f t="shared" si="104"/>
        <v>2903381.5040999996</v>
      </c>
    </row>
    <row r="95" spans="1:103" ht="20.25">
      <c r="A95" s="17">
        <v>92.5</v>
      </c>
      <c r="B95" s="18"/>
      <c r="C95" s="38">
        <f t="shared" si="95"/>
        <v>72.649500000000003</v>
      </c>
      <c r="D95" s="38">
        <f t="shared" si="95"/>
        <v>653.84550000000013</v>
      </c>
      <c r="E95" s="38">
        <f t="shared" si="95"/>
        <v>1816.2375</v>
      </c>
      <c r="F95" s="38">
        <f t="shared" si="95"/>
        <v>3559.8255000000004</v>
      </c>
      <c r="G95" s="38">
        <f t="shared" si="95"/>
        <v>5884.6095000000005</v>
      </c>
      <c r="H95" s="38">
        <f t="shared" si="95"/>
        <v>8790.5895</v>
      </c>
      <c r="I95" s="38">
        <f t="shared" si="95"/>
        <v>12277.765500000001</v>
      </c>
      <c r="J95" s="38">
        <f t="shared" si="95"/>
        <v>16346.137500000001</v>
      </c>
      <c r="K95" s="38">
        <f t="shared" si="95"/>
        <v>20995.7055</v>
      </c>
      <c r="L95" s="38">
        <f t="shared" si="95"/>
        <v>26226.469499999999</v>
      </c>
      <c r="M95" s="38">
        <f t="shared" si="96"/>
        <v>32038.429499999998</v>
      </c>
      <c r="N95" s="38">
        <f t="shared" si="96"/>
        <v>38431.585500000001</v>
      </c>
      <c r="O95" s="38">
        <f t="shared" si="96"/>
        <v>45405.937500000007</v>
      </c>
      <c r="P95" s="38">
        <f t="shared" si="96"/>
        <v>52961.485500000003</v>
      </c>
      <c r="Q95" s="38">
        <f t="shared" si="96"/>
        <v>61098.229500000001</v>
      </c>
      <c r="R95" s="38">
        <f t="shared" si="96"/>
        <v>69816.169500000004</v>
      </c>
      <c r="S95" s="38">
        <f t="shared" si="96"/>
        <v>79115.305500000002</v>
      </c>
      <c r="T95" s="38">
        <f t="shared" si="96"/>
        <v>88995.637499999997</v>
      </c>
      <c r="U95" s="38">
        <f t="shared" si="96"/>
        <v>99457.165500000003</v>
      </c>
      <c r="V95" s="38">
        <f t="shared" si="96"/>
        <v>110499.8895</v>
      </c>
      <c r="W95" s="38">
        <f t="shared" si="97"/>
        <v>122123.8095</v>
      </c>
      <c r="X95" s="38">
        <f t="shared" si="97"/>
        <v>134328.92550000001</v>
      </c>
      <c r="Y95" s="38">
        <f t="shared" si="97"/>
        <v>147115.23749999999</v>
      </c>
      <c r="Z95" s="38">
        <f t="shared" si="97"/>
        <v>160482.74549999999</v>
      </c>
      <c r="AA95" s="38">
        <f t="shared" si="97"/>
        <v>174431.44950000002</v>
      </c>
      <c r="AB95" s="38">
        <f t="shared" si="97"/>
        <v>188961.34950000001</v>
      </c>
      <c r="AC95" s="38">
        <f t="shared" si="97"/>
        <v>204072.44550000003</v>
      </c>
      <c r="AD95" s="38">
        <f t="shared" si="97"/>
        <v>219764.73750000002</v>
      </c>
      <c r="AE95" s="38">
        <f t="shared" si="97"/>
        <v>236038.2255</v>
      </c>
      <c r="AF95" s="38">
        <f t="shared" si="97"/>
        <v>252892.90949999998</v>
      </c>
      <c r="AG95" s="38">
        <f t="shared" si="98"/>
        <v>270328.78950000001</v>
      </c>
      <c r="AH95" s="38">
        <f t="shared" si="98"/>
        <v>288345.86549999996</v>
      </c>
      <c r="AI95" s="38">
        <f t="shared" si="98"/>
        <v>306944.13750000007</v>
      </c>
      <c r="AJ95" s="38">
        <f t="shared" si="98"/>
        <v>326123.60550000006</v>
      </c>
      <c r="AK95" s="38">
        <f t="shared" si="98"/>
        <v>345884.26950000005</v>
      </c>
      <c r="AL95" s="38">
        <f t="shared" si="98"/>
        <v>366226.12950000004</v>
      </c>
      <c r="AM95" s="38">
        <f t="shared" si="98"/>
        <v>387149.18550000002</v>
      </c>
      <c r="AN95" s="38">
        <f t="shared" si="98"/>
        <v>408653.43750000006</v>
      </c>
      <c r="AO95" s="38">
        <f t="shared" si="98"/>
        <v>430738.88550000003</v>
      </c>
      <c r="AP95" s="38">
        <f t="shared" si="98"/>
        <v>453405.52950000006</v>
      </c>
      <c r="AQ95" s="38">
        <f t="shared" si="99"/>
        <v>476653.36950000003</v>
      </c>
      <c r="AR95" s="38">
        <f t="shared" si="99"/>
        <v>500482.40550000005</v>
      </c>
      <c r="AS95" s="38">
        <f t="shared" si="99"/>
        <v>524892.63750000007</v>
      </c>
      <c r="AT95" s="38">
        <f t="shared" si="99"/>
        <v>549884.06550000003</v>
      </c>
      <c r="AU95" s="38">
        <f t="shared" si="99"/>
        <v>575456.68949999998</v>
      </c>
      <c r="AV95" s="38">
        <f t="shared" si="99"/>
        <v>601610.50950000004</v>
      </c>
      <c r="AW95" s="38">
        <f t="shared" si="99"/>
        <v>628345.52549999999</v>
      </c>
      <c r="AX95" s="38">
        <f t="shared" si="99"/>
        <v>655661.73750000005</v>
      </c>
      <c r="AY95" s="38">
        <f t="shared" si="99"/>
        <v>683559.14549999998</v>
      </c>
      <c r="AZ95" s="38">
        <f t="shared" si="99"/>
        <v>712037.74950000003</v>
      </c>
      <c r="BA95" s="38">
        <f t="shared" si="100"/>
        <v>741097.54950000008</v>
      </c>
      <c r="BB95" s="38">
        <f t="shared" si="100"/>
        <v>770738.54550000001</v>
      </c>
      <c r="BC95" s="38">
        <f t="shared" si="100"/>
        <v>800960.73750000005</v>
      </c>
      <c r="BD95" s="38">
        <f t="shared" si="100"/>
        <v>831764.12549999997</v>
      </c>
      <c r="BE95" s="38">
        <f t="shared" si="100"/>
        <v>863148.7095</v>
      </c>
      <c r="BF95" s="38">
        <f t="shared" si="100"/>
        <v>895114.48950000003</v>
      </c>
      <c r="BG95" s="38">
        <f t="shared" si="100"/>
        <v>927661.46550000005</v>
      </c>
      <c r="BH95" s="38">
        <f t="shared" si="100"/>
        <v>960789.63750000007</v>
      </c>
      <c r="BI95" s="38">
        <f t="shared" si="100"/>
        <v>994499.00549999997</v>
      </c>
      <c r="BJ95" s="38">
        <f t="shared" si="100"/>
        <v>1028789.5695000001</v>
      </c>
      <c r="BK95" s="38">
        <f t="shared" si="101"/>
        <v>1063661.3295</v>
      </c>
      <c r="BL95" s="38">
        <f t="shared" si="101"/>
        <v>1099114.2855000002</v>
      </c>
      <c r="BM95" s="38">
        <f t="shared" si="101"/>
        <v>1135148.4375</v>
      </c>
      <c r="BN95" s="38">
        <f t="shared" si="101"/>
        <v>1171763.7855</v>
      </c>
      <c r="BO95" s="38">
        <f t="shared" si="101"/>
        <v>1208960.3295</v>
      </c>
      <c r="BP95" s="38">
        <f t="shared" si="101"/>
        <v>1246738.0695000002</v>
      </c>
      <c r="BQ95" s="38">
        <f t="shared" si="101"/>
        <v>1285097.0055</v>
      </c>
      <c r="BR95" s="38">
        <f t="shared" si="101"/>
        <v>1324037.1375000002</v>
      </c>
      <c r="BS95" s="38">
        <f t="shared" si="101"/>
        <v>1363558.4654999999</v>
      </c>
      <c r="BT95" s="38">
        <f t="shared" si="101"/>
        <v>1403660.9895000001</v>
      </c>
      <c r="BU95" s="38">
        <f t="shared" si="102"/>
        <v>1444344.7094999999</v>
      </c>
      <c r="BV95" s="38">
        <f t="shared" si="102"/>
        <v>1485609.6255000001</v>
      </c>
      <c r="BW95" s="38">
        <f t="shared" si="102"/>
        <v>1527455.7375</v>
      </c>
      <c r="BX95" s="38">
        <f t="shared" si="102"/>
        <v>1569883.0455</v>
      </c>
      <c r="BY95" s="38">
        <f t="shared" si="102"/>
        <v>1612891.5495</v>
      </c>
      <c r="BZ95" s="38">
        <f t="shared" si="102"/>
        <v>1656481.2495000002</v>
      </c>
      <c r="CA95" s="38">
        <f t="shared" si="102"/>
        <v>1700652.1454999999</v>
      </c>
      <c r="CB95" s="38">
        <f t="shared" si="102"/>
        <v>1745404.2375</v>
      </c>
      <c r="CC95" s="38">
        <f t="shared" si="102"/>
        <v>1790737.5255</v>
      </c>
      <c r="CD95" s="38">
        <f t="shared" si="102"/>
        <v>1836652.0095000002</v>
      </c>
      <c r="CE95" s="38">
        <f t="shared" si="103"/>
        <v>1883147.6895000003</v>
      </c>
      <c r="CF95" s="38">
        <f t="shared" si="103"/>
        <v>1930224.5655</v>
      </c>
      <c r="CG95" s="38">
        <f t="shared" si="103"/>
        <v>1977882.6375000002</v>
      </c>
      <c r="CH95" s="38">
        <f t="shared" si="103"/>
        <v>2026121.9055000001</v>
      </c>
      <c r="CI95" s="38">
        <f t="shared" si="103"/>
        <v>2074942.3695000003</v>
      </c>
      <c r="CJ95" s="38">
        <f t="shared" si="103"/>
        <v>2124344.0295000002</v>
      </c>
      <c r="CK95" s="38">
        <f t="shared" si="103"/>
        <v>2174326.8855000003</v>
      </c>
      <c r="CL95" s="38">
        <f t="shared" si="103"/>
        <v>2224890.9375</v>
      </c>
      <c r="CM95" s="38">
        <f t="shared" si="103"/>
        <v>2276036.1855000001</v>
      </c>
      <c r="CN95" s="38">
        <f t="shared" si="103"/>
        <v>2327762.6295000003</v>
      </c>
      <c r="CO95" s="38">
        <f t="shared" si="104"/>
        <v>2380070.2695000004</v>
      </c>
      <c r="CP95" s="38">
        <f t="shared" si="104"/>
        <v>2432959.1055000001</v>
      </c>
      <c r="CQ95" s="38">
        <f t="shared" si="104"/>
        <v>2486429.1375000002</v>
      </c>
      <c r="CR95" s="38">
        <f t="shared" si="104"/>
        <v>2540480.3654999998</v>
      </c>
      <c r="CS95" s="38">
        <f t="shared" si="104"/>
        <v>2595112.7895000004</v>
      </c>
      <c r="CT95" s="38">
        <f t="shared" si="104"/>
        <v>2650326.4095000001</v>
      </c>
      <c r="CU95" s="38">
        <f t="shared" si="104"/>
        <v>2706121.2255000002</v>
      </c>
      <c r="CV95" s="38">
        <f t="shared" si="104"/>
        <v>2762497.2374999998</v>
      </c>
      <c r="CW95" s="38">
        <f t="shared" si="104"/>
        <v>2819454.4455000004</v>
      </c>
      <c r="CX95" s="38">
        <f t="shared" si="104"/>
        <v>2876992.8495</v>
      </c>
      <c r="CY95" s="38">
        <f t="shared" si="104"/>
        <v>2935112.4495000001</v>
      </c>
    </row>
    <row r="96" spans="1:103" ht="20.25">
      <c r="A96" s="17">
        <v>93.5</v>
      </c>
      <c r="B96" s="18"/>
      <c r="C96" s="38">
        <f t="shared" si="95"/>
        <v>73.434899999999999</v>
      </c>
      <c r="D96" s="38">
        <f t="shared" si="95"/>
        <v>660.91409999999996</v>
      </c>
      <c r="E96" s="38">
        <f t="shared" si="95"/>
        <v>1835.8724999999999</v>
      </c>
      <c r="F96" s="38">
        <f t="shared" si="95"/>
        <v>3598.3101000000001</v>
      </c>
      <c r="G96" s="38">
        <f t="shared" si="95"/>
        <v>5948.2268999999997</v>
      </c>
      <c r="H96" s="38">
        <f t="shared" si="95"/>
        <v>8885.6229000000003</v>
      </c>
      <c r="I96" s="38">
        <f t="shared" si="95"/>
        <v>12410.498099999999</v>
      </c>
      <c r="J96" s="38">
        <f t="shared" si="95"/>
        <v>16522.852500000001</v>
      </c>
      <c r="K96" s="38">
        <f t="shared" si="95"/>
        <v>21222.686099999999</v>
      </c>
      <c r="L96" s="38">
        <f t="shared" si="95"/>
        <v>26509.998899999999</v>
      </c>
      <c r="M96" s="38">
        <f t="shared" si="96"/>
        <v>32384.7909</v>
      </c>
      <c r="N96" s="38">
        <f t="shared" si="96"/>
        <v>38847.062100000003</v>
      </c>
      <c r="O96" s="38">
        <f t="shared" si="96"/>
        <v>45896.8125</v>
      </c>
      <c r="P96" s="38">
        <f t="shared" si="96"/>
        <v>53534.042099999999</v>
      </c>
      <c r="Q96" s="38">
        <f t="shared" si="96"/>
        <v>61758.750899999992</v>
      </c>
      <c r="R96" s="38">
        <f t="shared" si="96"/>
        <v>70570.938899999994</v>
      </c>
      <c r="S96" s="38">
        <f t="shared" si="96"/>
        <v>79970.606100000005</v>
      </c>
      <c r="T96" s="38">
        <f t="shared" si="96"/>
        <v>89957.752500000002</v>
      </c>
      <c r="U96" s="38">
        <f t="shared" si="96"/>
        <v>100532.3781</v>
      </c>
      <c r="V96" s="38">
        <f t="shared" si="96"/>
        <v>111694.4829</v>
      </c>
      <c r="W96" s="38">
        <f t="shared" si="97"/>
        <v>123444.06689999999</v>
      </c>
      <c r="X96" s="38">
        <f t="shared" si="97"/>
        <v>135781.13009999998</v>
      </c>
      <c r="Y96" s="38">
        <f t="shared" si="97"/>
        <v>148705.67249999999</v>
      </c>
      <c r="Z96" s="38">
        <f t="shared" si="97"/>
        <v>162217.69409999999</v>
      </c>
      <c r="AA96" s="38">
        <f t="shared" si="97"/>
        <v>176317.1949</v>
      </c>
      <c r="AB96" s="38">
        <f t="shared" si="97"/>
        <v>191004.17490000001</v>
      </c>
      <c r="AC96" s="38">
        <f t="shared" si="97"/>
        <v>206278.6341</v>
      </c>
      <c r="AD96" s="38">
        <f t="shared" si="97"/>
        <v>222140.57250000001</v>
      </c>
      <c r="AE96" s="38">
        <f t="shared" si="97"/>
        <v>238589.99010000002</v>
      </c>
      <c r="AF96" s="38">
        <f t="shared" si="97"/>
        <v>255626.88689999998</v>
      </c>
      <c r="AG96" s="38">
        <f t="shared" si="98"/>
        <v>273251.26290000003</v>
      </c>
      <c r="AH96" s="38">
        <f t="shared" si="98"/>
        <v>291463.11809999996</v>
      </c>
      <c r="AI96" s="38">
        <f t="shared" si="98"/>
        <v>310262.45250000001</v>
      </c>
      <c r="AJ96" s="38">
        <f t="shared" si="98"/>
        <v>329649.26609999995</v>
      </c>
      <c r="AK96" s="38">
        <f t="shared" si="98"/>
        <v>349623.5589</v>
      </c>
      <c r="AL96" s="38">
        <f t="shared" si="98"/>
        <v>370185.33089999994</v>
      </c>
      <c r="AM96" s="38">
        <f t="shared" si="98"/>
        <v>391334.5821</v>
      </c>
      <c r="AN96" s="38">
        <f t="shared" si="98"/>
        <v>413071.3125</v>
      </c>
      <c r="AO96" s="38">
        <f t="shared" si="98"/>
        <v>435395.5221</v>
      </c>
      <c r="AP96" s="38">
        <f t="shared" si="98"/>
        <v>458307.21090000001</v>
      </c>
      <c r="AQ96" s="38">
        <f t="shared" si="99"/>
        <v>481806.37889999995</v>
      </c>
      <c r="AR96" s="38">
        <f t="shared" si="99"/>
        <v>505893.02610000002</v>
      </c>
      <c r="AS96" s="38">
        <f t="shared" si="99"/>
        <v>530567.15249999997</v>
      </c>
      <c r="AT96" s="38">
        <f t="shared" si="99"/>
        <v>555828.75809999998</v>
      </c>
      <c r="AU96" s="38">
        <f t="shared" si="99"/>
        <v>581677.84290000005</v>
      </c>
      <c r="AV96" s="38">
        <f t="shared" si="99"/>
        <v>608114.40689999994</v>
      </c>
      <c r="AW96" s="38">
        <f t="shared" si="99"/>
        <v>635138.45010000002</v>
      </c>
      <c r="AX96" s="38">
        <f t="shared" si="99"/>
        <v>662749.97249999992</v>
      </c>
      <c r="AY96" s="38">
        <f t="shared" si="99"/>
        <v>690948.97409999999</v>
      </c>
      <c r="AZ96" s="38">
        <f t="shared" si="99"/>
        <v>719735.45490000001</v>
      </c>
      <c r="BA96" s="38">
        <f t="shared" si="100"/>
        <v>749109.41489999997</v>
      </c>
      <c r="BB96" s="38">
        <f t="shared" si="100"/>
        <v>779070.8541</v>
      </c>
      <c r="BC96" s="38">
        <f t="shared" si="100"/>
        <v>809619.77249999996</v>
      </c>
      <c r="BD96" s="38">
        <f t="shared" si="100"/>
        <v>840756.17009999999</v>
      </c>
      <c r="BE96" s="38">
        <f t="shared" si="100"/>
        <v>872480.04689999996</v>
      </c>
      <c r="BF96" s="38">
        <f t="shared" si="100"/>
        <v>904791.40289999999</v>
      </c>
      <c r="BG96" s="38">
        <f t="shared" si="100"/>
        <v>937690.23810000008</v>
      </c>
      <c r="BH96" s="38">
        <f t="shared" si="100"/>
        <v>971176.55249999987</v>
      </c>
      <c r="BI96" s="38">
        <f t="shared" si="100"/>
        <v>1005250.3461</v>
      </c>
      <c r="BJ96" s="38">
        <f t="shared" si="100"/>
        <v>1039911.6189</v>
      </c>
      <c r="BK96" s="38">
        <f t="shared" si="101"/>
        <v>1075160.3709</v>
      </c>
      <c r="BL96" s="38">
        <f t="shared" si="101"/>
        <v>1110996.6021</v>
      </c>
      <c r="BM96" s="38">
        <f t="shared" si="101"/>
        <v>1147420.3125</v>
      </c>
      <c r="BN96" s="38">
        <f t="shared" si="101"/>
        <v>1184431.5020999999</v>
      </c>
      <c r="BO96" s="38">
        <f t="shared" si="101"/>
        <v>1222030.1709</v>
      </c>
      <c r="BP96" s="38">
        <f t="shared" si="101"/>
        <v>1260216.3189000001</v>
      </c>
      <c r="BQ96" s="38">
        <f t="shared" si="101"/>
        <v>1298989.9460999998</v>
      </c>
      <c r="BR96" s="38">
        <f t="shared" si="101"/>
        <v>1338351.0525</v>
      </c>
      <c r="BS96" s="38">
        <f t="shared" si="101"/>
        <v>1378299.6380999999</v>
      </c>
      <c r="BT96" s="38">
        <f t="shared" si="101"/>
        <v>1418835.7028999999</v>
      </c>
      <c r="BU96" s="38">
        <f t="shared" si="102"/>
        <v>1459959.2469000001</v>
      </c>
      <c r="BV96" s="38">
        <f t="shared" si="102"/>
        <v>1501670.2700999998</v>
      </c>
      <c r="BW96" s="38">
        <f t="shared" si="102"/>
        <v>1543968.7725</v>
      </c>
      <c r="BX96" s="38">
        <f t="shared" si="102"/>
        <v>1586854.7541</v>
      </c>
      <c r="BY96" s="38">
        <f t="shared" si="102"/>
        <v>1630328.2149</v>
      </c>
      <c r="BZ96" s="38">
        <f t="shared" si="102"/>
        <v>1674389.1548999997</v>
      </c>
      <c r="CA96" s="38">
        <f t="shared" si="102"/>
        <v>1719037.5740999999</v>
      </c>
      <c r="CB96" s="38">
        <f t="shared" si="102"/>
        <v>1764273.4724999999</v>
      </c>
      <c r="CC96" s="38">
        <f t="shared" si="102"/>
        <v>1810096.8500999999</v>
      </c>
      <c r="CD96" s="38">
        <f t="shared" si="102"/>
        <v>1856507.7069000001</v>
      </c>
      <c r="CE96" s="38">
        <f t="shared" si="103"/>
        <v>1903506.0428999998</v>
      </c>
      <c r="CF96" s="38">
        <f t="shared" si="103"/>
        <v>1951091.8580999998</v>
      </c>
      <c r="CG96" s="38">
        <f t="shared" si="103"/>
        <v>1999265.1525000001</v>
      </c>
      <c r="CH96" s="38">
        <f t="shared" si="103"/>
        <v>2048025.9261</v>
      </c>
      <c r="CI96" s="38">
        <f t="shared" si="103"/>
        <v>2097374.1789000002</v>
      </c>
      <c r="CJ96" s="38">
        <f t="shared" si="103"/>
        <v>2147309.9109</v>
      </c>
      <c r="CK96" s="38">
        <f t="shared" si="103"/>
        <v>2197833.1220999998</v>
      </c>
      <c r="CL96" s="38">
        <f t="shared" si="103"/>
        <v>2248943.8125</v>
      </c>
      <c r="CM96" s="38">
        <f t="shared" si="103"/>
        <v>2300641.9821000001</v>
      </c>
      <c r="CN96" s="38">
        <f t="shared" si="103"/>
        <v>2352927.6308999998</v>
      </c>
      <c r="CO96" s="38">
        <f t="shared" si="104"/>
        <v>2405800.7588999998</v>
      </c>
      <c r="CP96" s="38">
        <f t="shared" si="104"/>
        <v>2459261.3660999998</v>
      </c>
      <c r="CQ96" s="38">
        <f t="shared" si="104"/>
        <v>2513309.4525000001</v>
      </c>
      <c r="CR96" s="38">
        <f t="shared" si="104"/>
        <v>2567945.0181</v>
      </c>
      <c r="CS96" s="38">
        <f t="shared" si="104"/>
        <v>2623168.0628999998</v>
      </c>
      <c r="CT96" s="38">
        <f t="shared" si="104"/>
        <v>2678978.5869</v>
      </c>
      <c r="CU96" s="38">
        <f t="shared" si="104"/>
        <v>2735376.5901000001</v>
      </c>
      <c r="CV96" s="38">
        <f t="shared" si="104"/>
        <v>2792362.0725000002</v>
      </c>
      <c r="CW96" s="38">
        <f t="shared" si="104"/>
        <v>2849935.0340999998</v>
      </c>
      <c r="CX96" s="38">
        <f t="shared" si="104"/>
        <v>2908095.4748999998</v>
      </c>
      <c r="CY96" s="38">
        <f t="shared" si="104"/>
        <v>2966843.3948999997</v>
      </c>
    </row>
    <row r="97" spans="1:103" ht="20.25">
      <c r="A97" s="17">
        <v>94.5</v>
      </c>
      <c r="B97" s="18"/>
      <c r="C97" s="38">
        <f t="shared" si="95"/>
        <v>74.220299999999995</v>
      </c>
      <c r="D97" s="38">
        <f t="shared" si="95"/>
        <v>667.98269999999991</v>
      </c>
      <c r="E97" s="38">
        <f t="shared" si="95"/>
        <v>1855.5074999999999</v>
      </c>
      <c r="F97" s="38">
        <f t="shared" si="95"/>
        <v>3636.7946999999999</v>
      </c>
      <c r="G97" s="38">
        <f t="shared" si="95"/>
        <v>6011.8442999999988</v>
      </c>
      <c r="H97" s="38">
        <f t="shared" si="95"/>
        <v>8980.6562999999987</v>
      </c>
      <c r="I97" s="38">
        <f t="shared" si="95"/>
        <v>12543.2307</v>
      </c>
      <c r="J97" s="38">
        <f t="shared" si="95"/>
        <v>16699.567500000001</v>
      </c>
      <c r="K97" s="38">
        <f t="shared" si="95"/>
        <v>21449.666699999998</v>
      </c>
      <c r="L97" s="38">
        <f t="shared" si="95"/>
        <v>26793.528299999998</v>
      </c>
      <c r="M97" s="38">
        <f t="shared" si="96"/>
        <v>32731.152299999998</v>
      </c>
      <c r="N97" s="38">
        <f t="shared" si="96"/>
        <v>39262.538699999997</v>
      </c>
      <c r="O97" s="38">
        <f t="shared" si="96"/>
        <v>46387.6875</v>
      </c>
      <c r="P97" s="38">
        <f t="shared" si="96"/>
        <v>54106.598699999995</v>
      </c>
      <c r="Q97" s="38">
        <f t="shared" si="96"/>
        <v>62419.272299999997</v>
      </c>
      <c r="R97" s="38">
        <f t="shared" si="96"/>
        <v>71325.708299999998</v>
      </c>
      <c r="S97" s="38">
        <f t="shared" si="96"/>
        <v>80825.906699999992</v>
      </c>
      <c r="T97" s="38">
        <f t="shared" si="96"/>
        <v>90919.867499999993</v>
      </c>
      <c r="U97" s="38">
        <f t="shared" si="96"/>
        <v>101607.59069999999</v>
      </c>
      <c r="V97" s="38">
        <f t="shared" si="96"/>
        <v>112889.0763</v>
      </c>
      <c r="W97" s="38">
        <f t="shared" si="97"/>
        <v>124764.32429999999</v>
      </c>
      <c r="X97" s="38">
        <f t="shared" si="97"/>
        <v>137233.33469999998</v>
      </c>
      <c r="Y97" s="38">
        <f t="shared" si="97"/>
        <v>150296.10749999998</v>
      </c>
      <c r="Z97" s="38">
        <f t="shared" si="97"/>
        <v>163952.64269999997</v>
      </c>
      <c r="AA97" s="38">
        <f t="shared" si="97"/>
        <v>178202.94029999999</v>
      </c>
      <c r="AB97" s="38">
        <f t="shared" si="97"/>
        <v>193047.00029999999</v>
      </c>
      <c r="AC97" s="38">
        <f t="shared" si="97"/>
        <v>208484.82269999999</v>
      </c>
      <c r="AD97" s="38">
        <f t="shared" si="97"/>
        <v>224516.40749999997</v>
      </c>
      <c r="AE97" s="38">
        <f t="shared" si="97"/>
        <v>241141.75469999999</v>
      </c>
      <c r="AF97" s="38">
        <f t="shared" si="97"/>
        <v>258360.86429999999</v>
      </c>
      <c r="AG97" s="38">
        <f t="shared" si="98"/>
        <v>276173.73629999999</v>
      </c>
      <c r="AH97" s="38">
        <f t="shared" si="98"/>
        <v>294580.37069999997</v>
      </c>
      <c r="AI97" s="38">
        <f t="shared" si="98"/>
        <v>313580.76749999996</v>
      </c>
      <c r="AJ97" s="38">
        <f t="shared" si="98"/>
        <v>333174.92669999995</v>
      </c>
      <c r="AK97" s="38">
        <f t="shared" si="98"/>
        <v>353362.84829999995</v>
      </c>
      <c r="AL97" s="38">
        <f t="shared" si="98"/>
        <v>374144.53229999996</v>
      </c>
      <c r="AM97" s="38">
        <f t="shared" si="98"/>
        <v>395519.97869999992</v>
      </c>
      <c r="AN97" s="38">
        <f t="shared" si="98"/>
        <v>417489.1875</v>
      </c>
      <c r="AO97" s="38">
        <f t="shared" si="98"/>
        <v>440052.15869999997</v>
      </c>
      <c r="AP97" s="38">
        <f t="shared" si="98"/>
        <v>463208.89230000001</v>
      </c>
      <c r="AQ97" s="38">
        <f t="shared" si="99"/>
        <v>486959.38829999999</v>
      </c>
      <c r="AR97" s="38">
        <f t="shared" si="99"/>
        <v>511303.64669999998</v>
      </c>
      <c r="AS97" s="38">
        <f t="shared" si="99"/>
        <v>536241.66749999998</v>
      </c>
      <c r="AT97" s="38">
        <f t="shared" si="99"/>
        <v>561773.45069999993</v>
      </c>
      <c r="AU97" s="38">
        <f t="shared" si="99"/>
        <v>587898.9963</v>
      </c>
      <c r="AV97" s="38">
        <f t="shared" si="99"/>
        <v>614618.30429999996</v>
      </c>
      <c r="AW97" s="38">
        <f t="shared" si="99"/>
        <v>641931.37469999993</v>
      </c>
      <c r="AX97" s="38">
        <f t="shared" si="99"/>
        <v>669838.2074999999</v>
      </c>
      <c r="AY97" s="38">
        <f t="shared" si="99"/>
        <v>698338.8027</v>
      </c>
      <c r="AZ97" s="38">
        <f t="shared" si="99"/>
        <v>727433.16029999999</v>
      </c>
      <c r="BA97" s="38">
        <f t="shared" si="100"/>
        <v>757121.28029999998</v>
      </c>
      <c r="BB97" s="38">
        <f t="shared" si="100"/>
        <v>787403.16269999999</v>
      </c>
      <c r="BC97" s="38">
        <f t="shared" si="100"/>
        <v>818278.8075</v>
      </c>
      <c r="BD97" s="38">
        <f t="shared" si="100"/>
        <v>849748.21469999989</v>
      </c>
      <c r="BE97" s="38">
        <f t="shared" si="100"/>
        <v>881811.38429999992</v>
      </c>
      <c r="BF97" s="38">
        <f t="shared" si="100"/>
        <v>914468.31629999995</v>
      </c>
      <c r="BG97" s="38">
        <f t="shared" si="100"/>
        <v>947719.01069999987</v>
      </c>
      <c r="BH97" s="38">
        <f t="shared" si="100"/>
        <v>981563.46749999991</v>
      </c>
      <c r="BI97" s="38">
        <f t="shared" si="100"/>
        <v>1016001.6866999998</v>
      </c>
      <c r="BJ97" s="38">
        <f t="shared" si="100"/>
        <v>1051033.6682999998</v>
      </c>
      <c r="BK97" s="38">
        <f t="shared" si="101"/>
        <v>1086659.4122999997</v>
      </c>
      <c r="BL97" s="38">
        <f t="shared" si="101"/>
        <v>1122878.9186999998</v>
      </c>
      <c r="BM97" s="38">
        <f t="shared" si="101"/>
        <v>1159692.1874999998</v>
      </c>
      <c r="BN97" s="38">
        <f t="shared" si="101"/>
        <v>1197099.2186999999</v>
      </c>
      <c r="BO97" s="38">
        <f t="shared" si="101"/>
        <v>1235100.0123000001</v>
      </c>
      <c r="BP97" s="38">
        <f t="shared" si="101"/>
        <v>1273694.5682999999</v>
      </c>
      <c r="BQ97" s="38">
        <f t="shared" si="101"/>
        <v>1312882.8866999999</v>
      </c>
      <c r="BR97" s="38">
        <f t="shared" si="101"/>
        <v>1352664.9675</v>
      </c>
      <c r="BS97" s="38">
        <f t="shared" si="101"/>
        <v>1393040.8107</v>
      </c>
      <c r="BT97" s="38">
        <f t="shared" si="101"/>
        <v>1434010.4162999999</v>
      </c>
      <c r="BU97" s="38">
        <f t="shared" si="102"/>
        <v>1475573.7842999999</v>
      </c>
      <c r="BV97" s="38">
        <f t="shared" si="102"/>
        <v>1517730.9146999998</v>
      </c>
      <c r="BW97" s="38">
        <f t="shared" si="102"/>
        <v>1560481.8074999999</v>
      </c>
      <c r="BX97" s="38">
        <f t="shared" si="102"/>
        <v>1603826.4626999998</v>
      </c>
      <c r="BY97" s="38">
        <f t="shared" si="102"/>
        <v>1647764.8802999998</v>
      </c>
      <c r="BZ97" s="38">
        <f t="shared" si="102"/>
        <v>1692297.0602999998</v>
      </c>
      <c r="CA97" s="38">
        <f t="shared" si="102"/>
        <v>1737423.0026999998</v>
      </c>
      <c r="CB97" s="38">
        <f t="shared" si="102"/>
        <v>1783142.7074999998</v>
      </c>
      <c r="CC97" s="38">
        <f t="shared" si="102"/>
        <v>1829456.1746999999</v>
      </c>
      <c r="CD97" s="38">
        <f t="shared" si="102"/>
        <v>1876363.4042999998</v>
      </c>
      <c r="CE97" s="38">
        <f t="shared" si="103"/>
        <v>1923864.3962999997</v>
      </c>
      <c r="CF97" s="38">
        <f t="shared" si="103"/>
        <v>1971959.1506999996</v>
      </c>
      <c r="CG97" s="38">
        <f t="shared" si="103"/>
        <v>2020647.6674999997</v>
      </c>
      <c r="CH97" s="38">
        <f t="shared" si="103"/>
        <v>2069929.9466999997</v>
      </c>
      <c r="CI97" s="38">
        <f t="shared" si="103"/>
        <v>2119805.9882999999</v>
      </c>
      <c r="CJ97" s="38">
        <f t="shared" si="103"/>
        <v>2170275.7922999999</v>
      </c>
      <c r="CK97" s="38">
        <f t="shared" si="103"/>
        <v>2221339.3586999997</v>
      </c>
      <c r="CL97" s="38">
        <f t="shared" si="103"/>
        <v>2272996.6875</v>
      </c>
      <c r="CM97" s="38">
        <f t="shared" si="103"/>
        <v>2325247.7787000001</v>
      </c>
      <c r="CN97" s="38">
        <f t="shared" si="103"/>
        <v>2378092.6322999997</v>
      </c>
      <c r="CO97" s="38">
        <f t="shared" si="104"/>
        <v>2431531.2483000001</v>
      </c>
      <c r="CP97" s="38">
        <f t="shared" si="104"/>
        <v>2485563.6266999999</v>
      </c>
      <c r="CQ97" s="38">
        <f t="shared" si="104"/>
        <v>2540189.7675000001</v>
      </c>
      <c r="CR97" s="38">
        <f t="shared" si="104"/>
        <v>2595409.6706999997</v>
      </c>
      <c r="CS97" s="38">
        <f t="shared" si="104"/>
        <v>2651223.3362999996</v>
      </c>
      <c r="CT97" s="38">
        <f t="shared" si="104"/>
        <v>2707630.7642999999</v>
      </c>
      <c r="CU97" s="38">
        <f t="shared" si="104"/>
        <v>2764631.9546999997</v>
      </c>
      <c r="CV97" s="38">
        <f t="shared" si="104"/>
        <v>2822226.9074999997</v>
      </c>
      <c r="CW97" s="38">
        <f t="shared" si="104"/>
        <v>2880415.6226999997</v>
      </c>
      <c r="CX97" s="38">
        <f t="shared" si="104"/>
        <v>2939198.1002999996</v>
      </c>
      <c r="CY97" s="38">
        <f t="shared" si="104"/>
        <v>2998574.3402999998</v>
      </c>
    </row>
    <row r="98" spans="1:103" ht="20.25">
      <c r="A98" s="17">
        <v>95.5</v>
      </c>
      <c r="B98" s="18"/>
      <c r="C98" s="38">
        <f t="shared" ref="C98:L103" si="105">3.1416*$A98*C$1*C$1</f>
        <v>75.005700000000004</v>
      </c>
      <c r="D98" s="38">
        <f t="shared" si="105"/>
        <v>675.05130000000008</v>
      </c>
      <c r="E98" s="38">
        <f t="shared" si="105"/>
        <v>1875.1424999999999</v>
      </c>
      <c r="F98" s="38">
        <f t="shared" si="105"/>
        <v>3675.2793000000001</v>
      </c>
      <c r="G98" s="38">
        <f t="shared" si="105"/>
        <v>6075.4617000000007</v>
      </c>
      <c r="H98" s="38">
        <f t="shared" si="105"/>
        <v>9075.6897000000008</v>
      </c>
      <c r="I98" s="38">
        <f t="shared" si="105"/>
        <v>12675.963300000001</v>
      </c>
      <c r="J98" s="38">
        <f t="shared" si="105"/>
        <v>16876.282500000001</v>
      </c>
      <c r="K98" s="38">
        <f t="shared" si="105"/>
        <v>21676.647300000001</v>
      </c>
      <c r="L98" s="38">
        <f t="shared" si="105"/>
        <v>27077.057700000001</v>
      </c>
      <c r="M98" s="38">
        <f t="shared" ref="M98:V103" si="106">3.1416*$A98*M$1*M$1</f>
        <v>33077.513700000003</v>
      </c>
      <c r="N98" s="38">
        <f t="shared" si="106"/>
        <v>39678.015299999999</v>
      </c>
      <c r="O98" s="38">
        <f t="shared" si="106"/>
        <v>46878.562500000007</v>
      </c>
      <c r="P98" s="38">
        <f t="shared" si="106"/>
        <v>54679.155299999999</v>
      </c>
      <c r="Q98" s="38">
        <f t="shared" si="106"/>
        <v>63079.793700000002</v>
      </c>
      <c r="R98" s="38">
        <f t="shared" si="106"/>
        <v>72080.477700000003</v>
      </c>
      <c r="S98" s="38">
        <f t="shared" si="106"/>
        <v>81681.207300000009</v>
      </c>
      <c r="T98" s="38">
        <f t="shared" si="106"/>
        <v>91881.982500000013</v>
      </c>
      <c r="U98" s="38">
        <f t="shared" si="106"/>
        <v>102682.8033</v>
      </c>
      <c r="V98" s="38">
        <f t="shared" si="106"/>
        <v>114083.66970000001</v>
      </c>
      <c r="W98" s="38">
        <f t="shared" ref="W98:AF103" si="107">3.1416*$A98*W$1*W$1</f>
        <v>126084.58170000001</v>
      </c>
      <c r="X98" s="38">
        <f t="shared" si="107"/>
        <v>138685.5393</v>
      </c>
      <c r="Y98" s="38">
        <f t="shared" si="107"/>
        <v>151886.54250000001</v>
      </c>
      <c r="Z98" s="38">
        <f t="shared" si="107"/>
        <v>165687.5913</v>
      </c>
      <c r="AA98" s="38">
        <f t="shared" si="107"/>
        <v>180088.6857</v>
      </c>
      <c r="AB98" s="38">
        <f t="shared" si="107"/>
        <v>195089.82569999999</v>
      </c>
      <c r="AC98" s="38">
        <f t="shared" si="107"/>
        <v>210691.01130000001</v>
      </c>
      <c r="AD98" s="38">
        <f t="shared" si="107"/>
        <v>226892.24250000002</v>
      </c>
      <c r="AE98" s="38">
        <f t="shared" si="107"/>
        <v>243693.51930000004</v>
      </c>
      <c r="AF98" s="38">
        <f t="shared" si="107"/>
        <v>261094.84169999999</v>
      </c>
      <c r="AG98" s="38">
        <f t="shared" ref="AG98:AP103" si="108">3.1416*$A98*AG$1*AG$1</f>
        <v>279096.20970000001</v>
      </c>
      <c r="AH98" s="38">
        <f t="shared" si="108"/>
        <v>297697.62330000004</v>
      </c>
      <c r="AI98" s="38">
        <f t="shared" si="108"/>
        <v>316899.08250000002</v>
      </c>
      <c r="AJ98" s="38">
        <f t="shared" si="108"/>
        <v>336700.58730000001</v>
      </c>
      <c r="AK98" s="38">
        <f t="shared" si="108"/>
        <v>357102.13770000002</v>
      </c>
      <c r="AL98" s="38">
        <f t="shared" si="108"/>
        <v>378103.73369999998</v>
      </c>
      <c r="AM98" s="38">
        <f t="shared" si="108"/>
        <v>399705.37530000001</v>
      </c>
      <c r="AN98" s="38">
        <f t="shared" si="108"/>
        <v>421907.06250000006</v>
      </c>
      <c r="AO98" s="38">
        <f t="shared" si="108"/>
        <v>444708.7953</v>
      </c>
      <c r="AP98" s="38">
        <f t="shared" si="108"/>
        <v>468110.57370000001</v>
      </c>
      <c r="AQ98" s="38">
        <f t="shared" ref="AQ98:AZ103" si="109">3.1416*$A98*AQ$1*AQ$1</f>
        <v>492112.39770000009</v>
      </c>
      <c r="AR98" s="38">
        <f t="shared" si="109"/>
        <v>516714.26730000001</v>
      </c>
      <c r="AS98" s="38">
        <f t="shared" si="109"/>
        <v>541916.1825</v>
      </c>
      <c r="AT98" s="38">
        <f t="shared" si="109"/>
        <v>567718.14330000011</v>
      </c>
      <c r="AU98" s="38">
        <f t="shared" si="109"/>
        <v>594120.14970000007</v>
      </c>
      <c r="AV98" s="38">
        <f t="shared" si="109"/>
        <v>621122.20170000009</v>
      </c>
      <c r="AW98" s="38">
        <f t="shared" si="109"/>
        <v>648724.29930000007</v>
      </c>
      <c r="AX98" s="38">
        <f t="shared" si="109"/>
        <v>676926.4425</v>
      </c>
      <c r="AY98" s="38">
        <f t="shared" si="109"/>
        <v>705728.63130000001</v>
      </c>
      <c r="AZ98" s="38">
        <f t="shared" si="109"/>
        <v>735130.86569999997</v>
      </c>
      <c r="BA98" s="38">
        <f t="shared" ref="BA98:BJ103" si="110">3.1416*$A98*BA$1*BA$1</f>
        <v>765133.14569999999</v>
      </c>
      <c r="BB98" s="38">
        <f t="shared" si="110"/>
        <v>795735.47130000009</v>
      </c>
      <c r="BC98" s="38">
        <f t="shared" si="110"/>
        <v>826937.84250000003</v>
      </c>
      <c r="BD98" s="38">
        <f t="shared" si="110"/>
        <v>858740.25930000003</v>
      </c>
      <c r="BE98" s="38">
        <f t="shared" si="110"/>
        <v>891142.72170000011</v>
      </c>
      <c r="BF98" s="38">
        <f t="shared" si="110"/>
        <v>924145.22970000003</v>
      </c>
      <c r="BG98" s="38">
        <f t="shared" si="110"/>
        <v>957747.78330000013</v>
      </c>
      <c r="BH98" s="38">
        <f t="shared" si="110"/>
        <v>991950.38250000007</v>
      </c>
      <c r="BI98" s="38">
        <f t="shared" si="110"/>
        <v>1026753.0273000001</v>
      </c>
      <c r="BJ98" s="38">
        <f t="shared" si="110"/>
        <v>1062155.7177000002</v>
      </c>
      <c r="BK98" s="38">
        <f t="shared" ref="BK98:BT103" si="111">3.1416*$A98*BK$1*BK$1</f>
        <v>1098158.4537000002</v>
      </c>
      <c r="BL98" s="38">
        <f t="shared" si="111"/>
        <v>1134761.2353000001</v>
      </c>
      <c r="BM98" s="38">
        <f t="shared" si="111"/>
        <v>1171964.0625000002</v>
      </c>
      <c r="BN98" s="38">
        <f t="shared" si="111"/>
        <v>1209766.9353</v>
      </c>
      <c r="BO98" s="38">
        <f t="shared" si="111"/>
        <v>1248169.8537000001</v>
      </c>
      <c r="BP98" s="38">
        <f t="shared" si="111"/>
        <v>1287172.8177</v>
      </c>
      <c r="BQ98" s="38">
        <f t="shared" si="111"/>
        <v>1326775.8273000002</v>
      </c>
      <c r="BR98" s="38">
        <f t="shared" si="111"/>
        <v>1366978.8825000001</v>
      </c>
      <c r="BS98" s="38">
        <f t="shared" si="111"/>
        <v>1407781.9833</v>
      </c>
      <c r="BT98" s="38">
        <f t="shared" si="111"/>
        <v>1449185.1297000002</v>
      </c>
      <c r="BU98" s="38">
        <f t="shared" ref="BU98:CD103" si="112">3.1416*$A98*BU$1*BU$1</f>
        <v>1491188.3217</v>
      </c>
      <c r="BV98" s="38">
        <f t="shared" si="112"/>
        <v>1533791.5593000001</v>
      </c>
      <c r="BW98" s="38">
        <f t="shared" si="112"/>
        <v>1576994.8425000003</v>
      </c>
      <c r="BX98" s="38">
        <f t="shared" si="112"/>
        <v>1620798.1713</v>
      </c>
      <c r="BY98" s="38">
        <f t="shared" si="112"/>
        <v>1665201.5456999999</v>
      </c>
      <c r="BZ98" s="38">
        <f t="shared" si="112"/>
        <v>1710204.9657000001</v>
      </c>
      <c r="CA98" s="38">
        <f t="shared" si="112"/>
        <v>1755808.4313000001</v>
      </c>
      <c r="CB98" s="38">
        <f t="shared" si="112"/>
        <v>1802011.9424999999</v>
      </c>
      <c r="CC98" s="38">
        <f t="shared" si="112"/>
        <v>1848815.4993000003</v>
      </c>
      <c r="CD98" s="38">
        <f t="shared" si="112"/>
        <v>1896219.1017</v>
      </c>
      <c r="CE98" s="38">
        <f t="shared" ref="CE98:CN103" si="113">3.1416*$A98*CE$1*CE$1</f>
        <v>1944222.7497</v>
      </c>
      <c r="CF98" s="38">
        <f t="shared" si="113"/>
        <v>1992826.4433000002</v>
      </c>
      <c r="CG98" s="38">
        <f t="shared" si="113"/>
        <v>2042030.1825000001</v>
      </c>
      <c r="CH98" s="38">
        <f t="shared" si="113"/>
        <v>2091833.9672999999</v>
      </c>
      <c r="CI98" s="38">
        <f t="shared" si="113"/>
        <v>2142237.7977</v>
      </c>
      <c r="CJ98" s="38">
        <f t="shared" si="113"/>
        <v>2193241.6737000002</v>
      </c>
      <c r="CK98" s="38">
        <f t="shared" si="113"/>
        <v>2244845.5953000002</v>
      </c>
      <c r="CL98" s="38">
        <f t="shared" si="113"/>
        <v>2297049.5625</v>
      </c>
      <c r="CM98" s="38">
        <f t="shared" si="113"/>
        <v>2349853.5753000001</v>
      </c>
      <c r="CN98" s="38">
        <f t="shared" si="113"/>
        <v>2403257.6337000001</v>
      </c>
      <c r="CO98" s="38">
        <f t="shared" ref="CO98:CY103" si="114">3.1416*$A98*CO$1*CO$1</f>
        <v>2457261.7377000004</v>
      </c>
      <c r="CP98" s="38">
        <f t="shared" si="114"/>
        <v>2511865.8873000001</v>
      </c>
      <c r="CQ98" s="38">
        <f t="shared" si="114"/>
        <v>2567070.0825</v>
      </c>
      <c r="CR98" s="38">
        <f t="shared" si="114"/>
        <v>2622874.3233000003</v>
      </c>
      <c r="CS98" s="38">
        <f t="shared" si="114"/>
        <v>2679278.6097000004</v>
      </c>
      <c r="CT98" s="38">
        <f t="shared" si="114"/>
        <v>2736282.9416999999</v>
      </c>
      <c r="CU98" s="38">
        <f t="shared" si="114"/>
        <v>2793887.3193000001</v>
      </c>
      <c r="CV98" s="38">
        <f t="shared" si="114"/>
        <v>2852091.7425000002</v>
      </c>
      <c r="CW98" s="38">
        <f t="shared" si="114"/>
        <v>2910896.2113000001</v>
      </c>
      <c r="CX98" s="38">
        <f t="shared" si="114"/>
        <v>2970300.7257000003</v>
      </c>
      <c r="CY98" s="38">
        <f t="shared" si="114"/>
        <v>3030305.2857000004</v>
      </c>
    </row>
    <row r="99" spans="1:103" ht="20.25">
      <c r="A99" s="17">
        <v>96.5</v>
      </c>
      <c r="B99" s="18"/>
      <c r="C99" s="38">
        <f t="shared" si="105"/>
        <v>75.7911</v>
      </c>
      <c r="D99" s="38">
        <f t="shared" si="105"/>
        <v>682.11990000000003</v>
      </c>
      <c r="E99" s="38">
        <f t="shared" si="105"/>
        <v>1894.7775000000001</v>
      </c>
      <c r="F99" s="38">
        <f t="shared" si="105"/>
        <v>3713.7638999999999</v>
      </c>
      <c r="G99" s="38">
        <f t="shared" si="105"/>
        <v>6139.0790999999999</v>
      </c>
      <c r="H99" s="38">
        <f t="shared" si="105"/>
        <v>9170.7230999999992</v>
      </c>
      <c r="I99" s="38">
        <f t="shared" si="105"/>
        <v>12808.695900000001</v>
      </c>
      <c r="J99" s="38">
        <f t="shared" si="105"/>
        <v>17052.997500000001</v>
      </c>
      <c r="K99" s="38">
        <f t="shared" si="105"/>
        <v>21903.627899999999</v>
      </c>
      <c r="L99" s="38">
        <f t="shared" si="105"/>
        <v>27360.587100000001</v>
      </c>
      <c r="M99" s="38">
        <f t="shared" si="106"/>
        <v>33423.875099999997</v>
      </c>
      <c r="N99" s="38">
        <f t="shared" si="106"/>
        <v>40093.491900000001</v>
      </c>
      <c r="O99" s="38">
        <f t="shared" si="106"/>
        <v>47369.4375</v>
      </c>
      <c r="P99" s="38">
        <f t="shared" si="106"/>
        <v>55251.711900000002</v>
      </c>
      <c r="Q99" s="38">
        <f t="shared" si="106"/>
        <v>63740.315099999993</v>
      </c>
      <c r="R99" s="38">
        <f t="shared" si="106"/>
        <v>72835.247100000008</v>
      </c>
      <c r="S99" s="38">
        <f t="shared" si="106"/>
        <v>82536.507899999997</v>
      </c>
      <c r="T99" s="38">
        <f t="shared" si="106"/>
        <v>92844.097500000003</v>
      </c>
      <c r="U99" s="38">
        <f t="shared" si="106"/>
        <v>103758.0159</v>
      </c>
      <c r="V99" s="38">
        <f t="shared" si="106"/>
        <v>115278.2631</v>
      </c>
      <c r="W99" s="38">
        <f t="shared" si="107"/>
        <v>127404.83910000001</v>
      </c>
      <c r="X99" s="38">
        <f t="shared" si="107"/>
        <v>140137.7439</v>
      </c>
      <c r="Y99" s="38">
        <f t="shared" si="107"/>
        <v>153476.97749999998</v>
      </c>
      <c r="Z99" s="38">
        <f t="shared" si="107"/>
        <v>167422.5399</v>
      </c>
      <c r="AA99" s="38">
        <f t="shared" si="107"/>
        <v>181974.43109999999</v>
      </c>
      <c r="AB99" s="38">
        <f t="shared" si="107"/>
        <v>197132.65110000002</v>
      </c>
      <c r="AC99" s="38">
        <f t="shared" si="107"/>
        <v>212897.19990000001</v>
      </c>
      <c r="AD99" s="38">
        <f t="shared" si="107"/>
        <v>229268.07750000001</v>
      </c>
      <c r="AE99" s="38">
        <f t="shared" si="107"/>
        <v>246245.28390000001</v>
      </c>
      <c r="AF99" s="38">
        <f t="shared" si="107"/>
        <v>263828.81910000002</v>
      </c>
      <c r="AG99" s="38">
        <f t="shared" si="108"/>
        <v>282018.68309999997</v>
      </c>
      <c r="AH99" s="38">
        <f t="shared" si="108"/>
        <v>300814.87589999998</v>
      </c>
      <c r="AI99" s="38">
        <f t="shared" si="108"/>
        <v>320217.39750000002</v>
      </c>
      <c r="AJ99" s="38">
        <f t="shared" si="108"/>
        <v>340226.24790000002</v>
      </c>
      <c r="AK99" s="38">
        <f t="shared" si="108"/>
        <v>360841.42710000003</v>
      </c>
      <c r="AL99" s="38">
        <f t="shared" si="108"/>
        <v>382062.9351</v>
      </c>
      <c r="AM99" s="38">
        <f t="shared" si="108"/>
        <v>403890.77189999999</v>
      </c>
      <c r="AN99" s="38">
        <f t="shared" si="108"/>
        <v>426324.93750000006</v>
      </c>
      <c r="AO99" s="38">
        <f t="shared" si="108"/>
        <v>449365.43190000003</v>
      </c>
      <c r="AP99" s="38">
        <f t="shared" si="108"/>
        <v>473012.25510000001</v>
      </c>
      <c r="AQ99" s="38">
        <f t="shared" si="109"/>
        <v>497265.40710000001</v>
      </c>
      <c r="AR99" s="38">
        <f t="shared" si="109"/>
        <v>522124.88789999997</v>
      </c>
      <c r="AS99" s="38">
        <f t="shared" si="109"/>
        <v>547590.69750000001</v>
      </c>
      <c r="AT99" s="38">
        <f t="shared" si="109"/>
        <v>573662.83590000006</v>
      </c>
      <c r="AU99" s="38">
        <f t="shared" si="109"/>
        <v>600341.30310000002</v>
      </c>
      <c r="AV99" s="38">
        <f t="shared" si="109"/>
        <v>627626.09909999999</v>
      </c>
      <c r="AW99" s="38">
        <f t="shared" si="109"/>
        <v>655517.22389999998</v>
      </c>
      <c r="AX99" s="38">
        <f t="shared" si="109"/>
        <v>684014.67749999999</v>
      </c>
      <c r="AY99" s="38">
        <f t="shared" si="109"/>
        <v>713118.45990000002</v>
      </c>
      <c r="AZ99" s="38">
        <f t="shared" si="109"/>
        <v>742828.57110000006</v>
      </c>
      <c r="BA99" s="38">
        <f t="shared" si="110"/>
        <v>773145.0111</v>
      </c>
      <c r="BB99" s="38">
        <f t="shared" si="110"/>
        <v>804067.77989999996</v>
      </c>
      <c r="BC99" s="38">
        <f t="shared" si="110"/>
        <v>835596.87749999994</v>
      </c>
      <c r="BD99" s="38">
        <f t="shared" si="110"/>
        <v>867732.30390000006</v>
      </c>
      <c r="BE99" s="38">
        <f t="shared" si="110"/>
        <v>900474.05910000007</v>
      </c>
      <c r="BF99" s="38">
        <f t="shared" si="110"/>
        <v>933822.14309999987</v>
      </c>
      <c r="BG99" s="38">
        <f t="shared" si="110"/>
        <v>967776.55590000004</v>
      </c>
      <c r="BH99" s="38">
        <f t="shared" si="110"/>
        <v>1002337.2975000001</v>
      </c>
      <c r="BI99" s="38">
        <f t="shared" si="110"/>
        <v>1037504.3679</v>
      </c>
      <c r="BJ99" s="38">
        <f t="shared" si="110"/>
        <v>1073277.7671000001</v>
      </c>
      <c r="BK99" s="38">
        <f t="shared" si="111"/>
        <v>1109657.4950999999</v>
      </c>
      <c r="BL99" s="38">
        <f t="shared" si="111"/>
        <v>1146643.5519000001</v>
      </c>
      <c r="BM99" s="38">
        <f t="shared" si="111"/>
        <v>1184235.9375</v>
      </c>
      <c r="BN99" s="38">
        <f t="shared" si="111"/>
        <v>1222434.6518999999</v>
      </c>
      <c r="BO99" s="38">
        <f t="shared" si="111"/>
        <v>1261239.6951000001</v>
      </c>
      <c r="BP99" s="38">
        <f t="shared" si="111"/>
        <v>1300651.0670999999</v>
      </c>
      <c r="BQ99" s="38">
        <f t="shared" si="111"/>
        <v>1340668.7679000001</v>
      </c>
      <c r="BR99" s="38">
        <f t="shared" si="111"/>
        <v>1381292.7975000001</v>
      </c>
      <c r="BS99" s="38">
        <f t="shared" si="111"/>
        <v>1422523.1558999999</v>
      </c>
      <c r="BT99" s="38">
        <f t="shared" si="111"/>
        <v>1464359.8431000002</v>
      </c>
      <c r="BU99" s="38">
        <f t="shared" si="112"/>
        <v>1506802.8591</v>
      </c>
      <c r="BV99" s="38">
        <f t="shared" si="112"/>
        <v>1549852.2039000001</v>
      </c>
      <c r="BW99" s="38">
        <f t="shared" si="112"/>
        <v>1593507.8775000002</v>
      </c>
      <c r="BX99" s="38">
        <f t="shared" si="112"/>
        <v>1637769.8799000001</v>
      </c>
      <c r="BY99" s="38">
        <f t="shared" si="112"/>
        <v>1682638.2111000002</v>
      </c>
      <c r="BZ99" s="38">
        <f t="shared" si="112"/>
        <v>1728112.8710999999</v>
      </c>
      <c r="CA99" s="38">
        <f t="shared" si="112"/>
        <v>1774193.8599</v>
      </c>
      <c r="CB99" s="38">
        <f t="shared" si="112"/>
        <v>1820881.1775000002</v>
      </c>
      <c r="CC99" s="38">
        <f t="shared" si="112"/>
        <v>1868174.8239</v>
      </c>
      <c r="CD99" s="38">
        <f t="shared" si="112"/>
        <v>1916074.7991000002</v>
      </c>
      <c r="CE99" s="38">
        <f t="shared" si="113"/>
        <v>1964581.1030999999</v>
      </c>
      <c r="CF99" s="38">
        <f t="shared" si="113"/>
        <v>2013693.7359</v>
      </c>
      <c r="CG99" s="38">
        <f t="shared" si="113"/>
        <v>2063412.6974999998</v>
      </c>
      <c r="CH99" s="38">
        <f t="shared" si="113"/>
        <v>2113737.9879000001</v>
      </c>
      <c r="CI99" s="38">
        <f t="shared" si="113"/>
        <v>2164669.6071000001</v>
      </c>
      <c r="CJ99" s="38">
        <f t="shared" si="113"/>
        <v>2216207.5551</v>
      </c>
      <c r="CK99" s="38">
        <f t="shared" si="113"/>
        <v>2268351.8319000001</v>
      </c>
      <c r="CL99" s="38">
        <f t="shared" si="113"/>
        <v>2321102.4375</v>
      </c>
      <c r="CM99" s="38">
        <f t="shared" si="113"/>
        <v>2374459.3719000001</v>
      </c>
      <c r="CN99" s="38">
        <f t="shared" si="113"/>
        <v>2428422.6351000001</v>
      </c>
      <c r="CO99" s="38">
        <f t="shared" si="114"/>
        <v>2482992.2270999998</v>
      </c>
      <c r="CP99" s="38">
        <f t="shared" si="114"/>
        <v>2538168.1479000002</v>
      </c>
      <c r="CQ99" s="38">
        <f t="shared" si="114"/>
        <v>2593950.3975</v>
      </c>
      <c r="CR99" s="38">
        <f t="shared" si="114"/>
        <v>2650338.9759</v>
      </c>
      <c r="CS99" s="38">
        <f t="shared" si="114"/>
        <v>2707333.8831000002</v>
      </c>
      <c r="CT99" s="38">
        <f t="shared" si="114"/>
        <v>2764935.1190999998</v>
      </c>
      <c r="CU99" s="38">
        <f t="shared" si="114"/>
        <v>2823142.6839000001</v>
      </c>
      <c r="CV99" s="38">
        <f t="shared" si="114"/>
        <v>2881956.5774999997</v>
      </c>
      <c r="CW99" s="38">
        <f t="shared" si="114"/>
        <v>2941376.7999</v>
      </c>
      <c r="CX99" s="38">
        <f t="shared" si="114"/>
        <v>3001403.3511000001</v>
      </c>
      <c r="CY99" s="38">
        <f t="shared" si="114"/>
        <v>3062036.2311</v>
      </c>
    </row>
    <row r="100" spans="1:103" ht="20.25">
      <c r="A100" s="17">
        <v>97.5</v>
      </c>
      <c r="B100" s="18"/>
      <c r="C100" s="38">
        <f t="shared" si="105"/>
        <v>76.576499999999996</v>
      </c>
      <c r="D100" s="38">
        <f t="shared" si="105"/>
        <v>689.18849999999998</v>
      </c>
      <c r="E100" s="38">
        <f t="shared" si="105"/>
        <v>1914.4124999999999</v>
      </c>
      <c r="F100" s="38">
        <f t="shared" si="105"/>
        <v>3752.2484999999997</v>
      </c>
      <c r="G100" s="38">
        <f t="shared" si="105"/>
        <v>6202.6965</v>
      </c>
      <c r="H100" s="38">
        <f t="shared" si="105"/>
        <v>9265.7564999999995</v>
      </c>
      <c r="I100" s="38">
        <f t="shared" si="105"/>
        <v>12941.428499999998</v>
      </c>
      <c r="J100" s="38">
        <f t="shared" si="105"/>
        <v>17229.712500000001</v>
      </c>
      <c r="K100" s="38">
        <f t="shared" si="105"/>
        <v>22130.608499999998</v>
      </c>
      <c r="L100" s="38">
        <f t="shared" si="105"/>
        <v>27644.116499999996</v>
      </c>
      <c r="M100" s="38">
        <f t="shared" si="106"/>
        <v>33770.236499999999</v>
      </c>
      <c r="N100" s="38">
        <f t="shared" si="106"/>
        <v>40508.968499999995</v>
      </c>
      <c r="O100" s="38">
        <f t="shared" si="106"/>
        <v>47860.3125</v>
      </c>
      <c r="P100" s="38">
        <f t="shared" si="106"/>
        <v>55824.268499999991</v>
      </c>
      <c r="Q100" s="38">
        <f t="shared" si="106"/>
        <v>64400.836499999998</v>
      </c>
      <c r="R100" s="38">
        <f t="shared" si="106"/>
        <v>73590.016499999998</v>
      </c>
      <c r="S100" s="38">
        <f t="shared" si="106"/>
        <v>83391.808499999999</v>
      </c>
      <c r="T100" s="38">
        <f t="shared" si="106"/>
        <v>93806.212499999994</v>
      </c>
      <c r="U100" s="38">
        <f t="shared" si="106"/>
        <v>104833.2285</v>
      </c>
      <c r="V100" s="38">
        <f t="shared" si="106"/>
        <v>116472.85649999999</v>
      </c>
      <c r="W100" s="38">
        <f t="shared" si="107"/>
        <v>128725.09649999999</v>
      </c>
      <c r="X100" s="38">
        <f t="shared" si="107"/>
        <v>141589.9485</v>
      </c>
      <c r="Y100" s="38">
        <f t="shared" si="107"/>
        <v>155067.41249999998</v>
      </c>
      <c r="Z100" s="38">
        <f t="shared" si="107"/>
        <v>169157.48850000001</v>
      </c>
      <c r="AA100" s="38">
        <f t="shared" si="107"/>
        <v>183860.17649999997</v>
      </c>
      <c r="AB100" s="38">
        <f t="shared" si="107"/>
        <v>199175.47649999999</v>
      </c>
      <c r="AC100" s="38">
        <f t="shared" si="107"/>
        <v>215103.38849999997</v>
      </c>
      <c r="AD100" s="38">
        <f t="shared" si="107"/>
        <v>231643.91249999998</v>
      </c>
      <c r="AE100" s="38">
        <f t="shared" si="107"/>
        <v>248797.04849999998</v>
      </c>
      <c r="AF100" s="38">
        <f t="shared" si="107"/>
        <v>266562.7965</v>
      </c>
      <c r="AG100" s="38">
        <f t="shared" si="108"/>
        <v>284941.15649999998</v>
      </c>
      <c r="AH100" s="38">
        <f t="shared" si="108"/>
        <v>303932.12849999999</v>
      </c>
      <c r="AI100" s="38">
        <f t="shared" si="108"/>
        <v>323535.71249999997</v>
      </c>
      <c r="AJ100" s="38">
        <f t="shared" si="108"/>
        <v>343751.90850000002</v>
      </c>
      <c r="AK100" s="38">
        <f t="shared" si="108"/>
        <v>364580.71649999998</v>
      </c>
      <c r="AL100" s="38">
        <f t="shared" si="108"/>
        <v>386022.13649999996</v>
      </c>
      <c r="AM100" s="38">
        <f t="shared" si="108"/>
        <v>408076.16849999997</v>
      </c>
      <c r="AN100" s="38">
        <f t="shared" si="108"/>
        <v>430742.81249999994</v>
      </c>
      <c r="AO100" s="38">
        <f t="shared" si="108"/>
        <v>454022.06849999994</v>
      </c>
      <c r="AP100" s="38">
        <f t="shared" si="108"/>
        <v>477913.93649999995</v>
      </c>
      <c r="AQ100" s="38">
        <f t="shared" si="109"/>
        <v>502418.41649999999</v>
      </c>
      <c r="AR100" s="38">
        <f t="shared" si="109"/>
        <v>527535.5085</v>
      </c>
      <c r="AS100" s="38">
        <f t="shared" si="109"/>
        <v>553265.21250000002</v>
      </c>
      <c r="AT100" s="38">
        <f t="shared" si="109"/>
        <v>579607.52850000001</v>
      </c>
      <c r="AU100" s="38">
        <f t="shared" si="109"/>
        <v>606562.45649999997</v>
      </c>
      <c r="AV100" s="38">
        <f t="shared" si="109"/>
        <v>634129.99649999989</v>
      </c>
      <c r="AW100" s="38">
        <f t="shared" si="109"/>
        <v>662310.14850000001</v>
      </c>
      <c r="AX100" s="38">
        <f t="shared" si="109"/>
        <v>691102.91249999998</v>
      </c>
      <c r="AY100" s="38">
        <f t="shared" si="109"/>
        <v>720508.28849999991</v>
      </c>
      <c r="AZ100" s="38">
        <f t="shared" si="109"/>
        <v>750526.27649999992</v>
      </c>
      <c r="BA100" s="38">
        <f t="shared" si="110"/>
        <v>781156.87650000001</v>
      </c>
      <c r="BB100" s="38">
        <f t="shared" si="110"/>
        <v>812400.08849999995</v>
      </c>
      <c r="BC100" s="38">
        <f t="shared" si="110"/>
        <v>844255.91249999998</v>
      </c>
      <c r="BD100" s="38">
        <f t="shared" si="110"/>
        <v>876724.34849999996</v>
      </c>
      <c r="BE100" s="38">
        <f t="shared" si="110"/>
        <v>909805.39650000003</v>
      </c>
      <c r="BF100" s="38">
        <f t="shared" si="110"/>
        <v>943499.05650000006</v>
      </c>
      <c r="BG100" s="38">
        <f t="shared" si="110"/>
        <v>977805.32850000006</v>
      </c>
      <c r="BH100" s="38">
        <f t="shared" si="110"/>
        <v>1012724.2124999999</v>
      </c>
      <c r="BI100" s="38">
        <f t="shared" si="110"/>
        <v>1048255.7084999998</v>
      </c>
      <c r="BJ100" s="38">
        <f t="shared" si="110"/>
        <v>1084399.8165</v>
      </c>
      <c r="BK100" s="38">
        <f t="shared" si="111"/>
        <v>1121156.5364999999</v>
      </c>
      <c r="BL100" s="38">
        <f t="shared" si="111"/>
        <v>1158525.8684999999</v>
      </c>
      <c r="BM100" s="38">
        <f t="shared" si="111"/>
        <v>1196507.8125</v>
      </c>
      <c r="BN100" s="38">
        <f t="shared" si="111"/>
        <v>1235102.3685000001</v>
      </c>
      <c r="BO100" s="38">
        <f t="shared" si="111"/>
        <v>1274309.5364999999</v>
      </c>
      <c r="BP100" s="38">
        <f t="shared" si="111"/>
        <v>1314129.3165</v>
      </c>
      <c r="BQ100" s="38">
        <f t="shared" si="111"/>
        <v>1354561.7084999999</v>
      </c>
      <c r="BR100" s="38">
        <f t="shared" si="111"/>
        <v>1395606.7124999999</v>
      </c>
      <c r="BS100" s="38">
        <f t="shared" si="111"/>
        <v>1437264.3285000001</v>
      </c>
      <c r="BT100" s="38">
        <f t="shared" si="111"/>
        <v>1479534.5564999999</v>
      </c>
      <c r="BU100" s="38">
        <f t="shared" si="112"/>
        <v>1522417.3965</v>
      </c>
      <c r="BV100" s="38">
        <f t="shared" si="112"/>
        <v>1565912.8484999998</v>
      </c>
      <c r="BW100" s="38">
        <f t="shared" si="112"/>
        <v>1610020.9124999999</v>
      </c>
      <c r="BX100" s="38">
        <f t="shared" si="112"/>
        <v>1654741.5884999998</v>
      </c>
      <c r="BY100" s="38">
        <f t="shared" si="112"/>
        <v>1700074.8765</v>
      </c>
      <c r="BZ100" s="38">
        <f t="shared" si="112"/>
        <v>1746020.7764999999</v>
      </c>
      <c r="CA100" s="38">
        <f t="shared" si="112"/>
        <v>1792579.2885</v>
      </c>
      <c r="CB100" s="38">
        <f t="shared" si="112"/>
        <v>1839750.4125000001</v>
      </c>
      <c r="CC100" s="38">
        <f t="shared" si="112"/>
        <v>1887534.1484999997</v>
      </c>
      <c r="CD100" s="38">
        <f t="shared" si="112"/>
        <v>1935930.4964999999</v>
      </c>
      <c r="CE100" s="38">
        <f t="shared" si="113"/>
        <v>1984939.4564999999</v>
      </c>
      <c r="CF100" s="38">
        <f t="shared" si="113"/>
        <v>2034561.0284999998</v>
      </c>
      <c r="CG100" s="38">
        <f t="shared" si="113"/>
        <v>2084795.2124999999</v>
      </c>
      <c r="CH100" s="38">
        <f t="shared" si="113"/>
        <v>2135642.0085</v>
      </c>
      <c r="CI100" s="38">
        <f t="shared" si="113"/>
        <v>2187101.4164999998</v>
      </c>
      <c r="CJ100" s="38">
        <f t="shared" si="113"/>
        <v>2239173.4364999998</v>
      </c>
      <c r="CK100" s="38">
        <f t="shared" si="113"/>
        <v>2291858.0684999996</v>
      </c>
      <c r="CL100" s="38">
        <f t="shared" si="113"/>
        <v>2345155.3125</v>
      </c>
      <c r="CM100" s="38">
        <f t="shared" si="113"/>
        <v>2399065.1684999997</v>
      </c>
      <c r="CN100" s="38">
        <f t="shared" si="113"/>
        <v>2453587.6365</v>
      </c>
      <c r="CO100" s="38">
        <f t="shared" si="114"/>
        <v>2508722.7165000001</v>
      </c>
      <c r="CP100" s="38">
        <f t="shared" si="114"/>
        <v>2564470.4084999999</v>
      </c>
      <c r="CQ100" s="38">
        <f t="shared" si="114"/>
        <v>2620830.7124999999</v>
      </c>
      <c r="CR100" s="38">
        <f t="shared" si="114"/>
        <v>2677803.6284999996</v>
      </c>
      <c r="CS100" s="38">
        <f t="shared" si="114"/>
        <v>2735389.1564999996</v>
      </c>
      <c r="CT100" s="38">
        <f t="shared" si="114"/>
        <v>2793587.2964999997</v>
      </c>
      <c r="CU100" s="38">
        <f t="shared" si="114"/>
        <v>2852398.0485</v>
      </c>
      <c r="CV100" s="38">
        <f t="shared" si="114"/>
        <v>2911821.4125000001</v>
      </c>
      <c r="CW100" s="38">
        <f t="shared" si="114"/>
        <v>2971857.3884999999</v>
      </c>
      <c r="CX100" s="38">
        <f t="shared" si="114"/>
        <v>3032505.9764999999</v>
      </c>
      <c r="CY100" s="38">
        <f t="shared" si="114"/>
        <v>3093767.1764999996</v>
      </c>
    </row>
    <row r="101" spans="1:103" ht="20.25">
      <c r="A101" s="17">
        <v>98.5</v>
      </c>
      <c r="B101" s="18"/>
      <c r="C101" s="38">
        <f t="shared" si="105"/>
        <v>77.361900000000006</v>
      </c>
      <c r="D101" s="38">
        <f t="shared" si="105"/>
        <v>696.25710000000004</v>
      </c>
      <c r="E101" s="38">
        <f t="shared" si="105"/>
        <v>1934.0475000000001</v>
      </c>
      <c r="F101" s="38">
        <f t="shared" si="105"/>
        <v>3790.7331000000004</v>
      </c>
      <c r="G101" s="38">
        <f t="shared" si="105"/>
        <v>6266.3139000000001</v>
      </c>
      <c r="H101" s="38">
        <f t="shared" si="105"/>
        <v>9360.7898999999998</v>
      </c>
      <c r="I101" s="38">
        <f t="shared" si="105"/>
        <v>13074.161100000001</v>
      </c>
      <c r="J101" s="38">
        <f t="shared" si="105"/>
        <v>17406.427499999998</v>
      </c>
      <c r="K101" s="38">
        <f t="shared" si="105"/>
        <v>22357.589100000005</v>
      </c>
      <c r="L101" s="38">
        <f t="shared" si="105"/>
        <v>27927.645900000003</v>
      </c>
      <c r="M101" s="38">
        <f t="shared" si="106"/>
        <v>34116.597900000001</v>
      </c>
      <c r="N101" s="38">
        <f t="shared" si="106"/>
        <v>40924.445100000004</v>
      </c>
      <c r="O101" s="38">
        <f t="shared" si="106"/>
        <v>48351.1875</v>
      </c>
      <c r="P101" s="38">
        <f t="shared" si="106"/>
        <v>56396.825100000009</v>
      </c>
      <c r="Q101" s="38">
        <f t="shared" si="106"/>
        <v>65061.357900000003</v>
      </c>
      <c r="R101" s="38">
        <f t="shared" si="106"/>
        <v>74344.785900000003</v>
      </c>
      <c r="S101" s="38">
        <f t="shared" si="106"/>
        <v>84247.109100000001</v>
      </c>
      <c r="T101" s="38">
        <f t="shared" si="106"/>
        <v>94768.327500000014</v>
      </c>
      <c r="U101" s="38">
        <f t="shared" si="106"/>
        <v>105908.4411</v>
      </c>
      <c r="V101" s="38">
        <f t="shared" si="106"/>
        <v>117667.44990000001</v>
      </c>
      <c r="W101" s="38">
        <f t="shared" si="107"/>
        <v>130045.35390000002</v>
      </c>
      <c r="X101" s="38">
        <f t="shared" si="107"/>
        <v>143042.1531</v>
      </c>
      <c r="Y101" s="38">
        <f t="shared" si="107"/>
        <v>156657.84750000003</v>
      </c>
      <c r="Z101" s="38">
        <f t="shared" si="107"/>
        <v>170892.43710000001</v>
      </c>
      <c r="AA101" s="38">
        <f t="shared" si="107"/>
        <v>185745.92190000002</v>
      </c>
      <c r="AB101" s="38">
        <f t="shared" si="107"/>
        <v>201218.30190000002</v>
      </c>
      <c r="AC101" s="38">
        <f t="shared" si="107"/>
        <v>217309.57709999999</v>
      </c>
      <c r="AD101" s="38">
        <f t="shared" si="107"/>
        <v>234019.74750000003</v>
      </c>
      <c r="AE101" s="38">
        <f t="shared" si="107"/>
        <v>251348.81310000003</v>
      </c>
      <c r="AF101" s="38">
        <f t="shared" si="107"/>
        <v>269296.77390000003</v>
      </c>
      <c r="AG101" s="38">
        <f t="shared" si="108"/>
        <v>287863.62990000006</v>
      </c>
      <c r="AH101" s="38">
        <f t="shared" si="108"/>
        <v>307049.38110000006</v>
      </c>
      <c r="AI101" s="38">
        <f t="shared" si="108"/>
        <v>326854.02750000003</v>
      </c>
      <c r="AJ101" s="38">
        <f t="shared" si="108"/>
        <v>347277.56910000002</v>
      </c>
      <c r="AK101" s="38">
        <f t="shared" si="108"/>
        <v>368320.00590000005</v>
      </c>
      <c r="AL101" s="38">
        <f t="shared" si="108"/>
        <v>389981.33790000004</v>
      </c>
      <c r="AM101" s="38">
        <f t="shared" si="108"/>
        <v>412261.56510000001</v>
      </c>
      <c r="AN101" s="38">
        <f t="shared" si="108"/>
        <v>435160.68750000006</v>
      </c>
      <c r="AO101" s="38">
        <f t="shared" si="108"/>
        <v>458678.70510000002</v>
      </c>
      <c r="AP101" s="38">
        <f t="shared" si="108"/>
        <v>482815.61790000001</v>
      </c>
      <c r="AQ101" s="38">
        <f t="shared" si="109"/>
        <v>507571.42590000003</v>
      </c>
      <c r="AR101" s="38">
        <f t="shared" si="109"/>
        <v>532946.12910000002</v>
      </c>
      <c r="AS101" s="38">
        <f t="shared" si="109"/>
        <v>558939.72750000004</v>
      </c>
      <c r="AT101" s="38">
        <f t="shared" si="109"/>
        <v>585552.22109999997</v>
      </c>
      <c r="AU101" s="38">
        <f t="shared" si="109"/>
        <v>612783.60990000004</v>
      </c>
      <c r="AV101" s="38">
        <f t="shared" si="109"/>
        <v>640633.89390000002</v>
      </c>
      <c r="AW101" s="38">
        <f t="shared" si="109"/>
        <v>669103.07310000004</v>
      </c>
      <c r="AX101" s="38">
        <f t="shared" si="109"/>
        <v>698191.14749999996</v>
      </c>
      <c r="AY101" s="38">
        <f t="shared" si="109"/>
        <v>727898.11710000003</v>
      </c>
      <c r="AZ101" s="38">
        <f t="shared" si="109"/>
        <v>758223.98190000001</v>
      </c>
      <c r="BA101" s="38">
        <f t="shared" si="110"/>
        <v>789168.74190000002</v>
      </c>
      <c r="BB101" s="38">
        <f t="shared" si="110"/>
        <v>820732.39710000006</v>
      </c>
      <c r="BC101" s="38">
        <f t="shared" si="110"/>
        <v>852914.94750000013</v>
      </c>
      <c r="BD101" s="38">
        <f t="shared" si="110"/>
        <v>885716.3931000001</v>
      </c>
      <c r="BE101" s="38">
        <f t="shared" si="110"/>
        <v>919136.73390000011</v>
      </c>
      <c r="BF101" s="38">
        <f t="shared" si="110"/>
        <v>953175.96990000014</v>
      </c>
      <c r="BG101" s="38">
        <f t="shared" si="110"/>
        <v>987834.10110000009</v>
      </c>
      <c r="BH101" s="38">
        <f t="shared" si="110"/>
        <v>1023111.1275000001</v>
      </c>
      <c r="BI101" s="38">
        <f t="shared" si="110"/>
        <v>1059007.0490999999</v>
      </c>
      <c r="BJ101" s="38">
        <f t="shared" si="110"/>
        <v>1095521.8659000001</v>
      </c>
      <c r="BK101" s="38">
        <f t="shared" si="111"/>
        <v>1132655.5779000001</v>
      </c>
      <c r="BL101" s="38">
        <f t="shared" si="111"/>
        <v>1170408.1851000001</v>
      </c>
      <c r="BM101" s="38">
        <f t="shared" si="111"/>
        <v>1208779.6875000002</v>
      </c>
      <c r="BN101" s="38">
        <f t="shared" si="111"/>
        <v>1247770.0851</v>
      </c>
      <c r="BO101" s="38">
        <f t="shared" si="111"/>
        <v>1287379.3779</v>
      </c>
      <c r="BP101" s="38">
        <f t="shared" si="111"/>
        <v>1327607.5659</v>
      </c>
      <c r="BQ101" s="38">
        <f t="shared" si="111"/>
        <v>1368454.6491</v>
      </c>
      <c r="BR101" s="38">
        <f t="shared" si="111"/>
        <v>1409920.6274999999</v>
      </c>
      <c r="BS101" s="38">
        <f t="shared" si="111"/>
        <v>1452005.5011000002</v>
      </c>
      <c r="BT101" s="38">
        <f t="shared" si="111"/>
        <v>1494709.2699000002</v>
      </c>
      <c r="BU101" s="38">
        <f t="shared" si="112"/>
        <v>1538031.9339000001</v>
      </c>
      <c r="BV101" s="38">
        <f t="shared" si="112"/>
        <v>1581973.4931000001</v>
      </c>
      <c r="BW101" s="38">
        <f t="shared" si="112"/>
        <v>1626533.9475</v>
      </c>
      <c r="BX101" s="38">
        <f t="shared" si="112"/>
        <v>1671713.2971000001</v>
      </c>
      <c r="BY101" s="38">
        <f t="shared" si="112"/>
        <v>1717511.5419000001</v>
      </c>
      <c r="BZ101" s="38">
        <f t="shared" si="112"/>
        <v>1763928.6819000002</v>
      </c>
      <c r="CA101" s="38">
        <f t="shared" si="112"/>
        <v>1810964.7171000002</v>
      </c>
      <c r="CB101" s="38">
        <f t="shared" si="112"/>
        <v>1858619.6475000002</v>
      </c>
      <c r="CC101" s="38">
        <f t="shared" si="112"/>
        <v>1906893.4731000001</v>
      </c>
      <c r="CD101" s="38">
        <f t="shared" si="112"/>
        <v>1955786.1939000001</v>
      </c>
      <c r="CE101" s="38">
        <f t="shared" si="113"/>
        <v>2005297.8099</v>
      </c>
      <c r="CF101" s="38">
        <f t="shared" si="113"/>
        <v>2055428.3211000001</v>
      </c>
      <c r="CG101" s="38">
        <f t="shared" si="113"/>
        <v>2106177.7275000005</v>
      </c>
      <c r="CH101" s="38">
        <f t="shared" si="113"/>
        <v>2157546.0291000004</v>
      </c>
      <c r="CI101" s="38">
        <f t="shared" si="113"/>
        <v>2209533.2259000004</v>
      </c>
      <c r="CJ101" s="38">
        <f t="shared" si="113"/>
        <v>2262139.3179000001</v>
      </c>
      <c r="CK101" s="38">
        <f t="shared" si="113"/>
        <v>2315364.3051</v>
      </c>
      <c r="CL101" s="38">
        <f t="shared" si="113"/>
        <v>2369208.1875</v>
      </c>
      <c r="CM101" s="38">
        <f t="shared" si="113"/>
        <v>2423670.9651000001</v>
      </c>
      <c r="CN101" s="38">
        <f t="shared" si="113"/>
        <v>2478752.6379000004</v>
      </c>
      <c r="CO101" s="38">
        <f t="shared" si="114"/>
        <v>2534453.2059000004</v>
      </c>
      <c r="CP101" s="38">
        <f t="shared" si="114"/>
        <v>2590772.6691000001</v>
      </c>
      <c r="CQ101" s="38">
        <f t="shared" si="114"/>
        <v>2647711.0275000003</v>
      </c>
      <c r="CR101" s="38">
        <f t="shared" si="114"/>
        <v>2705268.2811000003</v>
      </c>
      <c r="CS101" s="38">
        <f t="shared" si="114"/>
        <v>2763444.4298999999</v>
      </c>
      <c r="CT101" s="38">
        <f t="shared" si="114"/>
        <v>2822239.4739000001</v>
      </c>
      <c r="CU101" s="38">
        <f t="shared" si="114"/>
        <v>2881653.4131000005</v>
      </c>
      <c r="CV101" s="38">
        <f t="shared" si="114"/>
        <v>2941686.2475000005</v>
      </c>
      <c r="CW101" s="38">
        <f t="shared" si="114"/>
        <v>3002337.9771000003</v>
      </c>
      <c r="CX101" s="38">
        <f t="shared" si="114"/>
        <v>3063608.6019000001</v>
      </c>
      <c r="CY101" s="38">
        <f t="shared" si="114"/>
        <v>3125498.1219000001</v>
      </c>
    </row>
    <row r="102" spans="1:103" ht="20.25">
      <c r="A102" s="17">
        <v>99.5</v>
      </c>
      <c r="B102" s="18"/>
      <c r="C102" s="38">
        <f t="shared" si="105"/>
        <v>78.147300000000001</v>
      </c>
      <c r="D102" s="38">
        <f t="shared" si="105"/>
        <v>703.32569999999998</v>
      </c>
      <c r="E102" s="38">
        <f t="shared" si="105"/>
        <v>1953.6824999999999</v>
      </c>
      <c r="F102" s="38">
        <f t="shared" si="105"/>
        <v>3829.2177000000001</v>
      </c>
      <c r="G102" s="38">
        <f t="shared" si="105"/>
        <v>6329.9313000000002</v>
      </c>
      <c r="H102" s="38">
        <f t="shared" si="105"/>
        <v>9455.8233</v>
      </c>
      <c r="I102" s="38">
        <f t="shared" si="105"/>
        <v>13206.893700000001</v>
      </c>
      <c r="J102" s="38">
        <f t="shared" si="105"/>
        <v>17583.142499999998</v>
      </c>
      <c r="K102" s="38">
        <f t="shared" si="105"/>
        <v>22584.5697</v>
      </c>
      <c r="L102" s="38">
        <f t="shared" si="105"/>
        <v>28211.175300000003</v>
      </c>
      <c r="M102" s="38">
        <f t="shared" si="106"/>
        <v>34462.959300000002</v>
      </c>
      <c r="N102" s="38">
        <f t="shared" si="106"/>
        <v>41339.921699999999</v>
      </c>
      <c r="O102" s="38">
        <f t="shared" si="106"/>
        <v>48842.0625</v>
      </c>
      <c r="P102" s="38">
        <f t="shared" si="106"/>
        <v>56969.381699999998</v>
      </c>
      <c r="Q102" s="38">
        <f t="shared" si="106"/>
        <v>65721.879300000001</v>
      </c>
      <c r="R102" s="38">
        <f t="shared" si="106"/>
        <v>75099.555299999993</v>
      </c>
      <c r="S102" s="38">
        <f t="shared" si="106"/>
        <v>85102.409700000004</v>
      </c>
      <c r="T102" s="38">
        <f t="shared" si="106"/>
        <v>95730.44249999999</v>
      </c>
      <c r="U102" s="38">
        <f t="shared" si="106"/>
        <v>106983.6537</v>
      </c>
      <c r="V102" s="38">
        <f t="shared" si="106"/>
        <v>118862.0433</v>
      </c>
      <c r="W102" s="38">
        <f t="shared" si="107"/>
        <v>131365.61129999999</v>
      </c>
      <c r="X102" s="38">
        <f t="shared" si="107"/>
        <v>144494.35769999999</v>
      </c>
      <c r="Y102" s="38">
        <f t="shared" si="107"/>
        <v>158248.2825</v>
      </c>
      <c r="Z102" s="38">
        <f t="shared" si="107"/>
        <v>172627.38569999998</v>
      </c>
      <c r="AA102" s="38">
        <f t="shared" si="107"/>
        <v>187631.6673</v>
      </c>
      <c r="AB102" s="38">
        <f t="shared" si="107"/>
        <v>203261.12729999999</v>
      </c>
      <c r="AC102" s="38">
        <f t="shared" si="107"/>
        <v>219515.76570000002</v>
      </c>
      <c r="AD102" s="38">
        <f t="shared" si="107"/>
        <v>236395.58249999999</v>
      </c>
      <c r="AE102" s="38">
        <f t="shared" si="107"/>
        <v>253900.57769999999</v>
      </c>
      <c r="AF102" s="38">
        <f t="shared" si="107"/>
        <v>272030.7513</v>
      </c>
      <c r="AG102" s="38">
        <f t="shared" si="108"/>
        <v>290786.10330000002</v>
      </c>
      <c r="AH102" s="38">
        <f t="shared" si="108"/>
        <v>310166.63370000001</v>
      </c>
      <c r="AI102" s="38">
        <f t="shared" si="108"/>
        <v>330172.34249999997</v>
      </c>
      <c r="AJ102" s="38">
        <f t="shared" si="108"/>
        <v>350803.22969999997</v>
      </c>
      <c r="AK102" s="38">
        <f t="shared" si="108"/>
        <v>372059.2953</v>
      </c>
      <c r="AL102" s="38">
        <f t="shared" si="108"/>
        <v>393940.5393</v>
      </c>
      <c r="AM102" s="38">
        <f t="shared" si="108"/>
        <v>416446.96170000004</v>
      </c>
      <c r="AN102" s="38">
        <f t="shared" si="108"/>
        <v>439578.5625</v>
      </c>
      <c r="AO102" s="38">
        <f t="shared" si="108"/>
        <v>463335.34169999999</v>
      </c>
      <c r="AP102" s="38">
        <f t="shared" si="108"/>
        <v>487717.29930000001</v>
      </c>
      <c r="AQ102" s="38">
        <f t="shared" si="109"/>
        <v>512724.43530000001</v>
      </c>
      <c r="AR102" s="38">
        <f t="shared" si="109"/>
        <v>538356.74970000004</v>
      </c>
      <c r="AS102" s="38">
        <f t="shared" si="109"/>
        <v>564614.24250000005</v>
      </c>
      <c r="AT102" s="38">
        <f t="shared" si="109"/>
        <v>591496.91370000003</v>
      </c>
      <c r="AU102" s="38">
        <f t="shared" si="109"/>
        <v>619004.76329999999</v>
      </c>
      <c r="AV102" s="38">
        <f t="shared" si="109"/>
        <v>647137.79130000004</v>
      </c>
      <c r="AW102" s="38">
        <f t="shared" si="109"/>
        <v>675895.99770000007</v>
      </c>
      <c r="AX102" s="38">
        <f t="shared" si="109"/>
        <v>705279.38250000007</v>
      </c>
      <c r="AY102" s="38">
        <f t="shared" si="109"/>
        <v>735287.94569999992</v>
      </c>
      <c r="AZ102" s="38">
        <f t="shared" si="109"/>
        <v>765921.68729999999</v>
      </c>
      <c r="BA102" s="38">
        <f t="shared" si="110"/>
        <v>797180.60730000003</v>
      </c>
      <c r="BB102" s="38">
        <f t="shared" si="110"/>
        <v>829064.70570000005</v>
      </c>
      <c r="BC102" s="38">
        <f t="shared" si="110"/>
        <v>861573.98250000004</v>
      </c>
      <c r="BD102" s="38">
        <f t="shared" si="110"/>
        <v>894708.43770000001</v>
      </c>
      <c r="BE102" s="38">
        <f t="shared" si="110"/>
        <v>928468.07130000007</v>
      </c>
      <c r="BF102" s="38">
        <f t="shared" si="110"/>
        <v>962852.88329999999</v>
      </c>
      <c r="BG102" s="38">
        <f t="shared" si="110"/>
        <v>997862.87369999988</v>
      </c>
      <c r="BH102" s="38">
        <f t="shared" si="110"/>
        <v>1033498.0425000001</v>
      </c>
      <c r="BI102" s="38">
        <f t="shared" si="110"/>
        <v>1069758.3896999999</v>
      </c>
      <c r="BJ102" s="38">
        <f t="shared" si="110"/>
        <v>1106643.9153</v>
      </c>
      <c r="BK102" s="38">
        <f t="shared" si="111"/>
        <v>1144154.6192999999</v>
      </c>
      <c r="BL102" s="38">
        <f t="shared" si="111"/>
        <v>1182290.5016999999</v>
      </c>
      <c r="BM102" s="38">
        <f t="shared" si="111"/>
        <v>1221051.5625</v>
      </c>
      <c r="BN102" s="38">
        <f t="shared" si="111"/>
        <v>1260437.8017</v>
      </c>
      <c r="BO102" s="38">
        <f t="shared" si="111"/>
        <v>1300449.2193</v>
      </c>
      <c r="BP102" s="38">
        <f t="shared" si="111"/>
        <v>1341085.8152999999</v>
      </c>
      <c r="BQ102" s="38">
        <f t="shared" si="111"/>
        <v>1382347.5897000001</v>
      </c>
      <c r="BR102" s="38">
        <f t="shared" si="111"/>
        <v>1424234.5425</v>
      </c>
      <c r="BS102" s="38">
        <f t="shared" si="111"/>
        <v>1466746.6736999999</v>
      </c>
      <c r="BT102" s="38">
        <f t="shared" si="111"/>
        <v>1509883.9833000002</v>
      </c>
      <c r="BU102" s="38">
        <f t="shared" si="112"/>
        <v>1553646.4713000001</v>
      </c>
      <c r="BV102" s="38">
        <f t="shared" si="112"/>
        <v>1598034.1377000001</v>
      </c>
      <c r="BW102" s="38">
        <f t="shared" si="112"/>
        <v>1643046.9824999999</v>
      </c>
      <c r="BX102" s="38">
        <f t="shared" si="112"/>
        <v>1688685.0056999999</v>
      </c>
      <c r="BY102" s="38">
        <f t="shared" si="112"/>
        <v>1734948.2073000001</v>
      </c>
      <c r="BZ102" s="38">
        <f t="shared" si="112"/>
        <v>1781836.5873</v>
      </c>
      <c r="CA102" s="38">
        <f t="shared" si="112"/>
        <v>1829350.1457000002</v>
      </c>
      <c r="CB102" s="38">
        <f t="shared" si="112"/>
        <v>1877488.8825000001</v>
      </c>
      <c r="CC102" s="38">
        <f t="shared" si="112"/>
        <v>1926252.7977</v>
      </c>
      <c r="CD102" s="38">
        <f t="shared" si="112"/>
        <v>1975641.8913</v>
      </c>
      <c r="CE102" s="38">
        <f t="shared" si="113"/>
        <v>2025656.1632999999</v>
      </c>
      <c r="CF102" s="38">
        <f t="shared" si="113"/>
        <v>2076295.6137000001</v>
      </c>
      <c r="CG102" s="38">
        <f t="shared" si="113"/>
        <v>2127560.2425000002</v>
      </c>
      <c r="CH102" s="38">
        <f t="shared" si="113"/>
        <v>2179450.0496999999</v>
      </c>
      <c r="CI102" s="38">
        <f t="shared" si="113"/>
        <v>2231965.0353000001</v>
      </c>
      <c r="CJ102" s="38">
        <f t="shared" si="113"/>
        <v>2285105.1993</v>
      </c>
      <c r="CK102" s="38">
        <f t="shared" si="113"/>
        <v>2338870.5416999999</v>
      </c>
      <c r="CL102" s="38">
        <f t="shared" si="113"/>
        <v>2393261.0625</v>
      </c>
      <c r="CM102" s="38">
        <f t="shared" si="113"/>
        <v>2448276.7616999997</v>
      </c>
      <c r="CN102" s="38">
        <f t="shared" si="113"/>
        <v>2503917.6392999999</v>
      </c>
      <c r="CO102" s="38">
        <f t="shared" si="114"/>
        <v>2560183.6952999998</v>
      </c>
      <c r="CP102" s="38">
        <f t="shared" si="114"/>
        <v>2617074.9297000002</v>
      </c>
      <c r="CQ102" s="38">
        <f t="shared" si="114"/>
        <v>2674591.3424999998</v>
      </c>
      <c r="CR102" s="38">
        <f t="shared" si="114"/>
        <v>2732732.9336999999</v>
      </c>
      <c r="CS102" s="38">
        <f t="shared" si="114"/>
        <v>2791499.7033000002</v>
      </c>
      <c r="CT102" s="38">
        <f t="shared" si="114"/>
        <v>2850891.6513</v>
      </c>
      <c r="CU102" s="38">
        <f t="shared" si="114"/>
        <v>2910908.7777</v>
      </c>
      <c r="CV102" s="38">
        <f t="shared" si="114"/>
        <v>2971551.0825</v>
      </c>
      <c r="CW102" s="38">
        <f t="shared" si="114"/>
        <v>3032818.5657000002</v>
      </c>
      <c r="CX102" s="38">
        <f t="shared" si="114"/>
        <v>3094711.2272999999</v>
      </c>
      <c r="CY102" s="38">
        <f t="shared" si="114"/>
        <v>3157229.0672999998</v>
      </c>
    </row>
    <row r="103" spans="1:103" ht="20.25">
      <c r="A103" s="17">
        <v>100.5</v>
      </c>
      <c r="B103" s="18"/>
      <c r="C103" s="38">
        <f t="shared" si="105"/>
        <v>78.932699999999997</v>
      </c>
      <c r="D103" s="38">
        <f t="shared" si="105"/>
        <v>710.39429999999993</v>
      </c>
      <c r="E103" s="38">
        <f t="shared" si="105"/>
        <v>1973.3175000000001</v>
      </c>
      <c r="F103" s="38">
        <f t="shared" si="105"/>
        <v>3867.7022999999999</v>
      </c>
      <c r="G103" s="38">
        <f t="shared" si="105"/>
        <v>6393.5486999999994</v>
      </c>
      <c r="H103" s="38">
        <f t="shared" si="105"/>
        <v>9550.8567000000003</v>
      </c>
      <c r="I103" s="38">
        <f t="shared" si="105"/>
        <v>13339.6263</v>
      </c>
      <c r="J103" s="38">
        <f t="shared" si="105"/>
        <v>17759.857499999998</v>
      </c>
      <c r="K103" s="38">
        <f t="shared" si="105"/>
        <v>22811.550299999999</v>
      </c>
      <c r="L103" s="38">
        <f t="shared" si="105"/>
        <v>28494.704699999998</v>
      </c>
      <c r="M103" s="38">
        <f t="shared" si="106"/>
        <v>34809.320699999997</v>
      </c>
      <c r="N103" s="38">
        <f t="shared" si="106"/>
        <v>41755.398300000001</v>
      </c>
      <c r="O103" s="38">
        <f t="shared" si="106"/>
        <v>49332.9375</v>
      </c>
      <c r="P103" s="38">
        <f t="shared" si="106"/>
        <v>57541.938299999994</v>
      </c>
      <c r="Q103" s="38">
        <f t="shared" si="106"/>
        <v>66382.400699999998</v>
      </c>
      <c r="R103" s="38">
        <f t="shared" si="106"/>
        <v>75854.324699999997</v>
      </c>
      <c r="S103" s="38">
        <f t="shared" si="106"/>
        <v>85957.710299999992</v>
      </c>
      <c r="T103" s="38">
        <f t="shared" si="106"/>
        <v>96692.557499999995</v>
      </c>
      <c r="U103" s="38">
        <f t="shared" si="106"/>
        <v>108058.86629999999</v>
      </c>
      <c r="V103" s="38">
        <f t="shared" si="106"/>
        <v>120056.63669999999</v>
      </c>
      <c r="W103" s="38">
        <f t="shared" si="107"/>
        <v>132685.86869999999</v>
      </c>
      <c r="X103" s="38">
        <f t="shared" si="107"/>
        <v>145946.56229999999</v>
      </c>
      <c r="Y103" s="38">
        <f t="shared" si="107"/>
        <v>159838.71749999997</v>
      </c>
      <c r="Z103" s="38">
        <f t="shared" si="107"/>
        <v>174362.33429999999</v>
      </c>
      <c r="AA103" s="38">
        <f t="shared" si="107"/>
        <v>189517.41269999999</v>
      </c>
      <c r="AB103" s="38">
        <f t="shared" si="107"/>
        <v>205303.95269999999</v>
      </c>
      <c r="AC103" s="38">
        <f t="shared" si="107"/>
        <v>221721.95430000001</v>
      </c>
      <c r="AD103" s="38">
        <f t="shared" si="107"/>
        <v>238771.41749999998</v>
      </c>
      <c r="AE103" s="38">
        <f t="shared" si="107"/>
        <v>256452.34229999996</v>
      </c>
      <c r="AF103" s="38">
        <f t="shared" si="107"/>
        <v>274764.72870000004</v>
      </c>
      <c r="AG103" s="38">
        <f t="shared" si="108"/>
        <v>293708.57669999998</v>
      </c>
      <c r="AH103" s="38">
        <f t="shared" si="108"/>
        <v>313283.88629999995</v>
      </c>
      <c r="AI103" s="38">
        <f t="shared" si="108"/>
        <v>333490.65750000003</v>
      </c>
      <c r="AJ103" s="38">
        <f t="shared" si="108"/>
        <v>354328.89029999997</v>
      </c>
      <c r="AK103" s="38">
        <f t="shared" si="108"/>
        <v>375798.58469999995</v>
      </c>
      <c r="AL103" s="38">
        <f t="shared" si="108"/>
        <v>397899.74070000002</v>
      </c>
      <c r="AM103" s="38">
        <f t="shared" si="108"/>
        <v>420632.35829999996</v>
      </c>
      <c r="AN103" s="38">
        <f t="shared" si="108"/>
        <v>443996.43749999994</v>
      </c>
      <c r="AO103" s="38">
        <f t="shared" si="108"/>
        <v>467991.97830000002</v>
      </c>
      <c r="AP103" s="38">
        <f t="shared" si="108"/>
        <v>492618.98069999996</v>
      </c>
      <c r="AQ103" s="38">
        <f t="shared" si="109"/>
        <v>517877.44469999993</v>
      </c>
      <c r="AR103" s="38">
        <f t="shared" si="109"/>
        <v>543767.37029999995</v>
      </c>
      <c r="AS103" s="38">
        <f t="shared" si="109"/>
        <v>570288.75749999995</v>
      </c>
      <c r="AT103" s="38">
        <f t="shared" si="109"/>
        <v>597441.60629999998</v>
      </c>
      <c r="AU103" s="38">
        <f t="shared" si="109"/>
        <v>625225.91669999994</v>
      </c>
      <c r="AV103" s="38">
        <f t="shared" si="109"/>
        <v>653641.68869999994</v>
      </c>
      <c r="AW103" s="38">
        <f t="shared" si="109"/>
        <v>682688.92229999998</v>
      </c>
      <c r="AX103" s="38">
        <f t="shared" si="109"/>
        <v>712367.61749999993</v>
      </c>
      <c r="AY103" s="38">
        <f t="shared" si="109"/>
        <v>742677.77429999993</v>
      </c>
      <c r="AZ103" s="38">
        <f t="shared" si="109"/>
        <v>773619.39269999997</v>
      </c>
      <c r="BA103" s="38">
        <f t="shared" si="110"/>
        <v>805192.47269999993</v>
      </c>
      <c r="BB103" s="38">
        <f t="shared" si="110"/>
        <v>837397.01429999992</v>
      </c>
      <c r="BC103" s="38">
        <f t="shared" si="110"/>
        <v>870233.01749999996</v>
      </c>
      <c r="BD103" s="38">
        <f t="shared" si="110"/>
        <v>903700.48230000003</v>
      </c>
      <c r="BE103" s="38">
        <f t="shared" si="110"/>
        <v>937799.40870000003</v>
      </c>
      <c r="BF103" s="38">
        <f t="shared" si="110"/>
        <v>972529.79669999995</v>
      </c>
      <c r="BG103" s="38">
        <f t="shared" si="110"/>
        <v>1007891.6463</v>
      </c>
      <c r="BH103" s="38">
        <f t="shared" si="110"/>
        <v>1043884.9575</v>
      </c>
      <c r="BI103" s="38">
        <f t="shared" si="110"/>
        <v>1080509.7302999999</v>
      </c>
      <c r="BJ103" s="38">
        <f t="shared" si="110"/>
        <v>1117765.9646999999</v>
      </c>
      <c r="BK103" s="38">
        <f t="shared" si="111"/>
        <v>1155653.6607000001</v>
      </c>
      <c r="BL103" s="38">
        <f t="shared" si="111"/>
        <v>1194172.8182999999</v>
      </c>
      <c r="BM103" s="38">
        <f t="shared" si="111"/>
        <v>1233323.4375</v>
      </c>
      <c r="BN103" s="38">
        <f t="shared" si="111"/>
        <v>1273105.5183000001</v>
      </c>
      <c r="BO103" s="38">
        <f t="shared" si="111"/>
        <v>1313519.0606999998</v>
      </c>
      <c r="BP103" s="38">
        <f t="shared" si="111"/>
        <v>1354564.0647</v>
      </c>
      <c r="BQ103" s="38">
        <f t="shared" si="111"/>
        <v>1396240.5303</v>
      </c>
      <c r="BR103" s="38">
        <f t="shared" si="111"/>
        <v>1438548.4574999998</v>
      </c>
      <c r="BS103" s="38">
        <f t="shared" si="111"/>
        <v>1481487.8462999999</v>
      </c>
      <c r="BT103" s="38">
        <f t="shared" si="111"/>
        <v>1525058.6967</v>
      </c>
      <c r="BU103" s="38">
        <f t="shared" si="112"/>
        <v>1569261.0086999999</v>
      </c>
      <c r="BV103" s="38">
        <f t="shared" si="112"/>
        <v>1614094.7822999998</v>
      </c>
      <c r="BW103" s="38">
        <f t="shared" si="112"/>
        <v>1659560.0175000001</v>
      </c>
      <c r="BX103" s="38">
        <f t="shared" si="112"/>
        <v>1705656.7142999999</v>
      </c>
      <c r="BY103" s="38">
        <f t="shared" si="112"/>
        <v>1752384.8726999999</v>
      </c>
      <c r="BZ103" s="38">
        <f t="shared" si="112"/>
        <v>1799744.4927000001</v>
      </c>
      <c r="CA103" s="38">
        <f t="shared" si="112"/>
        <v>1847735.5742999997</v>
      </c>
      <c r="CB103" s="38">
        <f t="shared" si="112"/>
        <v>1896358.1174999999</v>
      </c>
      <c r="CC103" s="38">
        <f t="shared" si="112"/>
        <v>1945612.1222999999</v>
      </c>
      <c r="CD103" s="38">
        <f t="shared" si="112"/>
        <v>1995497.5886999997</v>
      </c>
      <c r="CE103" s="38">
        <f t="shared" si="113"/>
        <v>2046014.5166999998</v>
      </c>
      <c r="CF103" s="38">
        <f t="shared" si="113"/>
        <v>2097162.9062999999</v>
      </c>
      <c r="CG103" s="38">
        <f t="shared" si="113"/>
        <v>2148942.7574999998</v>
      </c>
      <c r="CH103" s="38">
        <f t="shared" si="113"/>
        <v>2201354.0702999998</v>
      </c>
      <c r="CI103" s="38">
        <f t="shared" si="113"/>
        <v>2254396.8446999998</v>
      </c>
      <c r="CJ103" s="38">
        <f t="shared" si="113"/>
        <v>2308071.0806999998</v>
      </c>
      <c r="CK103" s="38">
        <f t="shared" si="113"/>
        <v>2362376.7782999999</v>
      </c>
      <c r="CL103" s="38">
        <f t="shared" si="113"/>
        <v>2417313.9375</v>
      </c>
      <c r="CM103" s="38">
        <f t="shared" si="113"/>
        <v>2472882.5582999997</v>
      </c>
      <c r="CN103" s="38">
        <f t="shared" si="113"/>
        <v>2529082.6406999999</v>
      </c>
      <c r="CO103" s="38">
        <f t="shared" si="114"/>
        <v>2585914.1847000001</v>
      </c>
      <c r="CP103" s="38">
        <f t="shared" si="114"/>
        <v>2643377.1902999999</v>
      </c>
      <c r="CQ103" s="38">
        <f t="shared" si="114"/>
        <v>2701471.6574999997</v>
      </c>
      <c r="CR103" s="38">
        <f t="shared" si="114"/>
        <v>2760197.5863000001</v>
      </c>
      <c r="CS103" s="38">
        <f t="shared" si="114"/>
        <v>2819554.9766999995</v>
      </c>
      <c r="CT103" s="38">
        <f t="shared" si="114"/>
        <v>2879543.8287</v>
      </c>
      <c r="CU103" s="38">
        <f t="shared" si="114"/>
        <v>2940164.1422999999</v>
      </c>
      <c r="CV103" s="38">
        <f t="shared" si="114"/>
        <v>3001415.9175</v>
      </c>
      <c r="CW103" s="38">
        <f t="shared" si="114"/>
        <v>3063299.1542999996</v>
      </c>
      <c r="CX103" s="38">
        <f t="shared" si="114"/>
        <v>3125813.8527000002</v>
      </c>
      <c r="CY103" s="38">
        <f t="shared" si="114"/>
        <v>3188960.0126999998</v>
      </c>
    </row>
    <row r="104" spans="1:103" ht="20.25">
      <c r="K104" s="39">
        <f t="shared" ref="K104:AP104" si="115">3.1416*$A104*K$1*K$1</f>
        <v>0</v>
      </c>
      <c r="L104" s="39">
        <f t="shared" si="115"/>
        <v>0</v>
      </c>
      <c r="M104" s="39">
        <f t="shared" si="115"/>
        <v>0</v>
      </c>
      <c r="N104" s="39">
        <f t="shared" si="115"/>
        <v>0</v>
      </c>
      <c r="O104" s="39">
        <f t="shared" si="115"/>
        <v>0</v>
      </c>
      <c r="P104" s="39">
        <f t="shared" si="115"/>
        <v>0</v>
      </c>
      <c r="Q104" s="39">
        <f t="shared" si="115"/>
        <v>0</v>
      </c>
      <c r="R104" s="39">
        <f t="shared" si="115"/>
        <v>0</v>
      </c>
      <c r="S104" s="39">
        <f t="shared" si="115"/>
        <v>0</v>
      </c>
      <c r="T104" s="39">
        <f t="shared" si="115"/>
        <v>0</v>
      </c>
      <c r="U104" s="39">
        <f t="shared" si="115"/>
        <v>0</v>
      </c>
      <c r="V104" s="39">
        <f t="shared" si="115"/>
        <v>0</v>
      </c>
      <c r="W104" s="39">
        <f t="shared" si="115"/>
        <v>0</v>
      </c>
      <c r="X104" s="39">
        <f t="shared" si="115"/>
        <v>0</v>
      </c>
      <c r="Y104" s="39">
        <f t="shared" si="115"/>
        <v>0</v>
      </c>
      <c r="Z104" s="39">
        <f t="shared" si="115"/>
        <v>0</v>
      </c>
      <c r="AA104" s="39">
        <f t="shared" si="115"/>
        <v>0</v>
      </c>
      <c r="AB104" s="39">
        <f t="shared" si="115"/>
        <v>0</v>
      </c>
      <c r="AC104" s="39">
        <f t="shared" si="115"/>
        <v>0</v>
      </c>
      <c r="AD104" s="39">
        <f t="shared" si="115"/>
        <v>0</v>
      </c>
      <c r="AE104" s="39">
        <f t="shared" si="115"/>
        <v>0</v>
      </c>
      <c r="AF104" s="39">
        <f t="shared" si="115"/>
        <v>0</v>
      </c>
      <c r="AG104" s="39">
        <f t="shared" si="115"/>
        <v>0</v>
      </c>
      <c r="AH104" s="39">
        <f t="shared" si="115"/>
        <v>0</v>
      </c>
      <c r="AI104" s="39">
        <f t="shared" si="115"/>
        <v>0</v>
      </c>
      <c r="AJ104" s="39">
        <f t="shared" si="115"/>
        <v>0</v>
      </c>
      <c r="AK104" s="39">
        <f t="shared" si="115"/>
        <v>0</v>
      </c>
      <c r="AL104" s="39">
        <f t="shared" si="115"/>
        <v>0</v>
      </c>
      <c r="AM104" s="39">
        <f t="shared" si="115"/>
        <v>0</v>
      </c>
      <c r="AN104" s="39">
        <f t="shared" si="115"/>
        <v>0</v>
      </c>
      <c r="AO104" s="39">
        <f t="shared" si="115"/>
        <v>0</v>
      </c>
      <c r="AP104" s="39">
        <f t="shared" si="115"/>
        <v>0</v>
      </c>
      <c r="AQ104" s="39">
        <f t="shared" ref="AQ104:BV104" si="116">3.1416*$A104*AQ$1*AQ$1</f>
        <v>0</v>
      </c>
      <c r="AR104" s="39">
        <f t="shared" si="116"/>
        <v>0</v>
      </c>
      <c r="AS104" s="39">
        <f t="shared" si="116"/>
        <v>0</v>
      </c>
      <c r="AT104" s="39">
        <f t="shared" si="116"/>
        <v>0</v>
      </c>
      <c r="AU104" s="39">
        <f t="shared" si="116"/>
        <v>0</v>
      </c>
      <c r="AV104" s="39">
        <f t="shared" si="116"/>
        <v>0</v>
      </c>
      <c r="AW104" s="39">
        <f t="shared" si="116"/>
        <v>0</v>
      </c>
      <c r="AX104" s="39">
        <f t="shared" si="116"/>
        <v>0</v>
      </c>
      <c r="AY104" s="39">
        <f t="shared" si="116"/>
        <v>0</v>
      </c>
      <c r="AZ104" s="39">
        <f t="shared" si="116"/>
        <v>0</v>
      </c>
      <c r="BA104" s="39">
        <f t="shared" si="116"/>
        <v>0</v>
      </c>
      <c r="BB104" s="39">
        <f t="shared" si="116"/>
        <v>0</v>
      </c>
      <c r="BC104" s="39">
        <f t="shared" si="116"/>
        <v>0</v>
      </c>
      <c r="BD104" s="39">
        <f t="shared" si="116"/>
        <v>0</v>
      </c>
      <c r="BE104" s="39">
        <f t="shared" si="116"/>
        <v>0</v>
      </c>
      <c r="BF104" s="39">
        <f t="shared" si="116"/>
        <v>0</v>
      </c>
      <c r="BG104" s="39">
        <f t="shared" si="116"/>
        <v>0</v>
      </c>
      <c r="BH104" s="39">
        <f t="shared" si="116"/>
        <v>0</v>
      </c>
      <c r="BI104" s="39">
        <f t="shared" si="116"/>
        <v>0</v>
      </c>
      <c r="BJ104" s="39">
        <f t="shared" si="116"/>
        <v>0</v>
      </c>
      <c r="BK104" s="39">
        <f t="shared" si="116"/>
        <v>0</v>
      </c>
      <c r="BL104" s="39">
        <f t="shared" si="116"/>
        <v>0</v>
      </c>
      <c r="BM104" s="39">
        <f t="shared" si="116"/>
        <v>0</v>
      </c>
      <c r="BN104" s="39">
        <f t="shared" si="116"/>
        <v>0</v>
      </c>
      <c r="BO104" s="39">
        <f t="shared" si="116"/>
        <v>0</v>
      </c>
      <c r="BP104" s="39">
        <f t="shared" si="116"/>
        <v>0</v>
      </c>
      <c r="BQ104" s="39">
        <f t="shared" si="116"/>
        <v>0</v>
      </c>
      <c r="BR104" s="39">
        <f t="shared" si="116"/>
        <v>0</v>
      </c>
      <c r="BS104" s="39">
        <f t="shared" si="116"/>
        <v>0</v>
      </c>
      <c r="BT104" s="39">
        <f t="shared" si="116"/>
        <v>0</v>
      </c>
      <c r="BU104" s="39">
        <f t="shared" si="116"/>
        <v>0</v>
      </c>
      <c r="BV104" s="39">
        <f t="shared" si="116"/>
        <v>0</v>
      </c>
      <c r="BW104" s="39">
        <f t="shared" ref="BW104:CY104" si="117">3.1416*$A104*BW$1*BW$1</f>
        <v>0</v>
      </c>
      <c r="BX104" s="39">
        <f t="shared" si="117"/>
        <v>0</v>
      </c>
      <c r="BY104" s="39">
        <f t="shared" si="117"/>
        <v>0</v>
      </c>
      <c r="BZ104" s="39">
        <f t="shared" si="117"/>
        <v>0</v>
      </c>
      <c r="CA104" s="39">
        <f t="shared" si="117"/>
        <v>0</v>
      </c>
      <c r="CB104" s="39">
        <f t="shared" si="117"/>
        <v>0</v>
      </c>
      <c r="CC104" s="39">
        <f t="shared" si="117"/>
        <v>0</v>
      </c>
      <c r="CD104" s="39">
        <f t="shared" si="117"/>
        <v>0</v>
      </c>
      <c r="CE104" s="39">
        <f t="shared" si="117"/>
        <v>0</v>
      </c>
      <c r="CF104" s="39">
        <f t="shared" si="117"/>
        <v>0</v>
      </c>
      <c r="CG104" s="39">
        <f t="shared" si="117"/>
        <v>0</v>
      </c>
      <c r="CH104" s="39">
        <f t="shared" si="117"/>
        <v>0</v>
      </c>
      <c r="CI104" s="39">
        <f t="shared" si="117"/>
        <v>0</v>
      </c>
      <c r="CJ104" s="39">
        <f t="shared" si="117"/>
        <v>0</v>
      </c>
      <c r="CK104" s="39">
        <f t="shared" si="117"/>
        <v>0</v>
      </c>
      <c r="CL104" s="39">
        <f t="shared" si="117"/>
        <v>0</v>
      </c>
      <c r="CM104" s="39">
        <f t="shared" si="117"/>
        <v>0</v>
      </c>
      <c r="CN104" s="39">
        <f t="shared" si="117"/>
        <v>0</v>
      </c>
      <c r="CO104" s="39">
        <f t="shared" si="117"/>
        <v>0</v>
      </c>
      <c r="CP104" s="39">
        <f t="shared" si="117"/>
        <v>0</v>
      </c>
      <c r="CQ104" s="39">
        <f t="shared" si="117"/>
        <v>0</v>
      </c>
      <c r="CR104" s="39">
        <f t="shared" si="117"/>
        <v>0</v>
      </c>
      <c r="CS104" s="39">
        <f t="shared" si="117"/>
        <v>0</v>
      </c>
      <c r="CT104" s="39">
        <f t="shared" si="117"/>
        <v>0</v>
      </c>
      <c r="CU104" s="39">
        <f t="shared" si="117"/>
        <v>0</v>
      </c>
      <c r="CV104" s="39">
        <f t="shared" si="117"/>
        <v>0</v>
      </c>
      <c r="CW104" s="39">
        <f t="shared" si="117"/>
        <v>0</v>
      </c>
      <c r="CX104" s="39">
        <f t="shared" si="117"/>
        <v>0</v>
      </c>
      <c r="CY104" s="39">
        <f t="shared" si="117"/>
        <v>0</v>
      </c>
    </row>
  </sheetData>
  <pageMargins left="0" right="0" top="0.39409448818897641" bottom="0.39409448818897641" header="0" footer="0"/>
  <headerFooter>
    <oddHeader>&amp;C&amp;A</oddHeader>
    <oddFooter>&amp;CPágina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Y103"/>
  <sheetViews>
    <sheetView topLeftCell="CR59" workbookViewId="0">
      <selection activeCell="CZ106" sqref="CZ106"/>
    </sheetView>
  </sheetViews>
  <sheetFormatPr defaultColWidth="11" defaultRowHeight="14.25"/>
  <cols>
    <col min="1" max="1" width="12.75" customWidth="1"/>
    <col min="2" max="103" width="10.75" customWidth="1"/>
  </cols>
  <sheetData>
    <row r="1" spans="1:103" ht="38.1" customHeight="1">
      <c r="A1" s="16"/>
      <c r="B1" s="17" t="s">
        <v>30</v>
      </c>
      <c r="C1" s="17">
        <v>0.5</v>
      </c>
      <c r="D1" s="17">
        <v>1.5</v>
      </c>
      <c r="E1" s="17">
        <v>2.5</v>
      </c>
      <c r="F1" s="17">
        <v>3.5</v>
      </c>
      <c r="G1" s="17">
        <v>4.5</v>
      </c>
      <c r="H1" s="17">
        <v>5.5</v>
      </c>
      <c r="I1" s="17">
        <v>6.5</v>
      </c>
      <c r="J1" s="17">
        <v>7.5</v>
      </c>
      <c r="K1" s="17">
        <v>8.5</v>
      </c>
      <c r="L1" s="17">
        <v>9.5</v>
      </c>
      <c r="M1" s="17">
        <v>10.5</v>
      </c>
      <c r="N1" s="17">
        <v>11.5</v>
      </c>
      <c r="O1" s="17">
        <v>12.5</v>
      </c>
      <c r="P1" s="17">
        <v>13.5</v>
      </c>
      <c r="Q1" s="17">
        <v>14.5</v>
      </c>
      <c r="R1" s="17">
        <v>15.5</v>
      </c>
      <c r="S1" s="17">
        <v>16.5</v>
      </c>
      <c r="T1" s="17">
        <v>17.5</v>
      </c>
      <c r="U1" s="17">
        <v>18.5</v>
      </c>
      <c r="V1" s="17">
        <v>19.5</v>
      </c>
      <c r="W1" s="17">
        <v>20.5</v>
      </c>
      <c r="X1" s="17">
        <v>21.5</v>
      </c>
      <c r="Y1" s="17">
        <v>22.5</v>
      </c>
      <c r="Z1" s="17">
        <v>23.5</v>
      </c>
      <c r="AA1" s="17">
        <v>24.5</v>
      </c>
      <c r="AB1" s="17">
        <v>25.5</v>
      </c>
      <c r="AC1" s="17">
        <v>26.5</v>
      </c>
      <c r="AD1" s="17">
        <v>27.5</v>
      </c>
      <c r="AE1" s="17">
        <v>28.5</v>
      </c>
      <c r="AF1" s="17">
        <v>29.5</v>
      </c>
      <c r="AG1" s="17">
        <v>30.5</v>
      </c>
      <c r="AH1" s="17">
        <v>31.5</v>
      </c>
      <c r="AI1" s="17">
        <v>32.5</v>
      </c>
      <c r="AJ1" s="17">
        <v>33.5</v>
      </c>
      <c r="AK1" s="17">
        <v>34.5</v>
      </c>
      <c r="AL1" s="17">
        <v>35.5</v>
      </c>
      <c r="AM1" s="17">
        <v>36.5</v>
      </c>
      <c r="AN1" s="17">
        <v>37.5</v>
      </c>
      <c r="AO1" s="17">
        <v>38.5</v>
      </c>
      <c r="AP1" s="17">
        <v>39.5</v>
      </c>
      <c r="AQ1" s="17">
        <v>40.5</v>
      </c>
      <c r="AR1" s="17">
        <v>41.5</v>
      </c>
      <c r="AS1" s="17">
        <v>42.5</v>
      </c>
      <c r="AT1" s="17">
        <v>43.5</v>
      </c>
      <c r="AU1" s="17">
        <v>44.5</v>
      </c>
      <c r="AV1" s="17">
        <v>45.5</v>
      </c>
      <c r="AW1" s="17">
        <v>46.5</v>
      </c>
      <c r="AX1" s="17">
        <v>47.5</v>
      </c>
      <c r="AY1" s="17">
        <v>48.5</v>
      </c>
      <c r="AZ1" s="17">
        <v>49.5</v>
      </c>
      <c r="BA1" s="17">
        <v>50.5</v>
      </c>
      <c r="BB1" s="17">
        <v>51.5</v>
      </c>
      <c r="BC1" s="17">
        <v>52.5</v>
      </c>
      <c r="BD1" s="17">
        <v>53.5</v>
      </c>
      <c r="BE1" s="17">
        <v>54.5</v>
      </c>
      <c r="BF1" s="17">
        <v>55.5</v>
      </c>
      <c r="BG1" s="17">
        <v>56.5</v>
      </c>
      <c r="BH1" s="17">
        <v>57.5</v>
      </c>
      <c r="BI1" s="17">
        <v>58.5</v>
      </c>
      <c r="BJ1" s="17">
        <v>59.5</v>
      </c>
      <c r="BK1" s="17">
        <v>60.5</v>
      </c>
      <c r="BL1" s="17">
        <v>61.5</v>
      </c>
      <c r="BM1" s="17">
        <v>62.5</v>
      </c>
      <c r="BN1" s="17">
        <v>63.5</v>
      </c>
      <c r="BO1" s="17">
        <v>64.5</v>
      </c>
      <c r="BP1" s="17">
        <v>65.5</v>
      </c>
      <c r="BQ1" s="17">
        <v>66.5</v>
      </c>
      <c r="BR1" s="17">
        <v>67.5</v>
      </c>
      <c r="BS1" s="17">
        <v>68.5</v>
      </c>
      <c r="BT1" s="17">
        <v>69.5</v>
      </c>
      <c r="BU1" s="17">
        <v>70.5</v>
      </c>
      <c r="BV1" s="17">
        <v>71.5</v>
      </c>
      <c r="BW1" s="17">
        <v>72.5</v>
      </c>
      <c r="BX1" s="17">
        <v>73.5</v>
      </c>
      <c r="BY1" s="17">
        <v>74.5</v>
      </c>
      <c r="BZ1" s="17">
        <v>75.5</v>
      </c>
      <c r="CA1" s="17">
        <v>76.5</v>
      </c>
      <c r="CB1" s="17">
        <v>77.5</v>
      </c>
      <c r="CC1" s="17">
        <v>78.5</v>
      </c>
      <c r="CD1" s="17">
        <v>79.5</v>
      </c>
      <c r="CE1" s="17">
        <v>80.5</v>
      </c>
      <c r="CF1" s="17">
        <v>81.5</v>
      </c>
      <c r="CG1" s="17">
        <v>82.5</v>
      </c>
      <c r="CH1" s="17">
        <v>83.5</v>
      </c>
      <c r="CI1" s="17">
        <v>84.5</v>
      </c>
      <c r="CJ1" s="17">
        <v>85.5</v>
      </c>
      <c r="CK1" s="17">
        <v>86.5</v>
      </c>
      <c r="CL1" s="17">
        <v>87.5</v>
      </c>
      <c r="CM1" s="17">
        <v>88.5</v>
      </c>
      <c r="CN1" s="17">
        <v>89.5</v>
      </c>
      <c r="CO1" s="17">
        <v>90.5</v>
      </c>
      <c r="CP1" s="17">
        <v>91.5</v>
      </c>
      <c r="CQ1" s="17">
        <v>92.5</v>
      </c>
      <c r="CR1" s="17">
        <v>93.5</v>
      </c>
      <c r="CS1" s="17">
        <v>94.5</v>
      </c>
      <c r="CT1" s="17">
        <v>95.5</v>
      </c>
      <c r="CU1" s="17">
        <v>96.5</v>
      </c>
      <c r="CV1" s="17">
        <v>97.5</v>
      </c>
      <c r="CW1" s="17">
        <v>98.5</v>
      </c>
      <c r="CX1" s="17">
        <v>99.5</v>
      </c>
      <c r="CY1" s="17">
        <v>100.5</v>
      </c>
    </row>
    <row r="2" spans="1:103" ht="16.5">
      <c r="A2" s="17" t="s">
        <v>31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</row>
    <row r="3" spans="1:103" ht="16.5">
      <c r="A3" s="17">
        <v>0.5</v>
      </c>
      <c r="B3" s="18"/>
      <c r="C3" s="31">
        <f>IF(OR('GENERAL DATA IMPUT AND RESULTS'!$C$6="silver",'GENERAL DATA IMPUT AND RESULTS'!C$6="SILVER",'GENERAL DATA IMPUT AND RESULTS'!C$6="Silver",'GENERAL DATA IMPUT AND RESULTS'!$C$6="Ag",'GENERAL DATA IMPUT AND RESULTS'!C$6="ag"),'RODS-volumes (do not edit)'!C3/((4/3)*PI()*'GENERAL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edit)'!C3/((4/3)*PI()*'GENERAL DATA IMPUT AND RESULTS'!B$8^3),"Set NP metal identity"))</f>
        <v>31.071967265065005</v>
      </c>
      <c r="D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edit)'!D3/((4/3)*PI()*'GENERAL DATA IMPUT AND RESULTS'!$B$8^3),"Set NP metal identity"))</f>
        <v>279.64770538558508</v>
      </c>
      <c r="E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edit)'!E3/((4/3)*PI()*'GENERAL DATA IMPUT AND RESULTS'!$B$8^3),"Set NP metal identity"))</f>
        <v>776.79918162662523</v>
      </c>
      <c r="F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edit)'!F3/((4/3)*PI()*'GENERAL DATA IMPUT AND RESULTS'!$B$8^3),"Set NP metal identity"))</f>
        <v>1522.5263959881854</v>
      </c>
      <c r="G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edit)'!G3/((4/3)*PI()*'GENERAL DATA IMPUT AND RESULTS'!$B$8^3),"Set NP metal identity"))</f>
        <v>2516.8293484702658</v>
      </c>
      <c r="H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edit)'!H3/((4/3)*PI()*'GENERAL DATA IMPUT AND RESULTS'!$B$8^3),"Set NP metal identity"))</f>
        <v>3759.7080390728656</v>
      </c>
      <c r="I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edit)'!I3/((4/3)*PI()*'GENERAL DATA IMPUT AND RESULTS'!$B$8^3),"Set NP metal identity"))</f>
        <v>5251.1624677959853</v>
      </c>
      <c r="J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edit)'!J3/((4/3)*PI()*'GENERAL DATA IMPUT AND RESULTS'!$B$8^3),"Set NP metal identity"))</f>
        <v>6991.1926346396267</v>
      </c>
      <c r="K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edit)'!K3/((4/3)*PI()*'GENERAL DATA IMPUT AND RESULTS'!$B$8^3),"Set NP metal identity"))</f>
        <v>8979.7985396037857</v>
      </c>
      <c r="L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edit)'!L3/((4/3)*PI()*'GENERAL DATA IMPUT AND RESULTS'!$B$8^3),"Set NP metal identity"))</f>
        <v>11216.980182688469</v>
      </c>
      <c r="M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edit)'!M3/((4/3)*PI()*'GENERAL DATA IMPUT AND RESULTS'!$B$8^3),"Set NP metal identity"))</f>
        <v>13702.737563893668</v>
      </c>
      <c r="N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edit)'!N3/((4/3)*PI()*'GENERAL DATA IMPUT AND RESULTS'!$B$8^3),"Set NP metal identity"))</f>
        <v>16437.070683219386</v>
      </c>
      <c r="O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edit)'!O3/((4/3)*PI()*'GENERAL DATA IMPUT AND RESULTS'!$B$8^3),"Set NP metal identity"))</f>
        <v>19419.979540665627</v>
      </c>
      <c r="P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edit)'!P3/((4/3)*PI()*'GENERAL DATA IMPUT AND RESULTS'!$B$8^3),"Set NP metal identity"))</f>
        <v>22651.464136232389</v>
      </c>
      <c r="Q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edit)'!Q3/((4/3)*PI()*'GENERAL DATA IMPUT AND RESULTS'!$B$8^3),"Set NP metal identity"))</f>
        <v>26131.52446991967</v>
      </c>
      <c r="R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edit)'!R3/((4/3)*PI()*'GENERAL DATA IMPUT AND RESULTS'!$B$8^3),"Set NP metal identity"))</f>
        <v>29860.160541727473</v>
      </c>
      <c r="S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edit)'!S3/((4/3)*PI()*'GENERAL DATA IMPUT AND RESULTS'!$B$8^3),"Set NP metal identity"))</f>
        <v>33837.372351655787</v>
      </c>
      <c r="T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edit)'!T3/((4/3)*PI()*'GENERAL DATA IMPUT AND RESULTS'!$B$8^3),"Set NP metal identity"))</f>
        <v>38063.159899704631</v>
      </c>
      <c r="U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edit)'!U3/((4/3)*PI()*'GENERAL DATA IMPUT AND RESULTS'!$B$8^3),"Set NP metal identity"))</f>
        <v>42537.523185873993</v>
      </c>
      <c r="V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edit)'!V3/((4/3)*PI()*'GENERAL DATA IMPUT AND RESULTS'!$B$8^3),"Set NP metal identity"))</f>
        <v>47260.462210163874</v>
      </c>
      <c r="W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edit)'!W3/((4/3)*PI()*'GENERAL DATA IMPUT AND RESULTS'!$B$8^3),"Set NP metal identity"))</f>
        <v>52231.976972574274</v>
      </c>
      <c r="X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edit)'!X3/((4/3)*PI()*'GENERAL DATA IMPUT AND RESULTS'!$B$8^3),"Set NP metal identity"))</f>
        <v>57452.067473105199</v>
      </c>
      <c r="Y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edit)'!Y3/((4/3)*PI()*'GENERAL DATA IMPUT AND RESULTS'!$B$8^3),"Set NP metal identity"))</f>
        <v>62920.733711756635</v>
      </c>
      <c r="Z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edit)'!Z3/((4/3)*PI()*'GENERAL DATA IMPUT AND RESULTS'!$B$8^3),"Set NP metal identity"))</f>
        <v>68637.975688528604</v>
      </c>
      <c r="AA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edit)'!AA3/((4/3)*PI()*'GENERAL DATA IMPUT AND RESULTS'!$B$8^3),"Set NP metal identity"))</f>
        <v>74603.793403421078</v>
      </c>
      <c r="AB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edit)'!AB3/((4/3)*PI()*'GENERAL DATA IMPUT AND RESULTS'!$B$8^3),"Set NP metal identity"))</f>
        <v>80818.186856434084</v>
      </c>
      <c r="AC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edit)'!AC3/((4/3)*PI()*'GENERAL DATA IMPUT AND RESULTS'!$B$8^3),"Set NP metal identity"))</f>
        <v>87281.156047567609</v>
      </c>
      <c r="AD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edit)'!AD3/((4/3)*PI()*'GENERAL DATA IMPUT AND RESULTS'!$B$8^3),"Set NP metal identity"))</f>
        <v>93992.700976821652</v>
      </c>
      <c r="AE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edit)'!AE3/((4/3)*PI()*'GENERAL DATA IMPUT AND RESULTS'!$B$8^3),"Set NP metal identity"))</f>
        <v>100952.8216441962</v>
      </c>
      <c r="AF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edit)'!AF3/((4/3)*PI()*'GENERAL DATA IMPUT AND RESULTS'!$B$8^3),"Set NP metal identity"))</f>
        <v>108161.51804969128</v>
      </c>
      <c r="AG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edit)'!AG3/((4/3)*PI()*'GENERAL DATA IMPUT AND RESULTS'!$B$8^3),"Set NP metal identity"))</f>
        <v>115618.79019330688</v>
      </c>
      <c r="AH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edit)'!AH3/((4/3)*PI()*'GENERAL DATA IMPUT AND RESULTS'!$B$8^3),"Set NP metal identity"))</f>
        <v>123324.63807504301</v>
      </c>
      <c r="AI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edit)'!AI3/((4/3)*PI()*'GENERAL DATA IMPUT AND RESULTS'!$B$8^3),"Set NP metal identity"))</f>
        <v>131279.06169489966</v>
      </c>
      <c r="AJ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edit)'!AJ3/((4/3)*PI()*'GENERAL DATA IMPUT AND RESULTS'!$B$8^3),"Set NP metal identity"))</f>
        <v>139482.06105287682</v>
      </c>
      <c r="AK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edit)'!AK3/((4/3)*PI()*'GENERAL DATA IMPUT AND RESULTS'!$B$8^3),"Set NP metal identity"))</f>
        <v>147933.6361489745</v>
      </c>
      <c r="AL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edit)'!AL3/((4/3)*PI()*'GENERAL DATA IMPUT AND RESULTS'!$B$8^3),"Set NP metal identity"))</f>
        <v>156633.78698319269</v>
      </c>
      <c r="AM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edit)'!AM3/((4/3)*PI()*'GENERAL DATA IMPUT AND RESULTS'!$B$8^3),"Set NP metal identity"))</f>
        <v>165582.51355553142</v>
      </c>
      <c r="AN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edit)'!AN3/((4/3)*PI()*'GENERAL DATA IMPUT AND RESULTS'!$B$8^3),"Set NP metal identity"))</f>
        <v>174779.81586599068</v>
      </c>
      <c r="AO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edit)'!AO3/((4/3)*PI()*'GENERAL DATA IMPUT AND RESULTS'!$B$8^3),"Set NP metal identity"))</f>
        <v>184225.69391457041</v>
      </c>
      <c r="AP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edit)'!AP3/((4/3)*PI()*'GENERAL DATA IMPUT AND RESULTS'!$B$8^3),"Set NP metal identity"))</f>
        <v>193920.14770127067</v>
      </c>
      <c r="AQ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edit)'!AQ3/((4/3)*PI()*'GENERAL DATA IMPUT AND RESULTS'!$B$8^3),"Set NP metal identity"))</f>
        <v>203863.1772260915</v>
      </c>
      <c r="AR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edit)'!AR3/((4/3)*PI()*'GENERAL DATA IMPUT AND RESULTS'!$B$8^3),"Set NP metal identity"))</f>
        <v>214054.7824890328</v>
      </c>
      <c r="AS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edit)'!AS3/((4/3)*PI()*'GENERAL DATA IMPUT AND RESULTS'!$B$8^3),"Set NP metal identity"))</f>
        <v>224494.9634900947</v>
      </c>
      <c r="AT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edit)'!AT3/((4/3)*PI()*'GENERAL DATA IMPUT AND RESULTS'!$B$8^3),"Set NP metal identity"))</f>
        <v>235183.72022927704</v>
      </c>
      <c r="AU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edit)'!AU3/((4/3)*PI()*'GENERAL DATA IMPUT AND RESULTS'!$B$8^3),"Set NP metal identity"))</f>
        <v>246121.05270657991</v>
      </c>
      <c r="AV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edit)'!AV3/((4/3)*PI()*'GENERAL DATA IMPUT AND RESULTS'!$B$8^3),"Set NP metal identity"))</f>
        <v>257306.96092200332</v>
      </c>
      <c r="AW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edit)'!AW3/((4/3)*PI()*'GENERAL DATA IMPUT AND RESULTS'!$B$8^3),"Set NP metal identity"))</f>
        <v>268741.4448755472</v>
      </c>
      <c r="AX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edit)'!AX3/((4/3)*PI()*'GENERAL DATA IMPUT AND RESULTS'!$B$8^3),"Set NP metal identity"))</f>
        <v>280424.50456721167</v>
      </c>
      <c r="AY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edit)'!AY3/((4/3)*PI()*'GENERAL DATA IMPUT AND RESULTS'!$B$8^3),"Set NP metal identity"))</f>
        <v>292356.13999699667</v>
      </c>
      <c r="AZ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edit)'!AZ3/((4/3)*PI()*'GENERAL DATA IMPUT AND RESULTS'!$B$8^3),"Set NP metal identity"))</f>
        <v>304536.35116490209</v>
      </c>
      <c r="BA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edit)'!BA3/((4/3)*PI()*'GENERAL DATA IMPUT AND RESULTS'!$B$8^3),"Set NP metal identity"))</f>
        <v>316965.13807092817</v>
      </c>
      <c r="BB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edit)'!BB3/((4/3)*PI()*'GENERAL DATA IMPUT AND RESULTS'!$B$8^3),"Set NP metal identity"))</f>
        <v>329642.5007150746</v>
      </c>
      <c r="BC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edit)'!BC3/((4/3)*PI()*'GENERAL DATA IMPUT AND RESULTS'!$B$8^3),"Set NP metal identity"))</f>
        <v>342568.43909734167</v>
      </c>
      <c r="BD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edit)'!BD3/((4/3)*PI()*'GENERAL DATA IMPUT AND RESULTS'!$B$8^3),"Set NP metal identity"))</f>
        <v>355742.95321772929</v>
      </c>
      <c r="BE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edit)'!BE3/((4/3)*PI()*'GENERAL DATA IMPUT AND RESULTS'!$B$8^3),"Set NP metal identity"))</f>
        <v>369166.04307623737</v>
      </c>
      <c r="BF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edit)'!BF3/((4/3)*PI()*'GENERAL DATA IMPUT AND RESULTS'!$B$8^3),"Set NP metal identity"))</f>
        <v>382837.70867286593</v>
      </c>
      <c r="BG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edit)'!BG3/((4/3)*PI()*'GENERAL DATA IMPUT AND RESULTS'!$B$8^3),"Set NP metal identity"))</f>
        <v>396757.95000761503</v>
      </c>
      <c r="BH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edit)'!BH3/((4/3)*PI()*'GENERAL DATA IMPUT AND RESULTS'!$B$8^3),"Set NP metal identity"))</f>
        <v>410926.76708048466</v>
      </c>
      <c r="BI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edit)'!BI3/((4/3)*PI()*'GENERAL DATA IMPUT AND RESULTS'!$B$8^3),"Set NP metal identity"))</f>
        <v>425344.15989147488</v>
      </c>
      <c r="BJ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edit)'!BJ3/((4/3)*PI()*'GENERAL DATA IMPUT AND RESULTS'!$B$8^3),"Set NP metal identity"))</f>
        <v>440010.12844058557</v>
      </c>
      <c r="BK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edit)'!BK3/((4/3)*PI()*'GENERAL DATA IMPUT AND RESULTS'!$B$8^3),"Set NP metal identity"))</f>
        <v>454924.67272781674</v>
      </c>
      <c r="BL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edit)'!BL3/((4/3)*PI()*'GENERAL DATA IMPUT AND RESULTS'!$B$8^3),"Set NP metal identity"))</f>
        <v>470087.79275316844</v>
      </c>
      <c r="BM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edit)'!BM3/((4/3)*PI()*'GENERAL DATA IMPUT AND RESULTS'!$B$8^3),"Set NP metal identity"))</f>
        <v>485499.48851664073</v>
      </c>
      <c r="BN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edit)'!BN3/((4/3)*PI()*'GENERAL DATA IMPUT AND RESULTS'!$B$8^3),"Set NP metal identity"))</f>
        <v>501159.7600182335</v>
      </c>
      <c r="BO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edit)'!BO3/((4/3)*PI()*'GENERAL DATA IMPUT AND RESULTS'!$B$8^3),"Set NP metal identity"))</f>
        <v>517068.60725794674</v>
      </c>
      <c r="BP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edit)'!BP3/((4/3)*PI()*'GENERAL DATA IMPUT AND RESULTS'!$B$8^3),"Set NP metal identity"))</f>
        <v>533226.03023578064</v>
      </c>
      <c r="BQ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edit)'!BQ3/((4/3)*PI()*'GENERAL DATA IMPUT AND RESULTS'!$B$8^3),"Set NP metal identity"))</f>
        <v>549632.02895173489</v>
      </c>
      <c r="BR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edit)'!BR3/((4/3)*PI()*'GENERAL DATA IMPUT AND RESULTS'!$B$8^3),"Set NP metal identity"))</f>
        <v>566286.60340580973</v>
      </c>
      <c r="BS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edit)'!BS3/((4/3)*PI()*'GENERAL DATA IMPUT AND RESULTS'!$B$8^3),"Set NP metal identity"))</f>
        <v>583189.75359800516</v>
      </c>
      <c r="BT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edit)'!BT3/((4/3)*PI()*'GENERAL DATA IMPUT AND RESULTS'!$B$8^3),"Set NP metal identity"))</f>
        <v>600341.47952832095</v>
      </c>
      <c r="BU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edit)'!BU3/((4/3)*PI()*'GENERAL DATA IMPUT AND RESULTS'!$B$8^3),"Set NP metal identity"))</f>
        <v>617741.78119675734</v>
      </c>
      <c r="BV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edit)'!BV3/((4/3)*PI()*'GENERAL DATA IMPUT AND RESULTS'!$B$8^3),"Set NP metal identity"))</f>
        <v>635390.65860331443</v>
      </c>
      <c r="BW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edit)'!BW3/((4/3)*PI()*'GENERAL DATA IMPUT AND RESULTS'!$B$8^3),"Set NP metal identity"))</f>
        <v>653288.11174799176</v>
      </c>
      <c r="BX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edit)'!BX3/((4/3)*PI()*'GENERAL DATA IMPUT AND RESULTS'!$B$8^3),"Set NP metal identity"))</f>
        <v>671434.1406307898</v>
      </c>
      <c r="BY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edit)'!BY3/((4/3)*PI()*'GENERAL DATA IMPUT AND RESULTS'!$B$8^3),"Set NP metal identity"))</f>
        <v>689828.74525170808</v>
      </c>
      <c r="BZ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edit)'!BZ3/((4/3)*PI()*'GENERAL DATA IMPUT AND RESULTS'!$B$8^3),"Set NP metal identity"))</f>
        <v>708471.92561074719</v>
      </c>
      <c r="CA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edit)'!CA3/((4/3)*PI()*'GENERAL DATA IMPUT AND RESULTS'!$B$8^3),"Set NP metal identity"))</f>
        <v>727363.68170790677</v>
      </c>
      <c r="CB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edit)'!CB3/((4/3)*PI()*'GENERAL DATA IMPUT AND RESULTS'!$B$8^3),"Set NP metal identity"))</f>
        <v>746504.01354318683</v>
      </c>
      <c r="CC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edit)'!CC3/((4/3)*PI()*'GENERAL DATA IMPUT AND RESULTS'!$B$8^3),"Set NP metal identity"))</f>
        <v>765892.92111658736</v>
      </c>
      <c r="CD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edit)'!CD3/((4/3)*PI()*'GENERAL DATA IMPUT AND RESULTS'!$B$8^3),"Set NP metal identity"))</f>
        <v>785530.40442810836</v>
      </c>
      <c r="CE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edit)'!CE3/((4/3)*PI()*'GENERAL DATA IMPUT AND RESULTS'!$B$8^3),"Set NP metal identity"))</f>
        <v>805416.46347775008</v>
      </c>
      <c r="CF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edit)'!CF3/((4/3)*PI()*'GENERAL DATA IMPUT AND RESULTS'!$B$8^3),"Set NP metal identity"))</f>
        <v>825551.09826551203</v>
      </c>
      <c r="CG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edit)'!CG3/((4/3)*PI()*'GENERAL DATA IMPUT AND RESULTS'!$B$8^3),"Set NP metal identity"))</f>
        <v>845934.30879139493</v>
      </c>
      <c r="CH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edit)'!CH3/((4/3)*PI()*'GENERAL DATA IMPUT AND RESULTS'!$B$8^3),"Set NP metal identity"))</f>
        <v>866566.09505539795</v>
      </c>
      <c r="CI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edit)'!CI3/((4/3)*PI()*'GENERAL DATA IMPUT AND RESULTS'!$B$8^3),"Set NP metal identity"))</f>
        <v>887446.45705752156</v>
      </c>
      <c r="CJ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edit)'!CJ3/((4/3)*PI()*'GENERAL DATA IMPUT AND RESULTS'!$B$8^3),"Set NP metal identity"))</f>
        <v>908575.394797766</v>
      </c>
      <c r="CK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edit)'!CK3/((4/3)*PI()*'GENERAL DATA IMPUT AND RESULTS'!$B$8^3),"Set NP metal identity"))</f>
        <v>929952.90827613056</v>
      </c>
      <c r="CL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edit)'!CL3/((4/3)*PI()*'GENERAL DATA IMPUT AND RESULTS'!$B$8^3),"Set NP metal identity"))</f>
        <v>951578.99749261583</v>
      </c>
      <c r="CM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edit)'!CM3/((4/3)*PI()*'GENERAL DATA IMPUT AND RESULTS'!$B$8^3),"Set NP metal identity"))</f>
        <v>973453.66244722146</v>
      </c>
      <c r="CN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edit)'!CN3/((4/3)*PI()*'GENERAL DATA IMPUT AND RESULTS'!$B$8^3),"Set NP metal identity"))</f>
        <v>995576.90313994791</v>
      </c>
      <c r="CO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edit)'!CO3/((4/3)*PI()*'GENERAL DATA IMPUT AND RESULTS'!$B$8^3),"Set NP metal identity"))</f>
        <v>1017948.7195707946</v>
      </c>
      <c r="CP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edit)'!CP3/((4/3)*PI()*'GENERAL DATA IMPUT AND RESULTS'!$B$8^3),"Set NP metal identity"))</f>
        <v>1040569.1117397619</v>
      </c>
      <c r="CQ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edit)'!CQ3/((4/3)*PI()*'GENERAL DATA IMPUT AND RESULTS'!$B$8^3),"Set NP metal identity"))</f>
        <v>1063438.07964685</v>
      </c>
      <c r="CR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edit)'!CR3/((4/3)*PI()*'GENERAL DATA IMPUT AND RESULTS'!$B$8^3),"Set NP metal identity"))</f>
        <v>1086555.6232920582</v>
      </c>
      <c r="CS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edit)'!CS3/((4/3)*PI()*'GENERAL DATA IMPUT AND RESULTS'!$B$8^3),"Set NP metal identity"))</f>
        <v>1109921.7426753871</v>
      </c>
      <c r="CT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edit)'!CT3/((4/3)*PI()*'GENERAL DATA IMPUT AND RESULTS'!$B$8^3),"Set NP metal identity"))</f>
        <v>1133536.4377968365</v>
      </c>
      <c r="CU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edit)'!CU3/((4/3)*PI()*'GENERAL DATA IMPUT AND RESULTS'!$B$8^3),"Set NP metal identity"))</f>
        <v>1157399.7086564065</v>
      </c>
      <c r="CV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edit)'!CV3/((4/3)*PI()*'GENERAL DATA IMPUT AND RESULTS'!$B$8^3),"Set NP metal identity"))</f>
        <v>1181511.5552540969</v>
      </c>
      <c r="CW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edit)'!CW3/((4/3)*PI()*'GENERAL DATA IMPUT AND RESULTS'!$B$8^3),"Set NP metal identity"))</f>
        <v>1205871.9775899081</v>
      </c>
      <c r="CX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edit)'!CX3/((4/3)*PI()*'GENERAL DATA IMPUT AND RESULTS'!$B$8^3),"Set NP metal identity"))</f>
        <v>1230480.9756638394</v>
      </c>
      <c r="CY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edit)'!CY3/((4/3)*PI()*'GENERAL DATA IMPUT AND RESULTS'!$B$8^3),"Set NP metal identity"))</f>
        <v>1255338.5494758913</v>
      </c>
    </row>
    <row r="4" spans="1:103" ht="16.5">
      <c r="A4" s="17">
        <v>1.5</v>
      </c>
      <c r="B4" s="18"/>
      <c r="C4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edit)'!C4/((4/3)*PI()*'GENERAL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edit)'!C4/((4/3)*PI()*'GENERAL DATA IMPUT AND RESULTS'!B$8^3),"Set NP metal identity"))</f>
        <v>93.215901795195009</v>
      </c>
      <c r="D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edit)'!D4/((4/3)*PI()*'GENERAL DATA IMPUT AND RESULTS'!$B$8^3),"Set NP metal identity"))</f>
        <v>838.9431161567552</v>
      </c>
      <c r="E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edit)'!E4/((4/3)*PI()*'GENERAL DATA IMPUT AND RESULTS'!$B$8^3),"Set NP metal identity"))</f>
        <v>2330.3975448798751</v>
      </c>
      <c r="F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edit)'!F4/((4/3)*PI()*'GENERAL DATA IMPUT AND RESULTS'!$B$8^3),"Set NP metal identity"))</f>
        <v>4567.5791879645558</v>
      </c>
      <c r="G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edit)'!G4/((4/3)*PI()*'GENERAL DATA IMPUT AND RESULTS'!$B$8^3),"Set NP metal identity"))</f>
        <v>7550.488045410797</v>
      </c>
      <c r="H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edit)'!H4/((4/3)*PI()*'GENERAL DATA IMPUT AND RESULTS'!$B$8^3),"Set NP metal identity"))</f>
        <v>11279.124117218596</v>
      </c>
      <c r="I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edit)'!I4/((4/3)*PI()*'GENERAL DATA IMPUT AND RESULTS'!$B$8^3),"Set NP metal identity"))</f>
        <v>15753.487403387957</v>
      </c>
      <c r="J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edit)'!J4/((4/3)*PI()*'GENERAL DATA IMPUT AND RESULTS'!$B$8^3),"Set NP metal identity"))</f>
        <v>20973.577903918878</v>
      </c>
      <c r="K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edit)'!K4/((4/3)*PI()*'GENERAL DATA IMPUT AND RESULTS'!$B$8^3),"Set NP metal identity"))</f>
        <v>26939.395618811359</v>
      </c>
      <c r="L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edit)'!L4/((4/3)*PI()*'GENERAL DATA IMPUT AND RESULTS'!$B$8^3),"Set NP metal identity"))</f>
        <v>33650.940548065402</v>
      </c>
      <c r="M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edit)'!M4/((4/3)*PI()*'GENERAL DATA IMPUT AND RESULTS'!$B$8^3),"Set NP metal identity"))</f>
        <v>41108.212691681001</v>
      </c>
      <c r="N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edit)'!N4/((4/3)*PI()*'GENERAL DATA IMPUT AND RESULTS'!$B$8^3),"Set NP metal identity"))</f>
        <v>49311.212049658163</v>
      </c>
      <c r="O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edit)'!O4/((4/3)*PI()*'GENERAL DATA IMPUT AND RESULTS'!$B$8^3),"Set NP metal identity"))</f>
        <v>58259.93862199688</v>
      </c>
      <c r="P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edit)'!P4/((4/3)*PI()*'GENERAL DATA IMPUT AND RESULTS'!$B$8^3),"Set NP metal identity"))</f>
        <v>67954.392408697167</v>
      </c>
      <c r="Q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edit)'!Q4/((4/3)*PI()*'GENERAL DATA IMPUT AND RESULTS'!$B$8^3),"Set NP metal identity"))</f>
        <v>78394.573409759003</v>
      </c>
      <c r="R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edit)'!R4/((4/3)*PI()*'GENERAL DATA IMPUT AND RESULTS'!$B$8^3),"Set NP metal identity"))</f>
        <v>89580.481625182409</v>
      </c>
      <c r="S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edit)'!S4/((4/3)*PI()*'GENERAL DATA IMPUT AND RESULTS'!$B$8^3),"Set NP metal identity"))</f>
        <v>101512.11705496738</v>
      </c>
      <c r="T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edit)'!T4/((4/3)*PI()*'GENERAL DATA IMPUT AND RESULTS'!$B$8^3),"Set NP metal identity"))</f>
        <v>114189.47969911389</v>
      </c>
      <c r="U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edit)'!U4/((4/3)*PI()*'GENERAL DATA IMPUT AND RESULTS'!$B$8^3),"Set NP metal identity"))</f>
        <v>127612.56955762199</v>
      </c>
      <c r="V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edit)'!V4/((4/3)*PI()*'GENERAL DATA IMPUT AND RESULTS'!$B$8^3),"Set NP metal identity"))</f>
        <v>141781.38663049162</v>
      </c>
      <c r="W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edit)'!W4/((4/3)*PI()*'GENERAL DATA IMPUT AND RESULTS'!$B$8^3),"Set NP metal identity"))</f>
        <v>156695.93091772281</v>
      </c>
      <c r="X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edit)'!X4/((4/3)*PI()*'GENERAL DATA IMPUT AND RESULTS'!$B$8^3),"Set NP metal identity"))</f>
        <v>172356.20241931558</v>
      </c>
      <c r="Y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edit)'!Y4/((4/3)*PI()*'GENERAL DATA IMPUT AND RESULTS'!$B$8^3),"Set NP metal identity"))</f>
        <v>188762.20113526992</v>
      </c>
      <c r="Z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edit)'!Z4/((4/3)*PI()*'GENERAL DATA IMPUT AND RESULTS'!$B$8^3),"Set NP metal identity"))</f>
        <v>205913.9270655858</v>
      </c>
      <c r="AA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edit)'!AA4/((4/3)*PI()*'GENERAL DATA IMPUT AND RESULTS'!$B$8^3),"Set NP metal identity"))</f>
        <v>223811.38021026322</v>
      </c>
      <c r="AB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edit)'!AB4/((4/3)*PI()*'GENERAL DATA IMPUT AND RESULTS'!$B$8^3),"Set NP metal identity"))</f>
        <v>242454.56056930221</v>
      </c>
      <c r="AC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edit)'!AC4/((4/3)*PI()*'GENERAL DATA IMPUT AND RESULTS'!$B$8^3),"Set NP metal identity"))</f>
        <v>261843.4681427028</v>
      </c>
      <c r="AD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edit)'!AD4/((4/3)*PI()*'GENERAL DATA IMPUT AND RESULTS'!$B$8^3),"Set NP metal identity"))</f>
        <v>281978.1029304649</v>
      </c>
      <c r="AE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edit)'!AE4/((4/3)*PI()*'GENERAL DATA IMPUT AND RESULTS'!$B$8^3),"Set NP metal identity"))</f>
        <v>302858.46493258857</v>
      </c>
      <c r="AF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edit)'!AF4/((4/3)*PI()*'GENERAL DATA IMPUT AND RESULTS'!$B$8^3),"Set NP metal identity"))</f>
        <v>324484.55414907384</v>
      </c>
      <c r="AG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edit)'!AG4/((4/3)*PI()*'GENERAL DATA IMPUT AND RESULTS'!$B$8^3),"Set NP metal identity"))</f>
        <v>346856.37057992059</v>
      </c>
      <c r="AH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edit)'!AH4/((4/3)*PI()*'GENERAL DATA IMPUT AND RESULTS'!$B$8^3),"Set NP metal identity"))</f>
        <v>369973.914225129</v>
      </c>
      <c r="AI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edit)'!AI4/((4/3)*PI()*'GENERAL DATA IMPUT AND RESULTS'!$B$8^3),"Set NP metal identity"))</f>
        <v>393837.18508469895</v>
      </c>
      <c r="AJ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edit)'!AJ4/((4/3)*PI()*'GENERAL DATA IMPUT AND RESULTS'!$B$8^3),"Set NP metal identity"))</f>
        <v>418446.18315863045</v>
      </c>
      <c r="AK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edit)'!AK4/((4/3)*PI()*'GENERAL DATA IMPUT AND RESULTS'!$B$8^3),"Set NP metal identity"))</f>
        <v>443800.90844692342</v>
      </c>
      <c r="AL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edit)'!AL4/((4/3)*PI()*'GENERAL DATA IMPUT AND RESULTS'!$B$8^3),"Set NP metal identity"))</f>
        <v>469901.36094957811</v>
      </c>
      <c r="AM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edit)'!AM4/((4/3)*PI()*'GENERAL DATA IMPUT AND RESULTS'!$B$8^3),"Set NP metal identity"))</f>
        <v>496747.54066659429</v>
      </c>
      <c r="AN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edit)'!AN4/((4/3)*PI()*'GENERAL DATA IMPUT AND RESULTS'!$B$8^3),"Set NP metal identity"))</f>
        <v>524339.44759797188</v>
      </c>
      <c r="AO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edit)'!AO4/((4/3)*PI()*'GENERAL DATA IMPUT AND RESULTS'!$B$8^3),"Set NP metal identity"))</f>
        <v>552677.08174371114</v>
      </c>
      <c r="AP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edit)'!AP4/((4/3)*PI()*'GENERAL DATA IMPUT AND RESULTS'!$B$8^3),"Set NP metal identity"))</f>
        <v>581760.44310381205</v>
      </c>
      <c r="AQ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edit)'!AQ4/((4/3)*PI()*'GENERAL DATA IMPUT AND RESULTS'!$B$8^3),"Set NP metal identity"))</f>
        <v>611589.53167827451</v>
      </c>
      <c r="AR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edit)'!AR4/((4/3)*PI()*'GENERAL DATA IMPUT AND RESULTS'!$B$8^3),"Set NP metal identity"))</f>
        <v>642164.3474670985</v>
      </c>
      <c r="AS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edit)'!AS4/((4/3)*PI()*'GENERAL DATA IMPUT AND RESULTS'!$B$8^3),"Set NP metal identity"))</f>
        <v>673484.89047028392</v>
      </c>
      <c r="AT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edit)'!AT4/((4/3)*PI()*'GENERAL DATA IMPUT AND RESULTS'!$B$8^3),"Set NP metal identity"))</f>
        <v>705551.16068783111</v>
      </c>
      <c r="AU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edit)'!AU4/((4/3)*PI()*'GENERAL DATA IMPUT AND RESULTS'!$B$8^3),"Set NP metal identity"))</f>
        <v>738363.15811973962</v>
      </c>
      <c r="AV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edit)'!AV4/((4/3)*PI()*'GENERAL DATA IMPUT AND RESULTS'!$B$8^3),"Set NP metal identity"))</f>
        <v>771920.88276600989</v>
      </c>
      <c r="AW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edit)'!AW4/((4/3)*PI()*'GENERAL DATA IMPUT AND RESULTS'!$B$8^3),"Set NP metal identity"))</f>
        <v>806224.33462664171</v>
      </c>
      <c r="AX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edit)'!AX4/((4/3)*PI()*'GENERAL DATA IMPUT AND RESULTS'!$B$8^3),"Set NP metal identity"))</f>
        <v>841273.51370163495</v>
      </c>
      <c r="AY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edit)'!AY4/((4/3)*PI()*'GENERAL DATA IMPUT AND RESULTS'!$B$8^3),"Set NP metal identity"))</f>
        <v>877068.41999098985</v>
      </c>
      <c r="AZ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edit)'!AZ4/((4/3)*PI()*'GENERAL DATA IMPUT AND RESULTS'!$B$8^3),"Set NP metal identity"))</f>
        <v>913609.05349470628</v>
      </c>
      <c r="BA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edit)'!BA4/((4/3)*PI()*'GENERAL DATA IMPUT AND RESULTS'!$B$8^3),"Set NP metal identity"))</f>
        <v>950895.41421278426</v>
      </c>
      <c r="BB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edit)'!BB4/((4/3)*PI()*'GENERAL DATA IMPUT AND RESULTS'!$B$8^3),"Set NP metal identity"))</f>
        <v>988927.5021452239</v>
      </c>
      <c r="BC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edit)'!BC4/((4/3)*PI()*'GENERAL DATA IMPUT AND RESULTS'!$B$8^3),"Set NP metal identity"))</f>
        <v>1027705.3172920251</v>
      </c>
      <c r="BD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edit)'!BD4/((4/3)*PI()*'GENERAL DATA IMPUT AND RESULTS'!$B$8^3),"Set NP metal identity"))</f>
        <v>1067228.8596531877</v>
      </c>
      <c r="BE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edit)'!BE4/((4/3)*PI()*'GENERAL DATA IMPUT AND RESULTS'!$B$8^3),"Set NP metal identity"))</f>
        <v>1107498.1292287118</v>
      </c>
      <c r="BF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edit)'!BF4/((4/3)*PI()*'GENERAL DATA IMPUT AND RESULTS'!$B$8^3),"Set NP metal identity"))</f>
        <v>1148513.1260185977</v>
      </c>
      <c r="BG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edit)'!BG4/((4/3)*PI()*'GENERAL DATA IMPUT AND RESULTS'!$B$8^3),"Set NP metal identity"))</f>
        <v>1190273.8500228452</v>
      </c>
      <c r="BH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edit)'!BH4/((4/3)*PI()*'GENERAL DATA IMPUT AND RESULTS'!$B$8^3),"Set NP metal identity"))</f>
        <v>1232780.301241454</v>
      </c>
      <c r="BI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edit)'!BI4/((4/3)*PI()*'GENERAL DATA IMPUT AND RESULTS'!$B$8^3),"Set NP metal identity"))</f>
        <v>1276032.4796744245</v>
      </c>
      <c r="BJ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edit)'!BJ4/((4/3)*PI()*'GENERAL DATA IMPUT AND RESULTS'!$B$8^3),"Set NP metal identity"))</f>
        <v>1320030.3853217566</v>
      </c>
      <c r="BK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edit)'!BK4/((4/3)*PI()*'GENERAL DATA IMPUT AND RESULTS'!$B$8^3),"Set NP metal identity"))</f>
        <v>1364774.0181834502</v>
      </c>
      <c r="BL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edit)'!BL4/((4/3)*PI()*'GENERAL DATA IMPUT AND RESULTS'!$B$8^3),"Set NP metal identity"))</f>
        <v>1410263.3782595051</v>
      </c>
      <c r="BM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edit)'!BM4/((4/3)*PI()*'GENERAL DATA IMPUT AND RESULTS'!$B$8^3),"Set NP metal identity"))</f>
        <v>1456498.4655499221</v>
      </c>
      <c r="BN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edit)'!BN4/((4/3)*PI()*'GENERAL DATA IMPUT AND RESULTS'!$B$8^3),"Set NP metal identity"))</f>
        <v>1503479.2800547006</v>
      </c>
      <c r="BO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edit)'!BO4/((4/3)*PI()*'GENERAL DATA IMPUT AND RESULTS'!$B$8^3),"Set NP metal identity"))</f>
        <v>1551205.8217738403</v>
      </c>
      <c r="BP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edit)'!BP4/((4/3)*PI()*'GENERAL DATA IMPUT AND RESULTS'!$B$8^3),"Set NP metal identity"))</f>
        <v>1599678.0907073414</v>
      </c>
      <c r="BQ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edit)'!BQ4/((4/3)*PI()*'GENERAL DATA IMPUT AND RESULTS'!$B$8^3),"Set NP metal identity"))</f>
        <v>1648896.0868552045</v>
      </c>
      <c r="BR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edit)'!BR4/((4/3)*PI()*'GENERAL DATA IMPUT AND RESULTS'!$B$8^3),"Set NP metal identity"))</f>
        <v>1698859.810217429</v>
      </c>
      <c r="BS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edit)'!BS4/((4/3)*PI()*'GENERAL DATA IMPUT AND RESULTS'!$B$8^3),"Set NP metal identity"))</f>
        <v>1749569.2607940154</v>
      </c>
      <c r="BT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edit)'!BT4/((4/3)*PI()*'GENERAL DATA IMPUT AND RESULTS'!$B$8^3),"Set NP metal identity"))</f>
        <v>1801024.4385849631</v>
      </c>
      <c r="BU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edit)'!BU4/((4/3)*PI()*'GENERAL DATA IMPUT AND RESULTS'!$B$8^3),"Set NP metal identity"))</f>
        <v>1853225.3435902721</v>
      </c>
      <c r="BV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edit)'!BV4/((4/3)*PI()*'GENERAL DATA IMPUT AND RESULTS'!$B$8^3),"Set NP metal identity"))</f>
        <v>1906171.9758099429</v>
      </c>
      <c r="BW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edit)'!BW4/((4/3)*PI()*'GENERAL DATA IMPUT AND RESULTS'!$B$8^3),"Set NP metal identity"))</f>
        <v>1959864.3352439755</v>
      </c>
      <c r="BX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edit)'!BX4/((4/3)*PI()*'GENERAL DATA IMPUT AND RESULTS'!$B$8^3),"Set NP metal identity"))</f>
        <v>2014302.4218923692</v>
      </c>
      <c r="BY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edit)'!BY4/((4/3)*PI()*'GENERAL DATA IMPUT AND RESULTS'!$B$8^3),"Set NP metal identity"))</f>
        <v>2069486.2357551246</v>
      </c>
      <c r="BZ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edit)'!BZ4/((4/3)*PI()*'GENERAL DATA IMPUT AND RESULTS'!$B$8^3),"Set NP metal identity"))</f>
        <v>2125415.7768322416</v>
      </c>
      <c r="CA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edit)'!CA4/((4/3)*PI()*'GENERAL DATA IMPUT AND RESULTS'!$B$8^3),"Set NP metal identity"))</f>
        <v>2182091.0451237201</v>
      </c>
      <c r="CB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edit)'!CB4/((4/3)*PI()*'GENERAL DATA IMPUT AND RESULTS'!$B$8^3),"Set NP metal identity"))</f>
        <v>2239512.0406295601</v>
      </c>
      <c r="CC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edit)'!CC4/((4/3)*PI()*'GENERAL DATA IMPUT AND RESULTS'!$B$8^3),"Set NP metal identity"))</f>
        <v>2297678.7633497617</v>
      </c>
      <c r="CD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edit)'!CD4/((4/3)*PI()*'GENERAL DATA IMPUT AND RESULTS'!$B$8^3),"Set NP metal identity"))</f>
        <v>2356591.2132843249</v>
      </c>
      <c r="CE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edit)'!CE4/((4/3)*PI()*'GENERAL DATA IMPUT AND RESULTS'!$B$8^3),"Set NP metal identity"))</f>
        <v>2416249.39043325</v>
      </c>
      <c r="CF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edit)'!CF4/((4/3)*PI()*'GENERAL DATA IMPUT AND RESULTS'!$B$8^3),"Set NP metal identity"))</f>
        <v>2476653.2947965362</v>
      </c>
      <c r="CG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edit)'!CG4/((4/3)*PI()*'GENERAL DATA IMPUT AND RESULTS'!$B$8^3),"Set NP metal identity"))</f>
        <v>2537802.9263741844</v>
      </c>
      <c r="CH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edit)'!CH4/((4/3)*PI()*'GENERAL DATA IMPUT AND RESULTS'!$B$8^3),"Set NP metal identity"))</f>
        <v>2599698.2851661937</v>
      </c>
      <c r="CI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edit)'!CI4/((4/3)*PI()*'GENERAL DATA IMPUT AND RESULTS'!$B$8^3),"Set NP metal identity"))</f>
        <v>2662339.3711725646</v>
      </c>
      <c r="CJ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edit)'!CJ4/((4/3)*PI()*'GENERAL DATA IMPUT AND RESULTS'!$B$8^3),"Set NP metal identity"))</f>
        <v>2725726.1843932974</v>
      </c>
      <c r="CK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edit)'!CK4/((4/3)*PI()*'GENERAL DATA IMPUT AND RESULTS'!$B$8^3),"Set NP metal identity"))</f>
        <v>2789858.7248283918</v>
      </c>
      <c r="CL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edit)'!CL4/((4/3)*PI()*'GENERAL DATA IMPUT AND RESULTS'!$B$8^3),"Set NP metal identity"))</f>
        <v>2854736.9924778473</v>
      </c>
      <c r="CM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edit)'!CM4/((4/3)*PI()*'GENERAL DATA IMPUT AND RESULTS'!$B$8^3),"Set NP metal identity"))</f>
        <v>2920360.9873416643</v>
      </c>
      <c r="CN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edit)'!CN4/((4/3)*PI()*'GENERAL DATA IMPUT AND RESULTS'!$B$8^3),"Set NP metal identity"))</f>
        <v>2986730.7094198433</v>
      </c>
      <c r="CO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edit)'!CO4/((4/3)*PI()*'GENERAL DATA IMPUT AND RESULTS'!$B$8^3),"Set NP metal identity"))</f>
        <v>3053846.1587123843</v>
      </c>
      <c r="CP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edit)'!CP4/((4/3)*PI()*'GENERAL DATA IMPUT AND RESULTS'!$B$8^3),"Set NP metal identity"))</f>
        <v>3121707.3352192859</v>
      </c>
      <c r="CQ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edit)'!CQ4/((4/3)*PI()*'GENERAL DATA IMPUT AND RESULTS'!$B$8^3),"Set NP metal identity"))</f>
        <v>3190314.2389405491</v>
      </c>
      <c r="CR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edit)'!CR4/((4/3)*PI()*'GENERAL DATA IMPUT AND RESULTS'!$B$8^3),"Set NP metal identity"))</f>
        <v>3259666.8698761747</v>
      </c>
      <c r="CS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edit)'!CS4/((4/3)*PI()*'GENERAL DATA IMPUT AND RESULTS'!$B$8^3),"Set NP metal identity"))</f>
        <v>3329765.2280261614</v>
      </c>
      <c r="CT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edit)'!CT4/((4/3)*PI()*'GENERAL DATA IMPUT AND RESULTS'!$B$8^3),"Set NP metal identity"))</f>
        <v>3400609.3133905097</v>
      </c>
      <c r="CU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edit)'!CU4/((4/3)*PI()*'GENERAL DATA IMPUT AND RESULTS'!$B$8^3),"Set NP metal identity"))</f>
        <v>3472199.125969219</v>
      </c>
      <c r="CV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edit)'!CV4/((4/3)*PI()*'GENERAL DATA IMPUT AND RESULTS'!$B$8^3),"Set NP metal identity"))</f>
        <v>3544534.6657622904</v>
      </c>
      <c r="CW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edit)'!CW4/((4/3)*PI()*'GENERAL DATA IMPUT AND RESULTS'!$B$8^3),"Set NP metal identity"))</f>
        <v>3617615.9327697232</v>
      </c>
      <c r="CX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edit)'!CX4/((4/3)*PI()*'GENERAL DATA IMPUT AND RESULTS'!$B$8^3),"Set NP metal identity"))</f>
        <v>3691442.9269915172</v>
      </c>
      <c r="CY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edit)'!CY4/((4/3)*PI()*'GENERAL DATA IMPUT AND RESULTS'!$B$8^3),"Set NP metal identity"))</f>
        <v>3766015.6484276736</v>
      </c>
    </row>
    <row r="5" spans="1:103" ht="16.5">
      <c r="A5" s="17">
        <v>2.5</v>
      </c>
      <c r="B5" s="18"/>
      <c r="C5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edit)'!C5/((4/3)*PI()*'GENERAL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edit)'!C5/((4/3)*PI()*'GENERAL DATA IMPUT AND RESULTS'!B$8^3),"Set NP metal identity"))</f>
        <v>155.35983632532503</v>
      </c>
      <c r="D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edit)'!D5/((4/3)*PI()*'GENERAL DATA IMPUT AND RESULTS'!$B$8^3),"Set NP metal identity"))</f>
        <v>1398.2385269279255</v>
      </c>
      <c r="E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edit)'!E5/((4/3)*PI()*'GENERAL DATA IMPUT AND RESULTS'!$B$8^3),"Set NP metal identity"))</f>
        <v>3883.9959081331262</v>
      </c>
      <c r="F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edit)'!F5/((4/3)*PI()*'GENERAL DATA IMPUT AND RESULTS'!$B$8^3),"Set NP metal identity"))</f>
        <v>7612.6319799409266</v>
      </c>
      <c r="G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edit)'!G5/((4/3)*PI()*'GENERAL DATA IMPUT AND RESULTS'!$B$8^3),"Set NP metal identity"))</f>
        <v>12584.14674235133</v>
      </c>
      <c r="H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edit)'!H5/((4/3)*PI()*'GENERAL DATA IMPUT AND RESULTS'!$B$8^3),"Set NP metal identity"))</f>
        <v>18798.54019536433</v>
      </c>
      <c r="I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edit)'!I5/((4/3)*PI()*'GENERAL DATA IMPUT AND RESULTS'!$B$8^3),"Set NP metal identity"))</f>
        <v>26255.812338979929</v>
      </c>
      <c r="J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edit)'!J5/((4/3)*PI()*'GENERAL DATA IMPUT AND RESULTS'!$B$8^3),"Set NP metal identity"))</f>
        <v>34955.963173198135</v>
      </c>
      <c r="K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edit)'!K5/((4/3)*PI()*'GENERAL DATA IMPUT AND RESULTS'!$B$8^3),"Set NP metal identity"))</f>
        <v>44898.992698018934</v>
      </c>
      <c r="L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edit)'!L5/((4/3)*PI()*'GENERAL DATA IMPUT AND RESULTS'!$B$8^3),"Set NP metal identity"))</f>
        <v>56084.900913442332</v>
      </c>
      <c r="M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edit)'!M5/((4/3)*PI()*'GENERAL DATA IMPUT AND RESULTS'!$B$8^3),"Set NP metal identity"))</f>
        <v>68513.687819468338</v>
      </c>
      <c r="N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edit)'!N5/((4/3)*PI()*'GENERAL DATA IMPUT AND RESULTS'!$B$8^3),"Set NP metal identity"))</f>
        <v>82185.353416096928</v>
      </c>
      <c r="O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edit)'!O5/((4/3)*PI()*'GENERAL DATA IMPUT AND RESULTS'!$B$8^3),"Set NP metal identity"))</f>
        <v>97099.897703328141</v>
      </c>
      <c r="P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edit)'!P5/((4/3)*PI()*'GENERAL DATA IMPUT AND RESULTS'!$B$8^3),"Set NP metal identity"))</f>
        <v>113257.32068116195</v>
      </c>
      <c r="Q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edit)'!Q5/((4/3)*PI()*'GENERAL DATA IMPUT AND RESULTS'!$B$8^3),"Set NP metal identity"))</f>
        <v>130657.62234959836</v>
      </c>
      <c r="R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edit)'!R5/((4/3)*PI()*'GENERAL DATA IMPUT AND RESULTS'!$B$8^3),"Set NP metal identity"))</f>
        <v>149300.80270863735</v>
      </c>
      <c r="S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edit)'!S5/((4/3)*PI()*'GENERAL DATA IMPUT AND RESULTS'!$B$8^3),"Set NP metal identity"))</f>
        <v>169186.86175827897</v>
      </c>
      <c r="T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edit)'!T5/((4/3)*PI()*'GENERAL DATA IMPUT AND RESULTS'!$B$8^3),"Set NP metal identity"))</f>
        <v>190315.79949852315</v>
      </c>
      <c r="U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edit)'!U5/((4/3)*PI()*'GENERAL DATA IMPUT AND RESULTS'!$B$8^3),"Set NP metal identity"))</f>
        <v>212687.61592936999</v>
      </c>
      <c r="V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edit)'!V5/((4/3)*PI()*'GENERAL DATA IMPUT AND RESULTS'!$B$8^3),"Set NP metal identity"))</f>
        <v>236302.31105081935</v>
      </c>
      <c r="W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edit)'!W5/((4/3)*PI()*'GENERAL DATA IMPUT AND RESULTS'!$B$8^3),"Set NP metal identity"))</f>
        <v>261159.8848628714</v>
      </c>
      <c r="X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edit)'!X5/((4/3)*PI()*'GENERAL DATA IMPUT AND RESULTS'!$B$8^3),"Set NP metal identity"))</f>
        <v>287260.33736552595</v>
      </c>
      <c r="Y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edit)'!Y5/((4/3)*PI()*'GENERAL DATA IMPUT AND RESULTS'!$B$8^3),"Set NP metal identity"))</f>
        <v>314603.66855878319</v>
      </c>
      <c r="Z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edit)'!Z5/((4/3)*PI()*'GENERAL DATA IMPUT AND RESULTS'!$B$8^3),"Set NP metal identity"))</f>
        <v>343189.87844264292</v>
      </c>
      <c r="AA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edit)'!AA5/((4/3)*PI()*'GENERAL DATA IMPUT AND RESULTS'!$B$8^3),"Set NP metal identity"))</f>
        <v>373018.96701710543</v>
      </c>
      <c r="AB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edit)'!AB5/((4/3)*PI()*'GENERAL DATA IMPUT AND RESULTS'!$B$8^3),"Set NP metal identity"))</f>
        <v>404090.93428217043</v>
      </c>
      <c r="AC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edit)'!AC5/((4/3)*PI()*'GENERAL DATA IMPUT AND RESULTS'!$B$8^3),"Set NP metal identity"))</f>
        <v>436405.78023783799</v>
      </c>
      <c r="AD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edit)'!AD5/((4/3)*PI()*'GENERAL DATA IMPUT AND RESULTS'!$B$8^3),"Set NP metal identity"))</f>
        <v>469963.50488410826</v>
      </c>
      <c r="AE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edit)'!AE5/((4/3)*PI()*'GENERAL DATA IMPUT AND RESULTS'!$B$8^3),"Set NP metal identity"))</f>
        <v>504764.10822098103</v>
      </c>
      <c r="AF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edit)'!AF5/((4/3)*PI()*'GENERAL DATA IMPUT AND RESULTS'!$B$8^3),"Set NP metal identity"))</f>
        <v>540807.59024845646</v>
      </c>
      <c r="AG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edit)'!AG5/((4/3)*PI()*'GENERAL DATA IMPUT AND RESULTS'!$B$8^3),"Set NP metal identity"))</f>
        <v>578093.95096653444</v>
      </c>
      <c r="AH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edit)'!AH5/((4/3)*PI()*'GENERAL DATA IMPUT AND RESULTS'!$B$8^3),"Set NP metal identity"))</f>
        <v>616623.19037521514</v>
      </c>
      <c r="AI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edit)'!AI5/((4/3)*PI()*'GENERAL DATA IMPUT AND RESULTS'!$B$8^3),"Set NP metal identity"))</f>
        <v>656395.30847449834</v>
      </c>
      <c r="AJ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edit)'!AJ5/((4/3)*PI()*'GENERAL DATA IMPUT AND RESULTS'!$B$8^3),"Set NP metal identity"))</f>
        <v>697410.30526438402</v>
      </c>
      <c r="AK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edit)'!AK5/((4/3)*PI()*'GENERAL DATA IMPUT AND RESULTS'!$B$8^3),"Set NP metal identity"))</f>
        <v>739668.18074487254</v>
      </c>
      <c r="AL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edit)'!AL5/((4/3)*PI()*'GENERAL DATA IMPUT AND RESULTS'!$B$8^3),"Set NP metal identity"))</f>
        <v>783168.93491596356</v>
      </c>
      <c r="AM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edit)'!AM5/((4/3)*PI()*'GENERAL DATA IMPUT AND RESULTS'!$B$8^3),"Set NP metal identity"))</f>
        <v>827912.56777765707</v>
      </c>
      <c r="AN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edit)'!AN5/((4/3)*PI()*'GENERAL DATA IMPUT AND RESULTS'!$B$8^3),"Set NP metal identity"))</f>
        <v>873899.0793299533</v>
      </c>
      <c r="AO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edit)'!AO5/((4/3)*PI()*'GENERAL DATA IMPUT AND RESULTS'!$B$8^3),"Set NP metal identity"))</f>
        <v>921128.46957285213</v>
      </c>
      <c r="AP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edit)'!AP5/((4/3)*PI()*'GENERAL DATA IMPUT AND RESULTS'!$B$8^3),"Set NP metal identity"))</f>
        <v>969600.73850635346</v>
      </c>
      <c r="AQ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edit)'!AQ5/((4/3)*PI()*'GENERAL DATA IMPUT AND RESULTS'!$B$8^3),"Set NP metal identity"))</f>
        <v>1019315.8861304575</v>
      </c>
      <c r="AR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edit)'!AR5/((4/3)*PI()*'GENERAL DATA IMPUT AND RESULTS'!$B$8^3),"Set NP metal identity"))</f>
        <v>1070273.9124451643</v>
      </c>
      <c r="AS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edit)'!AS5/((4/3)*PI()*'GENERAL DATA IMPUT AND RESULTS'!$B$8^3),"Set NP metal identity"))</f>
        <v>1122474.8174504733</v>
      </c>
      <c r="AT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edit)'!AT5/((4/3)*PI()*'GENERAL DATA IMPUT AND RESULTS'!$B$8^3),"Set NP metal identity"))</f>
        <v>1175918.6011463851</v>
      </c>
      <c r="AU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edit)'!AU5/((4/3)*PI()*'GENERAL DATA IMPUT AND RESULTS'!$B$8^3),"Set NP metal identity"))</f>
        <v>1230605.2635328996</v>
      </c>
      <c r="AV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edit)'!AV5/((4/3)*PI()*'GENERAL DATA IMPUT AND RESULTS'!$B$8^3),"Set NP metal identity"))</f>
        <v>1286534.8046100168</v>
      </c>
      <c r="AW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edit)'!AW5/((4/3)*PI()*'GENERAL DATA IMPUT AND RESULTS'!$B$8^3),"Set NP metal identity"))</f>
        <v>1343707.2243777362</v>
      </c>
      <c r="AX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edit)'!AX5/((4/3)*PI()*'GENERAL DATA IMPUT AND RESULTS'!$B$8^3),"Set NP metal identity"))</f>
        <v>1402122.5228360586</v>
      </c>
      <c r="AY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edit)'!AY5/((4/3)*PI()*'GENERAL DATA IMPUT AND RESULTS'!$B$8^3),"Set NP metal identity"))</f>
        <v>1461780.6999849831</v>
      </c>
      <c r="AZ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edit)'!AZ5/((4/3)*PI()*'GENERAL DATA IMPUT AND RESULTS'!$B$8^3),"Set NP metal identity"))</f>
        <v>1522681.7558245107</v>
      </c>
      <c r="BA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edit)'!BA5/((4/3)*PI()*'GENERAL DATA IMPUT AND RESULTS'!$B$8^3),"Set NP metal identity"))</f>
        <v>1584825.6903546406</v>
      </c>
      <c r="BB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edit)'!BB5/((4/3)*PI()*'GENERAL DATA IMPUT AND RESULTS'!$B$8^3),"Set NP metal identity"))</f>
        <v>1648212.5035753732</v>
      </c>
      <c r="BC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edit)'!BC5/((4/3)*PI()*'GENERAL DATA IMPUT AND RESULTS'!$B$8^3),"Set NP metal identity"))</f>
        <v>1712842.1954867083</v>
      </c>
      <c r="BD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edit)'!BD5/((4/3)*PI()*'GENERAL DATA IMPUT AND RESULTS'!$B$8^3),"Set NP metal identity"))</f>
        <v>1778714.7660886466</v>
      </c>
      <c r="BE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edit)'!BE5/((4/3)*PI()*'GENERAL DATA IMPUT AND RESULTS'!$B$8^3),"Set NP metal identity"))</f>
        <v>1845830.2153811867</v>
      </c>
      <c r="BF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edit)'!BF5/((4/3)*PI()*'GENERAL DATA IMPUT AND RESULTS'!$B$8^3),"Set NP metal identity"))</f>
        <v>1914188.5433643295</v>
      </c>
      <c r="BG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edit)'!BG5/((4/3)*PI()*'GENERAL DATA IMPUT AND RESULTS'!$B$8^3),"Set NP metal identity"))</f>
        <v>1983789.7500380755</v>
      </c>
      <c r="BH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edit)'!BH5/((4/3)*PI()*'GENERAL DATA IMPUT AND RESULTS'!$B$8^3),"Set NP metal identity"))</f>
        <v>2054633.8354024237</v>
      </c>
      <c r="BI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edit)'!BI5/((4/3)*PI()*'GENERAL DATA IMPUT AND RESULTS'!$B$8^3),"Set NP metal identity"))</f>
        <v>2126720.7994573745</v>
      </c>
      <c r="BJ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edit)'!BJ5/((4/3)*PI()*'GENERAL DATA IMPUT AND RESULTS'!$B$8^3),"Set NP metal identity"))</f>
        <v>2200050.6422029277</v>
      </c>
      <c r="BK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edit)'!BK5/((4/3)*PI()*'GENERAL DATA IMPUT AND RESULTS'!$B$8^3),"Set NP metal identity"))</f>
        <v>2274623.3636390837</v>
      </c>
      <c r="BL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edit)'!BL5/((4/3)*PI()*'GENERAL DATA IMPUT AND RESULTS'!$B$8^3),"Set NP metal identity"))</f>
        <v>2350438.9637658424</v>
      </c>
      <c r="BM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edit)'!BM5/((4/3)*PI()*'GENERAL DATA IMPUT AND RESULTS'!$B$8^3),"Set NP metal identity"))</f>
        <v>2427497.4425832038</v>
      </c>
      <c r="BN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edit)'!BN5/((4/3)*PI()*'GENERAL DATA IMPUT AND RESULTS'!$B$8^3),"Set NP metal identity"))</f>
        <v>2505798.8000911674</v>
      </c>
      <c r="BO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edit)'!BO5/((4/3)*PI()*'GENERAL DATA IMPUT AND RESULTS'!$B$8^3),"Set NP metal identity"))</f>
        <v>2585343.0362897338</v>
      </c>
      <c r="BP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edit)'!BP5/((4/3)*PI()*'GENERAL DATA IMPUT AND RESULTS'!$B$8^3),"Set NP metal identity"))</f>
        <v>2666130.1511789029</v>
      </c>
      <c r="BQ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edit)'!BQ5/((4/3)*PI()*'GENERAL DATA IMPUT AND RESULTS'!$B$8^3),"Set NP metal identity"))</f>
        <v>2748160.1447586748</v>
      </c>
      <c r="BR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edit)'!BR5/((4/3)*PI()*'GENERAL DATA IMPUT AND RESULTS'!$B$8^3),"Set NP metal identity"))</f>
        <v>2831433.0170290484</v>
      </c>
      <c r="BS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edit)'!BS5/((4/3)*PI()*'GENERAL DATA IMPUT AND RESULTS'!$B$8^3),"Set NP metal identity"))</f>
        <v>2915948.7679900252</v>
      </c>
      <c r="BT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edit)'!BT5/((4/3)*PI()*'GENERAL DATA IMPUT AND RESULTS'!$B$8^3),"Set NP metal identity"))</f>
        <v>3001707.3976416048</v>
      </c>
      <c r="BU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edit)'!BU5/((4/3)*PI()*'GENERAL DATA IMPUT AND RESULTS'!$B$8^3),"Set NP metal identity"))</f>
        <v>3088708.905983787</v>
      </c>
      <c r="BV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edit)'!BV5/((4/3)*PI()*'GENERAL DATA IMPUT AND RESULTS'!$B$8^3),"Set NP metal identity"))</f>
        <v>3176953.2930165716</v>
      </c>
      <c r="BW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edit)'!BW5/((4/3)*PI()*'GENERAL DATA IMPUT AND RESULTS'!$B$8^3),"Set NP metal identity"))</f>
        <v>3266440.5587399583</v>
      </c>
      <c r="BX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edit)'!BX5/((4/3)*PI()*'GENERAL DATA IMPUT AND RESULTS'!$B$8^3),"Set NP metal identity"))</f>
        <v>3357170.7031539488</v>
      </c>
      <c r="BY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edit)'!BY5/((4/3)*PI()*'GENERAL DATA IMPUT AND RESULTS'!$B$8^3),"Set NP metal identity"))</f>
        <v>3449143.7262585415</v>
      </c>
      <c r="BZ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edit)'!BZ5/((4/3)*PI()*'GENERAL DATA IMPUT AND RESULTS'!$B$8^3),"Set NP metal identity"))</f>
        <v>3542359.6280537359</v>
      </c>
      <c r="CA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edit)'!CA5/((4/3)*PI()*'GENERAL DATA IMPUT AND RESULTS'!$B$8^3),"Set NP metal identity"))</f>
        <v>3636818.4085395336</v>
      </c>
      <c r="CB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edit)'!CB5/((4/3)*PI()*'GENERAL DATA IMPUT AND RESULTS'!$B$8^3),"Set NP metal identity"))</f>
        <v>3732520.067715934</v>
      </c>
      <c r="CC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edit)'!CC5/((4/3)*PI()*'GENERAL DATA IMPUT AND RESULTS'!$B$8^3),"Set NP metal identity"))</f>
        <v>3829464.6055829367</v>
      </c>
      <c r="CD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edit)'!CD5/((4/3)*PI()*'GENERAL DATA IMPUT AND RESULTS'!$B$8^3),"Set NP metal identity"))</f>
        <v>3927652.0221405425</v>
      </c>
      <c r="CE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edit)'!CE5/((4/3)*PI()*'GENERAL DATA IMPUT AND RESULTS'!$B$8^3),"Set NP metal identity"))</f>
        <v>4027082.3173887497</v>
      </c>
      <c r="CF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edit)'!CF5/((4/3)*PI()*'GENERAL DATA IMPUT AND RESULTS'!$B$8^3),"Set NP metal identity"))</f>
        <v>4127755.491327561</v>
      </c>
      <c r="CG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edit)'!CG5/((4/3)*PI()*'GENERAL DATA IMPUT AND RESULTS'!$B$8^3),"Set NP metal identity"))</f>
        <v>4229671.5439569745</v>
      </c>
      <c r="CH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edit)'!CH5/((4/3)*PI()*'GENERAL DATA IMPUT AND RESULTS'!$B$8^3),"Set NP metal identity"))</f>
        <v>4332830.4752769889</v>
      </c>
      <c r="CI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edit)'!CI5/((4/3)*PI()*'GENERAL DATA IMPUT AND RESULTS'!$B$8^3),"Set NP metal identity"))</f>
        <v>4437232.2852876084</v>
      </c>
      <c r="CJ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edit)'!CJ5/((4/3)*PI()*'GENERAL DATA IMPUT AND RESULTS'!$B$8^3),"Set NP metal identity"))</f>
        <v>4542876.9739888292</v>
      </c>
      <c r="CK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edit)'!CK5/((4/3)*PI()*'GENERAL DATA IMPUT AND RESULTS'!$B$8^3),"Set NP metal identity"))</f>
        <v>4649764.5413806522</v>
      </c>
      <c r="CL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edit)'!CL5/((4/3)*PI()*'GENERAL DATA IMPUT AND RESULTS'!$B$8^3),"Set NP metal identity"))</f>
        <v>4757894.9874630794</v>
      </c>
      <c r="CM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edit)'!CM5/((4/3)*PI()*'GENERAL DATA IMPUT AND RESULTS'!$B$8^3),"Set NP metal identity"))</f>
        <v>4867268.3122361079</v>
      </c>
      <c r="CN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edit)'!CN5/((4/3)*PI()*'GENERAL DATA IMPUT AND RESULTS'!$B$8^3),"Set NP metal identity"))</f>
        <v>4977884.5156997396</v>
      </c>
      <c r="CO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edit)'!CO5/((4/3)*PI()*'GENERAL DATA IMPUT AND RESULTS'!$B$8^3),"Set NP metal identity"))</f>
        <v>5089743.5978539735</v>
      </c>
      <c r="CP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edit)'!CP5/((4/3)*PI()*'GENERAL DATA IMPUT AND RESULTS'!$B$8^3),"Set NP metal identity"))</f>
        <v>5202845.5586988097</v>
      </c>
      <c r="CQ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edit)'!CQ5/((4/3)*PI()*'GENERAL DATA IMPUT AND RESULTS'!$B$8^3),"Set NP metal identity"))</f>
        <v>5317190.39823425</v>
      </c>
      <c r="CR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edit)'!CR5/((4/3)*PI()*'GENERAL DATA IMPUT AND RESULTS'!$B$8^3),"Set NP metal identity"))</f>
        <v>5432778.1164602917</v>
      </c>
      <c r="CS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edit)'!CS5/((4/3)*PI()*'GENERAL DATA IMPUT AND RESULTS'!$B$8^3),"Set NP metal identity"))</f>
        <v>5549608.7133769356</v>
      </c>
      <c r="CT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edit)'!CT5/((4/3)*PI()*'GENERAL DATA IMPUT AND RESULTS'!$B$8^3),"Set NP metal identity"))</f>
        <v>5667682.1889841836</v>
      </c>
      <c r="CU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edit)'!CU5/((4/3)*PI()*'GENERAL DATA IMPUT AND RESULTS'!$B$8^3),"Set NP metal identity"))</f>
        <v>5786998.543282032</v>
      </c>
      <c r="CV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edit)'!CV5/((4/3)*PI()*'GENERAL DATA IMPUT AND RESULTS'!$B$8^3),"Set NP metal identity"))</f>
        <v>5907557.7762704836</v>
      </c>
      <c r="CW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edit)'!CW5/((4/3)*PI()*'GENERAL DATA IMPUT AND RESULTS'!$B$8^3),"Set NP metal identity"))</f>
        <v>6029359.8879495393</v>
      </c>
      <c r="CX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edit)'!CX5/((4/3)*PI()*'GENERAL DATA IMPUT AND RESULTS'!$B$8^3),"Set NP metal identity"))</f>
        <v>6152404.8783191955</v>
      </c>
      <c r="CY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edit)'!CY5/((4/3)*PI()*'GENERAL DATA IMPUT AND RESULTS'!$B$8^3),"Set NP metal identity"))</f>
        <v>6276692.7473794576</v>
      </c>
    </row>
    <row r="6" spans="1:103" ht="16.5">
      <c r="A6" s="17">
        <v>3.5</v>
      </c>
      <c r="B6" s="18"/>
      <c r="C6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edit)'!C6/((4/3)*PI()*'GENERAL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edit)'!C6/((4/3)*PI()*'GENERAL DATA IMPUT AND RESULTS'!B$8^3),"Set NP metal identity"))</f>
        <v>217.50377085545503</v>
      </c>
      <c r="D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edit)'!D6/((4/3)*PI()*'GENERAL DATA IMPUT AND RESULTS'!$B$8^3),"Set NP metal identity"))</f>
        <v>1957.5339376990955</v>
      </c>
      <c r="E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edit)'!E6/((4/3)*PI()*'GENERAL DATA IMPUT AND RESULTS'!$B$8^3),"Set NP metal identity"))</f>
        <v>5437.594271386376</v>
      </c>
      <c r="F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edit)'!F6/((4/3)*PI()*'GENERAL DATA IMPUT AND RESULTS'!$B$8^3),"Set NP metal identity"))</f>
        <v>10657.684771917297</v>
      </c>
      <c r="G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edit)'!G6/((4/3)*PI()*'GENERAL DATA IMPUT AND RESULTS'!$B$8^3),"Set NP metal identity"))</f>
        <v>17617.805439291857</v>
      </c>
      <c r="H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edit)'!H6/((4/3)*PI()*'GENERAL DATA IMPUT AND RESULTS'!$B$8^3),"Set NP metal identity"))</f>
        <v>26317.956273510059</v>
      </c>
      <c r="I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edit)'!I6/((4/3)*PI()*'GENERAL DATA IMPUT AND RESULTS'!$B$8^3),"Set NP metal identity"))</f>
        <v>36758.137274571905</v>
      </c>
      <c r="J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edit)'!J6/((4/3)*PI()*'GENERAL DATA IMPUT AND RESULTS'!$B$8^3),"Set NP metal identity"))</f>
        <v>48938.348442477378</v>
      </c>
      <c r="K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edit)'!K6/((4/3)*PI()*'GENERAL DATA IMPUT AND RESULTS'!$B$8^3),"Set NP metal identity"))</f>
        <v>62858.589777226509</v>
      </c>
      <c r="L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edit)'!L6/((4/3)*PI()*'GENERAL DATA IMPUT AND RESULTS'!$B$8^3),"Set NP metal identity"))</f>
        <v>78518.861278819255</v>
      </c>
      <c r="M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edit)'!M6/((4/3)*PI()*'GENERAL DATA IMPUT AND RESULTS'!$B$8^3),"Set NP metal identity"))</f>
        <v>95919.162947255682</v>
      </c>
      <c r="N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edit)'!N6/((4/3)*PI()*'GENERAL DATA IMPUT AND RESULTS'!$B$8^3),"Set NP metal identity"))</f>
        <v>115059.49478253571</v>
      </c>
      <c r="O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edit)'!O6/((4/3)*PI()*'GENERAL DATA IMPUT AND RESULTS'!$B$8^3),"Set NP metal identity"))</f>
        <v>135939.85678465941</v>
      </c>
      <c r="P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edit)'!P6/((4/3)*PI()*'GENERAL DATA IMPUT AND RESULTS'!$B$8^3),"Set NP metal identity"))</f>
        <v>158560.24895362672</v>
      </c>
      <c r="Q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edit)'!Q6/((4/3)*PI()*'GENERAL DATA IMPUT AND RESULTS'!$B$8^3),"Set NP metal identity"))</f>
        <v>182920.67128943765</v>
      </c>
      <c r="R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edit)'!R6/((4/3)*PI()*'GENERAL DATA IMPUT AND RESULTS'!$B$8^3),"Set NP metal identity"))</f>
        <v>209021.12379209226</v>
      </c>
      <c r="S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edit)'!S6/((4/3)*PI()*'GENERAL DATA IMPUT AND RESULTS'!$B$8^3),"Set NP metal identity"))</f>
        <v>236861.60646159053</v>
      </c>
      <c r="T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edit)'!T6/((4/3)*PI()*'GENERAL DATA IMPUT AND RESULTS'!$B$8^3),"Set NP metal identity"))</f>
        <v>266442.11929793243</v>
      </c>
      <c r="U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edit)'!U6/((4/3)*PI()*'GENERAL DATA IMPUT AND RESULTS'!$B$8^3),"Set NP metal identity"))</f>
        <v>297762.66230111796</v>
      </c>
      <c r="V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edit)'!V6/((4/3)*PI()*'GENERAL DATA IMPUT AND RESULTS'!$B$8^3),"Set NP metal identity"))</f>
        <v>330823.23547114711</v>
      </c>
      <c r="W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edit)'!W6/((4/3)*PI()*'GENERAL DATA IMPUT AND RESULTS'!$B$8^3),"Set NP metal identity"))</f>
        <v>365623.83880801988</v>
      </c>
      <c r="X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edit)'!X6/((4/3)*PI()*'GENERAL DATA IMPUT AND RESULTS'!$B$8^3),"Set NP metal identity"))</f>
        <v>402164.47231173638</v>
      </c>
      <c r="Y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edit)'!Y6/((4/3)*PI()*'GENERAL DATA IMPUT AND RESULTS'!$B$8^3),"Set NP metal identity"))</f>
        <v>440445.13598229649</v>
      </c>
      <c r="Z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edit)'!Z6/((4/3)*PI()*'GENERAL DATA IMPUT AND RESULTS'!$B$8^3),"Set NP metal identity"))</f>
        <v>480465.82981970022</v>
      </c>
      <c r="AA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edit)'!AA6/((4/3)*PI()*'GENERAL DATA IMPUT AND RESULTS'!$B$8^3),"Set NP metal identity"))</f>
        <v>522226.55382394756</v>
      </c>
      <c r="AB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edit)'!AB6/((4/3)*PI()*'GENERAL DATA IMPUT AND RESULTS'!$B$8^3),"Set NP metal identity"))</f>
        <v>565727.30799503846</v>
      </c>
      <c r="AC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edit)'!AC6/((4/3)*PI()*'GENERAL DATA IMPUT AND RESULTS'!$B$8^3),"Set NP metal identity"))</f>
        <v>610968.09233297326</v>
      </c>
      <c r="AD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edit)'!AD6/((4/3)*PI()*'GENERAL DATA IMPUT AND RESULTS'!$B$8^3),"Set NP metal identity"))</f>
        <v>657948.90683775139</v>
      </c>
      <c r="AE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edit)'!AE6/((4/3)*PI()*'GENERAL DATA IMPUT AND RESULTS'!$B$8^3),"Set NP metal identity"))</f>
        <v>706669.75150937331</v>
      </c>
      <c r="AF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edit)'!AF6/((4/3)*PI()*'GENERAL DATA IMPUT AND RESULTS'!$B$8^3),"Set NP metal identity"))</f>
        <v>757130.62634783913</v>
      </c>
      <c r="AG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edit)'!AG6/((4/3)*PI()*'GENERAL DATA IMPUT AND RESULTS'!$B$8^3),"Set NP metal identity"))</f>
        <v>809331.53135314828</v>
      </c>
      <c r="AH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edit)'!AH6/((4/3)*PI()*'GENERAL DATA IMPUT AND RESULTS'!$B$8^3),"Set NP metal identity"))</f>
        <v>863272.46652530099</v>
      </c>
      <c r="AI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edit)'!AI6/((4/3)*PI()*'GENERAL DATA IMPUT AND RESULTS'!$B$8^3),"Set NP metal identity"))</f>
        <v>918953.43186429748</v>
      </c>
      <c r="AJ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edit)'!AJ6/((4/3)*PI()*'GENERAL DATA IMPUT AND RESULTS'!$B$8^3),"Set NP metal identity"))</f>
        <v>976374.42737013765</v>
      </c>
      <c r="AK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edit)'!AK6/((4/3)*PI()*'GENERAL DATA IMPUT AND RESULTS'!$B$8^3),"Set NP metal identity"))</f>
        <v>1035535.4530428213</v>
      </c>
      <c r="AL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edit)'!AL6/((4/3)*PI()*'GENERAL DATA IMPUT AND RESULTS'!$B$8^3),"Set NP metal identity"))</f>
        <v>1096436.5088823489</v>
      </c>
      <c r="AM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edit)'!AM6/((4/3)*PI()*'GENERAL DATA IMPUT AND RESULTS'!$B$8^3),"Set NP metal identity"))</f>
        <v>1159077.59488872</v>
      </c>
      <c r="AN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edit)'!AN6/((4/3)*PI()*'GENERAL DATA IMPUT AND RESULTS'!$B$8^3),"Set NP metal identity"))</f>
        <v>1223458.7110619347</v>
      </c>
      <c r="AO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edit)'!AO6/((4/3)*PI()*'GENERAL DATA IMPUT AND RESULTS'!$B$8^3),"Set NP metal identity"))</f>
        <v>1289579.8574019929</v>
      </c>
      <c r="AP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edit)'!AP6/((4/3)*PI()*'GENERAL DATA IMPUT AND RESULTS'!$B$8^3),"Set NP metal identity"))</f>
        <v>1357441.0339088948</v>
      </c>
      <c r="AQ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edit)'!AQ6/((4/3)*PI()*'GENERAL DATA IMPUT AND RESULTS'!$B$8^3),"Set NP metal identity"))</f>
        <v>1427042.2405826405</v>
      </c>
      <c r="AR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edit)'!AR6/((4/3)*PI()*'GENERAL DATA IMPUT AND RESULTS'!$B$8^3),"Set NP metal identity"))</f>
        <v>1498383.4774232297</v>
      </c>
      <c r="AS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edit)'!AS6/((4/3)*PI()*'GENERAL DATA IMPUT AND RESULTS'!$B$8^3),"Set NP metal identity"))</f>
        <v>1571464.7444306626</v>
      </c>
      <c r="AT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edit)'!AT6/((4/3)*PI()*'GENERAL DATA IMPUT AND RESULTS'!$B$8^3),"Set NP metal identity"))</f>
        <v>1646286.0416049389</v>
      </c>
      <c r="AU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edit)'!AU6/((4/3)*PI()*'GENERAL DATA IMPUT AND RESULTS'!$B$8^3),"Set NP metal identity"))</f>
        <v>1722847.3689460594</v>
      </c>
      <c r="AV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edit)'!AV6/((4/3)*PI()*'GENERAL DATA IMPUT AND RESULTS'!$B$8^3),"Set NP metal identity"))</f>
        <v>1801148.726454023</v>
      </c>
      <c r="AW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edit)'!AW6/((4/3)*PI()*'GENERAL DATA IMPUT AND RESULTS'!$B$8^3),"Set NP metal identity"))</f>
        <v>1881190.1141288306</v>
      </c>
      <c r="AX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edit)'!AX6/((4/3)*PI()*'GENERAL DATA IMPUT AND RESULTS'!$B$8^3),"Set NP metal identity"))</f>
        <v>1962971.5319704816</v>
      </c>
      <c r="AY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edit)'!AY6/((4/3)*PI()*'GENERAL DATA IMPUT AND RESULTS'!$B$8^3),"Set NP metal identity"))</f>
        <v>2046492.9799789768</v>
      </c>
      <c r="AZ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edit)'!AZ6/((4/3)*PI()*'GENERAL DATA IMPUT AND RESULTS'!$B$8^3),"Set NP metal identity"))</f>
        <v>2131754.4581543151</v>
      </c>
      <c r="BA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edit)'!BA6/((4/3)*PI()*'GENERAL DATA IMPUT AND RESULTS'!$B$8^3),"Set NP metal identity"))</f>
        <v>2218755.9664964969</v>
      </c>
      <c r="BB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edit)'!BB6/((4/3)*PI()*'GENERAL DATA IMPUT AND RESULTS'!$B$8^3),"Set NP metal identity"))</f>
        <v>2307497.5050055222</v>
      </c>
      <c r="BC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edit)'!BC6/((4/3)*PI()*'GENERAL DATA IMPUT AND RESULTS'!$B$8^3),"Set NP metal identity"))</f>
        <v>2397979.0736813918</v>
      </c>
      <c r="BD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edit)'!BD6/((4/3)*PI()*'GENERAL DATA IMPUT AND RESULTS'!$B$8^3),"Set NP metal identity"))</f>
        <v>2490200.6725241048</v>
      </c>
      <c r="BE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edit)'!BE6/((4/3)*PI()*'GENERAL DATA IMPUT AND RESULTS'!$B$8^3),"Set NP metal identity"))</f>
        <v>2584162.3015336609</v>
      </c>
      <c r="BF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edit)'!BF6/((4/3)*PI()*'GENERAL DATA IMPUT AND RESULTS'!$B$8^3),"Set NP metal identity"))</f>
        <v>2679863.9607100617</v>
      </c>
      <c r="BG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edit)'!BG6/((4/3)*PI()*'GENERAL DATA IMPUT AND RESULTS'!$B$8^3),"Set NP metal identity"))</f>
        <v>2777305.6500533056</v>
      </c>
      <c r="BH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edit)'!BH6/((4/3)*PI()*'GENERAL DATA IMPUT AND RESULTS'!$B$8^3),"Set NP metal identity"))</f>
        <v>2876487.3695633928</v>
      </c>
      <c r="BI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edit)'!BI6/((4/3)*PI()*'GENERAL DATA IMPUT AND RESULTS'!$B$8^3),"Set NP metal identity"))</f>
        <v>2977409.1192403235</v>
      </c>
      <c r="BJ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edit)'!BJ6/((4/3)*PI()*'GENERAL DATA IMPUT AND RESULTS'!$B$8^3),"Set NP metal identity"))</f>
        <v>3080070.8990840986</v>
      </c>
      <c r="BK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edit)'!BK6/((4/3)*PI()*'GENERAL DATA IMPUT AND RESULTS'!$B$8^3),"Set NP metal identity"))</f>
        <v>3184472.7090947172</v>
      </c>
      <c r="BL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edit)'!BL6/((4/3)*PI()*'GENERAL DATA IMPUT AND RESULTS'!$B$8^3),"Set NP metal identity"))</f>
        <v>3290614.5492721791</v>
      </c>
      <c r="BM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edit)'!BM6/((4/3)*PI()*'GENERAL DATA IMPUT AND RESULTS'!$B$8^3),"Set NP metal identity"))</f>
        <v>3398496.419616485</v>
      </c>
      <c r="BN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edit)'!BN6/((4/3)*PI()*'GENERAL DATA IMPUT AND RESULTS'!$B$8^3),"Set NP metal identity"))</f>
        <v>3508118.3201276343</v>
      </c>
      <c r="BO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edit)'!BO6/((4/3)*PI()*'GENERAL DATA IMPUT AND RESULTS'!$B$8^3),"Set NP metal identity"))</f>
        <v>3619480.2508056271</v>
      </c>
      <c r="BP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edit)'!BP6/((4/3)*PI()*'GENERAL DATA IMPUT AND RESULTS'!$B$8^3),"Set NP metal identity"))</f>
        <v>3732582.2116504638</v>
      </c>
      <c r="BQ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edit)'!BQ6/((4/3)*PI()*'GENERAL DATA IMPUT AND RESULTS'!$B$8^3),"Set NP metal identity"))</f>
        <v>3847424.2026621443</v>
      </c>
      <c r="BR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edit)'!BR6/((4/3)*PI()*'GENERAL DATA IMPUT AND RESULTS'!$B$8^3),"Set NP metal identity"))</f>
        <v>3964006.2238406683</v>
      </c>
      <c r="BS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edit)'!BS6/((4/3)*PI()*'GENERAL DATA IMPUT AND RESULTS'!$B$8^3),"Set NP metal identity"))</f>
        <v>4082328.2751860353</v>
      </c>
      <c r="BT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edit)'!BT6/((4/3)*PI()*'GENERAL DATA IMPUT AND RESULTS'!$B$8^3),"Set NP metal identity"))</f>
        <v>4202390.3566982467</v>
      </c>
      <c r="BU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edit)'!BU6/((4/3)*PI()*'GENERAL DATA IMPUT AND RESULTS'!$B$8^3),"Set NP metal identity"))</f>
        <v>4324192.4683773015</v>
      </c>
      <c r="BV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edit)'!BV6/((4/3)*PI()*'GENERAL DATA IMPUT AND RESULTS'!$B$8^3),"Set NP metal identity"))</f>
        <v>4447734.6102232002</v>
      </c>
      <c r="BW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edit)'!BW6/((4/3)*PI()*'GENERAL DATA IMPUT AND RESULTS'!$B$8^3),"Set NP metal identity"))</f>
        <v>4573016.7822359418</v>
      </c>
      <c r="BX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edit)'!BX6/((4/3)*PI()*'GENERAL DATA IMPUT AND RESULTS'!$B$8^3),"Set NP metal identity"))</f>
        <v>4700038.9844155284</v>
      </c>
      <c r="BY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edit)'!BY6/((4/3)*PI()*'GENERAL DATA IMPUT AND RESULTS'!$B$8^3),"Set NP metal identity"))</f>
        <v>4828801.2167619579</v>
      </c>
      <c r="BZ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edit)'!BZ6/((4/3)*PI()*'GENERAL DATA IMPUT AND RESULTS'!$B$8^3),"Set NP metal identity"))</f>
        <v>4959303.4792752303</v>
      </c>
      <c r="CA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edit)'!CA6/((4/3)*PI()*'GENERAL DATA IMPUT AND RESULTS'!$B$8^3),"Set NP metal identity"))</f>
        <v>5091545.7719553476</v>
      </c>
      <c r="CB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edit)'!CB6/((4/3)*PI()*'GENERAL DATA IMPUT AND RESULTS'!$B$8^3),"Set NP metal identity"))</f>
        <v>5225528.094802307</v>
      </c>
      <c r="CC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edit)'!CC6/((4/3)*PI()*'GENERAL DATA IMPUT AND RESULTS'!$B$8^3),"Set NP metal identity"))</f>
        <v>5361250.4478161121</v>
      </c>
      <c r="CD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edit)'!CD6/((4/3)*PI()*'GENERAL DATA IMPUT AND RESULTS'!$B$8^3),"Set NP metal identity"))</f>
        <v>5498712.8309967592</v>
      </c>
      <c r="CE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edit)'!CE6/((4/3)*PI()*'GENERAL DATA IMPUT AND RESULTS'!$B$8^3),"Set NP metal identity"))</f>
        <v>5637915.2443442503</v>
      </c>
      <c r="CF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edit)'!CF6/((4/3)*PI()*'GENERAL DATA IMPUT AND RESULTS'!$B$8^3),"Set NP metal identity"))</f>
        <v>5778857.6878585843</v>
      </c>
      <c r="CG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edit)'!CG6/((4/3)*PI()*'GENERAL DATA IMPUT AND RESULTS'!$B$8^3),"Set NP metal identity"))</f>
        <v>5921540.1615397632</v>
      </c>
      <c r="CH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edit)'!CH6/((4/3)*PI()*'GENERAL DATA IMPUT AND RESULTS'!$B$8^3),"Set NP metal identity"))</f>
        <v>6065962.6653877851</v>
      </c>
      <c r="CI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edit)'!CI6/((4/3)*PI()*'GENERAL DATA IMPUT AND RESULTS'!$B$8^3),"Set NP metal identity"))</f>
        <v>6212125.1994026508</v>
      </c>
      <c r="CJ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edit)'!CJ6/((4/3)*PI()*'GENERAL DATA IMPUT AND RESULTS'!$B$8^3),"Set NP metal identity"))</f>
        <v>6360027.7635843614</v>
      </c>
      <c r="CK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edit)'!CK6/((4/3)*PI()*'GENERAL DATA IMPUT AND RESULTS'!$B$8^3),"Set NP metal identity"))</f>
        <v>6509670.357932914</v>
      </c>
      <c r="CL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edit)'!CL6/((4/3)*PI()*'GENERAL DATA IMPUT AND RESULTS'!$B$8^3),"Set NP metal identity"))</f>
        <v>6661052.9824483106</v>
      </c>
      <c r="CM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edit)'!CM6/((4/3)*PI()*'GENERAL DATA IMPUT AND RESULTS'!$B$8^3),"Set NP metal identity"))</f>
        <v>6814175.637130552</v>
      </c>
      <c r="CN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edit)'!CN6/((4/3)*PI()*'GENERAL DATA IMPUT AND RESULTS'!$B$8^3),"Set NP metal identity"))</f>
        <v>6969038.3219796354</v>
      </c>
      <c r="CO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edit)'!CO6/((4/3)*PI()*'GENERAL DATA IMPUT AND RESULTS'!$B$8^3),"Set NP metal identity"))</f>
        <v>7125641.0369955627</v>
      </c>
      <c r="CP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edit)'!CP6/((4/3)*PI()*'GENERAL DATA IMPUT AND RESULTS'!$B$8^3),"Set NP metal identity"))</f>
        <v>7283983.782178334</v>
      </c>
      <c r="CQ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edit)'!CQ6/((4/3)*PI()*'GENERAL DATA IMPUT AND RESULTS'!$B$8^3),"Set NP metal identity"))</f>
        <v>7444066.5575279482</v>
      </c>
      <c r="CR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edit)'!CR6/((4/3)*PI()*'GENERAL DATA IMPUT AND RESULTS'!$B$8^3),"Set NP metal identity"))</f>
        <v>7605889.3630444082</v>
      </c>
      <c r="CS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edit)'!CS6/((4/3)*PI()*'GENERAL DATA IMPUT AND RESULTS'!$B$8^3),"Set NP metal identity"))</f>
        <v>7769452.1987277102</v>
      </c>
      <c r="CT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edit)'!CT6/((4/3)*PI()*'GENERAL DATA IMPUT AND RESULTS'!$B$8^3),"Set NP metal identity"))</f>
        <v>7934755.0645778552</v>
      </c>
      <c r="CU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edit)'!CU6/((4/3)*PI()*'GENERAL DATA IMPUT AND RESULTS'!$B$8^3),"Set NP metal identity"))</f>
        <v>8101797.9605948441</v>
      </c>
      <c r="CV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edit)'!CV6/((4/3)*PI()*'GENERAL DATA IMPUT AND RESULTS'!$B$8^3),"Set NP metal identity"))</f>
        <v>8270580.8867786769</v>
      </c>
      <c r="CW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edit)'!CW6/((4/3)*PI()*'GENERAL DATA IMPUT AND RESULTS'!$B$8^3),"Set NP metal identity"))</f>
        <v>8441103.8431293536</v>
      </c>
      <c r="CX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edit)'!CX6/((4/3)*PI()*'GENERAL DATA IMPUT AND RESULTS'!$B$8^3),"Set NP metal identity"))</f>
        <v>8613366.8296468742</v>
      </c>
      <c r="CY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edit)'!CY6/((4/3)*PI()*'GENERAL DATA IMPUT AND RESULTS'!$B$8^3),"Set NP metal identity"))</f>
        <v>8787369.8463312387</v>
      </c>
    </row>
    <row r="7" spans="1:103" ht="16.5">
      <c r="A7" s="17">
        <v>4.5</v>
      </c>
      <c r="B7" s="18"/>
      <c r="C7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edit)'!C7/((4/3)*PI()*'GENERAL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edit)'!C7/((4/3)*PI()*'GENERAL DATA IMPUT AND RESULTS'!B$8^3),"Set NP metal identity"))</f>
        <v>279.64770538558508</v>
      </c>
      <c r="D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edit)'!D7/((4/3)*PI()*'GENERAL DATA IMPUT AND RESULTS'!$B$8^3),"Set NP metal identity"))</f>
        <v>2516.8293484702658</v>
      </c>
      <c r="E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edit)'!E7/((4/3)*PI()*'GENERAL DATA IMPUT AND RESULTS'!$B$8^3),"Set NP metal identity"))</f>
        <v>6991.1926346396276</v>
      </c>
      <c r="F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edit)'!F7/((4/3)*PI()*'GENERAL DATA IMPUT AND RESULTS'!$B$8^3),"Set NP metal identity"))</f>
        <v>13702.737563893668</v>
      </c>
      <c r="G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edit)'!G7/((4/3)*PI()*'GENERAL DATA IMPUT AND RESULTS'!$B$8^3),"Set NP metal identity"))</f>
        <v>22651.464136232389</v>
      </c>
      <c r="H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edit)'!H7/((4/3)*PI()*'GENERAL DATA IMPUT AND RESULTS'!$B$8^3),"Set NP metal identity"))</f>
        <v>33837.372351655787</v>
      </c>
      <c r="I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edit)'!I7/((4/3)*PI()*'GENERAL DATA IMPUT AND RESULTS'!$B$8^3),"Set NP metal identity"))</f>
        <v>47260.462210163874</v>
      </c>
      <c r="J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edit)'!J7/((4/3)*PI()*'GENERAL DATA IMPUT AND RESULTS'!$B$8^3),"Set NP metal identity"))</f>
        <v>62920.733711756635</v>
      </c>
      <c r="K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edit)'!K7/((4/3)*PI()*'GENERAL DATA IMPUT AND RESULTS'!$B$8^3),"Set NP metal identity"))</f>
        <v>80818.186856434084</v>
      </c>
      <c r="L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edit)'!L7/((4/3)*PI()*'GENERAL DATA IMPUT AND RESULTS'!$B$8^3),"Set NP metal identity"))</f>
        <v>100952.82164419623</v>
      </c>
      <c r="M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edit)'!M7/((4/3)*PI()*'GENERAL DATA IMPUT AND RESULTS'!$B$8^3),"Set NP metal identity"))</f>
        <v>123324.63807504301</v>
      </c>
      <c r="N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edit)'!N7/((4/3)*PI()*'GENERAL DATA IMPUT AND RESULTS'!$B$8^3),"Set NP metal identity"))</f>
        <v>147933.6361489745</v>
      </c>
      <c r="O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edit)'!O7/((4/3)*PI()*'GENERAL DATA IMPUT AND RESULTS'!$B$8^3),"Set NP metal identity"))</f>
        <v>174779.81586599068</v>
      </c>
      <c r="P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edit)'!P7/((4/3)*PI()*'GENERAL DATA IMPUT AND RESULTS'!$B$8^3),"Set NP metal identity"))</f>
        <v>203863.1772260915</v>
      </c>
      <c r="Q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edit)'!Q7/((4/3)*PI()*'GENERAL DATA IMPUT AND RESULTS'!$B$8^3),"Set NP metal identity"))</f>
        <v>235183.72022927701</v>
      </c>
      <c r="R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edit)'!R7/((4/3)*PI()*'GENERAL DATA IMPUT AND RESULTS'!$B$8^3),"Set NP metal identity"))</f>
        <v>268741.44487554725</v>
      </c>
      <c r="S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edit)'!S7/((4/3)*PI()*'GENERAL DATA IMPUT AND RESULTS'!$B$8^3),"Set NP metal identity"))</f>
        <v>304536.35116490209</v>
      </c>
      <c r="T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edit)'!T7/((4/3)*PI()*'GENERAL DATA IMPUT AND RESULTS'!$B$8^3),"Set NP metal identity"))</f>
        <v>342568.43909734167</v>
      </c>
      <c r="U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edit)'!U7/((4/3)*PI()*'GENERAL DATA IMPUT AND RESULTS'!$B$8^3),"Set NP metal identity"))</f>
        <v>382837.70867286599</v>
      </c>
      <c r="V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edit)'!V7/((4/3)*PI()*'GENERAL DATA IMPUT AND RESULTS'!$B$8^3),"Set NP metal identity"))</f>
        <v>425344.15989147493</v>
      </c>
      <c r="W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edit)'!W7/((4/3)*PI()*'GENERAL DATA IMPUT AND RESULTS'!$B$8^3),"Set NP metal identity"))</f>
        <v>470087.79275316844</v>
      </c>
      <c r="X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edit)'!X7/((4/3)*PI()*'GENERAL DATA IMPUT AND RESULTS'!$B$8^3),"Set NP metal identity"))</f>
        <v>517068.60725794674</v>
      </c>
      <c r="Y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edit)'!Y7/((4/3)*PI()*'GENERAL DATA IMPUT AND RESULTS'!$B$8^3),"Set NP metal identity"))</f>
        <v>566286.60340580973</v>
      </c>
      <c r="Z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edit)'!Z7/((4/3)*PI()*'GENERAL DATA IMPUT AND RESULTS'!$B$8^3),"Set NP metal identity"))</f>
        <v>617741.78119675734</v>
      </c>
      <c r="AA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edit)'!AA7/((4/3)*PI()*'GENERAL DATA IMPUT AND RESULTS'!$B$8^3),"Set NP metal identity"))</f>
        <v>671434.1406307898</v>
      </c>
      <c r="AB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edit)'!AB7/((4/3)*PI()*'GENERAL DATA IMPUT AND RESULTS'!$B$8^3),"Set NP metal identity"))</f>
        <v>727363.68170790677</v>
      </c>
      <c r="AC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edit)'!AC7/((4/3)*PI()*'GENERAL DATA IMPUT AND RESULTS'!$B$8^3),"Set NP metal identity"))</f>
        <v>785530.40442810848</v>
      </c>
      <c r="AD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edit)'!AD7/((4/3)*PI()*'GENERAL DATA IMPUT AND RESULTS'!$B$8^3),"Set NP metal identity"))</f>
        <v>845934.30879139493</v>
      </c>
      <c r="AE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edit)'!AE7/((4/3)*PI()*'GENERAL DATA IMPUT AND RESULTS'!$B$8^3),"Set NP metal identity"))</f>
        <v>908575.39479776577</v>
      </c>
      <c r="AF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edit)'!AF7/((4/3)*PI()*'GENERAL DATA IMPUT AND RESULTS'!$B$8^3),"Set NP metal identity"))</f>
        <v>973453.66244722146</v>
      </c>
      <c r="AG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edit)'!AG7/((4/3)*PI()*'GENERAL DATA IMPUT AND RESULTS'!$B$8^3),"Set NP metal identity"))</f>
        <v>1040569.1117397619</v>
      </c>
      <c r="AH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edit)'!AH7/((4/3)*PI()*'GENERAL DATA IMPUT AND RESULTS'!$B$8^3),"Set NP metal identity"))</f>
        <v>1109921.7426753871</v>
      </c>
      <c r="AI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edit)'!AI7/((4/3)*PI()*'GENERAL DATA IMPUT AND RESULTS'!$B$8^3),"Set NP metal identity"))</f>
        <v>1181511.5552540969</v>
      </c>
      <c r="AJ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edit)'!AJ7/((4/3)*PI()*'GENERAL DATA IMPUT AND RESULTS'!$B$8^3),"Set NP metal identity"))</f>
        <v>1255338.5494758913</v>
      </c>
      <c r="AK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edit)'!AK7/((4/3)*PI()*'GENERAL DATA IMPUT AND RESULTS'!$B$8^3),"Set NP metal identity"))</f>
        <v>1331402.7253407703</v>
      </c>
      <c r="AL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edit)'!AL7/((4/3)*PI()*'GENERAL DATA IMPUT AND RESULTS'!$B$8^3),"Set NP metal identity"))</f>
        <v>1409704.0828487345</v>
      </c>
      <c r="AM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edit)'!AM7/((4/3)*PI()*'GENERAL DATA IMPUT AND RESULTS'!$B$8^3),"Set NP metal identity"))</f>
        <v>1490242.6219997827</v>
      </c>
      <c r="AN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edit)'!AN7/((4/3)*PI()*'GENERAL DATA IMPUT AND RESULTS'!$B$8^3),"Set NP metal identity"))</f>
        <v>1573018.3427939159</v>
      </c>
      <c r="AO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edit)'!AO7/((4/3)*PI()*'GENERAL DATA IMPUT AND RESULTS'!$B$8^3),"Set NP metal identity"))</f>
        <v>1658031.2452311337</v>
      </c>
      <c r="AP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edit)'!AP7/((4/3)*PI()*'GENERAL DATA IMPUT AND RESULTS'!$B$8^3),"Set NP metal identity"))</f>
        <v>1745281.3293114363</v>
      </c>
      <c r="AQ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edit)'!AQ7/((4/3)*PI()*'GENERAL DATA IMPUT AND RESULTS'!$B$8^3),"Set NP metal identity"))</f>
        <v>1834768.5950348238</v>
      </c>
      <c r="AR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edit)'!AR7/((4/3)*PI()*'GENERAL DATA IMPUT AND RESULTS'!$B$8^3),"Set NP metal identity"))</f>
        <v>1926493.0424012956</v>
      </c>
      <c r="AS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edit)'!AS7/((4/3)*PI()*'GENERAL DATA IMPUT AND RESULTS'!$B$8^3),"Set NP metal identity"))</f>
        <v>2020454.6714108521</v>
      </c>
      <c r="AT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edit)'!AT7/((4/3)*PI()*'GENERAL DATA IMPUT AND RESULTS'!$B$8^3),"Set NP metal identity"))</f>
        <v>2116653.4820634937</v>
      </c>
      <c r="AU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edit)'!AU7/((4/3)*PI()*'GENERAL DATA IMPUT AND RESULTS'!$B$8^3),"Set NP metal identity"))</f>
        <v>2215089.4743592194</v>
      </c>
      <c r="AV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edit)'!AV7/((4/3)*PI()*'GENERAL DATA IMPUT AND RESULTS'!$B$8^3),"Set NP metal identity"))</f>
        <v>2315762.6482980298</v>
      </c>
      <c r="AW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edit)'!AW7/((4/3)*PI()*'GENERAL DATA IMPUT AND RESULTS'!$B$8^3),"Set NP metal identity"))</f>
        <v>2418673.0038799252</v>
      </c>
      <c r="AX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edit)'!AX7/((4/3)*PI()*'GENERAL DATA IMPUT AND RESULTS'!$B$8^3),"Set NP metal identity"))</f>
        <v>2523820.5411049053</v>
      </c>
      <c r="AY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edit)'!AY7/((4/3)*PI()*'GENERAL DATA IMPUT AND RESULTS'!$B$8^3),"Set NP metal identity"))</f>
        <v>2631205.25997297</v>
      </c>
      <c r="AZ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edit)'!AZ7/((4/3)*PI()*'GENERAL DATA IMPUT AND RESULTS'!$B$8^3),"Set NP metal identity"))</f>
        <v>2740827.1604841189</v>
      </c>
      <c r="BA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edit)'!BA7/((4/3)*PI()*'GENERAL DATA IMPUT AND RESULTS'!$B$8^3),"Set NP metal identity"))</f>
        <v>2852686.2426383533</v>
      </c>
      <c r="BB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edit)'!BB7/((4/3)*PI()*'GENERAL DATA IMPUT AND RESULTS'!$B$8^3),"Set NP metal identity"))</f>
        <v>2966782.5064356714</v>
      </c>
      <c r="BC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edit)'!BC7/((4/3)*PI()*'GENERAL DATA IMPUT AND RESULTS'!$B$8^3),"Set NP metal identity"))</f>
        <v>3083115.9518760755</v>
      </c>
      <c r="BD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edit)'!BD7/((4/3)*PI()*'GENERAL DATA IMPUT AND RESULTS'!$B$8^3),"Set NP metal identity"))</f>
        <v>3201686.5789595633</v>
      </c>
      <c r="BE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edit)'!BE7/((4/3)*PI()*'GENERAL DATA IMPUT AND RESULTS'!$B$8^3),"Set NP metal identity"))</f>
        <v>3322494.3876861357</v>
      </c>
      <c r="BF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edit)'!BF7/((4/3)*PI()*'GENERAL DATA IMPUT AND RESULTS'!$B$8^3),"Set NP metal identity"))</f>
        <v>3445539.3780557937</v>
      </c>
      <c r="BG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edit)'!BG7/((4/3)*PI()*'GENERAL DATA IMPUT AND RESULTS'!$B$8^3),"Set NP metal identity"))</f>
        <v>3570821.5500685354</v>
      </c>
      <c r="BH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edit)'!BH7/((4/3)*PI()*'GENERAL DATA IMPUT AND RESULTS'!$B$8^3),"Set NP metal identity"))</f>
        <v>3698340.9037243626</v>
      </c>
      <c r="BI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edit)'!BI7/((4/3)*PI()*'GENERAL DATA IMPUT AND RESULTS'!$B$8^3),"Set NP metal identity"))</f>
        <v>3828097.439023274</v>
      </c>
      <c r="BJ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edit)'!BJ7/((4/3)*PI()*'GENERAL DATA IMPUT AND RESULTS'!$B$8^3),"Set NP metal identity"))</f>
        <v>3960091.15596527</v>
      </c>
      <c r="BK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edit)'!BK7/((4/3)*PI()*'GENERAL DATA IMPUT AND RESULTS'!$B$8^3),"Set NP metal identity"))</f>
        <v>4094322.0545503511</v>
      </c>
      <c r="BL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edit)'!BL7/((4/3)*PI()*'GENERAL DATA IMPUT AND RESULTS'!$B$8^3),"Set NP metal identity"))</f>
        <v>4230790.1347785164</v>
      </c>
      <c r="BM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edit)'!BM7/((4/3)*PI()*'GENERAL DATA IMPUT AND RESULTS'!$B$8^3),"Set NP metal identity"))</f>
        <v>4369495.3966497667</v>
      </c>
      <c r="BN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edit)'!BN7/((4/3)*PI()*'GENERAL DATA IMPUT AND RESULTS'!$B$8^3),"Set NP metal identity"))</f>
        <v>4510437.8401641017</v>
      </c>
      <c r="BO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edit)'!BO7/((4/3)*PI()*'GENERAL DATA IMPUT AND RESULTS'!$B$8^3),"Set NP metal identity"))</f>
        <v>4653617.4653215213</v>
      </c>
      <c r="BP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edit)'!BP7/((4/3)*PI()*'GENERAL DATA IMPUT AND RESULTS'!$B$8^3),"Set NP metal identity"))</f>
        <v>4799034.2721220246</v>
      </c>
      <c r="BQ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edit)'!BQ7/((4/3)*PI()*'GENERAL DATA IMPUT AND RESULTS'!$B$8^3),"Set NP metal identity"))</f>
        <v>4946688.2605656143</v>
      </c>
      <c r="BR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edit)'!BR7/((4/3)*PI()*'GENERAL DATA IMPUT AND RESULTS'!$B$8^3),"Set NP metal identity"))</f>
        <v>5096579.4306522878</v>
      </c>
      <c r="BS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edit)'!BS7/((4/3)*PI()*'GENERAL DATA IMPUT AND RESULTS'!$B$8^3),"Set NP metal identity"))</f>
        <v>5248707.7823820459</v>
      </c>
      <c r="BT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edit)'!BT7/((4/3)*PI()*'GENERAL DATA IMPUT AND RESULTS'!$B$8^3),"Set NP metal identity"))</f>
        <v>5403073.3157548886</v>
      </c>
      <c r="BU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edit)'!BU7/((4/3)*PI()*'GENERAL DATA IMPUT AND RESULTS'!$B$8^3),"Set NP metal identity"))</f>
        <v>5559676.0307708168</v>
      </c>
      <c r="BV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edit)'!BV7/((4/3)*PI()*'GENERAL DATA IMPUT AND RESULTS'!$B$8^3),"Set NP metal identity"))</f>
        <v>5718515.9274298288</v>
      </c>
      <c r="BW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edit)'!BW7/((4/3)*PI()*'GENERAL DATA IMPUT AND RESULTS'!$B$8^3),"Set NP metal identity"))</f>
        <v>5879593.0057319244</v>
      </c>
      <c r="BX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edit)'!BX7/((4/3)*PI()*'GENERAL DATA IMPUT AND RESULTS'!$B$8^3),"Set NP metal identity"))</f>
        <v>6042907.2656771075</v>
      </c>
      <c r="BY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edit)'!BY7/((4/3)*PI()*'GENERAL DATA IMPUT AND RESULTS'!$B$8^3),"Set NP metal identity"))</f>
        <v>6208458.7072653733</v>
      </c>
      <c r="BZ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edit)'!BZ7/((4/3)*PI()*'GENERAL DATA IMPUT AND RESULTS'!$B$8^3),"Set NP metal identity"))</f>
        <v>6376247.3304967256</v>
      </c>
      <c r="CA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edit)'!CA7/((4/3)*PI()*'GENERAL DATA IMPUT AND RESULTS'!$B$8^3),"Set NP metal identity"))</f>
        <v>6546273.1353711598</v>
      </c>
      <c r="CB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edit)'!CB7/((4/3)*PI()*'GENERAL DATA IMPUT AND RESULTS'!$B$8^3),"Set NP metal identity"))</f>
        <v>6718536.1218886822</v>
      </c>
      <c r="CC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edit)'!CC7/((4/3)*PI()*'GENERAL DATA IMPUT AND RESULTS'!$B$8^3),"Set NP metal identity"))</f>
        <v>6893036.2900492856</v>
      </c>
      <c r="CD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edit)'!CD7/((4/3)*PI()*'GENERAL DATA IMPUT AND RESULTS'!$B$8^3),"Set NP metal identity"))</f>
        <v>7069773.6398529764</v>
      </c>
      <c r="CE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edit)'!CE7/((4/3)*PI()*'GENERAL DATA IMPUT AND RESULTS'!$B$8^3),"Set NP metal identity"))</f>
        <v>7248748.17129975</v>
      </c>
      <c r="CF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edit)'!CF7/((4/3)*PI()*'GENERAL DATA IMPUT AND RESULTS'!$B$8^3),"Set NP metal identity"))</f>
        <v>7429959.88438961</v>
      </c>
      <c r="CG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edit)'!CG7/((4/3)*PI()*'GENERAL DATA IMPUT AND RESULTS'!$B$8^3),"Set NP metal identity"))</f>
        <v>7613408.7791225528</v>
      </c>
      <c r="CH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edit)'!CH7/((4/3)*PI()*'GENERAL DATA IMPUT AND RESULTS'!$B$8^3),"Set NP metal identity"))</f>
        <v>7799094.8554985821</v>
      </c>
      <c r="CI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edit)'!CI7/((4/3)*PI()*'GENERAL DATA IMPUT AND RESULTS'!$B$8^3),"Set NP metal identity"))</f>
        <v>7987018.1135176942</v>
      </c>
      <c r="CJ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edit)'!CJ7/((4/3)*PI()*'GENERAL DATA IMPUT AND RESULTS'!$B$8^3),"Set NP metal identity"))</f>
        <v>8177178.5531798936</v>
      </c>
      <c r="CK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edit)'!CK7/((4/3)*PI()*'GENERAL DATA IMPUT AND RESULTS'!$B$8^3),"Set NP metal identity"))</f>
        <v>8369576.1744851759</v>
      </c>
      <c r="CL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edit)'!CL7/((4/3)*PI()*'GENERAL DATA IMPUT AND RESULTS'!$B$8^3),"Set NP metal identity"))</f>
        <v>8564210.9774335437</v>
      </c>
      <c r="CM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edit)'!CM7/((4/3)*PI()*'GENERAL DATA IMPUT AND RESULTS'!$B$8^3),"Set NP metal identity"))</f>
        <v>8761082.9620249942</v>
      </c>
      <c r="CN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edit)'!CN7/((4/3)*PI()*'GENERAL DATA IMPUT AND RESULTS'!$B$8^3),"Set NP metal identity"))</f>
        <v>8960192.1282595303</v>
      </c>
      <c r="CO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edit)'!CO7/((4/3)*PI()*'GENERAL DATA IMPUT AND RESULTS'!$B$8^3),"Set NP metal identity"))</f>
        <v>9161538.4761371519</v>
      </c>
      <c r="CP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edit)'!CP7/((4/3)*PI()*'GENERAL DATA IMPUT AND RESULTS'!$B$8^3),"Set NP metal identity"))</f>
        <v>9365122.0056578573</v>
      </c>
      <c r="CQ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edit)'!CQ7/((4/3)*PI()*'GENERAL DATA IMPUT AND RESULTS'!$B$8^3),"Set NP metal identity"))</f>
        <v>9570942.7168216482</v>
      </c>
      <c r="CR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edit)'!CR7/((4/3)*PI()*'GENERAL DATA IMPUT AND RESULTS'!$B$8^3),"Set NP metal identity"))</f>
        <v>9779000.6096285228</v>
      </c>
      <c r="CS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edit)'!CS7/((4/3)*PI()*'GENERAL DATA IMPUT AND RESULTS'!$B$8^3),"Set NP metal identity"))</f>
        <v>9989295.6840784848</v>
      </c>
      <c r="CT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edit)'!CT7/((4/3)*PI()*'GENERAL DATA IMPUT AND RESULTS'!$B$8^3),"Set NP metal identity"))</f>
        <v>10201827.940171529</v>
      </c>
      <c r="CU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edit)'!CU7/((4/3)*PI()*'GENERAL DATA IMPUT AND RESULTS'!$B$8^3),"Set NP metal identity"))</f>
        <v>10416597.37790766</v>
      </c>
      <c r="CV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edit)'!CV7/((4/3)*PI()*'GENERAL DATA IMPUT AND RESULTS'!$B$8^3),"Set NP metal identity"))</f>
        <v>10633603.997286873</v>
      </c>
      <c r="CW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edit)'!CW7/((4/3)*PI()*'GENERAL DATA IMPUT AND RESULTS'!$B$8^3),"Set NP metal identity"))</f>
        <v>10852847.798309172</v>
      </c>
      <c r="CX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edit)'!CX7/((4/3)*PI()*'GENERAL DATA IMPUT AND RESULTS'!$B$8^3),"Set NP metal identity"))</f>
        <v>11074328.780974554</v>
      </c>
      <c r="CY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edit)'!CY7/((4/3)*PI()*'GENERAL DATA IMPUT AND RESULTS'!$B$8^3),"Set NP metal identity"))</f>
        <v>11298046.945283022</v>
      </c>
    </row>
    <row r="8" spans="1:103" ht="16.5">
      <c r="A8" s="17">
        <v>5.5</v>
      </c>
      <c r="B8" s="18"/>
      <c r="C8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edit)'!C8/((4/3)*PI()*'GENERAL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edit)'!C8/((4/3)*PI()*'GENERAL DATA IMPUT AND RESULTS'!B$8^3),"Set NP metal identity"))</f>
        <v>341.79163991571511</v>
      </c>
      <c r="D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edit)'!D8/((4/3)*PI()*'GENERAL DATA IMPUT AND RESULTS'!$B$8^3),"Set NP metal identity"))</f>
        <v>3076.1247592414356</v>
      </c>
      <c r="E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edit)'!E8/((4/3)*PI()*'GENERAL DATA IMPUT AND RESULTS'!$B$8^3),"Set NP metal identity"))</f>
        <v>8544.7909978928765</v>
      </c>
      <c r="F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edit)'!F8/((4/3)*PI()*'GENERAL DATA IMPUT AND RESULTS'!$B$8^3),"Set NP metal identity"))</f>
        <v>16747.790355870038</v>
      </c>
      <c r="G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edit)'!G8/((4/3)*PI()*'GENERAL DATA IMPUT AND RESULTS'!$B$8^3),"Set NP metal identity"))</f>
        <v>27685.122833172918</v>
      </c>
      <c r="H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edit)'!H8/((4/3)*PI()*'GENERAL DATA IMPUT AND RESULTS'!$B$8^3),"Set NP metal identity"))</f>
        <v>41356.788429801527</v>
      </c>
      <c r="I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edit)'!I8/((4/3)*PI()*'GENERAL DATA IMPUT AND RESULTS'!$B$8^3),"Set NP metal identity"))</f>
        <v>57762.78714575585</v>
      </c>
      <c r="J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edit)'!J8/((4/3)*PI()*'GENERAL DATA IMPUT AND RESULTS'!$B$8^3),"Set NP metal identity"))</f>
        <v>76903.118981035906</v>
      </c>
      <c r="K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edit)'!K8/((4/3)*PI()*'GENERAL DATA IMPUT AND RESULTS'!$B$8^3),"Set NP metal identity"))</f>
        <v>98777.783935641652</v>
      </c>
      <c r="L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edit)'!L8/((4/3)*PI()*'GENERAL DATA IMPUT AND RESULTS'!$B$8^3),"Set NP metal identity"))</f>
        <v>123386.78200957314</v>
      </c>
      <c r="M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edit)'!M8/((4/3)*PI()*'GENERAL DATA IMPUT AND RESULTS'!$B$8^3),"Set NP metal identity"))</f>
        <v>150730.11320283037</v>
      </c>
      <c r="N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edit)'!N8/((4/3)*PI()*'GENERAL DATA IMPUT AND RESULTS'!$B$8^3),"Set NP metal identity"))</f>
        <v>180807.77751541327</v>
      </c>
      <c r="O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edit)'!O8/((4/3)*PI()*'GENERAL DATA IMPUT AND RESULTS'!$B$8^3),"Set NP metal identity"))</f>
        <v>213619.77494732192</v>
      </c>
      <c r="P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edit)'!P8/((4/3)*PI()*'GENERAL DATA IMPUT AND RESULTS'!$B$8^3),"Set NP metal identity"))</f>
        <v>249166.10549855628</v>
      </c>
      <c r="Q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edit)'!Q8/((4/3)*PI()*'GENERAL DATA IMPUT AND RESULTS'!$B$8^3),"Set NP metal identity"))</f>
        <v>287446.76916911633</v>
      </c>
      <c r="R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edit)'!R8/((4/3)*PI()*'GENERAL DATA IMPUT AND RESULTS'!$B$8^3),"Set NP metal identity"))</f>
        <v>328461.76595900214</v>
      </c>
      <c r="S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edit)'!S8/((4/3)*PI()*'GENERAL DATA IMPUT AND RESULTS'!$B$8^3),"Set NP metal identity"))</f>
        <v>372211.0958682138</v>
      </c>
      <c r="T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edit)'!T8/((4/3)*PI()*'GENERAL DATA IMPUT AND RESULTS'!$B$8^3),"Set NP metal identity"))</f>
        <v>418694.75889675104</v>
      </c>
      <c r="U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edit)'!U8/((4/3)*PI()*'GENERAL DATA IMPUT AND RESULTS'!$B$8^3),"Set NP metal identity"))</f>
        <v>467912.75504461396</v>
      </c>
      <c r="V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edit)'!V8/((4/3)*PI()*'GENERAL DATA IMPUT AND RESULTS'!$B$8^3),"Set NP metal identity"))</f>
        <v>519865.08431180258</v>
      </c>
      <c r="W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edit)'!W8/((4/3)*PI()*'GENERAL DATA IMPUT AND RESULTS'!$B$8^3),"Set NP metal identity"))</f>
        <v>574551.746698317</v>
      </c>
      <c r="X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edit)'!X8/((4/3)*PI()*'GENERAL DATA IMPUT AND RESULTS'!$B$8^3),"Set NP metal identity"))</f>
        <v>631972.74220415717</v>
      </c>
      <c r="Y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edit)'!Y8/((4/3)*PI()*'GENERAL DATA IMPUT AND RESULTS'!$B$8^3),"Set NP metal identity"))</f>
        <v>692128.07082932303</v>
      </c>
      <c r="Z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edit)'!Z8/((4/3)*PI()*'GENERAL DATA IMPUT AND RESULTS'!$B$8^3),"Set NP metal identity"))</f>
        <v>755017.73257381457</v>
      </c>
      <c r="AA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edit)'!AA8/((4/3)*PI()*'GENERAL DATA IMPUT AND RESULTS'!$B$8^3),"Set NP metal identity"))</f>
        <v>820641.72743763193</v>
      </c>
      <c r="AB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edit)'!AB8/((4/3)*PI()*'GENERAL DATA IMPUT AND RESULTS'!$B$8^3),"Set NP metal identity"))</f>
        <v>889000.05542077485</v>
      </c>
      <c r="AC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edit)'!AC8/((4/3)*PI()*'GENERAL DATA IMPUT AND RESULTS'!$B$8^3),"Set NP metal identity"))</f>
        <v>960092.7165232437</v>
      </c>
      <c r="AD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edit)'!AD8/((4/3)*PI()*'GENERAL DATA IMPUT AND RESULTS'!$B$8^3),"Set NP metal identity"))</f>
        <v>1033919.7107450381</v>
      </c>
      <c r="AE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edit)'!AE8/((4/3)*PI()*'GENERAL DATA IMPUT AND RESULTS'!$B$8^3),"Set NP metal identity"))</f>
        <v>1110481.0380861585</v>
      </c>
      <c r="AF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edit)'!AF8/((4/3)*PI()*'GENERAL DATA IMPUT AND RESULTS'!$B$8^3),"Set NP metal identity"))</f>
        <v>1189776.6985466043</v>
      </c>
      <c r="AG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edit)'!AG8/((4/3)*PI()*'GENERAL DATA IMPUT AND RESULTS'!$B$8^3),"Set NP metal identity"))</f>
        <v>1271806.6921263759</v>
      </c>
      <c r="AH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edit)'!AH8/((4/3)*PI()*'GENERAL DATA IMPUT AND RESULTS'!$B$8^3),"Set NP metal identity"))</f>
        <v>1356571.018825473</v>
      </c>
      <c r="AI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edit)'!AI8/((4/3)*PI()*'GENERAL DATA IMPUT AND RESULTS'!$B$8^3),"Set NP metal identity"))</f>
        <v>1444069.6786438962</v>
      </c>
      <c r="AJ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edit)'!AJ8/((4/3)*PI()*'GENERAL DATA IMPUT AND RESULTS'!$B$8^3),"Set NP metal identity"))</f>
        <v>1534302.6715816448</v>
      </c>
      <c r="AK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edit)'!AK8/((4/3)*PI()*'GENERAL DATA IMPUT AND RESULTS'!$B$8^3),"Set NP metal identity"))</f>
        <v>1627269.9976387196</v>
      </c>
      <c r="AL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edit)'!AL8/((4/3)*PI()*'GENERAL DATA IMPUT AND RESULTS'!$B$8^3),"Set NP metal identity"))</f>
        <v>1722971.6568151198</v>
      </c>
      <c r="AM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edit)'!AM8/((4/3)*PI()*'GENERAL DATA IMPUT AND RESULTS'!$B$8^3),"Set NP metal identity"))</f>
        <v>1821407.6491108458</v>
      </c>
      <c r="AN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edit)'!AN8/((4/3)*PI()*'GENERAL DATA IMPUT AND RESULTS'!$B$8^3),"Set NP metal identity"))</f>
        <v>1922577.9745258973</v>
      </c>
      <c r="AO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edit)'!AO8/((4/3)*PI()*'GENERAL DATA IMPUT AND RESULTS'!$B$8^3),"Set NP metal identity"))</f>
        <v>2026482.6330602746</v>
      </c>
      <c r="AP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edit)'!AP8/((4/3)*PI()*'GENERAL DATA IMPUT AND RESULTS'!$B$8^3),"Set NP metal identity"))</f>
        <v>2133121.6247139778</v>
      </c>
      <c r="AQ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edit)'!AQ8/((4/3)*PI()*'GENERAL DATA IMPUT AND RESULTS'!$B$8^3),"Set NP metal identity"))</f>
        <v>2242494.9494870068</v>
      </c>
      <c r="AR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edit)'!AR8/((4/3)*PI()*'GENERAL DATA IMPUT AND RESULTS'!$B$8^3),"Set NP metal identity"))</f>
        <v>2354602.6073793611</v>
      </c>
      <c r="AS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edit)'!AS8/((4/3)*PI()*'GENERAL DATA IMPUT AND RESULTS'!$B$8^3),"Set NP metal identity"))</f>
        <v>2469444.5983910416</v>
      </c>
      <c r="AT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edit)'!AT8/((4/3)*PI()*'GENERAL DATA IMPUT AND RESULTS'!$B$8^3),"Set NP metal identity"))</f>
        <v>2587020.9225220475</v>
      </c>
      <c r="AU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edit)'!AU8/((4/3)*PI()*'GENERAL DATA IMPUT AND RESULTS'!$B$8^3),"Set NP metal identity"))</f>
        <v>2707331.5797723788</v>
      </c>
      <c r="AV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edit)'!AV8/((4/3)*PI()*'GENERAL DATA IMPUT AND RESULTS'!$B$8^3),"Set NP metal identity"))</f>
        <v>2830376.5701420368</v>
      </c>
      <c r="AW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edit)'!AW8/((4/3)*PI()*'GENERAL DATA IMPUT AND RESULTS'!$B$8^3),"Set NP metal identity"))</f>
        <v>2956155.8936310196</v>
      </c>
      <c r="AX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edit)'!AX8/((4/3)*PI()*'GENERAL DATA IMPUT AND RESULTS'!$B$8^3),"Set NP metal identity"))</f>
        <v>3084669.5502393288</v>
      </c>
      <c r="AY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edit)'!AY8/((4/3)*PI()*'GENERAL DATA IMPUT AND RESULTS'!$B$8^3),"Set NP metal identity"))</f>
        <v>3215917.5399669632</v>
      </c>
      <c r="AZ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edit)'!AZ8/((4/3)*PI()*'GENERAL DATA IMPUT AND RESULTS'!$B$8^3),"Set NP metal identity"))</f>
        <v>3349899.862813924</v>
      </c>
      <c r="BA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edit)'!BA8/((4/3)*PI()*'GENERAL DATA IMPUT AND RESULTS'!$B$8^3),"Set NP metal identity"))</f>
        <v>3486616.5187802091</v>
      </c>
      <c r="BB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edit)'!BB8/((4/3)*PI()*'GENERAL DATA IMPUT AND RESULTS'!$B$8^3),"Set NP metal identity"))</f>
        <v>3626067.507865821</v>
      </c>
      <c r="BC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edit)'!BC8/((4/3)*PI()*'GENERAL DATA IMPUT AND RESULTS'!$B$8^3),"Set NP metal identity"))</f>
        <v>3768252.8300707592</v>
      </c>
      <c r="BD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edit)'!BD8/((4/3)*PI()*'GENERAL DATA IMPUT AND RESULTS'!$B$8^3),"Set NP metal identity"))</f>
        <v>3913172.4853950222</v>
      </c>
      <c r="BE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edit)'!BE8/((4/3)*PI()*'GENERAL DATA IMPUT AND RESULTS'!$B$8^3),"Set NP metal identity"))</f>
        <v>4060826.4738386106</v>
      </c>
      <c r="BF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edit)'!BF8/((4/3)*PI()*'GENERAL DATA IMPUT AND RESULTS'!$B$8^3),"Set NP metal identity"))</f>
        <v>4211214.7954015257</v>
      </c>
      <c r="BG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edit)'!BG8/((4/3)*PI()*'GENERAL DATA IMPUT AND RESULTS'!$B$8^3),"Set NP metal identity"))</f>
        <v>4364337.4500837661</v>
      </c>
      <c r="BH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edit)'!BH8/((4/3)*PI()*'GENERAL DATA IMPUT AND RESULTS'!$B$8^3),"Set NP metal identity"))</f>
        <v>4520194.4378853319</v>
      </c>
      <c r="BI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edit)'!BI8/((4/3)*PI()*'GENERAL DATA IMPUT AND RESULTS'!$B$8^3),"Set NP metal identity"))</f>
        <v>4678785.758806224</v>
      </c>
      <c r="BJ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edit)'!BJ8/((4/3)*PI()*'GENERAL DATA IMPUT AND RESULTS'!$B$8^3),"Set NP metal identity"))</f>
        <v>4840111.4128464414</v>
      </c>
      <c r="BK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edit)'!BK8/((4/3)*PI()*'GENERAL DATA IMPUT AND RESULTS'!$B$8^3),"Set NP metal identity"))</f>
        <v>5004171.4000059851</v>
      </c>
      <c r="BL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edit)'!BL8/((4/3)*PI()*'GENERAL DATA IMPUT AND RESULTS'!$B$8^3),"Set NP metal identity"))</f>
        <v>5170965.7202848541</v>
      </c>
      <c r="BM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edit)'!BM8/((4/3)*PI()*'GENERAL DATA IMPUT AND RESULTS'!$B$8^3),"Set NP metal identity"))</f>
        <v>5340494.3736830484</v>
      </c>
      <c r="BN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edit)'!BN8/((4/3)*PI()*'GENERAL DATA IMPUT AND RESULTS'!$B$8^3),"Set NP metal identity"))</f>
        <v>5512757.360200569</v>
      </c>
      <c r="BO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edit)'!BO8/((4/3)*PI()*'GENERAL DATA IMPUT AND RESULTS'!$B$8^3),"Set NP metal identity"))</f>
        <v>5687754.6798374141</v>
      </c>
      <c r="BP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edit)'!BP8/((4/3)*PI()*'GENERAL DATA IMPUT AND RESULTS'!$B$8^3),"Set NP metal identity"))</f>
        <v>5865486.3325935863</v>
      </c>
      <c r="BQ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edit)'!BQ8/((4/3)*PI()*'GENERAL DATA IMPUT AND RESULTS'!$B$8^3),"Set NP metal identity"))</f>
        <v>6045952.3184690839</v>
      </c>
      <c r="BR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edit)'!BR8/((4/3)*PI()*'GENERAL DATA IMPUT AND RESULTS'!$B$8^3),"Set NP metal identity"))</f>
        <v>6229152.6374639077</v>
      </c>
      <c r="BS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edit)'!BS8/((4/3)*PI()*'GENERAL DATA IMPUT AND RESULTS'!$B$8^3),"Set NP metal identity"))</f>
        <v>6415087.2895780569</v>
      </c>
      <c r="BT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edit)'!BT8/((4/3)*PI()*'GENERAL DATA IMPUT AND RESULTS'!$B$8^3),"Set NP metal identity"))</f>
        <v>6603756.2748115305</v>
      </c>
      <c r="BU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edit)'!BU8/((4/3)*PI()*'GENERAL DATA IMPUT AND RESULTS'!$B$8^3),"Set NP metal identity"))</f>
        <v>6795159.5931643322</v>
      </c>
      <c r="BV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edit)'!BV8/((4/3)*PI()*'GENERAL DATA IMPUT AND RESULTS'!$B$8^3),"Set NP metal identity"))</f>
        <v>6989297.2446364574</v>
      </c>
      <c r="BW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edit)'!BW8/((4/3)*PI()*'GENERAL DATA IMPUT AND RESULTS'!$B$8^3),"Set NP metal identity"))</f>
        <v>7186169.2292279098</v>
      </c>
      <c r="BX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edit)'!BX8/((4/3)*PI()*'GENERAL DATA IMPUT AND RESULTS'!$B$8^3),"Set NP metal identity"))</f>
        <v>7385775.5469386866</v>
      </c>
      <c r="BY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edit)'!BY8/((4/3)*PI()*'GENERAL DATA IMPUT AND RESULTS'!$B$8^3),"Set NP metal identity"))</f>
        <v>7588116.1977687906</v>
      </c>
      <c r="BZ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edit)'!BZ8/((4/3)*PI()*'GENERAL DATA IMPUT AND RESULTS'!$B$8^3),"Set NP metal identity"))</f>
        <v>7793191.18171822</v>
      </c>
      <c r="CA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edit)'!CA8/((4/3)*PI()*'GENERAL DATA IMPUT AND RESULTS'!$B$8^3),"Set NP metal identity"))</f>
        <v>8001000.4987869728</v>
      </c>
      <c r="CB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edit)'!CB8/((4/3)*PI()*'GENERAL DATA IMPUT AND RESULTS'!$B$8^3),"Set NP metal identity"))</f>
        <v>8211544.1489750547</v>
      </c>
      <c r="CC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edit)'!CC8/((4/3)*PI()*'GENERAL DATA IMPUT AND RESULTS'!$B$8^3),"Set NP metal identity"))</f>
        <v>8424822.132282462</v>
      </c>
      <c r="CD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edit)'!CD8/((4/3)*PI()*'GENERAL DATA IMPUT AND RESULTS'!$B$8^3),"Set NP metal identity"))</f>
        <v>8640834.4487091936</v>
      </c>
      <c r="CE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edit)'!CE8/((4/3)*PI()*'GENERAL DATA IMPUT AND RESULTS'!$B$8^3),"Set NP metal identity"))</f>
        <v>8859581.0982552506</v>
      </c>
      <c r="CF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edit)'!CF8/((4/3)*PI()*'GENERAL DATA IMPUT AND RESULTS'!$B$8^3),"Set NP metal identity"))</f>
        <v>9081062.0809206329</v>
      </c>
      <c r="CG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edit)'!CG8/((4/3)*PI()*'GENERAL DATA IMPUT AND RESULTS'!$B$8^3),"Set NP metal identity"))</f>
        <v>9305277.3967053425</v>
      </c>
      <c r="CH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edit)'!CH8/((4/3)*PI()*'GENERAL DATA IMPUT AND RESULTS'!$B$8^3),"Set NP metal identity"))</f>
        <v>9532227.0456093773</v>
      </c>
      <c r="CI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edit)'!CI8/((4/3)*PI()*'GENERAL DATA IMPUT AND RESULTS'!$B$8^3),"Set NP metal identity"))</f>
        <v>9761911.0276327394</v>
      </c>
      <c r="CJ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edit)'!CJ8/((4/3)*PI()*'GENERAL DATA IMPUT AND RESULTS'!$B$8^3),"Set NP metal identity"))</f>
        <v>9994329.3427754249</v>
      </c>
      <c r="CK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edit)'!CK8/((4/3)*PI()*'GENERAL DATA IMPUT AND RESULTS'!$B$8^3),"Set NP metal identity"))</f>
        <v>10229481.991037436</v>
      </c>
      <c r="CL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edit)'!CL8/((4/3)*PI()*'GENERAL DATA IMPUT AND RESULTS'!$B$8^3),"Set NP metal identity"))</f>
        <v>10467368.972418774</v>
      </c>
      <c r="CM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edit)'!CM8/((4/3)*PI()*'GENERAL DATA IMPUT AND RESULTS'!$B$8^3),"Set NP metal identity"))</f>
        <v>10707990.286919437</v>
      </c>
      <c r="CN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edit)'!CN8/((4/3)*PI()*'GENERAL DATA IMPUT AND RESULTS'!$B$8^3),"Set NP metal identity"))</f>
        <v>10951345.934539428</v>
      </c>
      <c r="CO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edit)'!CO8/((4/3)*PI()*'GENERAL DATA IMPUT AND RESULTS'!$B$8^3),"Set NP metal identity"))</f>
        <v>11197435.915278744</v>
      </c>
      <c r="CP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edit)'!CP8/((4/3)*PI()*'GENERAL DATA IMPUT AND RESULTS'!$B$8^3),"Set NP metal identity"))</f>
        <v>11446260.229137382</v>
      </c>
      <c r="CQ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edit)'!CQ8/((4/3)*PI()*'GENERAL DATA IMPUT AND RESULTS'!$B$8^3),"Set NP metal identity"))</f>
        <v>11697818.87611535</v>
      </c>
      <c r="CR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edit)'!CR8/((4/3)*PI()*'GENERAL DATA IMPUT AND RESULTS'!$B$8^3),"Set NP metal identity"))</f>
        <v>11952111.85621264</v>
      </c>
      <c r="CS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edit)'!CS8/((4/3)*PI()*'GENERAL DATA IMPUT AND RESULTS'!$B$8^3),"Set NP metal identity"))</f>
        <v>12209139.169429258</v>
      </c>
      <c r="CT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edit)'!CT8/((4/3)*PI()*'GENERAL DATA IMPUT AND RESULTS'!$B$8^3),"Set NP metal identity"))</f>
        <v>12468900.815765202</v>
      </c>
      <c r="CU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edit)'!CU8/((4/3)*PI()*'GENERAL DATA IMPUT AND RESULTS'!$B$8^3),"Set NP metal identity"))</f>
        <v>12731396.79522047</v>
      </c>
      <c r="CV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edit)'!CV8/((4/3)*PI()*'GENERAL DATA IMPUT AND RESULTS'!$B$8^3),"Set NP metal identity"))</f>
        <v>12996627.107795065</v>
      </c>
      <c r="CW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edit)'!CW8/((4/3)*PI()*'GENERAL DATA IMPUT AND RESULTS'!$B$8^3),"Set NP metal identity"))</f>
        <v>13264591.753488988</v>
      </c>
      <c r="CX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edit)'!CX8/((4/3)*PI()*'GENERAL DATA IMPUT AND RESULTS'!$B$8^3),"Set NP metal identity"))</f>
        <v>13535290.732302234</v>
      </c>
      <c r="CY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edit)'!CY8/((4/3)*PI()*'GENERAL DATA IMPUT AND RESULTS'!$B$8^3),"Set NP metal identity"))</f>
        <v>13808724.044234807</v>
      </c>
    </row>
    <row r="9" spans="1:103" ht="16.5">
      <c r="A9" s="17">
        <v>6.5</v>
      </c>
      <c r="B9" s="18"/>
      <c r="C9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edit)'!C9/((4/3)*PI()*'GENERAL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edit)'!C9/((4/3)*PI()*'GENERAL DATA IMPUT AND RESULTS'!B$8^3),"Set NP metal identity"))</f>
        <v>403.93557444584508</v>
      </c>
      <c r="D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edit)'!D9/((4/3)*PI()*'GENERAL DATA IMPUT AND RESULTS'!$B$8^3),"Set NP metal identity"))</f>
        <v>3635.4201700126059</v>
      </c>
      <c r="E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edit)'!E9/((4/3)*PI()*'GENERAL DATA IMPUT AND RESULTS'!$B$8^3),"Set NP metal identity"))</f>
        <v>10098.389361146126</v>
      </c>
      <c r="F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edit)'!F9/((4/3)*PI()*'GENERAL DATA IMPUT AND RESULTS'!$B$8^3),"Set NP metal identity"))</f>
        <v>19792.843147846408</v>
      </c>
      <c r="G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edit)'!G9/((4/3)*PI()*'GENERAL DATA IMPUT AND RESULTS'!$B$8^3),"Set NP metal identity"))</f>
        <v>32718.781530113454</v>
      </c>
      <c r="H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edit)'!H9/((4/3)*PI()*'GENERAL DATA IMPUT AND RESULTS'!$B$8^3),"Set NP metal identity"))</f>
        <v>48876.204507947259</v>
      </c>
      <c r="I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edit)'!I9/((4/3)*PI()*'GENERAL DATA IMPUT AND RESULTS'!$B$8^3),"Set NP metal identity"))</f>
        <v>68265.112081347819</v>
      </c>
      <c r="J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edit)'!J9/((4/3)*PI()*'GENERAL DATA IMPUT AND RESULTS'!$B$8^3),"Set NP metal identity"))</f>
        <v>90885.504250315149</v>
      </c>
      <c r="K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edit)'!K9/((4/3)*PI()*'GENERAL DATA IMPUT AND RESULTS'!$B$8^3),"Set NP metal identity"))</f>
        <v>116737.38101484923</v>
      </c>
      <c r="L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edit)'!L9/((4/3)*PI()*'GENERAL DATA IMPUT AND RESULTS'!$B$8^3),"Set NP metal identity"))</f>
        <v>145820.74237495009</v>
      </c>
      <c r="M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edit)'!M9/((4/3)*PI()*'GENERAL DATA IMPUT AND RESULTS'!$B$8^3),"Set NP metal identity"))</f>
        <v>178135.58833061767</v>
      </c>
      <c r="N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edit)'!N9/((4/3)*PI()*'GENERAL DATA IMPUT AND RESULTS'!$B$8^3),"Set NP metal identity"))</f>
        <v>213681.91888185206</v>
      </c>
      <c r="O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edit)'!O9/((4/3)*PI()*'GENERAL DATA IMPUT AND RESULTS'!$B$8^3),"Set NP metal identity"))</f>
        <v>252459.73402865318</v>
      </c>
      <c r="P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edit)'!P9/((4/3)*PI()*'GENERAL DATA IMPUT AND RESULTS'!$B$8^3),"Set NP metal identity"))</f>
        <v>294469.03377102106</v>
      </c>
      <c r="Q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edit)'!Q9/((4/3)*PI()*'GENERAL DATA IMPUT AND RESULTS'!$B$8^3),"Set NP metal identity"))</f>
        <v>339709.81810895575</v>
      </c>
      <c r="R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edit)'!R9/((4/3)*PI()*'GENERAL DATA IMPUT AND RESULTS'!$B$8^3),"Set NP metal identity"))</f>
        <v>388182.08704245713</v>
      </c>
      <c r="S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edit)'!S9/((4/3)*PI()*'GENERAL DATA IMPUT AND RESULTS'!$B$8^3),"Set NP metal identity"))</f>
        <v>439885.84057152533</v>
      </c>
      <c r="T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edit)'!T9/((4/3)*PI()*'GENERAL DATA IMPUT AND RESULTS'!$B$8^3),"Set NP metal identity"))</f>
        <v>494821.07869616029</v>
      </c>
      <c r="U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edit)'!U9/((4/3)*PI()*'GENERAL DATA IMPUT AND RESULTS'!$B$8^3),"Set NP metal identity"))</f>
        <v>552987.80141636194</v>
      </c>
      <c r="V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edit)'!V9/((4/3)*PI()*'GENERAL DATA IMPUT AND RESULTS'!$B$8^3),"Set NP metal identity"))</f>
        <v>614386.0087321304</v>
      </c>
      <c r="W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edit)'!W9/((4/3)*PI()*'GENERAL DATA IMPUT AND RESULTS'!$B$8^3),"Set NP metal identity"))</f>
        <v>679015.70064346562</v>
      </c>
      <c r="X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edit)'!X9/((4/3)*PI()*'GENERAL DATA IMPUT AND RESULTS'!$B$8^3),"Set NP metal identity"))</f>
        <v>746876.8771503676</v>
      </c>
      <c r="Y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edit)'!Y9/((4/3)*PI()*'GENERAL DATA IMPUT AND RESULTS'!$B$8^3),"Set NP metal identity"))</f>
        <v>817969.53825283621</v>
      </c>
      <c r="Z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edit)'!Z9/((4/3)*PI()*'GENERAL DATA IMPUT AND RESULTS'!$B$8^3),"Set NP metal identity"))</f>
        <v>892293.68395087181</v>
      </c>
      <c r="AA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edit)'!AA9/((4/3)*PI()*'GENERAL DATA IMPUT AND RESULTS'!$B$8^3),"Set NP metal identity"))</f>
        <v>969849.31424447405</v>
      </c>
      <c r="AB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edit)'!AB9/((4/3)*PI()*'GENERAL DATA IMPUT AND RESULTS'!$B$8^3),"Set NP metal identity"))</f>
        <v>1050636.4291336429</v>
      </c>
      <c r="AC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edit)'!AC9/((4/3)*PI()*'GENERAL DATA IMPUT AND RESULTS'!$B$8^3),"Set NP metal identity"))</f>
        <v>1134655.028618379</v>
      </c>
      <c r="AD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edit)'!AD9/((4/3)*PI()*'GENERAL DATA IMPUT AND RESULTS'!$B$8^3),"Set NP metal identity"))</f>
        <v>1221905.1126986814</v>
      </c>
      <c r="AE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edit)'!AE9/((4/3)*PI()*'GENERAL DATA IMPUT AND RESULTS'!$B$8^3),"Set NP metal identity"))</f>
        <v>1312386.6813745508</v>
      </c>
      <c r="AF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edit)'!AF9/((4/3)*PI()*'GENERAL DATA IMPUT AND RESULTS'!$B$8^3),"Set NP metal identity"))</f>
        <v>1406099.7346459867</v>
      </c>
      <c r="AG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edit)'!AG9/((4/3)*PI()*'GENERAL DATA IMPUT AND RESULTS'!$B$8^3),"Set NP metal identity"))</f>
        <v>1503044.2725129898</v>
      </c>
      <c r="AH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edit)'!AH9/((4/3)*PI()*'GENERAL DATA IMPUT AND RESULTS'!$B$8^3),"Set NP metal identity"))</f>
        <v>1603220.2949755592</v>
      </c>
      <c r="AI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edit)'!AI9/((4/3)*PI()*'GENERAL DATA IMPUT AND RESULTS'!$B$8^3),"Set NP metal identity"))</f>
        <v>1706627.8020336956</v>
      </c>
      <c r="AJ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edit)'!AJ9/((4/3)*PI()*'GENERAL DATA IMPUT AND RESULTS'!$B$8^3),"Set NP metal identity"))</f>
        <v>1813266.7936873985</v>
      </c>
      <c r="AK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edit)'!AK9/((4/3)*PI()*'GENERAL DATA IMPUT AND RESULTS'!$B$8^3),"Set NP metal identity"))</f>
        <v>1923137.2699366687</v>
      </c>
      <c r="AL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edit)'!AL9/((4/3)*PI()*'GENERAL DATA IMPUT AND RESULTS'!$B$8^3),"Set NP metal identity"))</f>
        <v>2036239.2307815054</v>
      </c>
      <c r="AM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edit)'!AM9/((4/3)*PI()*'GENERAL DATA IMPUT AND RESULTS'!$B$8^3),"Set NP metal identity"))</f>
        <v>2152572.6762219085</v>
      </c>
      <c r="AN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edit)'!AN9/((4/3)*PI()*'GENERAL DATA IMPUT AND RESULTS'!$B$8^3),"Set NP metal identity"))</f>
        <v>2272137.6062578787</v>
      </c>
      <c r="AO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edit)'!AO9/((4/3)*PI()*'GENERAL DATA IMPUT AND RESULTS'!$B$8^3),"Set NP metal identity"))</f>
        <v>2394934.0208894159</v>
      </c>
      <c r="AP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edit)'!AP9/((4/3)*PI()*'GENERAL DATA IMPUT AND RESULTS'!$B$8^3),"Set NP metal identity"))</f>
        <v>2520961.9201165191</v>
      </c>
      <c r="AQ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edit)'!AQ9/((4/3)*PI()*'GENERAL DATA IMPUT AND RESULTS'!$B$8^3),"Set NP metal identity"))</f>
        <v>2650221.3039391898</v>
      </c>
      <c r="AR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edit)'!AR9/((4/3)*PI()*'GENERAL DATA IMPUT AND RESULTS'!$B$8^3),"Set NP metal identity"))</f>
        <v>2782712.172357427</v>
      </c>
      <c r="AS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edit)'!AS9/((4/3)*PI()*'GENERAL DATA IMPUT AND RESULTS'!$B$8^3),"Set NP metal identity"))</f>
        <v>2918434.5253712311</v>
      </c>
      <c r="AT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edit)'!AT9/((4/3)*PI()*'GENERAL DATA IMPUT AND RESULTS'!$B$8^3),"Set NP metal identity"))</f>
        <v>3057388.3629806018</v>
      </c>
      <c r="AU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edit)'!AU9/((4/3)*PI()*'GENERAL DATA IMPUT AND RESULTS'!$B$8^3),"Set NP metal identity"))</f>
        <v>3199573.6851855391</v>
      </c>
      <c r="AV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edit)'!AV9/((4/3)*PI()*'GENERAL DATA IMPUT AND RESULTS'!$B$8^3),"Set NP metal identity"))</f>
        <v>3344990.4919860428</v>
      </c>
      <c r="AW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edit)'!AW9/((4/3)*PI()*'GENERAL DATA IMPUT AND RESULTS'!$B$8^3),"Set NP metal identity"))</f>
        <v>3493638.7833821145</v>
      </c>
      <c r="AX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edit)'!AX9/((4/3)*PI()*'GENERAL DATA IMPUT AND RESULTS'!$B$8^3),"Set NP metal identity"))</f>
        <v>3645518.5593737522</v>
      </c>
      <c r="AY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edit)'!AY9/((4/3)*PI()*'GENERAL DATA IMPUT AND RESULTS'!$B$8^3),"Set NP metal identity"))</f>
        <v>3800629.8199609565</v>
      </c>
      <c r="AZ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edit)'!AZ9/((4/3)*PI()*'GENERAL DATA IMPUT AND RESULTS'!$B$8^3),"Set NP metal identity"))</f>
        <v>3958972.5651437272</v>
      </c>
      <c r="BA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edit)'!BA9/((4/3)*PI()*'GENERAL DATA IMPUT AND RESULTS'!$B$8^3),"Set NP metal identity"))</f>
        <v>4120546.7949220655</v>
      </c>
      <c r="BB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edit)'!BB9/((4/3)*PI()*'GENERAL DATA IMPUT AND RESULTS'!$B$8^3),"Set NP metal identity"))</f>
        <v>4285352.5092959702</v>
      </c>
      <c r="BC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edit)'!BC9/((4/3)*PI()*'GENERAL DATA IMPUT AND RESULTS'!$B$8^3),"Set NP metal identity"))</f>
        <v>4453389.7082654424</v>
      </c>
      <c r="BD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edit)'!BD9/((4/3)*PI()*'GENERAL DATA IMPUT AND RESULTS'!$B$8^3),"Set NP metal identity"))</f>
        <v>4624658.3918304807</v>
      </c>
      <c r="BE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edit)'!BE9/((4/3)*PI()*'GENERAL DATA IMPUT AND RESULTS'!$B$8^3),"Set NP metal identity"))</f>
        <v>4799158.5599910859</v>
      </c>
      <c r="BF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edit)'!BF9/((4/3)*PI()*'GENERAL DATA IMPUT AND RESULTS'!$B$8^3),"Set NP metal identity"))</f>
        <v>4976890.2127472572</v>
      </c>
      <c r="BG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edit)'!BG9/((4/3)*PI()*'GENERAL DATA IMPUT AND RESULTS'!$B$8^3),"Set NP metal identity"))</f>
        <v>5157853.3500989955</v>
      </c>
      <c r="BH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edit)'!BH9/((4/3)*PI()*'GENERAL DATA IMPUT AND RESULTS'!$B$8^3),"Set NP metal identity"))</f>
        <v>5342047.9720463008</v>
      </c>
      <c r="BI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edit)'!BI9/((4/3)*PI()*'GENERAL DATA IMPUT AND RESULTS'!$B$8^3),"Set NP metal identity"))</f>
        <v>5529474.078589174</v>
      </c>
      <c r="BJ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edit)'!BJ9/((4/3)*PI()*'GENERAL DATA IMPUT AND RESULTS'!$B$8^3),"Set NP metal identity"))</f>
        <v>5720131.6697276123</v>
      </c>
      <c r="BK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edit)'!BK9/((4/3)*PI()*'GENERAL DATA IMPUT AND RESULTS'!$B$8^3),"Set NP metal identity"))</f>
        <v>5914020.7454616185</v>
      </c>
      <c r="BL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edit)'!BL9/((4/3)*PI()*'GENERAL DATA IMPUT AND RESULTS'!$B$8^3),"Set NP metal identity"))</f>
        <v>6111141.3057911918</v>
      </c>
      <c r="BM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edit)'!BM9/((4/3)*PI()*'GENERAL DATA IMPUT AND RESULTS'!$B$8^3),"Set NP metal identity"))</f>
        <v>6311493.3507163292</v>
      </c>
      <c r="BN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edit)'!BN9/((4/3)*PI()*'GENERAL DATA IMPUT AND RESULTS'!$B$8^3),"Set NP metal identity"))</f>
        <v>6515076.8802370355</v>
      </c>
      <c r="BO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edit)'!BO9/((4/3)*PI()*'GENERAL DATA IMPUT AND RESULTS'!$B$8^3),"Set NP metal identity"))</f>
        <v>6721891.8943533087</v>
      </c>
      <c r="BP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edit)'!BP9/((4/3)*PI()*'GENERAL DATA IMPUT AND RESULTS'!$B$8^3),"Set NP metal identity"))</f>
        <v>6931938.393065148</v>
      </c>
      <c r="BQ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edit)'!BQ9/((4/3)*PI()*'GENERAL DATA IMPUT AND RESULTS'!$B$8^3),"Set NP metal identity"))</f>
        <v>7145216.3763725534</v>
      </c>
      <c r="BR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edit)'!BR9/((4/3)*PI()*'GENERAL DATA IMPUT AND RESULTS'!$B$8^3),"Set NP metal identity"))</f>
        <v>7361725.8442755267</v>
      </c>
      <c r="BS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edit)'!BS9/((4/3)*PI()*'GENERAL DATA IMPUT AND RESULTS'!$B$8^3),"Set NP metal identity"))</f>
        <v>7581466.7967740679</v>
      </c>
      <c r="BT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edit)'!BT9/((4/3)*PI()*'GENERAL DATA IMPUT AND RESULTS'!$B$8^3),"Set NP metal identity"))</f>
        <v>7804439.2338681733</v>
      </c>
      <c r="BU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edit)'!BU9/((4/3)*PI()*'GENERAL DATA IMPUT AND RESULTS'!$B$8^3),"Set NP metal identity"))</f>
        <v>8030643.1555578467</v>
      </c>
      <c r="BV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edit)'!BV9/((4/3)*PI()*'GENERAL DATA IMPUT AND RESULTS'!$B$8^3),"Set NP metal identity"))</f>
        <v>8260078.561843087</v>
      </c>
      <c r="BW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edit)'!BW9/((4/3)*PI()*'GENERAL DATA IMPUT AND RESULTS'!$B$8^3),"Set NP metal identity"))</f>
        <v>8492745.4527238943</v>
      </c>
      <c r="BX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edit)'!BX9/((4/3)*PI()*'GENERAL DATA IMPUT AND RESULTS'!$B$8^3),"Set NP metal identity"))</f>
        <v>8728643.8282002658</v>
      </c>
      <c r="BY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edit)'!BY9/((4/3)*PI()*'GENERAL DATA IMPUT AND RESULTS'!$B$8^3),"Set NP metal identity"))</f>
        <v>8967773.6882722061</v>
      </c>
      <c r="BZ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edit)'!BZ9/((4/3)*PI()*'GENERAL DATA IMPUT AND RESULTS'!$B$8^3),"Set NP metal identity"))</f>
        <v>9210135.0329397134</v>
      </c>
      <c r="CA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edit)'!CA9/((4/3)*PI()*'GENERAL DATA IMPUT AND RESULTS'!$B$8^3),"Set NP metal identity"))</f>
        <v>9455727.8622027896</v>
      </c>
      <c r="CB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edit)'!CB9/((4/3)*PI()*'GENERAL DATA IMPUT AND RESULTS'!$B$8^3),"Set NP metal identity"))</f>
        <v>9704552.1760614291</v>
      </c>
      <c r="CC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edit)'!CC9/((4/3)*PI()*'GENERAL DATA IMPUT AND RESULTS'!$B$8^3),"Set NP metal identity"))</f>
        <v>9956607.9745156355</v>
      </c>
      <c r="CD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edit)'!CD9/((4/3)*PI()*'GENERAL DATA IMPUT AND RESULTS'!$B$8^3),"Set NP metal identity"))</f>
        <v>10211895.257565409</v>
      </c>
      <c r="CE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edit)'!CE9/((4/3)*PI()*'GENERAL DATA IMPUT AND RESULTS'!$B$8^3),"Set NP metal identity"))</f>
        <v>10470414.025210749</v>
      </c>
      <c r="CF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edit)'!CF9/((4/3)*PI()*'GENERAL DATA IMPUT AND RESULTS'!$B$8^3),"Set NP metal identity"))</f>
        <v>10732164.277451659</v>
      </c>
      <c r="CG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edit)'!CG9/((4/3)*PI()*'GENERAL DATA IMPUT AND RESULTS'!$B$8^3),"Set NP metal identity"))</f>
        <v>10997146.014288133</v>
      </c>
      <c r="CH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edit)'!CH9/((4/3)*PI()*'GENERAL DATA IMPUT AND RESULTS'!$B$8^3),"Set NP metal identity"))</f>
        <v>11265359.235720173</v>
      </c>
      <c r="CI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edit)'!CI9/((4/3)*PI()*'GENERAL DATA IMPUT AND RESULTS'!$B$8^3),"Set NP metal identity"))</f>
        <v>11536803.941747781</v>
      </c>
      <c r="CJ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edit)'!CJ9/((4/3)*PI()*'GENERAL DATA IMPUT AND RESULTS'!$B$8^3),"Set NP metal identity"))</f>
        <v>11811480.132370958</v>
      </c>
      <c r="CK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edit)'!CK9/((4/3)*PI()*'GENERAL DATA IMPUT AND RESULTS'!$B$8^3),"Set NP metal identity"))</f>
        <v>12089387.807589697</v>
      </c>
      <c r="CL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edit)'!CL9/((4/3)*PI()*'GENERAL DATA IMPUT AND RESULTS'!$B$8^3),"Set NP metal identity"))</f>
        <v>12370526.967404006</v>
      </c>
      <c r="CM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edit)'!CM9/((4/3)*PI()*'GENERAL DATA IMPUT AND RESULTS'!$B$8^3),"Set NP metal identity"))</f>
        <v>12654897.611813882</v>
      </c>
      <c r="CN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edit)'!CN9/((4/3)*PI()*'GENERAL DATA IMPUT AND RESULTS'!$B$8^3),"Set NP metal identity"))</f>
        <v>12942499.740819322</v>
      </c>
      <c r="CO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edit)'!CO9/((4/3)*PI()*'GENERAL DATA IMPUT AND RESULTS'!$B$8^3),"Set NP metal identity"))</f>
        <v>13233333.35442033</v>
      </c>
      <c r="CP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edit)'!CP9/((4/3)*PI()*'GENERAL DATA IMPUT AND RESULTS'!$B$8^3),"Set NP metal identity"))</f>
        <v>13527398.452616904</v>
      </c>
      <c r="CQ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edit)'!CQ9/((4/3)*PI()*'GENERAL DATA IMPUT AND RESULTS'!$B$8^3),"Set NP metal identity"))</f>
        <v>13824695.03540905</v>
      </c>
      <c r="CR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edit)'!CR9/((4/3)*PI()*'GENERAL DATA IMPUT AND RESULTS'!$B$8^3),"Set NP metal identity"))</f>
        <v>14125223.102796759</v>
      </c>
      <c r="CS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edit)'!CS9/((4/3)*PI()*'GENERAL DATA IMPUT AND RESULTS'!$B$8^3),"Set NP metal identity"))</f>
        <v>14428982.654780032</v>
      </c>
      <c r="CT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edit)'!CT9/((4/3)*PI()*'GENERAL DATA IMPUT AND RESULTS'!$B$8^3),"Set NP metal identity"))</f>
        <v>14735973.691358874</v>
      </c>
      <c r="CU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edit)'!CU9/((4/3)*PI()*'GENERAL DATA IMPUT AND RESULTS'!$B$8^3),"Set NP metal identity"))</f>
        <v>15046196.212533286</v>
      </c>
      <c r="CV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edit)'!CV9/((4/3)*PI()*'GENERAL DATA IMPUT AND RESULTS'!$B$8^3),"Set NP metal identity"))</f>
        <v>15359650.218303259</v>
      </c>
      <c r="CW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edit)'!CW9/((4/3)*PI()*'GENERAL DATA IMPUT AND RESULTS'!$B$8^3),"Set NP metal identity"))</f>
        <v>15676335.708668802</v>
      </c>
      <c r="CX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edit)'!CX9/((4/3)*PI()*'GENERAL DATA IMPUT AND RESULTS'!$B$8^3),"Set NP metal identity"))</f>
        <v>15996252.683629911</v>
      </c>
      <c r="CY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edit)'!CY9/((4/3)*PI()*'GENERAL DATA IMPUT AND RESULTS'!$B$8^3),"Set NP metal identity"))</f>
        <v>16319401.143186588</v>
      </c>
    </row>
    <row r="10" spans="1:103" ht="16.5">
      <c r="A10" s="17">
        <v>7.5</v>
      </c>
      <c r="B10" s="18"/>
      <c r="C10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edit)'!C10/((4/3)*PI()*'GENERAL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edit)'!C10/((4/3)*PI()*'GENERAL DATA IMPUT AND RESULTS'!B$8^3),"Set NP metal identity"))</f>
        <v>466.0795089759751</v>
      </c>
      <c r="D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edit)'!D10/((4/3)*PI()*'GENERAL DATA IMPUT AND RESULTS'!$B$8^3),"Set NP metal identity"))</f>
        <v>4194.7155807837762</v>
      </c>
      <c r="E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edit)'!E10/((4/3)*PI()*'GENERAL DATA IMPUT AND RESULTS'!$B$8^3),"Set NP metal identity"))</f>
        <v>11651.987724399376</v>
      </c>
      <c r="F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edit)'!F10/((4/3)*PI()*'GENERAL DATA IMPUT AND RESULTS'!$B$8^3),"Set NP metal identity"))</f>
        <v>22837.895939822782</v>
      </c>
      <c r="G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edit)'!G10/((4/3)*PI()*'GENERAL DATA IMPUT AND RESULTS'!$B$8^3),"Set NP metal identity"))</f>
        <v>37752.440227053987</v>
      </c>
      <c r="H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edit)'!H10/((4/3)*PI()*'GENERAL DATA IMPUT AND RESULTS'!$B$8^3),"Set NP metal identity"))</f>
        <v>56395.620586092999</v>
      </c>
      <c r="I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edit)'!I10/((4/3)*PI()*'GENERAL DATA IMPUT AND RESULTS'!$B$8^3),"Set NP metal identity"))</f>
        <v>78767.437016939803</v>
      </c>
      <c r="J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edit)'!J10/((4/3)*PI()*'GENERAL DATA IMPUT AND RESULTS'!$B$8^3),"Set NP metal identity"))</f>
        <v>104867.88951959439</v>
      </c>
      <c r="K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edit)'!K10/((4/3)*PI()*'GENERAL DATA IMPUT AND RESULTS'!$B$8^3),"Set NP metal identity"))</f>
        <v>134696.9780940568</v>
      </c>
      <c r="L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edit)'!L10/((4/3)*PI()*'GENERAL DATA IMPUT AND RESULTS'!$B$8^3),"Set NP metal identity"))</f>
        <v>168254.70274032699</v>
      </c>
      <c r="M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edit)'!M10/((4/3)*PI()*'GENERAL DATA IMPUT AND RESULTS'!$B$8^3),"Set NP metal identity"))</f>
        <v>205541.06345840503</v>
      </c>
      <c r="N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edit)'!N10/((4/3)*PI()*'GENERAL DATA IMPUT AND RESULTS'!$B$8^3),"Set NP metal identity"))</f>
        <v>246556.06024829083</v>
      </c>
      <c r="O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edit)'!O10/((4/3)*PI()*'GENERAL DATA IMPUT AND RESULTS'!$B$8^3),"Set NP metal identity"))</f>
        <v>291299.69310998445</v>
      </c>
      <c r="P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edit)'!P10/((4/3)*PI()*'GENERAL DATA IMPUT AND RESULTS'!$B$8^3),"Set NP metal identity"))</f>
        <v>339771.96204348584</v>
      </c>
      <c r="Q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edit)'!Q10/((4/3)*PI()*'GENERAL DATA IMPUT AND RESULTS'!$B$8^3),"Set NP metal identity"))</f>
        <v>391972.86704879504</v>
      </c>
      <c r="R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edit)'!R10/((4/3)*PI()*'GENERAL DATA IMPUT AND RESULTS'!$B$8^3),"Set NP metal identity"))</f>
        <v>447902.40812591213</v>
      </c>
      <c r="S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edit)'!S10/((4/3)*PI()*'GENERAL DATA IMPUT AND RESULTS'!$B$8^3),"Set NP metal identity"))</f>
        <v>507560.58527483686</v>
      </c>
      <c r="T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edit)'!T10/((4/3)*PI()*'GENERAL DATA IMPUT AND RESULTS'!$B$8^3),"Set NP metal identity"))</f>
        <v>570947.39849556959</v>
      </c>
      <c r="U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edit)'!U10/((4/3)*PI()*'GENERAL DATA IMPUT AND RESULTS'!$B$8^3),"Set NP metal identity"))</f>
        <v>638062.84778811003</v>
      </c>
      <c r="V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edit)'!V10/((4/3)*PI()*'GENERAL DATA IMPUT AND RESULTS'!$B$8^3),"Set NP metal identity"))</f>
        <v>708906.93315245816</v>
      </c>
      <c r="W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edit)'!W10/((4/3)*PI()*'GENERAL DATA IMPUT AND RESULTS'!$B$8^3),"Set NP metal identity"))</f>
        <v>783479.65458861412</v>
      </c>
      <c r="X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edit)'!X10/((4/3)*PI()*'GENERAL DATA IMPUT AND RESULTS'!$B$8^3),"Set NP metal identity"))</f>
        <v>861781.01209657791</v>
      </c>
      <c r="Y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edit)'!Y10/((4/3)*PI()*'GENERAL DATA IMPUT AND RESULTS'!$B$8^3),"Set NP metal identity"))</f>
        <v>943811.00567634951</v>
      </c>
      <c r="Z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edit)'!Z10/((4/3)*PI()*'GENERAL DATA IMPUT AND RESULTS'!$B$8^3),"Set NP metal identity"))</f>
        <v>1029569.6353279289</v>
      </c>
      <c r="AA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edit)'!AA10/((4/3)*PI()*'GENERAL DATA IMPUT AND RESULTS'!$B$8^3),"Set NP metal identity"))</f>
        <v>1119056.9010513162</v>
      </c>
      <c r="AB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edit)'!AB10/((4/3)*PI()*'GENERAL DATA IMPUT AND RESULTS'!$B$8^3),"Set NP metal identity"))</f>
        <v>1212272.8028465114</v>
      </c>
      <c r="AC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edit)'!AC10/((4/3)*PI()*'GENERAL DATA IMPUT AND RESULTS'!$B$8^3),"Set NP metal identity"))</f>
        <v>1309217.340713514</v>
      </c>
      <c r="AD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edit)'!AD10/((4/3)*PI()*'GENERAL DATA IMPUT AND RESULTS'!$B$8^3),"Set NP metal identity"))</f>
        <v>1409890.5146523248</v>
      </c>
      <c r="AE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edit)'!AE10/((4/3)*PI()*'GENERAL DATA IMPUT AND RESULTS'!$B$8^3),"Set NP metal identity"))</f>
        <v>1514292.3246629434</v>
      </c>
      <c r="AF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edit)'!AF10/((4/3)*PI()*'GENERAL DATA IMPUT AND RESULTS'!$B$8^3),"Set NP metal identity"))</f>
        <v>1622422.7707453696</v>
      </c>
      <c r="AG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edit)'!AG10/((4/3)*PI()*'GENERAL DATA IMPUT AND RESULTS'!$B$8^3),"Set NP metal identity"))</f>
        <v>1734281.8528996035</v>
      </c>
      <c r="AH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edit)'!AH10/((4/3)*PI()*'GENERAL DATA IMPUT AND RESULTS'!$B$8^3),"Set NP metal identity"))</f>
        <v>1849869.5711256454</v>
      </c>
      <c r="AI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edit)'!AI10/((4/3)*PI()*'GENERAL DATA IMPUT AND RESULTS'!$B$8^3),"Set NP metal identity"))</f>
        <v>1969185.9254234948</v>
      </c>
      <c r="AJ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edit)'!AJ10/((4/3)*PI()*'GENERAL DATA IMPUT AND RESULTS'!$B$8^3),"Set NP metal identity"))</f>
        <v>2092230.9157931523</v>
      </c>
      <c r="AK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edit)'!AK10/((4/3)*PI()*'GENERAL DATA IMPUT AND RESULTS'!$B$8^3),"Set NP metal identity"))</f>
        <v>2219004.5422346173</v>
      </c>
      <c r="AL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edit)'!AL10/((4/3)*PI()*'GENERAL DATA IMPUT AND RESULTS'!$B$8^3),"Set NP metal identity"))</f>
        <v>2349506.8047478907</v>
      </c>
      <c r="AM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edit)'!AM10/((4/3)*PI()*'GENERAL DATA IMPUT AND RESULTS'!$B$8^3),"Set NP metal identity"))</f>
        <v>2483737.7033329713</v>
      </c>
      <c r="AN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edit)'!AN10/((4/3)*PI()*'GENERAL DATA IMPUT AND RESULTS'!$B$8^3),"Set NP metal identity"))</f>
        <v>2621697.2379898601</v>
      </c>
      <c r="AO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edit)'!AO10/((4/3)*PI()*'GENERAL DATA IMPUT AND RESULTS'!$B$8^3),"Set NP metal identity"))</f>
        <v>2763385.4087185562</v>
      </c>
      <c r="AP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edit)'!AP10/((4/3)*PI()*'GENERAL DATA IMPUT AND RESULTS'!$B$8^3),"Set NP metal identity"))</f>
        <v>2908802.2155190608</v>
      </c>
      <c r="AQ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edit)'!AQ10/((4/3)*PI()*'GENERAL DATA IMPUT AND RESULTS'!$B$8^3),"Set NP metal identity"))</f>
        <v>3057947.6583913728</v>
      </c>
      <c r="AR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edit)'!AR10/((4/3)*PI()*'GENERAL DATA IMPUT AND RESULTS'!$B$8^3),"Set NP metal identity"))</f>
        <v>3210821.7373354929</v>
      </c>
      <c r="AS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edit)'!AS10/((4/3)*PI()*'GENERAL DATA IMPUT AND RESULTS'!$B$8^3),"Set NP metal identity"))</f>
        <v>3367424.4523514202</v>
      </c>
      <c r="AT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edit)'!AT10/((4/3)*PI()*'GENERAL DATA IMPUT AND RESULTS'!$B$8^3),"Set NP metal identity"))</f>
        <v>3527755.8034391562</v>
      </c>
      <c r="AU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edit)'!AU10/((4/3)*PI()*'GENERAL DATA IMPUT AND RESULTS'!$B$8^3),"Set NP metal identity"))</f>
        <v>3691815.7905986989</v>
      </c>
      <c r="AV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edit)'!AV10/((4/3)*PI()*'GENERAL DATA IMPUT AND RESULTS'!$B$8^3),"Set NP metal identity"))</f>
        <v>3859604.4138300503</v>
      </c>
      <c r="AW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edit)'!AW10/((4/3)*PI()*'GENERAL DATA IMPUT AND RESULTS'!$B$8^3),"Set NP metal identity"))</f>
        <v>4031121.6731332089</v>
      </c>
      <c r="AX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edit)'!AX10/((4/3)*PI()*'GENERAL DATA IMPUT AND RESULTS'!$B$8^3),"Set NP metal identity"))</f>
        <v>4206367.5685081752</v>
      </c>
      <c r="AY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edit)'!AY10/((4/3)*PI()*'GENERAL DATA IMPUT AND RESULTS'!$B$8^3),"Set NP metal identity"))</f>
        <v>4385342.0999549497</v>
      </c>
      <c r="AZ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edit)'!AZ10/((4/3)*PI()*'GENERAL DATA IMPUT AND RESULTS'!$B$8^3),"Set NP metal identity"))</f>
        <v>4568045.2674735319</v>
      </c>
      <c r="BA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edit)'!BA10/((4/3)*PI()*'GENERAL DATA IMPUT AND RESULTS'!$B$8^3),"Set NP metal identity"))</f>
        <v>4754477.0710639227</v>
      </c>
      <c r="BB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edit)'!BB10/((4/3)*PI()*'GENERAL DATA IMPUT AND RESULTS'!$B$8^3),"Set NP metal identity"))</f>
        <v>4944637.5107261203</v>
      </c>
      <c r="BC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edit)'!BC10/((4/3)*PI()*'GENERAL DATA IMPUT AND RESULTS'!$B$8^3),"Set NP metal identity"))</f>
        <v>5138526.5864601256</v>
      </c>
      <c r="BD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edit)'!BD10/((4/3)*PI()*'GENERAL DATA IMPUT AND RESULTS'!$B$8^3),"Set NP metal identity"))</f>
        <v>5336144.2982659386</v>
      </c>
      <c r="BE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edit)'!BE10/((4/3)*PI()*'GENERAL DATA IMPUT AND RESULTS'!$B$8^3),"Set NP metal identity"))</f>
        <v>5537490.6461435612</v>
      </c>
      <c r="BF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edit)'!BF10/((4/3)*PI()*'GENERAL DATA IMPUT AND RESULTS'!$B$8^3),"Set NP metal identity"))</f>
        <v>5742565.6300929897</v>
      </c>
      <c r="BG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edit)'!BG10/((4/3)*PI()*'GENERAL DATA IMPUT AND RESULTS'!$B$8^3),"Set NP metal identity"))</f>
        <v>5951369.2501142267</v>
      </c>
      <c r="BH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edit)'!BH10/((4/3)*PI()*'GENERAL DATA IMPUT AND RESULTS'!$B$8^3),"Set NP metal identity"))</f>
        <v>6163901.5062072705</v>
      </c>
      <c r="BI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edit)'!BI10/((4/3)*PI()*'GENERAL DATA IMPUT AND RESULTS'!$B$8^3),"Set NP metal identity"))</f>
        <v>6380162.3983721239</v>
      </c>
      <c r="BJ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edit)'!BJ10/((4/3)*PI()*'GENERAL DATA IMPUT AND RESULTS'!$B$8^3),"Set NP metal identity"))</f>
        <v>6600151.9266087841</v>
      </c>
      <c r="BK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edit)'!BK10/((4/3)*PI()*'GENERAL DATA IMPUT AND RESULTS'!$B$8^3),"Set NP metal identity"))</f>
        <v>6823870.0909172511</v>
      </c>
      <c r="BL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edit)'!BL10/((4/3)*PI()*'GENERAL DATA IMPUT AND RESULTS'!$B$8^3),"Set NP metal identity"))</f>
        <v>7051316.8912975276</v>
      </c>
      <c r="BM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edit)'!BM10/((4/3)*PI()*'GENERAL DATA IMPUT AND RESULTS'!$B$8^3),"Set NP metal identity"))</f>
        <v>7282492.3277496109</v>
      </c>
      <c r="BN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edit)'!BN10/((4/3)*PI()*'GENERAL DATA IMPUT AND RESULTS'!$B$8^3),"Set NP metal identity"))</f>
        <v>7517396.4002735028</v>
      </c>
      <c r="BO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edit)'!BO10/((4/3)*PI()*'GENERAL DATA IMPUT AND RESULTS'!$B$8^3),"Set NP metal identity"))</f>
        <v>7756029.1088692024</v>
      </c>
      <c r="BP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edit)'!BP10/((4/3)*PI()*'GENERAL DATA IMPUT AND RESULTS'!$B$8^3),"Set NP metal identity"))</f>
        <v>7998390.4535367088</v>
      </c>
      <c r="BQ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edit)'!BQ10/((4/3)*PI()*'GENERAL DATA IMPUT AND RESULTS'!$B$8^3),"Set NP metal identity"))</f>
        <v>8244480.4342760239</v>
      </c>
      <c r="BR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edit)'!BR10/((4/3)*PI()*'GENERAL DATA IMPUT AND RESULTS'!$B$8^3),"Set NP metal identity"))</f>
        <v>8494299.0510871485</v>
      </c>
      <c r="BS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edit)'!BS10/((4/3)*PI()*'GENERAL DATA IMPUT AND RESULTS'!$B$8^3),"Set NP metal identity"))</f>
        <v>8747846.3039700761</v>
      </c>
      <c r="BT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edit)'!BT10/((4/3)*PI()*'GENERAL DATA IMPUT AND RESULTS'!$B$8^3),"Set NP metal identity"))</f>
        <v>9005122.1929248143</v>
      </c>
      <c r="BU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edit)'!BU10/((4/3)*PI()*'GENERAL DATA IMPUT AND RESULTS'!$B$8^3),"Set NP metal identity"))</f>
        <v>9266126.7179513611</v>
      </c>
      <c r="BV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edit)'!BV10/((4/3)*PI()*'GENERAL DATA IMPUT AND RESULTS'!$B$8^3),"Set NP metal identity"))</f>
        <v>9530859.8790497147</v>
      </c>
      <c r="BW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edit)'!BW10/((4/3)*PI()*'GENERAL DATA IMPUT AND RESULTS'!$B$8^3),"Set NP metal identity"))</f>
        <v>9799321.6762198769</v>
      </c>
      <c r="BX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edit)'!BX10/((4/3)*PI()*'GENERAL DATA IMPUT AND RESULTS'!$B$8^3),"Set NP metal identity"))</f>
        <v>10071512.109461846</v>
      </c>
      <c r="BY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edit)'!BY10/((4/3)*PI()*'GENERAL DATA IMPUT AND RESULTS'!$B$8^3),"Set NP metal identity"))</f>
        <v>10347431.178775623</v>
      </c>
      <c r="BZ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edit)'!BZ10/((4/3)*PI()*'GENERAL DATA IMPUT AND RESULTS'!$B$8^3),"Set NP metal identity"))</f>
        <v>10627078.884161208</v>
      </c>
      <c r="CA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edit)'!CA10/((4/3)*PI()*'GENERAL DATA IMPUT AND RESULTS'!$B$8^3),"Set NP metal identity"))</f>
        <v>10910455.225618601</v>
      </c>
      <c r="CB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edit)'!CB10/((4/3)*PI()*'GENERAL DATA IMPUT AND RESULTS'!$B$8^3),"Set NP metal identity"))</f>
        <v>11197560.203147803</v>
      </c>
      <c r="CC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edit)'!CC10/((4/3)*PI()*'GENERAL DATA IMPUT AND RESULTS'!$B$8^3),"Set NP metal identity"))</f>
        <v>11488393.816748811</v>
      </c>
      <c r="CD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edit)'!CD10/((4/3)*PI()*'GENERAL DATA IMPUT AND RESULTS'!$B$8^3),"Set NP metal identity"))</f>
        <v>11782956.066421626</v>
      </c>
      <c r="CE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edit)'!CE10/((4/3)*PI()*'GENERAL DATA IMPUT AND RESULTS'!$B$8^3),"Set NP metal identity"))</f>
        <v>12081246.95216625</v>
      </c>
      <c r="CF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edit)'!CF10/((4/3)*PI()*'GENERAL DATA IMPUT AND RESULTS'!$B$8^3),"Set NP metal identity"))</f>
        <v>12383266.473982684</v>
      </c>
      <c r="CG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edit)'!CG10/((4/3)*PI()*'GENERAL DATA IMPUT AND RESULTS'!$B$8^3),"Set NP metal identity"))</f>
        <v>12689014.631870922</v>
      </c>
      <c r="CH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edit)'!CH10/((4/3)*PI()*'GENERAL DATA IMPUT AND RESULTS'!$B$8^3),"Set NP metal identity"))</f>
        <v>12998491.42583097</v>
      </c>
      <c r="CI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edit)'!CI10/((4/3)*PI()*'GENERAL DATA IMPUT AND RESULTS'!$B$8^3),"Set NP metal identity"))</f>
        <v>13311696.855862824</v>
      </c>
      <c r="CJ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edit)'!CJ10/((4/3)*PI()*'GENERAL DATA IMPUT AND RESULTS'!$B$8^3),"Set NP metal identity"))</f>
        <v>13628630.921966489</v>
      </c>
      <c r="CK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edit)'!CK10/((4/3)*PI()*'GENERAL DATA IMPUT AND RESULTS'!$B$8^3),"Set NP metal identity"))</f>
        <v>13949293.624141959</v>
      </c>
      <c r="CL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edit)'!CL10/((4/3)*PI()*'GENERAL DATA IMPUT AND RESULTS'!$B$8^3),"Set NP metal identity"))</f>
        <v>14273684.96238924</v>
      </c>
      <c r="CM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edit)'!CM10/((4/3)*PI()*'GENERAL DATA IMPUT AND RESULTS'!$B$8^3),"Set NP metal identity"))</f>
        <v>14601804.936708326</v>
      </c>
      <c r="CN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edit)'!CN10/((4/3)*PI()*'GENERAL DATA IMPUT AND RESULTS'!$B$8^3),"Set NP metal identity"))</f>
        <v>14933653.547099218</v>
      </c>
      <c r="CO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edit)'!CO10/((4/3)*PI()*'GENERAL DATA IMPUT AND RESULTS'!$B$8^3),"Set NP metal identity"))</f>
        <v>15269230.793561922</v>
      </c>
      <c r="CP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edit)'!CP10/((4/3)*PI()*'GENERAL DATA IMPUT AND RESULTS'!$B$8^3),"Set NP metal identity"))</f>
        <v>15608536.676096432</v>
      </c>
      <c r="CQ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edit)'!CQ10/((4/3)*PI()*'GENERAL DATA IMPUT AND RESULTS'!$B$8^3),"Set NP metal identity"))</f>
        <v>15951571.19470275</v>
      </c>
      <c r="CR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edit)'!CR10/((4/3)*PI()*'GENERAL DATA IMPUT AND RESULTS'!$B$8^3),"Set NP metal identity"))</f>
        <v>16298334.349380873</v>
      </c>
      <c r="CS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edit)'!CS10/((4/3)*PI()*'GENERAL DATA IMPUT AND RESULTS'!$B$8^3),"Set NP metal identity"))</f>
        <v>16648826.140130805</v>
      </c>
      <c r="CT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edit)'!CT10/((4/3)*PI()*'GENERAL DATA IMPUT AND RESULTS'!$B$8^3),"Set NP metal identity"))</f>
        <v>17003046.566952553</v>
      </c>
      <c r="CU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edit)'!CU10/((4/3)*PI()*'GENERAL DATA IMPUT AND RESULTS'!$B$8^3),"Set NP metal identity"))</f>
        <v>17360995.6298461</v>
      </c>
      <c r="CV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edit)'!CV10/((4/3)*PI()*'GENERAL DATA IMPUT AND RESULTS'!$B$8^3),"Set NP metal identity"))</f>
        <v>17722673.328811456</v>
      </c>
      <c r="CW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edit)'!CW10/((4/3)*PI()*'GENERAL DATA IMPUT AND RESULTS'!$B$8^3),"Set NP metal identity"))</f>
        <v>18088079.663848616</v>
      </c>
      <c r="CX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edit)'!CX10/((4/3)*PI()*'GENERAL DATA IMPUT AND RESULTS'!$B$8^3),"Set NP metal identity"))</f>
        <v>18457214.634957593</v>
      </c>
      <c r="CY1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edit)'!CY10/((4/3)*PI()*'GENERAL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edit)'!CY10/((4/3)*PI()*'GENERAL DATA IMPUT AND RESULTS'!$B$8^3),"Set NP metal identity"))</f>
        <v>18830078.242138371</v>
      </c>
    </row>
    <row r="11" spans="1:103" ht="16.5">
      <c r="A11" s="17">
        <v>8.5</v>
      </c>
      <c r="B11" s="18"/>
      <c r="C11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edit)'!C11/((4/3)*PI()*'GENERAL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edit)'!C11/((4/3)*PI()*'GENERAL DATA IMPUT AND RESULTS'!B$8^3),"Set NP metal identity"))</f>
        <v>528.22344350610513</v>
      </c>
      <c r="D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edit)'!D11/((4/3)*PI()*'GENERAL DATA IMPUT AND RESULTS'!$B$8^3),"Set NP metal identity"))</f>
        <v>4754.0109915549465</v>
      </c>
      <c r="E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edit)'!E11/((4/3)*PI()*'GENERAL DATA IMPUT AND RESULTS'!$B$8^3),"Set NP metal identity"))</f>
        <v>13205.586087652628</v>
      </c>
      <c r="F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edit)'!F11/((4/3)*PI()*'GENERAL DATA IMPUT AND RESULTS'!$B$8^3),"Set NP metal identity"))</f>
        <v>25882.948731799152</v>
      </c>
      <c r="G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edit)'!G11/((4/3)*PI()*'GENERAL DATA IMPUT AND RESULTS'!$B$8^3),"Set NP metal identity"))</f>
        <v>42786.098923994512</v>
      </c>
      <c r="H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edit)'!H11/((4/3)*PI()*'GENERAL DATA IMPUT AND RESULTS'!$B$8^3),"Set NP metal identity"))</f>
        <v>63915.036664238723</v>
      </c>
      <c r="I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edit)'!I11/((4/3)*PI()*'GENERAL DATA IMPUT AND RESULTS'!$B$8^3),"Set NP metal identity"))</f>
        <v>89269.761952531771</v>
      </c>
      <c r="J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edit)'!J11/((4/3)*PI()*'GENERAL DATA IMPUT AND RESULTS'!$B$8^3),"Set NP metal identity"))</f>
        <v>118850.27478887363</v>
      </c>
      <c r="K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edit)'!K11/((4/3)*PI()*'GENERAL DATA IMPUT AND RESULTS'!$B$8^3),"Set NP metal identity"))</f>
        <v>152656.57517326437</v>
      </c>
      <c r="L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edit)'!L11/((4/3)*PI()*'GENERAL DATA IMPUT AND RESULTS'!$B$8^3),"Set NP metal identity"))</f>
        <v>190688.66310570392</v>
      </c>
      <c r="M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edit)'!M11/((4/3)*PI()*'GENERAL DATA IMPUT AND RESULTS'!$B$8^3),"Set NP metal identity"))</f>
        <v>232946.53858619236</v>
      </c>
      <c r="N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edit)'!N11/((4/3)*PI()*'GENERAL DATA IMPUT AND RESULTS'!$B$8^3),"Set NP metal identity"))</f>
        <v>279430.20161472959</v>
      </c>
      <c r="O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edit)'!O11/((4/3)*PI()*'GENERAL DATA IMPUT AND RESULTS'!$B$8^3),"Set NP metal identity"))</f>
        <v>330139.6521913156</v>
      </c>
      <c r="P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edit)'!P11/((4/3)*PI()*'GENERAL DATA IMPUT AND RESULTS'!$B$8^3),"Set NP metal identity"))</f>
        <v>385074.89031595056</v>
      </c>
      <c r="Q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edit)'!Q11/((4/3)*PI()*'GENERAL DATA IMPUT AND RESULTS'!$B$8^3),"Set NP metal identity"))</f>
        <v>444235.91598863434</v>
      </c>
      <c r="R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edit)'!R11/((4/3)*PI()*'GENERAL DATA IMPUT AND RESULTS'!$B$8^3),"Set NP metal identity"))</f>
        <v>507622.72920936689</v>
      </c>
      <c r="S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edit)'!S11/((4/3)*PI()*'GENERAL DATA IMPUT AND RESULTS'!$B$8^3),"Set NP metal identity"))</f>
        <v>575235.32997814845</v>
      </c>
      <c r="T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edit)'!T11/((4/3)*PI()*'GENERAL DATA IMPUT AND RESULTS'!$B$8^3),"Set NP metal identity"))</f>
        <v>647073.71829497872</v>
      </c>
      <c r="U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edit)'!U11/((4/3)*PI()*'GENERAL DATA IMPUT AND RESULTS'!$B$8^3),"Set NP metal identity"))</f>
        <v>723137.89415985788</v>
      </c>
      <c r="V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edit)'!V11/((4/3)*PI()*'GENERAL DATA IMPUT AND RESULTS'!$B$8^3),"Set NP metal identity"))</f>
        <v>803427.85757278581</v>
      </c>
      <c r="W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edit)'!W11/((4/3)*PI()*'GENERAL DATA IMPUT AND RESULTS'!$B$8^3),"Set NP metal identity"))</f>
        <v>887943.60853376263</v>
      </c>
      <c r="X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edit)'!X11/((4/3)*PI()*'GENERAL DATA IMPUT AND RESULTS'!$B$8^3),"Set NP metal identity"))</f>
        <v>976685.14704278822</v>
      </c>
      <c r="Y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edit)'!Y11/((4/3)*PI()*'GENERAL DATA IMPUT AND RESULTS'!$B$8^3),"Set NP metal identity"))</f>
        <v>1069652.4730998627</v>
      </c>
      <c r="Z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edit)'!Z11/((4/3)*PI()*'GENERAL DATA IMPUT AND RESULTS'!$B$8^3),"Set NP metal identity"))</f>
        <v>1166845.5867049862</v>
      </c>
      <c r="AA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edit)'!AA11/((4/3)*PI()*'GENERAL DATA IMPUT AND RESULTS'!$B$8^3),"Set NP metal identity"))</f>
        <v>1268264.4878581583</v>
      </c>
      <c r="AB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edit)'!AB11/((4/3)*PI()*'GENERAL DATA IMPUT AND RESULTS'!$B$8^3),"Set NP metal identity"))</f>
        <v>1373909.1765593793</v>
      </c>
      <c r="AC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edit)'!AC11/((4/3)*PI()*'GENERAL DATA IMPUT AND RESULTS'!$B$8^3),"Set NP metal identity"))</f>
        <v>1483779.6528086492</v>
      </c>
      <c r="AD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edit)'!AD11/((4/3)*PI()*'GENERAL DATA IMPUT AND RESULTS'!$B$8^3),"Set NP metal identity"))</f>
        <v>1597875.916605968</v>
      </c>
      <c r="AE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edit)'!AE11/((4/3)*PI()*'GENERAL DATA IMPUT AND RESULTS'!$B$8^3),"Set NP metal identity"))</f>
        <v>1716197.9679513355</v>
      </c>
      <c r="AF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edit)'!AF11/((4/3)*PI()*'GENERAL DATA IMPUT AND RESULTS'!$B$8^3),"Set NP metal identity"))</f>
        <v>1838745.8068447516</v>
      </c>
      <c r="AG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edit)'!AG11/((4/3)*PI()*'GENERAL DATA IMPUT AND RESULTS'!$B$8^3),"Set NP metal identity"))</f>
        <v>1965519.433286217</v>
      </c>
      <c r="AH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edit)'!AH11/((4/3)*PI()*'GENERAL DATA IMPUT AND RESULTS'!$B$8^3),"Set NP metal identity"))</f>
        <v>2096518.8472757312</v>
      </c>
      <c r="AI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edit)'!AI11/((4/3)*PI()*'GENERAL DATA IMPUT AND RESULTS'!$B$8^3),"Set NP metal identity"))</f>
        <v>2231744.0488132942</v>
      </c>
      <c r="AJ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edit)'!AJ11/((4/3)*PI()*'GENERAL DATA IMPUT AND RESULTS'!$B$8^3),"Set NP metal identity"))</f>
        <v>2371195.0378989056</v>
      </c>
      <c r="AK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edit)'!AK11/((4/3)*PI()*'GENERAL DATA IMPUT AND RESULTS'!$B$8^3),"Set NP metal identity"))</f>
        <v>2514871.8145325663</v>
      </c>
      <c r="AL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edit)'!AL11/((4/3)*PI()*'GENERAL DATA IMPUT AND RESULTS'!$B$8^3),"Set NP metal identity"))</f>
        <v>2662774.3787142755</v>
      </c>
      <c r="AM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edit)'!AM11/((4/3)*PI()*'GENERAL DATA IMPUT AND RESULTS'!$B$8^3),"Set NP metal identity"))</f>
        <v>2814902.7304440341</v>
      </c>
      <c r="AN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edit)'!AN11/((4/3)*PI()*'GENERAL DATA IMPUT AND RESULTS'!$B$8^3),"Set NP metal identity"))</f>
        <v>2971256.8697218406</v>
      </c>
      <c r="AO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edit)'!AO11/((4/3)*PI()*'GENERAL DATA IMPUT AND RESULTS'!$B$8^3),"Set NP metal identity"))</f>
        <v>3131836.7965476965</v>
      </c>
      <c r="AP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edit)'!AP11/((4/3)*PI()*'GENERAL DATA IMPUT AND RESULTS'!$B$8^3),"Set NP metal identity"))</f>
        <v>3296642.5109216017</v>
      </c>
      <c r="AQ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edit)'!AQ11/((4/3)*PI()*'GENERAL DATA IMPUT AND RESULTS'!$B$8^3),"Set NP metal identity"))</f>
        <v>3465674.0128435553</v>
      </c>
      <c r="AR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edit)'!AR11/((4/3)*PI()*'GENERAL DATA IMPUT AND RESULTS'!$B$8^3),"Set NP metal identity"))</f>
        <v>3638931.3023135578</v>
      </c>
      <c r="AS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edit)'!AS11/((4/3)*PI()*'GENERAL DATA IMPUT AND RESULTS'!$B$8^3),"Set NP metal identity"))</f>
        <v>3816414.3793316097</v>
      </c>
      <c r="AT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edit)'!AT11/((4/3)*PI()*'GENERAL DATA IMPUT AND RESULTS'!$B$8^3),"Set NP metal identity"))</f>
        <v>3998123.2438977091</v>
      </c>
      <c r="AU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edit)'!AU11/((4/3)*PI()*'GENERAL DATA IMPUT AND RESULTS'!$B$8^3),"Set NP metal identity"))</f>
        <v>4184057.8960118587</v>
      </c>
      <c r="AV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edit)'!AV11/((4/3)*PI()*'GENERAL DATA IMPUT AND RESULTS'!$B$8^3),"Set NP metal identity"))</f>
        <v>4374218.3356740568</v>
      </c>
      <c r="AW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edit)'!AW11/((4/3)*PI()*'GENERAL DATA IMPUT AND RESULTS'!$B$8^3),"Set NP metal identity"))</f>
        <v>4568604.5628843028</v>
      </c>
      <c r="AX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edit)'!AX11/((4/3)*PI()*'GENERAL DATA IMPUT AND RESULTS'!$B$8^3),"Set NP metal identity"))</f>
        <v>4767216.5776425982</v>
      </c>
      <c r="AY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edit)'!AY11/((4/3)*PI()*'GENERAL DATA IMPUT AND RESULTS'!$B$8^3),"Set NP metal identity"))</f>
        <v>4970054.3799489429</v>
      </c>
      <c r="AZ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edit)'!AZ11/((4/3)*PI()*'GENERAL DATA IMPUT AND RESULTS'!$B$8^3),"Set NP metal identity"))</f>
        <v>5177117.9698033361</v>
      </c>
      <c r="BA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edit)'!BA11/((4/3)*PI()*'GENERAL DATA IMPUT AND RESULTS'!$B$8^3),"Set NP metal identity"))</f>
        <v>5388407.3472057777</v>
      </c>
      <c r="BB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edit)'!BB11/((4/3)*PI()*'GENERAL DATA IMPUT AND RESULTS'!$B$8^3),"Set NP metal identity"))</f>
        <v>5603922.5121562677</v>
      </c>
      <c r="BC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edit)'!BC11/((4/3)*PI()*'GENERAL DATA IMPUT AND RESULTS'!$B$8^3),"Set NP metal identity"))</f>
        <v>5823663.4646548079</v>
      </c>
      <c r="BD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edit)'!BD11/((4/3)*PI()*'GENERAL DATA IMPUT AND RESULTS'!$B$8^3),"Set NP metal identity"))</f>
        <v>6047630.2047013966</v>
      </c>
      <c r="BE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edit)'!BE11/((4/3)*PI()*'GENERAL DATA IMPUT AND RESULTS'!$B$8^3),"Set NP metal identity"))</f>
        <v>6275822.7322960347</v>
      </c>
      <c r="BF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edit)'!BF11/((4/3)*PI()*'GENERAL DATA IMPUT AND RESULTS'!$B$8^3),"Set NP metal identity"))</f>
        <v>6508241.0474387202</v>
      </c>
      <c r="BG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edit)'!BG11/((4/3)*PI()*'GENERAL DATA IMPUT AND RESULTS'!$B$8^3),"Set NP metal identity"))</f>
        <v>6744885.1501294551</v>
      </c>
      <c r="BH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edit)'!BH11/((4/3)*PI()*'GENERAL DATA IMPUT AND RESULTS'!$B$8^3),"Set NP metal identity"))</f>
        <v>6985755.0403682394</v>
      </c>
      <c r="BI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edit)'!BI11/((4/3)*PI()*'GENERAL DATA IMPUT AND RESULTS'!$B$8^3),"Set NP metal identity"))</f>
        <v>7230850.7181550721</v>
      </c>
      <c r="BJ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edit)'!BJ11/((4/3)*PI()*'GENERAL DATA IMPUT AND RESULTS'!$B$8^3),"Set NP metal identity"))</f>
        <v>7480172.1834899541</v>
      </c>
      <c r="BK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edit)'!BK11/((4/3)*PI()*'GENERAL DATA IMPUT AND RESULTS'!$B$8^3),"Set NP metal identity"))</f>
        <v>7733719.4363728845</v>
      </c>
      <c r="BL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edit)'!BL11/((4/3)*PI()*'GENERAL DATA IMPUT AND RESULTS'!$B$8^3),"Set NP metal identity"))</f>
        <v>7991492.4768038644</v>
      </c>
      <c r="BM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edit)'!BM11/((4/3)*PI()*'GENERAL DATA IMPUT AND RESULTS'!$B$8^3),"Set NP metal identity"))</f>
        <v>8253491.3047828926</v>
      </c>
      <c r="BN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edit)'!BN11/((4/3)*PI()*'GENERAL DATA IMPUT AND RESULTS'!$B$8^3),"Set NP metal identity"))</f>
        <v>8519715.9203099683</v>
      </c>
      <c r="BO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edit)'!BO11/((4/3)*PI()*'GENERAL DATA IMPUT AND RESULTS'!$B$8^3),"Set NP metal identity"))</f>
        <v>8790166.3233850934</v>
      </c>
      <c r="BP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edit)'!BP11/((4/3)*PI()*'GENERAL DATA IMPUT AND RESULTS'!$B$8^3),"Set NP metal identity"))</f>
        <v>9064842.5140082687</v>
      </c>
      <c r="BQ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edit)'!BQ11/((4/3)*PI()*'GENERAL DATA IMPUT AND RESULTS'!$B$8^3),"Set NP metal identity"))</f>
        <v>9343744.4921794925</v>
      </c>
      <c r="BR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edit)'!BR11/((4/3)*PI()*'GENERAL DATA IMPUT AND RESULTS'!$B$8^3),"Set NP metal identity"))</f>
        <v>9626872.2578987647</v>
      </c>
      <c r="BS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edit)'!BS11/((4/3)*PI()*'GENERAL DATA IMPUT AND RESULTS'!$B$8^3),"Set NP metal identity"))</f>
        <v>9914225.8111660853</v>
      </c>
      <c r="BT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edit)'!BT11/((4/3)*PI()*'GENERAL DATA IMPUT AND RESULTS'!$B$8^3),"Set NP metal identity"))</f>
        <v>10205805.151981456</v>
      </c>
      <c r="BU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edit)'!BU11/((4/3)*PI()*'GENERAL DATA IMPUT AND RESULTS'!$B$8^3),"Set NP metal identity"))</f>
        <v>10501610.280344876</v>
      </c>
      <c r="BV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edit)'!BV11/((4/3)*PI()*'GENERAL DATA IMPUT AND RESULTS'!$B$8^3),"Set NP metal identity"))</f>
        <v>10801641.196256343</v>
      </c>
      <c r="BW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edit)'!BW11/((4/3)*PI()*'GENERAL DATA IMPUT AND RESULTS'!$B$8^3),"Set NP metal identity"))</f>
        <v>11105897.899715859</v>
      </c>
      <c r="BX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edit)'!BX11/((4/3)*PI()*'GENERAL DATA IMPUT AND RESULTS'!$B$8^3),"Set NP metal identity"))</f>
        <v>11414380.390723424</v>
      </c>
      <c r="BY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edit)'!BY11/((4/3)*PI()*'GENERAL DATA IMPUT AND RESULTS'!$B$8^3),"Set NP metal identity"))</f>
        <v>11727088.669279039</v>
      </c>
      <c r="BZ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edit)'!BZ11/((4/3)*PI()*'GENERAL DATA IMPUT AND RESULTS'!$B$8^3),"Set NP metal identity"))</f>
        <v>12044022.735382702</v>
      </c>
      <c r="CA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edit)'!CA11/((4/3)*PI()*'GENERAL DATA IMPUT AND RESULTS'!$B$8^3),"Set NP metal identity"))</f>
        <v>12365182.589034414</v>
      </c>
      <c r="CB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edit)'!CB11/((4/3)*PI()*'GENERAL DATA IMPUT AND RESULTS'!$B$8^3),"Set NP metal identity"))</f>
        <v>12690568.230234176</v>
      </c>
      <c r="CC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edit)'!CC11/((4/3)*PI()*'GENERAL DATA IMPUT AND RESULTS'!$B$8^3),"Set NP metal identity"))</f>
        <v>13020179.658981984</v>
      </c>
      <c r="CD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edit)'!CD11/((4/3)*PI()*'GENERAL DATA IMPUT AND RESULTS'!$B$8^3),"Set NP metal identity"))</f>
        <v>13354016.875277841</v>
      </c>
      <c r="CE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edit)'!CE11/((4/3)*PI()*'GENERAL DATA IMPUT AND RESULTS'!$B$8^3),"Set NP metal identity"))</f>
        <v>13692079.879121749</v>
      </c>
      <c r="CF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edit)'!CF11/((4/3)*PI()*'GENERAL DATA IMPUT AND RESULTS'!$B$8^3),"Set NP metal identity"))</f>
        <v>14034368.670513704</v>
      </c>
      <c r="CG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edit)'!CG11/((4/3)*PI()*'GENERAL DATA IMPUT AND RESULTS'!$B$8^3),"Set NP metal identity"))</f>
        <v>14380883.249453712</v>
      </c>
      <c r="CH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edit)'!CH11/((4/3)*PI()*'GENERAL DATA IMPUT AND RESULTS'!$B$8^3),"Set NP metal identity"))</f>
        <v>14731623.615941765</v>
      </c>
      <c r="CI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edit)'!CI11/((4/3)*PI()*'GENERAL DATA IMPUT AND RESULTS'!$B$8^3),"Set NP metal identity"))</f>
        <v>15086589.769977866</v>
      </c>
      <c r="CJ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edit)'!CJ11/((4/3)*PI()*'GENERAL DATA IMPUT AND RESULTS'!$B$8^3),"Set NP metal identity"))</f>
        <v>15445781.711562019</v>
      </c>
      <c r="CK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edit)'!CK11/((4/3)*PI()*'GENERAL DATA IMPUT AND RESULTS'!$B$8^3),"Set NP metal identity"))</f>
        <v>15809199.440694219</v>
      </c>
      <c r="CL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edit)'!CL11/((4/3)*PI()*'GENERAL DATA IMPUT AND RESULTS'!$B$8^3),"Set NP metal identity"))</f>
        <v>16176842.957374467</v>
      </c>
      <c r="CM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edit)'!CM11/((4/3)*PI()*'GENERAL DATA IMPUT AND RESULTS'!$B$8^3),"Set NP metal identity"))</f>
        <v>16548712.261602765</v>
      </c>
      <c r="CN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edit)'!CN11/((4/3)*PI()*'GENERAL DATA IMPUT AND RESULTS'!$B$8^3),"Set NP metal identity"))</f>
        <v>16924807.353379112</v>
      </c>
      <c r="CO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edit)'!CO11/((4/3)*PI()*'GENERAL DATA IMPUT AND RESULTS'!$B$8^3),"Set NP metal identity"))</f>
        <v>17305128.232703511</v>
      </c>
      <c r="CP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edit)'!CP11/((4/3)*PI()*'GENERAL DATA IMPUT AND RESULTS'!$B$8^3),"Set NP metal identity"))</f>
        <v>17689674.899575952</v>
      </c>
      <c r="CQ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edit)'!CQ11/((4/3)*PI()*'GENERAL DATA IMPUT AND RESULTS'!$B$8^3),"Set NP metal identity"))</f>
        <v>18078447.353996444</v>
      </c>
      <c r="CR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edit)'!CR11/((4/3)*PI()*'GENERAL DATA IMPUT AND RESULTS'!$B$8^3),"Set NP metal identity"))</f>
        <v>18471445.595964991</v>
      </c>
      <c r="CS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edit)'!CS11/((4/3)*PI()*'GENERAL DATA IMPUT AND RESULTS'!$B$8^3),"Set NP metal identity"))</f>
        <v>18868669.625481579</v>
      </c>
      <c r="CT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edit)'!CT11/((4/3)*PI()*'GENERAL DATA IMPUT AND RESULTS'!$B$8^3),"Set NP metal identity"))</f>
        <v>19270119.442546219</v>
      </c>
      <c r="CU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edit)'!CU11/((4/3)*PI()*'GENERAL DATA IMPUT AND RESULTS'!$B$8^3),"Set NP metal identity"))</f>
        <v>19675795.047158908</v>
      </c>
      <c r="CV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edit)'!CV11/((4/3)*PI()*'GENERAL DATA IMPUT AND RESULTS'!$B$8^3),"Set NP metal identity"))</f>
        <v>20085696.439319644</v>
      </c>
      <c r="CW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edit)'!CW11/((4/3)*PI()*'GENERAL DATA IMPUT AND RESULTS'!$B$8^3),"Set NP metal identity"))</f>
        <v>20499823.619028434</v>
      </c>
      <c r="CX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edit)'!CX11/((4/3)*PI()*'GENERAL DATA IMPUT AND RESULTS'!$B$8^3),"Set NP metal identity"))</f>
        <v>20918176.586285267</v>
      </c>
      <c r="CY1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edit)'!CY11/((4/3)*PI()*'GENERAL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edit)'!CY11/((4/3)*PI()*'GENERAL DATA IMPUT AND RESULTS'!$B$8^3),"Set NP metal identity"))</f>
        <v>21340755.34109015</v>
      </c>
    </row>
    <row r="12" spans="1:103" ht="16.5">
      <c r="A12" s="17">
        <v>9.5</v>
      </c>
      <c r="B12" s="18"/>
      <c r="C12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edit)'!C12/((4/3)*PI()*'GENERAL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edit)'!C12/((4/3)*PI()*'GENERAL DATA IMPUT AND RESULTS'!B$8^3),"Set NP metal identity"))</f>
        <v>590.3673780362351</v>
      </c>
      <c r="D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edit)'!D12/((4/3)*PI()*'GENERAL DATA IMPUT AND RESULTS'!$B$8^3),"Set NP metal identity"))</f>
        <v>5313.3064023261159</v>
      </c>
      <c r="E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edit)'!E12/((4/3)*PI()*'GENERAL DATA IMPUT AND RESULTS'!$B$8^3),"Set NP metal identity"))</f>
        <v>14759.184450905877</v>
      </c>
      <c r="F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edit)'!F12/((4/3)*PI()*'GENERAL DATA IMPUT AND RESULTS'!$B$8^3),"Set NP metal identity"))</f>
        <v>28928.001523775518</v>
      </c>
      <c r="G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edit)'!G12/((4/3)*PI()*'GENERAL DATA IMPUT AND RESULTS'!$B$8^3),"Set NP metal identity"))</f>
        <v>47819.757620935037</v>
      </c>
      <c r="H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edit)'!H12/((4/3)*PI()*'GENERAL DATA IMPUT AND RESULTS'!$B$8^3),"Set NP metal identity"))</f>
        <v>71434.452742384441</v>
      </c>
      <c r="I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edit)'!I12/((4/3)*PI()*'GENERAL DATA IMPUT AND RESULTS'!$B$8^3),"Set NP metal identity"))</f>
        <v>99772.086888123726</v>
      </c>
      <c r="J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edit)'!J12/((4/3)*PI()*'GENERAL DATA IMPUT AND RESULTS'!$B$8^3),"Set NP metal identity"))</f>
        <v>132832.66005815289</v>
      </c>
      <c r="K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edit)'!K12/((4/3)*PI()*'GENERAL DATA IMPUT AND RESULTS'!$B$8^3),"Set NP metal identity"))</f>
        <v>170616.17225247194</v>
      </c>
      <c r="L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edit)'!L12/((4/3)*PI()*'GENERAL DATA IMPUT AND RESULTS'!$B$8^3),"Set NP metal identity"))</f>
        <v>213122.62347108088</v>
      </c>
      <c r="M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edit)'!M12/((4/3)*PI()*'GENERAL DATA IMPUT AND RESULTS'!$B$8^3),"Set NP metal identity"))</f>
        <v>260352.01371397966</v>
      </c>
      <c r="N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edit)'!N12/((4/3)*PI()*'GENERAL DATA IMPUT AND RESULTS'!$B$8^3),"Set NP metal identity"))</f>
        <v>312304.34298116836</v>
      </c>
      <c r="O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edit)'!O12/((4/3)*PI()*'GENERAL DATA IMPUT AND RESULTS'!$B$8^3),"Set NP metal identity"))</f>
        <v>368979.61127264693</v>
      </c>
      <c r="P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edit)'!P12/((4/3)*PI()*'GENERAL DATA IMPUT AND RESULTS'!$B$8^3),"Set NP metal identity"))</f>
        <v>430377.81858841539</v>
      </c>
      <c r="Q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edit)'!Q12/((4/3)*PI()*'GENERAL DATA IMPUT AND RESULTS'!$B$8^3),"Set NP metal identity"))</f>
        <v>496498.9649284737</v>
      </c>
      <c r="R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edit)'!R12/((4/3)*PI()*'GENERAL DATA IMPUT AND RESULTS'!$B$8^3),"Set NP metal identity"))</f>
        <v>567343.05029282195</v>
      </c>
      <c r="S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edit)'!S12/((4/3)*PI()*'GENERAL DATA IMPUT AND RESULTS'!$B$8^3),"Set NP metal identity"))</f>
        <v>642910.07468146004</v>
      </c>
      <c r="T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edit)'!T12/((4/3)*PI()*'GENERAL DATA IMPUT AND RESULTS'!$B$8^3),"Set NP metal identity"))</f>
        <v>723200.03809438797</v>
      </c>
      <c r="U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edit)'!U12/((4/3)*PI()*'GENERAL DATA IMPUT AND RESULTS'!$B$8^3),"Set NP metal identity"))</f>
        <v>808212.94053160585</v>
      </c>
      <c r="V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edit)'!V12/((4/3)*PI()*'GENERAL DATA IMPUT AND RESULTS'!$B$8^3),"Set NP metal identity"))</f>
        <v>897948.78199311369</v>
      </c>
      <c r="W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edit)'!W12/((4/3)*PI()*'GENERAL DATA IMPUT AND RESULTS'!$B$8^3),"Set NP metal identity"))</f>
        <v>992407.56247891125</v>
      </c>
      <c r="X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edit)'!X12/((4/3)*PI()*'GENERAL DATA IMPUT AND RESULTS'!$B$8^3),"Set NP metal identity"))</f>
        <v>1091589.2819889986</v>
      </c>
      <c r="Y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edit)'!Y12/((4/3)*PI()*'GENERAL DATA IMPUT AND RESULTS'!$B$8^3),"Set NP metal identity"))</f>
        <v>1195493.940523376</v>
      </c>
      <c r="Z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edit)'!Z12/((4/3)*PI()*'GENERAL DATA IMPUT AND RESULTS'!$B$8^3),"Set NP metal identity"))</f>
        <v>1304121.5380820434</v>
      </c>
      <c r="AA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edit)'!AA12/((4/3)*PI()*'GENERAL DATA IMPUT AND RESULTS'!$B$8^3),"Set NP metal identity"))</f>
        <v>1417472.0746650007</v>
      </c>
      <c r="AB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edit)'!AB12/((4/3)*PI()*'GENERAL DATA IMPUT AND RESULTS'!$B$8^3),"Set NP metal identity"))</f>
        <v>1535545.5502722475</v>
      </c>
      <c r="AC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edit)'!AC12/((4/3)*PI()*'GENERAL DATA IMPUT AND RESULTS'!$B$8^3),"Set NP metal identity"))</f>
        <v>1658341.9649037842</v>
      </c>
      <c r="AD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edit)'!AD12/((4/3)*PI()*'GENERAL DATA IMPUT AND RESULTS'!$B$8^3),"Set NP metal identity"))</f>
        <v>1785861.3185596112</v>
      </c>
      <c r="AE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edit)'!AE12/((4/3)*PI()*'GENERAL DATA IMPUT AND RESULTS'!$B$8^3),"Set NP metal identity"))</f>
        <v>1918103.6112397276</v>
      </c>
      <c r="AF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edit)'!AF12/((4/3)*PI()*'GENERAL DATA IMPUT AND RESULTS'!$B$8^3),"Set NP metal identity"))</f>
        <v>2055068.8429441345</v>
      </c>
      <c r="AG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edit)'!AG12/((4/3)*PI()*'GENERAL DATA IMPUT AND RESULTS'!$B$8^3),"Set NP metal identity"))</f>
        <v>2196757.013672831</v>
      </c>
      <c r="AH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edit)'!AH12/((4/3)*PI()*'GENERAL DATA IMPUT AND RESULTS'!$B$8^3),"Set NP metal identity"))</f>
        <v>2343168.1234258171</v>
      </c>
      <c r="AI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edit)'!AI12/((4/3)*PI()*'GENERAL DATA IMPUT AND RESULTS'!$B$8^3),"Set NP metal identity"))</f>
        <v>2494302.1722030933</v>
      </c>
      <c r="AJ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edit)'!AJ12/((4/3)*PI()*'GENERAL DATA IMPUT AND RESULTS'!$B$8^3),"Set NP metal identity"))</f>
        <v>2650159.1600046596</v>
      </c>
      <c r="AK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edit)'!AK12/((4/3)*PI()*'GENERAL DATA IMPUT AND RESULTS'!$B$8^3),"Set NP metal identity"))</f>
        <v>2810739.0868305159</v>
      </c>
      <c r="AL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edit)'!AL12/((4/3)*PI()*'GENERAL DATA IMPUT AND RESULTS'!$B$8^3),"Set NP metal identity"))</f>
        <v>2976041.9526806613</v>
      </c>
      <c r="AM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edit)'!AM12/((4/3)*PI()*'GENERAL DATA IMPUT AND RESULTS'!$B$8^3),"Set NP metal identity"))</f>
        <v>3146067.7575550969</v>
      </c>
      <c r="AN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edit)'!AN12/((4/3)*PI()*'GENERAL DATA IMPUT AND RESULTS'!$B$8^3),"Set NP metal identity"))</f>
        <v>3320816.5014538225</v>
      </c>
      <c r="AO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edit)'!AO12/((4/3)*PI()*'GENERAL DATA IMPUT AND RESULTS'!$B$8^3),"Set NP metal identity"))</f>
        <v>3500288.1843768377</v>
      </c>
      <c r="AP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edit)'!AP12/((4/3)*PI()*'GENERAL DATA IMPUT AND RESULTS'!$B$8^3),"Set NP metal identity"))</f>
        <v>3684482.8063241434</v>
      </c>
      <c r="AQ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edit)'!AQ12/((4/3)*PI()*'GENERAL DATA IMPUT AND RESULTS'!$B$8^3),"Set NP metal identity"))</f>
        <v>3873400.3672957378</v>
      </c>
      <c r="AR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edit)'!AR12/((4/3)*PI()*'GENERAL DATA IMPUT AND RESULTS'!$B$8^3),"Set NP metal identity"))</f>
        <v>4067040.8672916233</v>
      </c>
      <c r="AS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edit)'!AS12/((4/3)*PI()*'GENERAL DATA IMPUT AND RESULTS'!$B$8^3),"Set NP metal identity"))</f>
        <v>4265404.3063117983</v>
      </c>
      <c r="AT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edit)'!AT12/((4/3)*PI()*'GENERAL DATA IMPUT AND RESULTS'!$B$8^3),"Set NP metal identity"))</f>
        <v>4468490.6843562638</v>
      </c>
      <c r="AU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edit)'!AU12/((4/3)*PI()*'GENERAL DATA IMPUT AND RESULTS'!$B$8^3),"Set NP metal identity"))</f>
        <v>4676300.0014250185</v>
      </c>
      <c r="AV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edit)'!AV12/((4/3)*PI()*'GENERAL DATA IMPUT AND RESULTS'!$B$8^3),"Set NP metal identity"))</f>
        <v>4888832.2575180633</v>
      </c>
      <c r="AW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edit)'!AW12/((4/3)*PI()*'GENERAL DATA IMPUT AND RESULTS'!$B$8^3),"Set NP metal identity"))</f>
        <v>5106087.4526353972</v>
      </c>
      <c r="AX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edit)'!AX12/((4/3)*PI()*'GENERAL DATA IMPUT AND RESULTS'!$B$8^3),"Set NP metal identity"))</f>
        <v>5328065.5867770221</v>
      </c>
      <c r="AY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edit)'!AY12/((4/3)*PI()*'GENERAL DATA IMPUT AND RESULTS'!$B$8^3),"Set NP metal identity"))</f>
        <v>5554766.6599429352</v>
      </c>
      <c r="AZ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edit)'!AZ12/((4/3)*PI()*'GENERAL DATA IMPUT AND RESULTS'!$B$8^3),"Set NP metal identity"))</f>
        <v>5786190.6721331403</v>
      </c>
      <c r="BA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edit)'!BA12/((4/3)*PI()*'GENERAL DATA IMPUT AND RESULTS'!$B$8^3),"Set NP metal identity"))</f>
        <v>6022337.6233476335</v>
      </c>
      <c r="BB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edit)'!BB12/((4/3)*PI()*'GENERAL DATA IMPUT AND RESULTS'!$B$8^3),"Set NP metal identity"))</f>
        <v>6263207.5135864178</v>
      </c>
      <c r="BC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edit)'!BC12/((4/3)*PI()*'GENERAL DATA IMPUT AND RESULTS'!$B$8^3),"Set NP metal identity"))</f>
        <v>6508800.3428494912</v>
      </c>
      <c r="BD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edit)'!BD12/((4/3)*PI()*'GENERAL DATA IMPUT AND RESULTS'!$B$8^3),"Set NP metal identity"))</f>
        <v>6759116.1111368556</v>
      </c>
      <c r="BE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edit)'!BE12/((4/3)*PI()*'GENERAL DATA IMPUT AND RESULTS'!$B$8^3),"Set NP metal identity"))</f>
        <v>7014154.81844851</v>
      </c>
      <c r="BF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edit)'!BF12/((4/3)*PI()*'GENERAL DATA IMPUT AND RESULTS'!$B$8^3),"Set NP metal identity"))</f>
        <v>7273916.4647844527</v>
      </c>
      <c r="BG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edit)'!BG12/((4/3)*PI()*'GENERAL DATA IMPUT AND RESULTS'!$B$8^3),"Set NP metal identity"))</f>
        <v>7538401.0501446864</v>
      </c>
      <c r="BH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edit)'!BH12/((4/3)*PI()*'GENERAL DATA IMPUT AND RESULTS'!$B$8^3),"Set NP metal identity"))</f>
        <v>7807608.5745292092</v>
      </c>
      <c r="BI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edit)'!BI12/((4/3)*PI()*'GENERAL DATA IMPUT AND RESULTS'!$B$8^3),"Set NP metal identity"))</f>
        <v>8081539.0379380221</v>
      </c>
      <c r="BJ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edit)'!BJ12/((4/3)*PI()*'GENERAL DATA IMPUT AND RESULTS'!$B$8^3),"Set NP metal identity"))</f>
        <v>8360192.440371125</v>
      </c>
      <c r="BK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edit)'!BK12/((4/3)*PI()*'GENERAL DATA IMPUT AND RESULTS'!$B$8^3),"Set NP metal identity"))</f>
        <v>8643568.781828519</v>
      </c>
      <c r="BL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edit)'!BL12/((4/3)*PI()*'GENERAL DATA IMPUT AND RESULTS'!$B$8^3),"Set NP metal identity"))</f>
        <v>8931668.0623102002</v>
      </c>
      <c r="BM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edit)'!BM12/((4/3)*PI()*'GENERAL DATA IMPUT AND RESULTS'!$B$8^3),"Set NP metal identity"))</f>
        <v>9224490.2818161733</v>
      </c>
      <c r="BN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edit)'!BN12/((4/3)*PI()*'GENERAL DATA IMPUT AND RESULTS'!$B$8^3),"Set NP metal identity"))</f>
        <v>9522035.4403464347</v>
      </c>
      <c r="BO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edit)'!BO12/((4/3)*PI()*'GENERAL DATA IMPUT AND RESULTS'!$B$8^3),"Set NP metal identity"))</f>
        <v>9824303.537900988</v>
      </c>
      <c r="BP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edit)'!BP12/((4/3)*PI()*'GENERAL DATA IMPUT AND RESULTS'!$B$8^3),"Set NP metal identity"))</f>
        <v>10131294.57447983</v>
      </c>
      <c r="BQ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edit)'!BQ12/((4/3)*PI()*'GENERAL DATA IMPUT AND RESULTS'!$B$8^3),"Set NP metal identity"))</f>
        <v>10443008.550082963</v>
      </c>
      <c r="BR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edit)'!BR12/((4/3)*PI()*'GENERAL DATA IMPUT AND RESULTS'!$B$8^3),"Set NP metal identity"))</f>
        <v>10759445.464710386</v>
      </c>
      <c r="BS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edit)'!BS12/((4/3)*PI()*'GENERAL DATA IMPUT AND RESULTS'!$B$8^3),"Set NP metal identity"))</f>
        <v>11080605.318362096</v>
      </c>
      <c r="BT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edit)'!BT12/((4/3)*PI()*'GENERAL DATA IMPUT AND RESULTS'!$B$8^3),"Set NP metal identity"))</f>
        <v>11406488.111038098</v>
      </c>
      <c r="BU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edit)'!BU12/((4/3)*PI()*'GENERAL DATA IMPUT AND RESULTS'!$B$8^3),"Set NP metal identity"))</f>
        <v>11737093.84273839</v>
      </c>
      <c r="BV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edit)'!BV12/((4/3)*PI()*'GENERAL DATA IMPUT AND RESULTS'!$B$8^3),"Set NP metal identity"))</f>
        <v>12072422.513462972</v>
      </c>
      <c r="BW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edit)'!BW12/((4/3)*PI()*'GENERAL DATA IMPUT AND RESULTS'!$B$8^3),"Set NP metal identity"))</f>
        <v>12412474.123211842</v>
      </c>
      <c r="BX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edit)'!BX12/((4/3)*PI()*'GENERAL DATA IMPUT AND RESULTS'!$B$8^3),"Set NP metal identity"))</f>
        <v>12757248.671985002</v>
      </c>
      <c r="BY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edit)'!BY12/((4/3)*PI()*'GENERAL DATA IMPUT AND RESULTS'!$B$8^3),"Set NP metal identity"))</f>
        <v>13106746.159782456</v>
      </c>
      <c r="BZ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edit)'!BZ12/((4/3)*PI()*'GENERAL DATA IMPUT AND RESULTS'!$B$8^3),"Set NP metal identity"))</f>
        <v>13460966.586604195</v>
      </c>
      <c r="CA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edit)'!CA12/((4/3)*PI()*'GENERAL DATA IMPUT AND RESULTS'!$B$8^3),"Set NP metal identity"))</f>
        <v>13819909.952450229</v>
      </c>
      <c r="CB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edit)'!CB12/((4/3)*PI()*'GENERAL DATA IMPUT AND RESULTS'!$B$8^3),"Set NP metal identity"))</f>
        <v>14183576.257320547</v>
      </c>
      <c r="CC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edit)'!CC12/((4/3)*PI()*'GENERAL DATA IMPUT AND RESULTS'!$B$8^3),"Set NP metal identity"))</f>
        <v>14551965.501215158</v>
      </c>
      <c r="CD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edit)'!CD12/((4/3)*PI()*'GENERAL DATA IMPUT AND RESULTS'!$B$8^3),"Set NP metal identity"))</f>
        <v>14925077.684134059</v>
      </c>
      <c r="CE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edit)'!CE12/((4/3)*PI()*'GENERAL DATA IMPUT AND RESULTS'!$B$8^3),"Set NP metal identity"))</f>
        <v>15302912.806077249</v>
      </c>
      <c r="CF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edit)'!CF12/((4/3)*PI()*'GENERAL DATA IMPUT AND RESULTS'!$B$8^3),"Set NP metal identity"))</f>
        <v>15685470.867044732</v>
      </c>
      <c r="CG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edit)'!CG12/((4/3)*PI()*'GENERAL DATA IMPUT AND RESULTS'!$B$8^3),"Set NP metal identity"))</f>
        <v>16072751.867036501</v>
      </c>
      <c r="CH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edit)'!CH12/((4/3)*PI()*'GENERAL DATA IMPUT AND RESULTS'!$B$8^3),"Set NP metal identity"))</f>
        <v>16464755.806052562</v>
      </c>
      <c r="CI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edit)'!CI12/((4/3)*PI()*'GENERAL DATA IMPUT AND RESULTS'!$B$8^3),"Set NP metal identity"))</f>
        <v>16861482.684092909</v>
      </c>
      <c r="CJ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edit)'!CJ12/((4/3)*PI()*'GENERAL DATA IMPUT AND RESULTS'!$B$8^3),"Set NP metal identity"))</f>
        <v>17262932.501157552</v>
      </c>
      <c r="CK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edit)'!CK12/((4/3)*PI()*'GENERAL DATA IMPUT AND RESULTS'!$B$8^3),"Set NP metal identity"))</f>
        <v>17669105.257246479</v>
      </c>
      <c r="CL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edit)'!CL12/((4/3)*PI()*'GENERAL DATA IMPUT AND RESULTS'!$B$8^3),"Set NP metal identity"))</f>
        <v>18080000.952359702</v>
      </c>
      <c r="CM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edit)'!CM12/((4/3)*PI()*'GENERAL DATA IMPUT AND RESULTS'!$B$8^3),"Set NP metal identity"))</f>
        <v>18495619.58649721</v>
      </c>
      <c r="CN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edit)'!CN12/((4/3)*PI()*'GENERAL DATA IMPUT AND RESULTS'!$B$8^3),"Set NP metal identity"))</f>
        <v>18915961.159659009</v>
      </c>
      <c r="CO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edit)'!CO12/((4/3)*PI()*'GENERAL DATA IMPUT AND RESULTS'!$B$8^3),"Set NP metal identity"))</f>
        <v>19341025.671845097</v>
      </c>
      <c r="CP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edit)'!CP12/((4/3)*PI()*'GENERAL DATA IMPUT AND RESULTS'!$B$8^3),"Set NP metal identity"))</f>
        <v>19770813.123055477</v>
      </c>
      <c r="CQ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edit)'!CQ12/((4/3)*PI()*'GENERAL DATA IMPUT AND RESULTS'!$B$8^3),"Set NP metal identity"))</f>
        <v>20205323.513290148</v>
      </c>
      <c r="CR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edit)'!CR12/((4/3)*PI()*'GENERAL DATA IMPUT AND RESULTS'!$B$8^3),"Set NP metal identity"))</f>
        <v>20644556.842549104</v>
      </c>
      <c r="CS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edit)'!CS12/((4/3)*PI()*'GENERAL DATA IMPUT AND RESULTS'!$B$8^3),"Set NP metal identity"))</f>
        <v>21088513.110832356</v>
      </c>
      <c r="CT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edit)'!CT12/((4/3)*PI()*'GENERAL DATA IMPUT AND RESULTS'!$B$8^3),"Set NP metal identity"))</f>
        <v>21537192.318139888</v>
      </c>
      <c r="CU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edit)'!CU12/((4/3)*PI()*'GENERAL DATA IMPUT AND RESULTS'!$B$8^3),"Set NP metal identity"))</f>
        <v>21990594.464471724</v>
      </c>
      <c r="CV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edit)'!CV12/((4/3)*PI()*'GENERAL DATA IMPUT AND RESULTS'!$B$8^3),"Set NP metal identity"))</f>
        <v>22448719.54982784</v>
      </c>
      <c r="CW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edit)'!CW12/((4/3)*PI()*'GENERAL DATA IMPUT AND RESULTS'!$B$8^3),"Set NP metal identity"))</f>
        <v>22911567.574208248</v>
      </c>
      <c r="CX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edit)'!CX12/((4/3)*PI()*'GENERAL DATA IMPUT AND RESULTS'!$B$8^3),"Set NP metal identity"))</f>
        <v>23379138.537612945</v>
      </c>
      <c r="CY1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edit)'!CY12/((4/3)*PI()*'GENERAL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edit)'!CY12/((4/3)*PI()*'GENERAL DATA IMPUT AND RESULTS'!$B$8^3),"Set NP metal identity"))</f>
        <v>23851432.440041933</v>
      </c>
    </row>
    <row r="13" spans="1:103" ht="16.5">
      <c r="A13" s="17">
        <v>10.5</v>
      </c>
      <c r="B13" s="18"/>
      <c r="C13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edit)'!C13/((4/3)*PI()*'GENERAL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edit)'!C13/((4/3)*PI()*'GENERAL DATA IMPUT AND RESULTS'!B$8^3),"Set NP metal identity"))</f>
        <v>652.51131256636518</v>
      </c>
      <c r="D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edit)'!D13/((4/3)*PI()*'GENERAL DATA IMPUT AND RESULTS'!$B$8^3),"Set NP metal identity"))</f>
        <v>5872.601813097287</v>
      </c>
      <c r="E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edit)'!E13/((4/3)*PI()*'GENERAL DATA IMPUT AND RESULTS'!$B$8^3),"Set NP metal identity"))</f>
        <v>16312.782814159131</v>
      </c>
      <c r="F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edit)'!F13/((4/3)*PI()*'GENERAL DATA IMPUT AND RESULTS'!$B$8^3),"Set NP metal identity"))</f>
        <v>31973.054315751891</v>
      </c>
      <c r="G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edit)'!G13/((4/3)*PI()*'GENERAL DATA IMPUT AND RESULTS'!$B$8^3),"Set NP metal identity"))</f>
        <v>52853.416317875577</v>
      </c>
      <c r="H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edit)'!H13/((4/3)*PI()*'GENERAL DATA IMPUT AND RESULTS'!$B$8^3),"Set NP metal identity"))</f>
        <v>78953.868820530188</v>
      </c>
      <c r="I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edit)'!I13/((4/3)*PI()*'GENERAL DATA IMPUT AND RESULTS'!$B$8^3),"Set NP metal identity"))</f>
        <v>110274.41182371572</v>
      </c>
      <c r="J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edit)'!J13/((4/3)*PI()*'GENERAL DATA IMPUT AND RESULTS'!$B$8^3),"Set NP metal identity"))</f>
        <v>146815.04532743216</v>
      </c>
      <c r="K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edit)'!K13/((4/3)*PI()*'GENERAL DATA IMPUT AND RESULTS'!$B$8^3),"Set NP metal identity"))</f>
        <v>188575.76933167956</v>
      </c>
      <c r="L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edit)'!L13/((4/3)*PI()*'GENERAL DATA IMPUT AND RESULTS'!$B$8^3),"Set NP metal identity"))</f>
        <v>235556.58383645787</v>
      </c>
      <c r="M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edit)'!M13/((4/3)*PI()*'GENERAL DATA IMPUT AND RESULTS'!$B$8^3),"Set NP metal identity"))</f>
        <v>287757.48884176702</v>
      </c>
      <c r="N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edit)'!N13/((4/3)*PI()*'GENERAL DATA IMPUT AND RESULTS'!$B$8^3),"Set NP metal identity"))</f>
        <v>345178.48434760718</v>
      </c>
      <c r="O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edit)'!O13/((4/3)*PI()*'GENERAL DATA IMPUT AND RESULTS'!$B$8^3),"Set NP metal identity"))</f>
        <v>407819.5703539782</v>
      </c>
      <c r="P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edit)'!P13/((4/3)*PI()*'GENERAL DATA IMPUT AND RESULTS'!$B$8^3),"Set NP metal identity"))</f>
        <v>475680.74686088023</v>
      </c>
      <c r="Q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edit)'!Q13/((4/3)*PI()*'GENERAL DATA IMPUT AND RESULTS'!$B$8^3),"Set NP metal identity"))</f>
        <v>548762.01386831305</v>
      </c>
      <c r="R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edit)'!R13/((4/3)*PI()*'GENERAL DATA IMPUT AND RESULTS'!$B$8^3),"Set NP metal identity"))</f>
        <v>627063.37137627695</v>
      </c>
      <c r="S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edit)'!S13/((4/3)*PI()*'GENERAL DATA IMPUT AND RESULTS'!$B$8^3),"Set NP metal identity"))</f>
        <v>710584.81938477163</v>
      </c>
      <c r="T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edit)'!T13/((4/3)*PI()*'GENERAL DATA IMPUT AND RESULTS'!$B$8^3),"Set NP metal identity"))</f>
        <v>799326.35789379734</v>
      </c>
      <c r="U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edit)'!U13/((4/3)*PI()*'GENERAL DATA IMPUT AND RESULTS'!$B$8^3),"Set NP metal identity"))</f>
        <v>893287.98690335383</v>
      </c>
      <c r="V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edit)'!V13/((4/3)*PI()*'GENERAL DATA IMPUT AND RESULTS'!$B$8^3),"Set NP metal identity"))</f>
        <v>992469.70641344134</v>
      </c>
      <c r="W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edit)'!W13/((4/3)*PI()*'GENERAL DATA IMPUT AND RESULTS'!$B$8^3),"Set NP metal identity"))</f>
        <v>1096871.5164240599</v>
      </c>
      <c r="X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edit)'!X13/((4/3)*PI()*'GENERAL DATA IMPUT AND RESULTS'!$B$8^3),"Set NP metal identity"))</f>
        <v>1206493.4169352092</v>
      </c>
      <c r="Y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edit)'!Y13/((4/3)*PI()*'GENERAL DATA IMPUT AND RESULTS'!$B$8^3),"Set NP metal identity"))</f>
        <v>1321335.4079468895</v>
      </c>
      <c r="Z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edit)'!Z13/((4/3)*PI()*'GENERAL DATA IMPUT AND RESULTS'!$B$8^3),"Set NP metal identity"))</f>
        <v>1441397.4894591009</v>
      </c>
      <c r="AA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edit)'!AA13/((4/3)*PI()*'GENERAL DATA IMPUT AND RESULTS'!$B$8^3),"Set NP metal identity"))</f>
        <v>1566679.6614718428</v>
      </c>
      <c r="AB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edit)'!AB13/((4/3)*PI()*'GENERAL DATA IMPUT AND RESULTS'!$B$8^3),"Set NP metal identity"))</f>
        <v>1697181.923985116</v>
      </c>
      <c r="AC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edit)'!AC13/((4/3)*PI()*'GENERAL DATA IMPUT AND RESULTS'!$B$8^3),"Set NP metal identity"))</f>
        <v>1832904.2769989199</v>
      </c>
      <c r="AD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edit)'!AD13/((4/3)*PI()*'GENERAL DATA IMPUT AND RESULTS'!$B$8^3),"Set NP metal identity"))</f>
        <v>1973846.7205132546</v>
      </c>
      <c r="AE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edit)'!AE13/((4/3)*PI()*'GENERAL DATA IMPUT AND RESULTS'!$B$8^3),"Set NP metal identity"))</f>
        <v>2120009.2545281206</v>
      </c>
      <c r="AF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edit)'!AF13/((4/3)*PI()*'GENERAL DATA IMPUT AND RESULTS'!$B$8^3),"Set NP metal identity"))</f>
        <v>2271391.8790435172</v>
      </c>
      <c r="AG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edit)'!AG13/((4/3)*PI()*'GENERAL DATA IMPUT AND RESULTS'!$B$8^3),"Set NP metal identity"))</f>
        <v>2427994.594059445</v>
      </c>
      <c r="AH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edit)'!AH13/((4/3)*PI()*'GENERAL DATA IMPUT AND RESULTS'!$B$8^3),"Set NP metal identity"))</f>
        <v>2589817.3995759035</v>
      </c>
      <c r="AI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edit)'!AI13/((4/3)*PI()*'GENERAL DATA IMPUT AND RESULTS'!$B$8^3),"Set NP metal identity"))</f>
        <v>2756860.2955928929</v>
      </c>
      <c r="AJ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edit)'!AJ13/((4/3)*PI()*'GENERAL DATA IMPUT AND RESULTS'!$B$8^3),"Set NP metal identity"))</f>
        <v>2929123.2821104131</v>
      </c>
      <c r="AK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edit)'!AK13/((4/3)*PI()*'GENERAL DATA IMPUT AND RESULTS'!$B$8^3),"Set NP metal identity"))</f>
        <v>3106606.3591284649</v>
      </c>
      <c r="AL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edit)'!AL13/((4/3)*PI()*'GENERAL DATA IMPUT AND RESULTS'!$B$8^3),"Set NP metal identity"))</f>
        <v>3289309.5266470471</v>
      </c>
      <c r="AM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edit)'!AM13/((4/3)*PI()*'GENERAL DATA IMPUT AND RESULTS'!$B$8^3),"Set NP metal identity"))</f>
        <v>3477232.7846661597</v>
      </c>
      <c r="AN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edit)'!AN13/((4/3)*PI()*'GENERAL DATA IMPUT AND RESULTS'!$B$8^3),"Set NP metal identity"))</f>
        <v>3670376.1331858044</v>
      </c>
      <c r="AO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edit)'!AO13/((4/3)*PI()*'GENERAL DATA IMPUT AND RESULTS'!$B$8^3),"Set NP metal identity"))</f>
        <v>3868739.5722059789</v>
      </c>
      <c r="AP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edit)'!AP13/((4/3)*PI()*'GENERAL DATA IMPUT AND RESULTS'!$B$8^3),"Set NP metal identity"))</f>
        <v>4072323.1017266852</v>
      </c>
      <c r="AQ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edit)'!AQ13/((4/3)*PI()*'GENERAL DATA IMPUT AND RESULTS'!$B$8^3),"Set NP metal identity"))</f>
        <v>4281126.7217479218</v>
      </c>
      <c r="AR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edit)'!AR13/((4/3)*PI()*'GENERAL DATA IMPUT AND RESULTS'!$B$8^3),"Set NP metal identity"))</f>
        <v>4495150.4322696906</v>
      </c>
      <c r="AS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edit)'!AS13/((4/3)*PI()*'GENERAL DATA IMPUT AND RESULTS'!$B$8^3),"Set NP metal identity"))</f>
        <v>4714394.2332919883</v>
      </c>
      <c r="AT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edit)'!AT13/((4/3)*PI()*'GENERAL DATA IMPUT AND RESULTS'!$B$8^3),"Set NP metal identity"))</f>
        <v>4938858.1248148186</v>
      </c>
      <c r="AU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edit)'!AU13/((4/3)*PI()*'GENERAL DATA IMPUT AND RESULTS'!$B$8^3),"Set NP metal identity"))</f>
        <v>5168542.1068381788</v>
      </c>
      <c r="AV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edit)'!AV13/((4/3)*PI()*'GENERAL DATA IMPUT AND RESULTS'!$B$8^3),"Set NP metal identity"))</f>
        <v>5403446.1793620698</v>
      </c>
      <c r="AW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edit)'!AW13/((4/3)*PI()*'GENERAL DATA IMPUT AND RESULTS'!$B$8^3),"Set NP metal identity"))</f>
        <v>5643570.3423864935</v>
      </c>
      <c r="AX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edit)'!AX13/((4/3)*PI()*'GENERAL DATA IMPUT AND RESULTS'!$B$8^3),"Set NP metal identity"))</f>
        <v>5888914.5959114451</v>
      </c>
      <c r="AY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edit)'!AY13/((4/3)*PI()*'GENERAL DATA IMPUT AND RESULTS'!$B$8^3),"Set NP metal identity"))</f>
        <v>6139478.9399369303</v>
      </c>
      <c r="AZ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edit)'!AZ13/((4/3)*PI()*'GENERAL DATA IMPUT AND RESULTS'!$B$8^3),"Set NP metal identity"))</f>
        <v>6395263.3744629454</v>
      </c>
      <c r="BA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edit)'!BA13/((4/3)*PI()*'GENERAL DATA IMPUT AND RESULTS'!$B$8^3),"Set NP metal identity"))</f>
        <v>6656267.8994894922</v>
      </c>
      <c r="BB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edit)'!BB13/((4/3)*PI()*'GENERAL DATA IMPUT AND RESULTS'!$B$8^3),"Set NP metal identity"))</f>
        <v>6922492.5150165679</v>
      </c>
      <c r="BC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edit)'!BC13/((4/3)*PI()*'GENERAL DATA IMPUT AND RESULTS'!$B$8^3),"Set NP metal identity"))</f>
        <v>7193937.2210441763</v>
      </c>
      <c r="BD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edit)'!BD13/((4/3)*PI()*'GENERAL DATA IMPUT AND RESULTS'!$B$8^3),"Set NP metal identity"))</f>
        <v>7470602.0175723154</v>
      </c>
      <c r="BE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edit)'!BE13/((4/3)*PI()*'GENERAL DATA IMPUT AND RESULTS'!$B$8^3),"Set NP metal identity"))</f>
        <v>7752486.9046009844</v>
      </c>
      <c r="BF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edit)'!BF13/((4/3)*PI()*'GENERAL DATA IMPUT AND RESULTS'!$B$8^3),"Set NP metal identity"))</f>
        <v>8039591.8821301861</v>
      </c>
      <c r="BG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edit)'!BG13/((4/3)*PI()*'GENERAL DATA IMPUT AND RESULTS'!$B$8^3),"Set NP metal identity"))</f>
        <v>8331916.9501599167</v>
      </c>
      <c r="BH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edit)'!BH13/((4/3)*PI()*'GENERAL DATA IMPUT AND RESULTS'!$B$8^3),"Set NP metal identity"))</f>
        <v>8629462.1086901799</v>
      </c>
      <c r="BI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edit)'!BI13/((4/3)*PI()*'GENERAL DATA IMPUT AND RESULTS'!$B$8^3),"Set NP metal identity"))</f>
        <v>8932227.357720973</v>
      </c>
      <c r="BJ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edit)'!BJ13/((4/3)*PI()*'GENERAL DATA IMPUT AND RESULTS'!$B$8^3),"Set NP metal identity"))</f>
        <v>9240212.6972522978</v>
      </c>
      <c r="BK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edit)'!BK13/((4/3)*PI()*'GENERAL DATA IMPUT AND RESULTS'!$B$8^3),"Set NP metal identity"))</f>
        <v>9553418.1272841524</v>
      </c>
      <c r="BL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edit)'!BL13/((4/3)*PI()*'GENERAL DATA IMPUT AND RESULTS'!$B$8^3),"Set NP metal identity"))</f>
        <v>9871843.6478165388</v>
      </c>
      <c r="BM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edit)'!BM13/((4/3)*PI()*'GENERAL DATA IMPUT AND RESULTS'!$B$8^3),"Set NP metal identity"))</f>
        <v>10195489.258849457</v>
      </c>
      <c r="BN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edit)'!BN13/((4/3)*PI()*'GENERAL DATA IMPUT AND RESULTS'!$B$8^3),"Set NP metal identity"))</f>
        <v>10524354.960382905</v>
      </c>
      <c r="BO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edit)'!BO13/((4/3)*PI()*'GENERAL DATA IMPUT AND RESULTS'!$B$8^3),"Set NP metal identity"))</f>
        <v>10858440.752416883</v>
      </c>
      <c r="BP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edit)'!BP13/((4/3)*PI()*'GENERAL DATA IMPUT AND RESULTS'!$B$8^3),"Set NP metal identity"))</f>
        <v>11197746.634951394</v>
      </c>
      <c r="BQ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edit)'!BQ13/((4/3)*PI()*'GENERAL DATA IMPUT AND RESULTS'!$B$8^3),"Set NP metal identity"))</f>
        <v>11542272.607986433</v>
      </c>
      <c r="BR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edit)'!BR13/((4/3)*PI()*'GENERAL DATA IMPUT AND RESULTS'!$B$8^3),"Set NP metal identity"))</f>
        <v>11892018.671522006</v>
      </c>
      <c r="BS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edit)'!BS13/((4/3)*PI()*'GENERAL DATA IMPUT AND RESULTS'!$B$8^3),"Set NP metal identity"))</f>
        <v>12246984.825558107</v>
      </c>
      <c r="BT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edit)'!BT13/((4/3)*PI()*'GENERAL DATA IMPUT AND RESULTS'!$B$8^3),"Set NP metal identity"))</f>
        <v>12607171.070094742</v>
      </c>
      <c r="BU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edit)'!BU13/((4/3)*PI()*'GENERAL DATA IMPUT AND RESULTS'!$B$8^3),"Set NP metal identity"))</f>
        <v>12972577.405131908</v>
      </c>
      <c r="BV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edit)'!BV13/((4/3)*PI()*'GENERAL DATA IMPUT AND RESULTS'!$B$8^3),"Set NP metal identity"))</f>
        <v>13343203.830669601</v>
      </c>
      <c r="BW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edit)'!BW13/((4/3)*PI()*'GENERAL DATA IMPUT AND RESULTS'!$B$8^3),"Set NP metal identity"))</f>
        <v>13719050.346707828</v>
      </c>
      <c r="BX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edit)'!BX13/((4/3)*PI()*'GENERAL DATA IMPUT AND RESULTS'!$B$8^3),"Set NP metal identity"))</f>
        <v>14100116.953246586</v>
      </c>
      <c r="BY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edit)'!BY13/((4/3)*PI()*'GENERAL DATA IMPUT AND RESULTS'!$B$8^3),"Set NP metal identity"))</f>
        <v>14486403.650285875</v>
      </c>
      <c r="BZ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edit)'!BZ13/((4/3)*PI()*'GENERAL DATA IMPUT AND RESULTS'!$B$8^3),"Set NP metal identity"))</f>
        <v>14877910.437825691</v>
      </c>
      <c r="CA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edit)'!CA13/((4/3)*PI()*'GENERAL DATA IMPUT AND RESULTS'!$B$8^3),"Set NP metal identity"))</f>
        <v>15274637.315866042</v>
      </c>
      <c r="CB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edit)'!CB13/((4/3)*PI()*'GENERAL DATA IMPUT AND RESULTS'!$B$8^3),"Set NP metal identity"))</f>
        <v>15676584.284406925</v>
      </c>
      <c r="CC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edit)'!CC13/((4/3)*PI()*'GENERAL DATA IMPUT AND RESULTS'!$B$8^3),"Set NP metal identity"))</f>
        <v>16083751.343448335</v>
      </c>
      <c r="CD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edit)'!CD13/((4/3)*PI()*'GENERAL DATA IMPUT AND RESULTS'!$B$8^3),"Set NP metal identity"))</f>
        <v>16496138.492990278</v>
      </c>
      <c r="CE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edit)'!CE13/((4/3)*PI()*'GENERAL DATA IMPUT AND RESULTS'!$B$8^3),"Set NP metal identity"))</f>
        <v>16913745.733032752</v>
      </c>
      <c r="CF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edit)'!CF13/((4/3)*PI()*'GENERAL DATA IMPUT AND RESULTS'!$B$8^3),"Set NP metal identity"))</f>
        <v>17336573.06357576</v>
      </c>
      <c r="CG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edit)'!CG13/((4/3)*PI()*'GENERAL DATA IMPUT AND RESULTS'!$B$8^3),"Set NP metal identity"))</f>
        <v>17764620.48461929</v>
      </c>
      <c r="CH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edit)'!CH13/((4/3)*PI()*'GENERAL DATA IMPUT AND RESULTS'!$B$8^3),"Set NP metal identity"))</f>
        <v>18197887.996163361</v>
      </c>
      <c r="CI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edit)'!CI13/((4/3)*PI()*'GENERAL DATA IMPUT AND RESULTS'!$B$8^3),"Set NP metal identity"))</f>
        <v>18636375.598207958</v>
      </c>
      <c r="CJ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edit)'!CJ13/((4/3)*PI()*'GENERAL DATA IMPUT AND RESULTS'!$B$8^3),"Set NP metal identity"))</f>
        <v>19080083.290753081</v>
      </c>
      <c r="CK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edit)'!CK13/((4/3)*PI()*'GENERAL DATA IMPUT AND RESULTS'!$B$8^3),"Set NP metal identity"))</f>
        <v>19529011.073798742</v>
      </c>
      <c r="CL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edit)'!CL13/((4/3)*PI()*'GENERAL DATA IMPUT AND RESULTS'!$B$8^3),"Set NP metal identity"))</f>
        <v>19983158.947344936</v>
      </c>
      <c r="CM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edit)'!CM13/((4/3)*PI()*'GENERAL DATA IMPUT AND RESULTS'!$B$8^3),"Set NP metal identity"))</f>
        <v>20442526.911391657</v>
      </c>
      <c r="CN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edit)'!CN13/((4/3)*PI()*'GENERAL DATA IMPUT AND RESULTS'!$B$8^3),"Set NP metal identity"))</f>
        <v>20907114.965938907</v>
      </c>
      <c r="CO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edit)'!CO13/((4/3)*PI()*'GENERAL DATA IMPUT AND RESULTS'!$B$8^3),"Set NP metal identity"))</f>
        <v>21376923.110986691</v>
      </c>
      <c r="CP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edit)'!CP13/((4/3)*PI()*'GENERAL DATA IMPUT AND RESULTS'!$B$8^3),"Set NP metal identity"))</f>
        <v>21851951.346535005</v>
      </c>
      <c r="CQ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edit)'!CQ13/((4/3)*PI()*'GENERAL DATA IMPUT AND RESULTS'!$B$8^3),"Set NP metal identity"))</f>
        <v>22332199.672583848</v>
      </c>
      <c r="CR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edit)'!CR13/((4/3)*PI()*'GENERAL DATA IMPUT AND RESULTS'!$B$8^3),"Set NP metal identity"))</f>
        <v>22817668.089133225</v>
      </c>
      <c r="CS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edit)'!CS13/((4/3)*PI()*'GENERAL DATA IMPUT AND RESULTS'!$B$8^3),"Set NP metal identity"))</f>
        <v>23308356.596183132</v>
      </c>
      <c r="CT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edit)'!CT13/((4/3)*PI()*'GENERAL DATA IMPUT AND RESULTS'!$B$8^3),"Set NP metal identity"))</f>
        <v>23804265.193733573</v>
      </c>
      <c r="CU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edit)'!CU13/((4/3)*PI()*'GENERAL DATA IMPUT AND RESULTS'!$B$8^3),"Set NP metal identity"))</f>
        <v>24305393.881784536</v>
      </c>
      <c r="CV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edit)'!CV13/((4/3)*PI()*'GENERAL DATA IMPUT AND RESULTS'!$B$8^3),"Set NP metal identity"))</f>
        <v>24811742.660336036</v>
      </c>
      <c r="CW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edit)'!CW13/((4/3)*PI()*'GENERAL DATA IMPUT AND RESULTS'!$B$8^3),"Set NP metal identity"))</f>
        <v>25323311.529388066</v>
      </c>
      <c r="CX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edit)'!CX13/((4/3)*PI()*'GENERAL DATA IMPUT AND RESULTS'!$B$8^3),"Set NP metal identity"))</f>
        <v>25840100.488940626</v>
      </c>
      <c r="CY1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edit)'!CY13/((4/3)*PI()*'GENERAL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edit)'!CY13/((4/3)*PI()*'GENERAL DATA IMPUT AND RESULTS'!$B$8^3),"Set NP metal identity"))</f>
        <v>26362109.53899372</v>
      </c>
    </row>
    <row r="14" spans="1:103" ht="16.5">
      <c r="A14" s="17">
        <v>11.5</v>
      </c>
      <c r="B14" s="18"/>
      <c r="C14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edit)'!C14/((4/3)*PI()*'GENERAL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edit)'!C14/((4/3)*PI()*'GENERAL DATA IMPUT AND RESULTS'!B$8^3),"Set NP metal identity"))</f>
        <v>714.65524709649515</v>
      </c>
      <c r="D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edit)'!D14/((4/3)*PI()*'GENERAL DATA IMPUT AND RESULTS'!$B$8^3),"Set NP metal identity"))</f>
        <v>6431.8972238684564</v>
      </c>
      <c r="E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edit)'!E14/((4/3)*PI()*'GENERAL DATA IMPUT AND RESULTS'!$B$8^3),"Set NP metal identity"))</f>
        <v>17866.381177412379</v>
      </c>
      <c r="F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edit)'!F14/((4/3)*PI()*'GENERAL DATA IMPUT AND RESULTS'!$B$8^3),"Set NP metal identity"))</f>
        <v>35018.107107728261</v>
      </c>
      <c r="G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edit)'!G14/((4/3)*PI()*'GENERAL DATA IMPUT AND RESULTS'!$B$8^3),"Set NP metal identity"))</f>
        <v>57887.07501481611</v>
      </c>
      <c r="H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edit)'!H14/((4/3)*PI()*'GENERAL DATA IMPUT AND RESULTS'!$B$8^3),"Set NP metal identity"))</f>
        <v>86473.28489867592</v>
      </c>
      <c r="I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edit)'!I14/((4/3)*PI()*'GENERAL DATA IMPUT AND RESULTS'!$B$8^3),"Set NP metal identity"))</f>
        <v>120776.73675930768</v>
      </c>
      <c r="J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edit)'!J14/((4/3)*PI()*'GENERAL DATA IMPUT AND RESULTS'!$B$8^3),"Set NP metal identity"))</f>
        <v>160797.43059671141</v>
      </c>
      <c r="K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edit)'!K14/((4/3)*PI()*'GENERAL DATA IMPUT AND RESULTS'!$B$8^3),"Set NP metal identity"))</f>
        <v>206535.36641088713</v>
      </c>
      <c r="L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edit)'!L14/((4/3)*PI()*'GENERAL DATA IMPUT AND RESULTS'!$B$8^3),"Set NP metal identity"))</f>
        <v>257990.54420183471</v>
      </c>
      <c r="M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edit)'!M14/((4/3)*PI()*'GENERAL DATA IMPUT AND RESULTS'!$B$8^3),"Set NP metal identity"))</f>
        <v>315162.9639695544</v>
      </c>
      <c r="N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edit)'!N14/((4/3)*PI()*'GENERAL DATA IMPUT AND RESULTS'!$B$8^3),"Set NP metal identity"))</f>
        <v>378052.62571404589</v>
      </c>
      <c r="O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edit)'!O14/((4/3)*PI()*'GENERAL DATA IMPUT AND RESULTS'!$B$8^3),"Set NP metal identity"))</f>
        <v>446659.52943530947</v>
      </c>
      <c r="P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edit)'!P14/((4/3)*PI()*'GENERAL DATA IMPUT AND RESULTS'!$B$8^3),"Set NP metal identity"))</f>
        <v>520983.67513334495</v>
      </c>
      <c r="Q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edit)'!Q14/((4/3)*PI()*'GENERAL DATA IMPUT AND RESULTS'!$B$8^3),"Set NP metal identity"))</f>
        <v>601025.0628081524</v>
      </c>
      <c r="R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edit)'!R14/((4/3)*PI()*'GENERAL DATA IMPUT AND RESULTS'!$B$8^3),"Set NP metal identity"))</f>
        <v>686783.69245973183</v>
      </c>
      <c r="S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edit)'!S14/((4/3)*PI()*'GENERAL DATA IMPUT AND RESULTS'!$B$8^3),"Set NP metal identity"))</f>
        <v>778259.56408808334</v>
      </c>
      <c r="T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edit)'!T14/((4/3)*PI()*'GENERAL DATA IMPUT AND RESULTS'!$B$8^3),"Set NP metal identity"))</f>
        <v>875452.67769320647</v>
      </c>
      <c r="U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edit)'!U14/((4/3)*PI()*'GENERAL DATA IMPUT AND RESULTS'!$B$8^3),"Set NP metal identity"))</f>
        <v>978363.03327510192</v>
      </c>
      <c r="V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edit)'!V14/((4/3)*PI()*'GENERAL DATA IMPUT AND RESULTS'!$B$8^3),"Set NP metal identity"))</f>
        <v>1086990.6308337692</v>
      </c>
      <c r="W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edit)'!W14/((4/3)*PI()*'GENERAL DATA IMPUT AND RESULTS'!$B$8^3),"Set NP metal identity"))</f>
        <v>1201335.4703692084</v>
      </c>
      <c r="X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edit)'!X14/((4/3)*PI()*'GENERAL DATA IMPUT AND RESULTS'!$B$8^3),"Set NP metal identity"))</f>
        <v>1321397.5518814195</v>
      </c>
      <c r="Y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edit)'!Y14/((4/3)*PI()*'GENERAL DATA IMPUT AND RESULTS'!$B$8^3),"Set NP metal identity"))</f>
        <v>1447176.8753704026</v>
      </c>
      <c r="Z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edit)'!Z14/((4/3)*PI()*'GENERAL DATA IMPUT AND RESULTS'!$B$8^3),"Set NP metal identity"))</f>
        <v>1578673.4408361576</v>
      </c>
      <c r="AA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edit)'!AA14/((4/3)*PI()*'GENERAL DATA IMPUT AND RESULTS'!$B$8^3),"Set NP metal identity"))</f>
        <v>1715887.2482786849</v>
      </c>
      <c r="AB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edit)'!AB14/((4/3)*PI()*'GENERAL DATA IMPUT AND RESULTS'!$B$8^3),"Set NP metal identity"))</f>
        <v>1858818.2976979839</v>
      </c>
      <c r="AC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edit)'!AC14/((4/3)*PI()*'GENERAL DATA IMPUT AND RESULTS'!$B$8^3),"Set NP metal identity"))</f>
        <v>2007466.5890940549</v>
      </c>
      <c r="AD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edit)'!AD14/((4/3)*PI()*'GENERAL DATA IMPUT AND RESULTS'!$B$8^3),"Set NP metal identity"))</f>
        <v>2161832.1224668976</v>
      </c>
      <c r="AE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edit)'!AE14/((4/3)*PI()*'GENERAL DATA IMPUT AND RESULTS'!$B$8^3),"Set NP metal identity"))</f>
        <v>2321914.8978165127</v>
      </c>
      <c r="AF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edit)'!AF14/((4/3)*PI()*'GENERAL DATA IMPUT AND RESULTS'!$B$8^3),"Set NP metal identity"))</f>
        <v>2487714.9151428998</v>
      </c>
      <c r="AG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edit)'!AG14/((4/3)*PI()*'GENERAL DATA IMPUT AND RESULTS'!$B$8^3),"Set NP metal identity"))</f>
        <v>2659232.174446058</v>
      </c>
      <c r="AH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edit)'!AH14/((4/3)*PI()*'GENERAL DATA IMPUT AND RESULTS'!$B$8^3),"Set NP metal identity"))</f>
        <v>2836466.6757259895</v>
      </c>
      <c r="AI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edit)'!AI14/((4/3)*PI()*'GENERAL DATA IMPUT AND RESULTS'!$B$8^3),"Set NP metal identity"))</f>
        <v>3019418.4189826921</v>
      </c>
      <c r="AJ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edit)'!AJ14/((4/3)*PI()*'GENERAL DATA IMPUT AND RESULTS'!$B$8^3),"Set NP metal identity"))</f>
        <v>3208087.4042161671</v>
      </c>
      <c r="AK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edit)'!AK14/((4/3)*PI()*'GENERAL DATA IMPUT AND RESULTS'!$B$8^3),"Set NP metal identity"))</f>
        <v>3402473.6314264135</v>
      </c>
      <c r="AL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edit)'!AL14/((4/3)*PI()*'GENERAL DATA IMPUT AND RESULTS'!$B$8^3),"Set NP metal identity"))</f>
        <v>3602577.100613432</v>
      </c>
      <c r="AM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edit)'!AM14/((4/3)*PI()*'GENERAL DATA IMPUT AND RESULTS'!$B$8^3),"Set NP metal identity"))</f>
        <v>3808397.8117772224</v>
      </c>
      <c r="AN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edit)'!AN14/((4/3)*PI()*'GENERAL DATA IMPUT AND RESULTS'!$B$8^3),"Set NP metal identity"))</f>
        <v>4019935.7649177853</v>
      </c>
      <c r="AO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edit)'!AO14/((4/3)*PI()*'GENERAL DATA IMPUT AND RESULTS'!$B$8^3),"Set NP metal identity"))</f>
        <v>4237190.9600351201</v>
      </c>
      <c r="AP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edit)'!AP14/((4/3)*PI()*'GENERAL DATA IMPUT AND RESULTS'!$B$8^3),"Set NP metal identity"))</f>
        <v>4460163.3971292265</v>
      </c>
      <c r="AQ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edit)'!AQ14/((4/3)*PI()*'GENERAL DATA IMPUT AND RESULTS'!$B$8^3),"Set NP metal identity"))</f>
        <v>4688853.0762001043</v>
      </c>
      <c r="AR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edit)'!AR14/((4/3)*PI()*'GENERAL DATA IMPUT AND RESULTS'!$B$8^3),"Set NP metal identity"))</f>
        <v>4923259.9972477555</v>
      </c>
      <c r="AS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edit)'!AS14/((4/3)*PI()*'GENERAL DATA IMPUT AND RESULTS'!$B$8^3),"Set NP metal identity"))</f>
        <v>5163384.1602721773</v>
      </c>
      <c r="AT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edit)'!AT14/((4/3)*PI()*'GENERAL DATA IMPUT AND RESULTS'!$B$8^3),"Set NP metal identity"))</f>
        <v>5409225.5652733715</v>
      </c>
      <c r="AU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edit)'!AU14/((4/3)*PI()*'GENERAL DATA IMPUT AND RESULTS'!$B$8^3),"Set NP metal identity"))</f>
        <v>5660784.2122513382</v>
      </c>
      <c r="AV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edit)'!AV14/((4/3)*PI()*'GENERAL DATA IMPUT AND RESULTS'!$B$8^3),"Set NP metal identity"))</f>
        <v>5918060.1012060763</v>
      </c>
      <c r="AW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edit)'!AW14/((4/3)*PI()*'GENERAL DATA IMPUT AND RESULTS'!$B$8^3),"Set NP metal identity"))</f>
        <v>6181053.232137586</v>
      </c>
      <c r="AX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edit)'!AX14/((4/3)*PI()*'GENERAL DATA IMPUT AND RESULTS'!$B$8^3),"Set NP metal identity"))</f>
        <v>6449763.605045869</v>
      </c>
      <c r="AY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edit)'!AY14/((4/3)*PI()*'GENERAL DATA IMPUT AND RESULTS'!$B$8^3),"Set NP metal identity"))</f>
        <v>6724191.2199309235</v>
      </c>
      <c r="AZ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edit)'!AZ14/((4/3)*PI()*'GENERAL DATA IMPUT AND RESULTS'!$B$8^3),"Set NP metal identity"))</f>
        <v>7004336.0767927486</v>
      </c>
      <c r="BA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edit)'!BA14/((4/3)*PI()*'GENERAL DATA IMPUT AND RESULTS'!$B$8^3),"Set NP metal identity"))</f>
        <v>7290198.1756313471</v>
      </c>
      <c r="BB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edit)'!BB14/((4/3)*PI()*'GENERAL DATA IMPUT AND RESULTS'!$B$8^3),"Set NP metal identity"))</f>
        <v>7581777.5164467171</v>
      </c>
      <c r="BC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edit)'!BC14/((4/3)*PI()*'GENERAL DATA IMPUT AND RESULTS'!$B$8^3),"Set NP metal identity"))</f>
        <v>7879074.0992388586</v>
      </c>
      <c r="BD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edit)'!BD14/((4/3)*PI()*'GENERAL DATA IMPUT AND RESULTS'!$B$8^3),"Set NP metal identity"))</f>
        <v>8182087.9240077734</v>
      </c>
      <c r="BE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edit)'!BE14/((4/3)*PI()*'GENERAL DATA IMPUT AND RESULTS'!$B$8^3),"Set NP metal identity"))</f>
        <v>8490818.9907534588</v>
      </c>
      <c r="BF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edit)'!BF14/((4/3)*PI()*'GENERAL DATA IMPUT AND RESULTS'!$B$8^3),"Set NP metal identity"))</f>
        <v>8805267.2994759157</v>
      </c>
      <c r="BG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edit)'!BG14/((4/3)*PI()*'GENERAL DATA IMPUT AND RESULTS'!$B$8^3),"Set NP metal identity"))</f>
        <v>9125432.8501751479</v>
      </c>
      <c r="BH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edit)'!BH14/((4/3)*PI()*'GENERAL DATA IMPUT AND RESULTS'!$B$8^3),"Set NP metal identity"))</f>
        <v>9451315.6428511478</v>
      </c>
      <c r="BI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edit)'!BI14/((4/3)*PI()*'GENERAL DATA IMPUT AND RESULTS'!$B$8^3),"Set NP metal identity"))</f>
        <v>9782915.6775039211</v>
      </c>
      <c r="BJ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edit)'!BJ14/((4/3)*PI()*'GENERAL DATA IMPUT AND RESULTS'!$B$8^3),"Set NP metal identity"))</f>
        <v>10120232.954133468</v>
      </c>
      <c r="BK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edit)'!BK14/((4/3)*PI()*'GENERAL DATA IMPUT AND RESULTS'!$B$8^3),"Set NP metal identity"))</f>
        <v>10463267.472739786</v>
      </c>
      <c r="BL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edit)'!BL14/((4/3)*PI()*'GENERAL DATA IMPUT AND RESULTS'!$B$8^3),"Set NP metal identity"))</f>
        <v>10812019.233322876</v>
      </c>
      <c r="BM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edit)'!BM14/((4/3)*PI()*'GENERAL DATA IMPUT AND RESULTS'!$B$8^3),"Set NP metal identity"))</f>
        <v>11166488.235882737</v>
      </c>
      <c r="BN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edit)'!BN14/((4/3)*PI()*'GENERAL DATA IMPUT AND RESULTS'!$B$8^3),"Set NP metal identity"))</f>
        <v>11526674.480419371</v>
      </c>
      <c r="BO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edit)'!BO14/((4/3)*PI()*'GENERAL DATA IMPUT AND RESULTS'!$B$8^3),"Set NP metal identity"))</f>
        <v>11892577.966932774</v>
      </c>
      <c r="BP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edit)'!BP14/((4/3)*PI()*'GENERAL DATA IMPUT AND RESULTS'!$B$8^3),"Set NP metal identity"))</f>
        <v>12264198.695422953</v>
      </c>
      <c r="BQ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edit)'!BQ14/((4/3)*PI()*'GENERAL DATA IMPUT AND RESULTS'!$B$8^3),"Set NP metal identity"))</f>
        <v>12641536.6658899</v>
      </c>
      <c r="BR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edit)'!BR14/((4/3)*PI()*'GENERAL DATA IMPUT AND RESULTS'!$B$8^3),"Set NP metal identity"))</f>
        <v>13024591.878333624</v>
      </c>
      <c r="BS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edit)'!BS14/((4/3)*PI()*'GENERAL DATA IMPUT AND RESULTS'!$B$8^3),"Set NP metal identity"))</f>
        <v>13413364.332754118</v>
      </c>
      <c r="BT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edit)'!BT14/((4/3)*PI()*'GENERAL DATA IMPUT AND RESULTS'!$B$8^3),"Set NP metal identity"))</f>
        <v>13807854.029151384</v>
      </c>
      <c r="BU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edit)'!BU14/((4/3)*PI()*'GENERAL DATA IMPUT AND RESULTS'!$B$8^3),"Set NP metal identity"))</f>
        <v>14208060.967525421</v>
      </c>
      <c r="BV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edit)'!BV14/((4/3)*PI()*'GENERAL DATA IMPUT AND RESULTS'!$B$8^3),"Set NP metal identity"))</f>
        <v>14613985.147876229</v>
      </c>
      <c r="BW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edit)'!BW14/((4/3)*PI()*'GENERAL DATA IMPUT AND RESULTS'!$B$8^3),"Set NP metal identity"))</f>
        <v>15025626.570203807</v>
      </c>
      <c r="BX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edit)'!BX14/((4/3)*PI()*'GENERAL DATA IMPUT AND RESULTS'!$B$8^3),"Set NP metal identity"))</f>
        <v>15442985.234508162</v>
      </c>
      <c r="BY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edit)'!BY14/((4/3)*PI()*'GENERAL DATA IMPUT AND RESULTS'!$B$8^3),"Set NP metal identity"))</f>
        <v>15866061.140789287</v>
      </c>
      <c r="BZ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edit)'!BZ14/((4/3)*PI()*'GENERAL DATA IMPUT AND RESULTS'!$B$8^3),"Set NP metal identity"))</f>
        <v>16294854.289047185</v>
      </c>
      <c r="CA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edit)'!CA14/((4/3)*PI()*'GENERAL DATA IMPUT AND RESULTS'!$B$8^3),"Set NP metal identity"))</f>
        <v>16729364.679281855</v>
      </c>
      <c r="CB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edit)'!CB14/((4/3)*PI()*'GENERAL DATA IMPUT AND RESULTS'!$B$8^3),"Set NP metal identity"))</f>
        <v>17169592.311493296</v>
      </c>
      <c r="CC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edit)'!CC14/((4/3)*PI()*'GENERAL DATA IMPUT AND RESULTS'!$B$8^3),"Set NP metal identity"))</f>
        <v>17615537.185681511</v>
      </c>
      <c r="CD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edit)'!CD14/((4/3)*PI()*'GENERAL DATA IMPUT AND RESULTS'!$B$8^3),"Set NP metal identity"))</f>
        <v>18067199.301846497</v>
      </c>
      <c r="CE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edit)'!CE14/((4/3)*PI()*'GENERAL DATA IMPUT AND RESULTS'!$B$8^3),"Set NP metal identity"))</f>
        <v>18524578.659988251</v>
      </c>
      <c r="CF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edit)'!CF14/((4/3)*PI()*'GENERAL DATA IMPUT AND RESULTS'!$B$8^3),"Set NP metal identity"))</f>
        <v>18987675.26010678</v>
      </c>
      <c r="CG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edit)'!CG14/((4/3)*PI()*'GENERAL DATA IMPUT AND RESULTS'!$B$8^3),"Set NP metal identity"))</f>
        <v>19456489.10220208</v>
      </c>
      <c r="CH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edit)'!CH14/((4/3)*PI()*'GENERAL DATA IMPUT AND RESULTS'!$B$8^3),"Set NP metal identity"))</f>
        <v>19931020.186274152</v>
      </c>
      <c r="CI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edit)'!CI14/((4/3)*PI()*'GENERAL DATA IMPUT AND RESULTS'!$B$8^3),"Set NP metal identity"))</f>
        <v>20411268.512323</v>
      </c>
      <c r="CJ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edit)'!CJ14/((4/3)*PI()*'GENERAL DATA IMPUT AND RESULTS'!$B$8^3),"Set NP metal identity"))</f>
        <v>20897234.080348615</v>
      </c>
      <c r="CK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edit)'!CK14/((4/3)*PI()*'GENERAL DATA IMPUT AND RESULTS'!$B$8^3),"Set NP metal identity"))</f>
        <v>21388916.890351005</v>
      </c>
      <c r="CL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edit)'!CL14/((4/3)*PI()*'GENERAL DATA IMPUT AND RESULTS'!$B$8^3),"Set NP metal identity"))</f>
        <v>21886316.942330163</v>
      </c>
      <c r="CM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edit)'!CM14/((4/3)*PI()*'GENERAL DATA IMPUT AND RESULTS'!$B$8^3),"Set NP metal identity"))</f>
        <v>22389434.236286093</v>
      </c>
      <c r="CN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edit)'!CN14/((4/3)*PI()*'GENERAL DATA IMPUT AND RESULTS'!$B$8^3),"Set NP metal identity"))</f>
        <v>22898268.772218801</v>
      </c>
      <c r="CO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edit)'!CO14/((4/3)*PI()*'GENERAL DATA IMPUT AND RESULTS'!$B$8^3),"Set NP metal identity"))</f>
        <v>23412820.550128277</v>
      </c>
      <c r="CP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edit)'!CP14/((4/3)*PI()*'GENERAL DATA IMPUT AND RESULTS'!$B$8^3),"Set NP metal identity"))</f>
        <v>23933089.570014525</v>
      </c>
      <c r="CQ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edit)'!CQ14/((4/3)*PI()*'GENERAL DATA IMPUT AND RESULTS'!$B$8^3),"Set NP metal identity"))</f>
        <v>24459075.831877548</v>
      </c>
      <c r="CR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edit)'!CR14/((4/3)*PI()*'GENERAL DATA IMPUT AND RESULTS'!$B$8^3),"Set NP metal identity"))</f>
        <v>24990779.335717339</v>
      </c>
      <c r="CS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edit)'!CS14/((4/3)*PI()*'GENERAL DATA IMPUT AND RESULTS'!$B$8^3),"Set NP metal identity"))</f>
        <v>25528200.081533905</v>
      </c>
      <c r="CT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edit)'!CT14/((4/3)*PI()*'GENERAL DATA IMPUT AND RESULTS'!$B$8^3),"Set NP metal identity"))</f>
        <v>26071338.069327239</v>
      </c>
      <c r="CU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edit)'!CU14/((4/3)*PI()*'GENERAL DATA IMPUT AND RESULTS'!$B$8^3),"Set NP metal identity"))</f>
        <v>26620193.299097344</v>
      </c>
      <c r="CV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edit)'!CV14/((4/3)*PI()*'GENERAL DATA IMPUT AND RESULTS'!$B$8^3),"Set NP metal identity"))</f>
        <v>27174765.770844225</v>
      </c>
      <c r="CW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edit)'!CW14/((4/3)*PI()*'GENERAL DATA IMPUT AND RESULTS'!$B$8^3),"Set NP metal identity"))</f>
        <v>27735055.484567877</v>
      </c>
      <c r="CX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edit)'!CX14/((4/3)*PI()*'GENERAL DATA IMPUT AND RESULTS'!$B$8^3),"Set NP metal identity"))</f>
        <v>28301062.440268304</v>
      </c>
      <c r="CY1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edit)'!CY14/((4/3)*PI()*'GENERAL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edit)'!CY14/((4/3)*PI()*'GENERAL DATA IMPUT AND RESULTS'!$B$8^3),"Set NP metal identity"))</f>
        <v>28872786.637945499</v>
      </c>
    </row>
    <row r="15" spans="1:103" ht="16.5">
      <c r="A15" s="17">
        <v>12.5</v>
      </c>
      <c r="B15" s="18"/>
      <c r="C15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edit)'!C15/((4/3)*PI()*'GENERAL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edit)'!C15/((4/3)*PI()*'GENERAL DATA IMPUT AND RESULTS'!B$8^3),"Set NP metal identity"))</f>
        <v>776.79918162662511</v>
      </c>
      <c r="D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edit)'!D15/((4/3)*PI()*'GENERAL DATA IMPUT AND RESULTS'!$B$8^3),"Set NP metal identity"))</f>
        <v>6991.1926346396258</v>
      </c>
      <c r="E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edit)'!E15/((4/3)*PI()*'GENERAL DATA IMPUT AND RESULTS'!$B$8^3),"Set NP metal identity"))</f>
        <v>19419.979540665623</v>
      </c>
      <c r="F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edit)'!F15/((4/3)*PI()*'GENERAL DATA IMPUT AND RESULTS'!$B$8^3),"Set NP metal identity"))</f>
        <v>38063.159899704631</v>
      </c>
      <c r="G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edit)'!G15/((4/3)*PI()*'GENERAL DATA IMPUT AND RESULTS'!$B$8^3),"Set NP metal identity"))</f>
        <v>62920.733711756628</v>
      </c>
      <c r="H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edit)'!H15/((4/3)*PI()*'GENERAL DATA IMPUT AND RESULTS'!$B$8^3),"Set NP metal identity"))</f>
        <v>93992.700976821652</v>
      </c>
      <c r="I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edit)'!I15/((4/3)*PI()*'GENERAL DATA IMPUT AND RESULTS'!$B$8^3),"Set NP metal identity"))</f>
        <v>131279.06169489963</v>
      </c>
      <c r="J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edit)'!J15/((4/3)*PI()*'GENERAL DATA IMPUT AND RESULTS'!$B$8^3),"Set NP metal identity"))</f>
        <v>174779.81586599068</v>
      </c>
      <c r="K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edit)'!K15/((4/3)*PI()*'GENERAL DATA IMPUT AND RESULTS'!$B$8^3),"Set NP metal identity"))</f>
        <v>224494.96349009464</v>
      </c>
      <c r="L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edit)'!L15/((4/3)*PI()*'GENERAL DATA IMPUT AND RESULTS'!$B$8^3),"Set NP metal identity"))</f>
        <v>280424.50456721161</v>
      </c>
      <c r="M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edit)'!M15/((4/3)*PI()*'GENERAL DATA IMPUT AND RESULTS'!$B$8^3),"Set NP metal identity"))</f>
        <v>342568.43909734167</v>
      </c>
      <c r="N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edit)'!N15/((4/3)*PI()*'GENERAL DATA IMPUT AND RESULTS'!$B$8^3),"Set NP metal identity"))</f>
        <v>410926.76708048466</v>
      </c>
      <c r="O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edit)'!O15/((4/3)*PI()*'GENERAL DATA IMPUT AND RESULTS'!$B$8^3),"Set NP metal identity"))</f>
        <v>485499.48851664067</v>
      </c>
      <c r="P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edit)'!P15/((4/3)*PI()*'GENERAL DATA IMPUT AND RESULTS'!$B$8^3),"Set NP metal identity"))</f>
        <v>566286.60340580973</v>
      </c>
      <c r="Q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edit)'!Q15/((4/3)*PI()*'GENERAL DATA IMPUT AND RESULTS'!$B$8^3),"Set NP metal identity"))</f>
        <v>653288.11174799176</v>
      </c>
      <c r="R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edit)'!R15/((4/3)*PI()*'GENERAL DATA IMPUT AND RESULTS'!$B$8^3),"Set NP metal identity"))</f>
        <v>746504.01354318671</v>
      </c>
      <c r="S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edit)'!S15/((4/3)*PI()*'GENERAL DATA IMPUT AND RESULTS'!$B$8^3),"Set NP metal identity"))</f>
        <v>845934.30879139481</v>
      </c>
      <c r="T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edit)'!T15/((4/3)*PI()*'GENERAL DATA IMPUT AND RESULTS'!$B$8^3),"Set NP metal identity"))</f>
        <v>951578.99749261572</v>
      </c>
      <c r="U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edit)'!U15/((4/3)*PI()*'GENERAL DATA IMPUT AND RESULTS'!$B$8^3),"Set NP metal identity"))</f>
        <v>1063438.0796468498</v>
      </c>
      <c r="V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edit)'!V15/((4/3)*PI()*'GENERAL DATA IMPUT AND RESULTS'!$B$8^3),"Set NP metal identity"))</f>
        <v>1181511.5552540966</v>
      </c>
      <c r="W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edit)'!W15/((4/3)*PI()*'GENERAL DATA IMPUT AND RESULTS'!$B$8^3),"Set NP metal identity"))</f>
        <v>1305799.4243143569</v>
      </c>
      <c r="X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edit)'!X15/((4/3)*PI()*'GENERAL DATA IMPUT AND RESULTS'!$B$8^3),"Set NP metal identity"))</f>
        <v>1436301.6868276298</v>
      </c>
      <c r="Y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edit)'!Y15/((4/3)*PI()*'GENERAL DATA IMPUT AND RESULTS'!$B$8^3),"Set NP metal identity"))</f>
        <v>1573018.3427939159</v>
      </c>
      <c r="Z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edit)'!Z15/((4/3)*PI()*'GENERAL DATA IMPUT AND RESULTS'!$B$8^3),"Set NP metal identity"))</f>
        <v>1715949.3922132149</v>
      </c>
      <c r="AA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edit)'!AA15/((4/3)*PI()*'GENERAL DATA IMPUT AND RESULTS'!$B$8^3),"Set NP metal identity"))</f>
        <v>1865094.8350855268</v>
      </c>
      <c r="AB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edit)'!AB15/((4/3)*PI()*'GENERAL DATA IMPUT AND RESULTS'!$B$8^3),"Set NP metal identity"))</f>
        <v>2020454.6714108519</v>
      </c>
      <c r="AC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edit)'!AC15/((4/3)*PI()*'GENERAL DATA IMPUT AND RESULTS'!$B$8^3),"Set NP metal identity"))</f>
        <v>2182028.9011891899</v>
      </c>
      <c r="AD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edit)'!AD15/((4/3)*PI()*'GENERAL DATA IMPUT AND RESULTS'!$B$8^3),"Set NP metal identity"))</f>
        <v>2349817.5244205412</v>
      </c>
      <c r="AE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edit)'!AE15/((4/3)*PI()*'GENERAL DATA IMPUT AND RESULTS'!$B$8^3),"Set NP metal identity"))</f>
        <v>2523820.5411049053</v>
      </c>
      <c r="AF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edit)'!AF15/((4/3)*PI()*'GENERAL DATA IMPUT AND RESULTS'!$B$8^3),"Set NP metal identity"))</f>
        <v>2704037.9512422821</v>
      </c>
      <c r="AG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edit)'!AG15/((4/3)*PI()*'GENERAL DATA IMPUT AND RESULTS'!$B$8^3),"Set NP metal identity"))</f>
        <v>2890469.754832672</v>
      </c>
      <c r="AH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edit)'!AH15/((4/3)*PI()*'GENERAL DATA IMPUT AND RESULTS'!$B$8^3),"Set NP metal identity"))</f>
        <v>3083115.951876075</v>
      </c>
      <c r="AI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edit)'!AI15/((4/3)*PI()*'GENERAL DATA IMPUT AND RESULTS'!$B$8^3),"Set NP metal identity"))</f>
        <v>3281976.5423724907</v>
      </c>
      <c r="AJ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edit)'!AJ15/((4/3)*PI()*'GENERAL DATA IMPUT AND RESULTS'!$B$8^3),"Set NP metal identity"))</f>
        <v>3487051.5263219196</v>
      </c>
      <c r="AK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edit)'!AK15/((4/3)*PI()*'GENERAL DATA IMPUT AND RESULTS'!$B$8^3),"Set NP metal identity"))</f>
        <v>3698340.9037243617</v>
      </c>
      <c r="AL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edit)'!AL15/((4/3)*PI()*'GENERAL DATA IMPUT AND RESULTS'!$B$8^3),"Set NP metal identity"))</f>
        <v>3915844.6745798169</v>
      </c>
      <c r="AM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edit)'!AM15/((4/3)*PI()*'GENERAL DATA IMPUT AND RESULTS'!$B$8^3),"Set NP metal identity"))</f>
        <v>4139562.8388882848</v>
      </c>
      <c r="AN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edit)'!AN15/((4/3)*PI()*'GENERAL DATA IMPUT AND RESULTS'!$B$8^3),"Set NP metal identity"))</f>
        <v>4369495.3966497658</v>
      </c>
      <c r="AO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edit)'!AO15/((4/3)*PI()*'GENERAL DATA IMPUT AND RESULTS'!$B$8^3),"Set NP metal identity"))</f>
        <v>4605642.34786426</v>
      </c>
      <c r="AP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edit)'!AP15/((4/3)*PI()*'GENERAL DATA IMPUT AND RESULTS'!$B$8^3),"Set NP metal identity"))</f>
        <v>4848003.6925317664</v>
      </c>
      <c r="AQ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edit)'!AQ15/((4/3)*PI()*'GENERAL DATA IMPUT AND RESULTS'!$B$8^3),"Set NP metal identity"))</f>
        <v>5096579.4306522878</v>
      </c>
      <c r="AR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edit)'!AR15/((4/3)*PI()*'GENERAL DATA IMPUT AND RESULTS'!$B$8^3),"Set NP metal identity"))</f>
        <v>5351369.5622258205</v>
      </c>
      <c r="AS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edit)'!AS15/((4/3)*PI()*'GENERAL DATA IMPUT AND RESULTS'!$B$8^3),"Set NP metal identity"))</f>
        <v>5612374.0872523673</v>
      </c>
      <c r="AT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edit)'!AT15/((4/3)*PI()*'GENERAL DATA IMPUT AND RESULTS'!$B$8^3),"Set NP metal identity"))</f>
        <v>5879593.0057319263</v>
      </c>
      <c r="AU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edit)'!AU15/((4/3)*PI()*'GENERAL DATA IMPUT AND RESULTS'!$B$8^3),"Set NP metal identity"))</f>
        <v>6153026.3176644975</v>
      </c>
      <c r="AV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edit)'!AV15/((4/3)*PI()*'GENERAL DATA IMPUT AND RESULTS'!$B$8^3),"Set NP metal identity"))</f>
        <v>6432674.0230500828</v>
      </c>
      <c r="AW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edit)'!AW15/((4/3)*PI()*'GENERAL DATA IMPUT AND RESULTS'!$B$8^3),"Set NP metal identity"))</f>
        <v>6718536.1218886804</v>
      </c>
      <c r="AX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edit)'!AX15/((4/3)*PI()*'GENERAL DATA IMPUT AND RESULTS'!$B$8^3),"Set NP metal identity"))</f>
        <v>7010612.6141802911</v>
      </c>
      <c r="AY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edit)'!AY15/((4/3)*PI()*'GENERAL DATA IMPUT AND RESULTS'!$B$8^3),"Set NP metal identity"))</f>
        <v>7308903.4999249149</v>
      </c>
      <c r="AZ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edit)'!AZ15/((4/3)*PI()*'GENERAL DATA IMPUT AND RESULTS'!$B$8^3),"Set NP metal identity"))</f>
        <v>7613408.7791225528</v>
      </c>
      <c r="BA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edit)'!BA15/((4/3)*PI()*'GENERAL DATA IMPUT AND RESULTS'!$B$8^3),"Set NP metal identity"))</f>
        <v>7924128.451773203</v>
      </c>
      <c r="BB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edit)'!BB15/((4/3)*PI()*'GENERAL DATA IMPUT AND RESULTS'!$B$8^3),"Set NP metal identity"))</f>
        <v>8241062.5178768653</v>
      </c>
      <c r="BC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edit)'!BC15/((4/3)*PI()*'GENERAL DATA IMPUT AND RESULTS'!$B$8^3),"Set NP metal identity"))</f>
        <v>8564210.9774335418</v>
      </c>
      <c r="BD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edit)'!BD15/((4/3)*PI()*'GENERAL DATA IMPUT AND RESULTS'!$B$8^3),"Set NP metal identity"))</f>
        <v>8893573.8304432295</v>
      </c>
      <c r="BE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edit)'!BE15/((4/3)*PI()*'GENERAL DATA IMPUT AND RESULTS'!$B$8^3),"Set NP metal identity"))</f>
        <v>9229151.0769059323</v>
      </c>
      <c r="BF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edit)'!BF15/((4/3)*PI()*'GENERAL DATA IMPUT AND RESULTS'!$B$8^3),"Set NP metal identity"))</f>
        <v>9570942.7168216463</v>
      </c>
      <c r="BG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edit)'!BG15/((4/3)*PI()*'GENERAL DATA IMPUT AND RESULTS'!$B$8^3),"Set NP metal identity"))</f>
        <v>9918948.7501903754</v>
      </c>
      <c r="BH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edit)'!BH15/((4/3)*PI()*'GENERAL DATA IMPUT AND RESULTS'!$B$8^3),"Set NP metal identity"))</f>
        <v>10273169.177012118</v>
      </c>
      <c r="BI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edit)'!BI15/((4/3)*PI()*'GENERAL DATA IMPUT AND RESULTS'!$B$8^3),"Set NP metal identity"))</f>
        <v>10633603.997286871</v>
      </c>
      <c r="BJ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edit)'!BJ15/((4/3)*PI()*'GENERAL DATA IMPUT AND RESULTS'!$B$8^3),"Set NP metal identity"))</f>
        <v>11000253.211014636</v>
      </c>
      <c r="BK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edit)'!BK15/((4/3)*PI()*'GENERAL DATA IMPUT AND RESULTS'!$B$8^3),"Set NP metal identity"))</f>
        <v>11373116.818195418</v>
      </c>
      <c r="BL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edit)'!BL15/((4/3)*PI()*'GENERAL DATA IMPUT AND RESULTS'!$B$8^3),"Set NP metal identity"))</f>
        <v>11752194.818829209</v>
      </c>
      <c r="BM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edit)'!BM15/((4/3)*PI()*'GENERAL DATA IMPUT AND RESULTS'!$B$8^3),"Set NP metal identity"))</f>
        <v>12137487.212916017</v>
      </c>
      <c r="BN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edit)'!BN15/((4/3)*PI()*'GENERAL DATA IMPUT AND RESULTS'!$B$8^3),"Set NP metal identity"))</f>
        <v>12528994.000455834</v>
      </c>
      <c r="BO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edit)'!BO15/((4/3)*PI()*'GENERAL DATA IMPUT AND RESULTS'!$B$8^3),"Set NP metal identity"))</f>
        <v>12926715.181448668</v>
      </c>
      <c r="BP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edit)'!BP15/((4/3)*PI()*'GENERAL DATA IMPUT AND RESULTS'!$B$8^3),"Set NP metal identity"))</f>
        <v>13330650.755894514</v>
      </c>
      <c r="BQ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edit)'!BQ15/((4/3)*PI()*'GENERAL DATA IMPUT AND RESULTS'!$B$8^3),"Set NP metal identity"))</f>
        <v>13740800.723793373</v>
      </c>
      <c r="BR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edit)'!BR15/((4/3)*PI()*'GENERAL DATA IMPUT AND RESULTS'!$B$8^3),"Set NP metal identity"))</f>
        <v>14157165.085145244</v>
      </c>
      <c r="BS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edit)'!BS15/((4/3)*PI()*'GENERAL DATA IMPUT AND RESULTS'!$B$8^3),"Set NP metal identity"))</f>
        <v>14579743.839950128</v>
      </c>
      <c r="BT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edit)'!BT15/((4/3)*PI()*'GENERAL DATA IMPUT AND RESULTS'!$B$8^3),"Set NP metal identity"))</f>
        <v>15008536.988208024</v>
      </c>
      <c r="BU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edit)'!BU15/((4/3)*PI()*'GENERAL DATA IMPUT AND RESULTS'!$B$8^3),"Set NP metal identity"))</f>
        <v>15443544.529918935</v>
      </c>
      <c r="BV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edit)'!BV15/((4/3)*PI()*'GENERAL DATA IMPUT AND RESULTS'!$B$8^3),"Set NP metal identity"))</f>
        <v>15884766.465082858</v>
      </c>
      <c r="BW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edit)'!BW15/((4/3)*PI()*'GENERAL DATA IMPUT AND RESULTS'!$B$8^3),"Set NP metal identity"))</f>
        <v>16332202.793699794</v>
      </c>
      <c r="BX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edit)'!BX15/((4/3)*PI()*'GENERAL DATA IMPUT AND RESULTS'!$B$8^3),"Set NP metal identity"))</f>
        <v>16785853.515769742</v>
      </c>
      <c r="BY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edit)'!BY15/((4/3)*PI()*'GENERAL DATA IMPUT AND RESULTS'!$B$8^3),"Set NP metal identity"))</f>
        <v>17245718.631292704</v>
      </c>
      <c r="BZ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edit)'!BZ15/((4/3)*PI()*'GENERAL DATA IMPUT AND RESULTS'!$B$8^3),"Set NP metal identity"))</f>
        <v>17711798.14026868</v>
      </c>
      <c r="CA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edit)'!CA15/((4/3)*PI()*'GENERAL DATA IMPUT AND RESULTS'!$B$8^3),"Set NP metal identity"))</f>
        <v>18184092.042697668</v>
      </c>
      <c r="CB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edit)'!CB15/((4/3)*PI()*'GENERAL DATA IMPUT AND RESULTS'!$B$8^3),"Set NP metal identity"))</f>
        <v>18662600.338579666</v>
      </c>
      <c r="CC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edit)'!CC15/((4/3)*PI()*'GENERAL DATA IMPUT AND RESULTS'!$B$8^3),"Set NP metal identity"))</f>
        <v>19147323.027914681</v>
      </c>
      <c r="CD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edit)'!CD15/((4/3)*PI()*'GENERAL DATA IMPUT AND RESULTS'!$B$8^3),"Set NP metal identity"))</f>
        <v>19638260.110702708</v>
      </c>
      <c r="CE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edit)'!CE15/((4/3)*PI()*'GENERAL DATA IMPUT AND RESULTS'!$B$8^3),"Set NP metal identity"))</f>
        <v>20135411.586943749</v>
      </c>
      <c r="CF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edit)'!CF15/((4/3)*PI()*'GENERAL DATA IMPUT AND RESULTS'!$B$8^3),"Set NP metal identity"))</f>
        <v>20638777.456637803</v>
      </c>
      <c r="CG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edit)'!CG15/((4/3)*PI()*'GENERAL DATA IMPUT AND RESULTS'!$B$8^3),"Set NP metal identity"))</f>
        <v>21148357.719784867</v>
      </c>
      <c r="CH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edit)'!CH15/((4/3)*PI()*'GENERAL DATA IMPUT AND RESULTS'!$B$8^3),"Set NP metal identity"))</f>
        <v>21664152.376384944</v>
      </c>
      <c r="CI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edit)'!CI15/((4/3)*PI()*'GENERAL DATA IMPUT AND RESULTS'!$B$8^3),"Set NP metal identity"))</f>
        <v>22186161.426438041</v>
      </c>
      <c r="CJ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edit)'!CJ15/((4/3)*PI()*'GENERAL DATA IMPUT AND RESULTS'!$B$8^3),"Set NP metal identity"))</f>
        <v>22714384.869944144</v>
      </c>
      <c r="CK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edit)'!CK15/((4/3)*PI()*'GENERAL DATA IMPUT AND RESULTS'!$B$8^3),"Set NP metal identity"))</f>
        <v>23248822.70690326</v>
      </c>
      <c r="CL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edit)'!CL15/((4/3)*PI()*'GENERAL DATA IMPUT AND RESULTS'!$B$8^3),"Set NP metal identity"))</f>
        <v>23789474.93731539</v>
      </c>
      <c r="CM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edit)'!CM15/((4/3)*PI()*'GENERAL DATA IMPUT AND RESULTS'!$B$8^3),"Set NP metal identity"))</f>
        <v>24336341.561180536</v>
      </c>
      <c r="CN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edit)'!CN15/((4/3)*PI()*'GENERAL DATA IMPUT AND RESULTS'!$B$8^3),"Set NP metal identity"))</f>
        <v>24889422.578498695</v>
      </c>
      <c r="CO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edit)'!CO15/((4/3)*PI()*'GENERAL DATA IMPUT AND RESULTS'!$B$8^3),"Set NP metal identity"))</f>
        <v>25448717.989269864</v>
      </c>
      <c r="CP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edit)'!CP15/((4/3)*PI()*'GENERAL DATA IMPUT AND RESULTS'!$B$8^3),"Set NP metal identity"))</f>
        <v>26014227.793494046</v>
      </c>
      <c r="CQ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edit)'!CQ15/((4/3)*PI()*'GENERAL DATA IMPUT AND RESULTS'!$B$8^3),"Set NP metal identity"))</f>
        <v>26585951.991171241</v>
      </c>
      <c r="CR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edit)'!CR15/((4/3)*PI()*'GENERAL DATA IMPUT AND RESULTS'!$B$8^3),"Set NP metal identity"))</f>
        <v>27163890.582301453</v>
      </c>
      <c r="CS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edit)'!CS15/((4/3)*PI()*'GENERAL DATA IMPUT AND RESULTS'!$B$8^3),"Set NP metal identity"))</f>
        <v>27748043.56688467</v>
      </c>
      <c r="CT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edit)'!CT15/((4/3)*PI()*'GENERAL DATA IMPUT AND RESULTS'!$B$8^3),"Set NP metal identity"))</f>
        <v>28338410.944920909</v>
      </c>
      <c r="CU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edit)'!CU15/((4/3)*PI()*'GENERAL DATA IMPUT AND RESULTS'!$B$8^3),"Set NP metal identity"))</f>
        <v>28934992.71641016</v>
      </c>
      <c r="CV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edit)'!CV15/((4/3)*PI()*'GENERAL DATA IMPUT AND RESULTS'!$B$8^3),"Set NP metal identity"))</f>
        <v>29537788.881352421</v>
      </c>
      <c r="CW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edit)'!CW15/((4/3)*PI()*'GENERAL DATA IMPUT AND RESULTS'!$B$8^3),"Set NP metal identity"))</f>
        <v>30146799.439747695</v>
      </c>
      <c r="CX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edit)'!CX15/((4/3)*PI()*'GENERAL DATA IMPUT AND RESULTS'!$B$8^3),"Set NP metal identity"))</f>
        <v>30762024.391595982</v>
      </c>
      <c r="CY1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edit)'!CY15/((4/3)*PI()*'GENERAL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edit)'!CY15/((4/3)*PI()*'GENERAL DATA IMPUT AND RESULTS'!$B$8^3),"Set NP metal identity"))</f>
        <v>31383463.736897282</v>
      </c>
    </row>
    <row r="16" spans="1:103" ht="16.5">
      <c r="A16" s="17">
        <v>13.5</v>
      </c>
      <c r="B16" s="18"/>
      <c r="C16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edit)'!C16/((4/3)*PI()*'GENERAL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edit)'!C16/((4/3)*PI()*'GENERAL DATA IMPUT AND RESULTS'!B$8^3),"Set NP metal identity"))</f>
        <v>838.9431161567552</v>
      </c>
      <c r="D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edit)'!D16/((4/3)*PI()*'GENERAL DATA IMPUT AND RESULTS'!$B$8^3),"Set NP metal identity"))</f>
        <v>7550.488045410797</v>
      </c>
      <c r="E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edit)'!E16/((4/3)*PI()*'GENERAL DATA IMPUT AND RESULTS'!$B$8^3),"Set NP metal identity"))</f>
        <v>20973.577903918878</v>
      </c>
      <c r="F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edit)'!F16/((4/3)*PI()*'GENERAL DATA IMPUT AND RESULTS'!$B$8^3),"Set NP metal identity"))</f>
        <v>41108.212691681001</v>
      </c>
      <c r="G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edit)'!G16/((4/3)*PI()*'GENERAL DATA IMPUT AND RESULTS'!$B$8^3),"Set NP metal identity"))</f>
        <v>67954.392408697167</v>
      </c>
      <c r="H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edit)'!H16/((4/3)*PI()*'GENERAL DATA IMPUT AND RESULTS'!$B$8^3),"Set NP metal identity"))</f>
        <v>101512.11705496738</v>
      </c>
      <c r="I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edit)'!I16/((4/3)*PI()*'GENERAL DATA IMPUT AND RESULTS'!$B$8^3),"Set NP metal identity"))</f>
        <v>141781.38663049164</v>
      </c>
      <c r="J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edit)'!J16/((4/3)*PI()*'GENERAL DATA IMPUT AND RESULTS'!$B$8^3),"Set NP metal identity"))</f>
        <v>188762.20113526992</v>
      </c>
      <c r="K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edit)'!K16/((4/3)*PI()*'GENERAL DATA IMPUT AND RESULTS'!$B$8^3),"Set NP metal identity"))</f>
        <v>242454.56056930224</v>
      </c>
      <c r="L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edit)'!L16/((4/3)*PI()*'GENERAL DATA IMPUT AND RESULTS'!$B$8^3),"Set NP metal identity"))</f>
        <v>302858.46493258863</v>
      </c>
      <c r="M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edit)'!M16/((4/3)*PI()*'GENERAL DATA IMPUT AND RESULTS'!$B$8^3),"Set NP metal identity"))</f>
        <v>369973.914225129</v>
      </c>
      <c r="N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edit)'!N16/((4/3)*PI()*'GENERAL DATA IMPUT AND RESULTS'!$B$8^3),"Set NP metal identity"))</f>
        <v>443800.90844692354</v>
      </c>
      <c r="O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edit)'!O16/((4/3)*PI()*'GENERAL DATA IMPUT AND RESULTS'!$B$8^3),"Set NP metal identity"))</f>
        <v>524339.447597972</v>
      </c>
      <c r="P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edit)'!P16/((4/3)*PI()*'GENERAL DATA IMPUT AND RESULTS'!$B$8^3),"Set NP metal identity"))</f>
        <v>611589.53167827451</v>
      </c>
      <c r="Q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edit)'!Q16/((4/3)*PI()*'GENERAL DATA IMPUT AND RESULTS'!$B$8^3),"Set NP metal identity"))</f>
        <v>705551.16068783111</v>
      </c>
      <c r="R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edit)'!R16/((4/3)*PI()*'GENERAL DATA IMPUT AND RESULTS'!$B$8^3),"Set NP metal identity"))</f>
        <v>806224.33462664182</v>
      </c>
      <c r="S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edit)'!S16/((4/3)*PI()*'GENERAL DATA IMPUT AND RESULTS'!$B$8^3),"Set NP metal identity"))</f>
        <v>913609.05349470628</v>
      </c>
      <c r="T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edit)'!T16/((4/3)*PI()*'GENERAL DATA IMPUT AND RESULTS'!$B$8^3),"Set NP metal identity"))</f>
        <v>1027705.3172920251</v>
      </c>
      <c r="U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edit)'!U16/((4/3)*PI()*'GENERAL DATA IMPUT AND RESULTS'!$B$8^3),"Set NP metal identity"))</f>
        <v>1148513.1260185977</v>
      </c>
      <c r="V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edit)'!V16/((4/3)*PI()*'GENERAL DATA IMPUT AND RESULTS'!$B$8^3),"Set NP metal identity"))</f>
        <v>1276032.4796744247</v>
      </c>
      <c r="W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edit)'!W16/((4/3)*PI()*'GENERAL DATA IMPUT AND RESULTS'!$B$8^3),"Set NP metal identity"))</f>
        <v>1410263.3782595056</v>
      </c>
      <c r="X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edit)'!X16/((4/3)*PI()*'GENERAL DATA IMPUT AND RESULTS'!$B$8^3),"Set NP metal identity"))</f>
        <v>1551205.8217738403</v>
      </c>
      <c r="Y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edit)'!Y16/((4/3)*PI()*'GENERAL DATA IMPUT AND RESULTS'!$B$8^3),"Set NP metal identity"))</f>
        <v>1698859.810217429</v>
      </c>
      <c r="Z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edit)'!Z16/((4/3)*PI()*'GENERAL DATA IMPUT AND RESULTS'!$B$8^3),"Set NP metal identity"))</f>
        <v>1853225.3435902721</v>
      </c>
      <c r="AA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edit)'!AA16/((4/3)*PI()*'GENERAL DATA IMPUT AND RESULTS'!$B$8^3),"Set NP metal identity"))</f>
        <v>2014302.4218923692</v>
      </c>
      <c r="AB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edit)'!AB16/((4/3)*PI()*'GENERAL DATA IMPUT AND RESULTS'!$B$8^3),"Set NP metal identity"))</f>
        <v>2182091.0451237201</v>
      </c>
      <c r="AC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edit)'!AC16/((4/3)*PI()*'GENERAL DATA IMPUT AND RESULTS'!$B$8^3),"Set NP metal identity"))</f>
        <v>2356591.2132843253</v>
      </c>
      <c r="AD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edit)'!AD16/((4/3)*PI()*'GENERAL DATA IMPUT AND RESULTS'!$B$8^3),"Set NP metal identity"))</f>
        <v>2537802.9263741844</v>
      </c>
      <c r="AE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edit)'!AE16/((4/3)*PI()*'GENERAL DATA IMPUT AND RESULTS'!$B$8^3),"Set NP metal identity"))</f>
        <v>2725726.1843932979</v>
      </c>
      <c r="AF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edit)'!AF16/((4/3)*PI()*'GENERAL DATA IMPUT AND RESULTS'!$B$8^3),"Set NP metal identity"))</f>
        <v>2920360.9873416647</v>
      </c>
      <c r="AG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edit)'!AG16/((4/3)*PI()*'GENERAL DATA IMPUT AND RESULTS'!$B$8^3),"Set NP metal identity"))</f>
        <v>3121707.3352192859</v>
      </c>
      <c r="AH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edit)'!AH16/((4/3)*PI()*'GENERAL DATA IMPUT AND RESULTS'!$B$8^3),"Set NP metal identity"))</f>
        <v>3329765.2280261614</v>
      </c>
      <c r="AI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edit)'!AI16/((4/3)*PI()*'GENERAL DATA IMPUT AND RESULTS'!$B$8^3),"Set NP metal identity"))</f>
        <v>3544534.6657622904</v>
      </c>
      <c r="AJ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edit)'!AJ16/((4/3)*PI()*'GENERAL DATA IMPUT AND RESULTS'!$B$8^3),"Set NP metal identity"))</f>
        <v>3766015.6484276741</v>
      </c>
      <c r="AK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edit)'!AK16/((4/3)*PI()*'GENERAL DATA IMPUT AND RESULTS'!$B$8^3),"Set NP metal identity"))</f>
        <v>3994208.1760223117</v>
      </c>
      <c r="AL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edit)'!AL16/((4/3)*PI()*'GENERAL DATA IMPUT AND RESULTS'!$B$8^3),"Set NP metal identity"))</f>
        <v>4229112.2485462027</v>
      </c>
      <c r="AM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edit)'!AM16/((4/3)*PI()*'GENERAL DATA IMPUT AND RESULTS'!$B$8^3),"Set NP metal identity"))</f>
        <v>4470727.8659993485</v>
      </c>
      <c r="AN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edit)'!AN16/((4/3)*PI()*'GENERAL DATA IMPUT AND RESULTS'!$B$8^3),"Set NP metal identity"))</f>
        <v>4719055.0283817481</v>
      </c>
      <c r="AO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edit)'!AO16/((4/3)*PI()*'GENERAL DATA IMPUT AND RESULTS'!$B$8^3),"Set NP metal identity"))</f>
        <v>4974093.7356934017</v>
      </c>
      <c r="AP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edit)'!AP16/((4/3)*PI()*'GENERAL DATA IMPUT AND RESULTS'!$B$8^3),"Set NP metal identity"))</f>
        <v>5235843.9879343091</v>
      </c>
      <c r="AQ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edit)'!AQ16/((4/3)*PI()*'GENERAL DATA IMPUT AND RESULTS'!$B$8^3),"Set NP metal identity"))</f>
        <v>5504305.7851044713</v>
      </c>
      <c r="AR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edit)'!AR16/((4/3)*PI()*'GENERAL DATA IMPUT AND RESULTS'!$B$8^3),"Set NP metal identity"))</f>
        <v>5779479.1272038864</v>
      </c>
      <c r="AS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edit)'!AS16/((4/3)*PI()*'GENERAL DATA IMPUT AND RESULTS'!$B$8^3),"Set NP metal identity"))</f>
        <v>6061364.0142325563</v>
      </c>
      <c r="AT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edit)'!AT16/((4/3)*PI()*'GENERAL DATA IMPUT AND RESULTS'!$B$8^3),"Set NP metal identity"))</f>
        <v>6349960.4461904792</v>
      </c>
      <c r="AU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edit)'!AU16/((4/3)*PI()*'GENERAL DATA IMPUT AND RESULTS'!$B$8^3),"Set NP metal identity"))</f>
        <v>6645268.4230776578</v>
      </c>
      <c r="AV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edit)'!AV16/((4/3)*PI()*'GENERAL DATA IMPUT AND RESULTS'!$B$8^3),"Set NP metal identity"))</f>
        <v>6947287.9448940894</v>
      </c>
      <c r="AW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edit)'!AW16/((4/3)*PI()*'GENERAL DATA IMPUT AND RESULTS'!$B$8^3),"Set NP metal identity"))</f>
        <v>7256019.0116397748</v>
      </c>
      <c r="AX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edit)'!AX16/((4/3)*PI()*'GENERAL DATA IMPUT AND RESULTS'!$B$8^3),"Set NP metal identity"))</f>
        <v>7571461.6233147159</v>
      </c>
      <c r="AY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edit)'!AY16/((4/3)*PI()*'GENERAL DATA IMPUT AND RESULTS'!$B$8^3),"Set NP metal identity"))</f>
        <v>7893615.7799189091</v>
      </c>
      <c r="AZ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edit)'!AZ16/((4/3)*PI()*'GENERAL DATA IMPUT AND RESULTS'!$B$8^3),"Set NP metal identity"))</f>
        <v>8222481.481452358</v>
      </c>
      <c r="BA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edit)'!BA16/((4/3)*PI()*'GENERAL DATA IMPUT AND RESULTS'!$B$8^3),"Set NP metal identity"))</f>
        <v>8558058.7279150598</v>
      </c>
      <c r="BB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edit)'!BB16/((4/3)*PI()*'GENERAL DATA IMPUT AND RESULTS'!$B$8^3),"Set NP metal identity"))</f>
        <v>8900347.5193070155</v>
      </c>
      <c r="BC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edit)'!BC16/((4/3)*PI()*'GENERAL DATA IMPUT AND RESULTS'!$B$8^3),"Set NP metal identity"))</f>
        <v>9249347.8556282241</v>
      </c>
      <c r="BD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edit)'!BD16/((4/3)*PI()*'GENERAL DATA IMPUT AND RESULTS'!$B$8^3),"Set NP metal identity"))</f>
        <v>9605059.7368786894</v>
      </c>
      <c r="BE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edit)'!BE16/((4/3)*PI()*'GENERAL DATA IMPUT AND RESULTS'!$B$8^3),"Set NP metal identity"))</f>
        <v>9967483.1630584095</v>
      </c>
      <c r="BF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edit)'!BF16/((4/3)*PI()*'GENERAL DATA IMPUT AND RESULTS'!$B$8^3),"Set NP metal identity"))</f>
        <v>10336618.134167381</v>
      </c>
      <c r="BG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edit)'!BG16/((4/3)*PI()*'GENERAL DATA IMPUT AND RESULTS'!$B$8^3),"Set NP metal identity"))</f>
        <v>10712464.650205607</v>
      </c>
      <c r="BH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edit)'!BH16/((4/3)*PI()*'GENERAL DATA IMPUT AND RESULTS'!$B$8^3),"Set NP metal identity"))</f>
        <v>11095022.711173087</v>
      </c>
      <c r="BI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edit)'!BI16/((4/3)*PI()*'GENERAL DATA IMPUT AND RESULTS'!$B$8^3),"Set NP metal identity"))</f>
        <v>11484292.317069821</v>
      </c>
      <c r="BJ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edit)'!BJ16/((4/3)*PI()*'GENERAL DATA IMPUT AND RESULTS'!$B$8^3),"Set NP metal identity"))</f>
        <v>11880273.467895811</v>
      </c>
      <c r="BK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edit)'!BK16/((4/3)*PI()*'GENERAL DATA IMPUT AND RESULTS'!$B$8^3),"Set NP metal identity"))</f>
        <v>12282966.163651053</v>
      </c>
      <c r="BL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edit)'!BL16/((4/3)*PI()*'GENERAL DATA IMPUT AND RESULTS'!$B$8^3),"Set NP metal identity"))</f>
        <v>12692370.404335549</v>
      </c>
      <c r="BM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edit)'!BM16/((4/3)*PI()*'GENERAL DATA IMPUT AND RESULTS'!$B$8^3),"Set NP metal identity"))</f>
        <v>13108486.1899493</v>
      </c>
      <c r="BN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edit)'!BN16/((4/3)*PI()*'GENERAL DATA IMPUT AND RESULTS'!$B$8^3),"Set NP metal identity"))</f>
        <v>13531313.520492302</v>
      </c>
      <c r="BO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edit)'!BO16/((4/3)*PI()*'GENERAL DATA IMPUT AND RESULTS'!$B$8^3),"Set NP metal identity"))</f>
        <v>13960852.395964565</v>
      </c>
      <c r="BP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edit)'!BP16/((4/3)*PI()*'GENERAL DATA IMPUT AND RESULTS'!$B$8^3),"Set NP metal identity"))</f>
        <v>14397102.816366075</v>
      </c>
      <c r="BQ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edit)'!BQ16/((4/3)*PI()*'GENERAL DATA IMPUT AND RESULTS'!$B$8^3),"Set NP metal identity"))</f>
        <v>14840064.781696843</v>
      </c>
      <c r="BR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edit)'!BR16/((4/3)*PI()*'GENERAL DATA IMPUT AND RESULTS'!$B$8^3),"Set NP metal identity"))</f>
        <v>15289738.291956862</v>
      </c>
      <c r="BS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edit)'!BS16/((4/3)*PI()*'GENERAL DATA IMPUT AND RESULTS'!$B$8^3),"Set NP metal identity"))</f>
        <v>15746123.347146137</v>
      </c>
      <c r="BT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edit)'!BT16/((4/3)*PI()*'GENERAL DATA IMPUT AND RESULTS'!$B$8^3),"Set NP metal identity"))</f>
        <v>16209219.947264668</v>
      </c>
      <c r="BU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edit)'!BU16/((4/3)*PI()*'GENERAL DATA IMPUT AND RESULTS'!$B$8^3),"Set NP metal identity"))</f>
        <v>16679028.09231245</v>
      </c>
      <c r="BV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edit)'!BV16/((4/3)*PI()*'GENERAL DATA IMPUT AND RESULTS'!$B$8^3),"Set NP metal identity"))</f>
        <v>17155547.782289486</v>
      </c>
      <c r="BW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edit)'!BW16/((4/3)*PI()*'GENERAL DATA IMPUT AND RESULTS'!$B$8^3),"Set NP metal identity"))</f>
        <v>17638779.017195776</v>
      </c>
      <c r="BX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edit)'!BX16/((4/3)*PI()*'GENERAL DATA IMPUT AND RESULTS'!$B$8^3),"Set NP metal identity"))</f>
        <v>18128721.797031321</v>
      </c>
      <c r="BY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edit)'!BY16/((4/3)*PI()*'GENERAL DATA IMPUT AND RESULTS'!$B$8^3),"Set NP metal identity"))</f>
        <v>18625376.121796124</v>
      </c>
      <c r="BZ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edit)'!BZ16/((4/3)*PI()*'GENERAL DATA IMPUT AND RESULTS'!$B$8^3),"Set NP metal identity"))</f>
        <v>19128741.991490174</v>
      </c>
      <c r="CA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edit)'!CA16/((4/3)*PI()*'GENERAL DATA IMPUT AND RESULTS'!$B$8^3),"Set NP metal identity"))</f>
        <v>19638819.406113483</v>
      </c>
      <c r="CB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edit)'!CB16/((4/3)*PI()*'GENERAL DATA IMPUT AND RESULTS'!$B$8^3),"Set NP metal identity"))</f>
        <v>20155608.365666043</v>
      </c>
      <c r="CC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edit)'!CC16/((4/3)*PI()*'GENERAL DATA IMPUT AND RESULTS'!$B$8^3),"Set NP metal identity"))</f>
        <v>20679108.870147858</v>
      </c>
      <c r="CD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edit)'!CD16/((4/3)*PI()*'GENERAL DATA IMPUT AND RESULTS'!$B$8^3),"Set NP metal identity"))</f>
        <v>21209320.919558931</v>
      </c>
      <c r="CE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edit)'!CE16/((4/3)*PI()*'GENERAL DATA IMPUT AND RESULTS'!$B$8^3),"Set NP metal identity"))</f>
        <v>21746244.513899252</v>
      </c>
      <c r="CF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edit)'!CF16/((4/3)*PI()*'GENERAL DATA IMPUT AND RESULTS'!$B$8^3),"Set NP metal identity"))</f>
        <v>22289879.653168831</v>
      </c>
      <c r="CG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edit)'!CG16/((4/3)*PI()*'GENERAL DATA IMPUT AND RESULTS'!$B$8^3),"Set NP metal identity"))</f>
        <v>22840226.337367661</v>
      </c>
      <c r="CH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edit)'!CH16/((4/3)*PI()*'GENERAL DATA IMPUT AND RESULTS'!$B$8^3),"Set NP metal identity"))</f>
        <v>23397284.566495746</v>
      </c>
      <c r="CI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edit)'!CI16/((4/3)*PI()*'GENERAL DATA IMPUT AND RESULTS'!$B$8^3),"Set NP metal identity"))</f>
        <v>23961054.340553086</v>
      </c>
      <c r="CJ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edit)'!CJ16/((4/3)*PI()*'GENERAL DATA IMPUT AND RESULTS'!$B$8^3),"Set NP metal identity"))</f>
        <v>24531535.659539681</v>
      </c>
      <c r="CK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edit)'!CK16/((4/3)*PI()*'GENERAL DATA IMPUT AND RESULTS'!$B$8^3),"Set NP metal identity"))</f>
        <v>25108728.523455527</v>
      </c>
      <c r="CL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edit)'!CL16/((4/3)*PI()*'GENERAL DATA IMPUT AND RESULTS'!$B$8^3),"Set NP metal identity"))</f>
        <v>25692632.932300627</v>
      </c>
      <c r="CM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edit)'!CM16/((4/3)*PI()*'GENERAL DATA IMPUT AND RESULTS'!$B$8^3),"Set NP metal identity"))</f>
        <v>26283248.886074979</v>
      </c>
      <c r="CN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edit)'!CN16/((4/3)*PI()*'GENERAL DATA IMPUT AND RESULTS'!$B$8^3),"Set NP metal identity"))</f>
        <v>26880576.384778596</v>
      </c>
      <c r="CO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edit)'!CO16/((4/3)*PI()*'GENERAL DATA IMPUT AND RESULTS'!$B$8^3),"Set NP metal identity"))</f>
        <v>27484615.428411458</v>
      </c>
      <c r="CP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edit)'!CP16/((4/3)*PI()*'GENERAL DATA IMPUT AND RESULTS'!$B$8^3),"Set NP metal identity"))</f>
        <v>28095366.016973574</v>
      </c>
      <c r="CQ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edit)'!CQ16/((4/3)*PI()*'GENERAL DATA IMPUT AND RESULTS'!$B$8^3),"Set NP metal identity"))</f>
        <v>28712828.150464945</v>
      </c>
      <c r="CR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edit)'!CR16/((4/3)*PI()*'GENERAL DATA IMPUT AND RESULTS'!$B$8^3),"Set NP metal identity"))</f>
        <v>29337001.828885574</v>
      </c>
      <c r="CS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edit)'!CS16/((4/3)*PI()*'GENERAL DATA IMPUT AND RESULTS'!$B$8^3),"Set NP metal identity"))</f>
        <v>29967887.052235451</v>
      </c>
      <c r="CT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edit)'!CT16/((4/3)*PI()*'GENERAL DATA IMPUT AND RESULTS'!$B$8^3),"Set NP metal identity"))</f>
        <v>30605483.820514586</v>
      </c>
      <c r="CU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edit)'!CU16/((4/3)*PI()*'GENERAL DATA IMPUT AND RESULTS'!$B$8^3),"Set NP metal identity"))</f>
        <v>31249792.133722972</v>
      </c>
      <c r="CV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edit)'!CV16/((4/3)*PI()*'GENERAL DATA IMPUT AND RESULTS'!$B$8^3),"Set NP metal identity"))</f>
        <v>31900811.991860617</v>
      </c>
      <c r="CW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edit)'!CW16/((4/3)*PI()*'GENERAL DATA IMPUT AND RESULTS'!$B$8^3),"Set NP metal identity"))</f>
        <v>32558543.394927513</v>
      </c>
      <c r="CX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edit)'!CX16/((4/3)*PI()*'GENERAL DATA IMPUT AND RESULTS'!$B$8^3),"Set NP metal identity"))</f>
        <v>33222986.342923664</v>
      </c>
      <c r="CY1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edit)'!CY16/((4/3)*PI()*'GENERAL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edit)'!CY16/((4/3)*PI()*'GENERAL DATA IMPUT AND RESULTS'!$B$8^3),"Set NP metal identity"))</f>
        <v>33894140.835849062</v>
      </c>
    </row>
    <row r="17" spans="1:103" ht="16.5">
      <c r="A17" s="17">
        <v>14.5</v>
      </c>
      <c r="B17" s="18"/>
      <c r="C17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edit)'!C17/((4/3)*PI()*'GENERAL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edit)'!C17/((4/3)*PI()*'GENERAL DATA IMPUT AND RESULTS'!B$8^3),"Set NP metal identity"))</f>
        <v>901.08705068688516</v>
      </c>
      <c r="D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edit)'!D17/((4/3)*PI()*'GENERAL DATA IMPUT AND RESULTS'!$B$8^3),"Set NP metal identity"))</f>
        <v>8109.7834561819664</v>
      </c>
      <c r="E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edit)'!E17/((4/3)*PI()*'GENERAL DATA IMPUT AND RESULTS'!$B$8^3),"Set NP metal identity"))</f>
        <v>22527.17626717213</v>
      </c>
      <c r="F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edit)'!F17/((4/3)*PI()*'GENERAL DATA IMPUT AND RESULTS'!$B$8^3),"Set NP metal identity"))</f>
        <v>44153.265483657364</v>
      </c>
      <c r="G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edit)'!G17/((4/3)*PI()*'GENERAL DATA IMPUT AND RESULTS'!$B$8^3),"Set NP metal identity"))</f>
        <v>72988.0511056377</v>
      </c>
      <c r="H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edit)'!H17/((4/3)*PI()*'GENERAL DATA IMPUT AND RESULTS'!$B$8^3),"Set NP metal identity"))</f>
        <v>109031.53313311312</v>
      </c>
      <c r="I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edit)'!I17/((4/3)*PI()*'GENERAL DATA IMPUT AND RESULTS'!$B$8^3),"Set NP metal identity"))</f>
        <v>152283.7115660836</v>
      </c>
      <c r="J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edit)'!J17/((4/3)*PI()*'GENERAL DATA IMPUT AND RESULTS'!$B$8^3),"Set NP metal identity"))</f>
        <v>202744.58640454916</v>
      </c>
      <c r="K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edit)'!K17/((4/3)*PI()*'GENERAL DATA IMPUT AND RESULTS'!$B$8^3),"Set NP metal identity"))</f>
        <v>260414.15764850978</v>
      </c>
      <c r="L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edit)'!L17/((4/3)*PI()*'GENERAL DATA IMPUT AND RESULTS'!$B$8^3),"Set NP metal identity"))</f>
        <v>325292.42529796547</v>
      </c>
      <c r="M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edit)'!M17/((4/3)*PI()*'GENERAL DATA IMPUT AND RESULTS'!$B$8^3),"Set NP metal identity"))</f>
        <v>397379.38935291633</v>
      </c>
      <c r="N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edit)'!N17/((4/3)*PI()*'GENERAL DATA IMPUT AND RESULTS'!$B$8^3),"Set NP metal identity"))</f>
        <v>476675.0498133623</v>
      </c>
      <c r="O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edit)'!O17/((4/3)*PI()*'GENERAL DATA IMPUT AND RESULTS'!$B$8^3),"Set NP metal identity"))</f>
        <v>563179.40667930327</v>
      </c>
      <c r="P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edit)'!P17/((4/3)*PI()*'GENERAL DATA IMPUT AND RESULTS'!$B$8^3),"Set NP metal identity"))</f>
        <v>656892.45995073917</v>
      </c>
      <c r="Q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edit)'!Q17/((4/3)*PI()*'GENERAL DATA IMPUT AND RESULTS'!$B$8^3),"Set NP metal identity"))</f>
        <v>757814.20962767035</v>
      </c>
      <c r="R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edit)'!R17/((4/3)*PI()*'GENERAL DATA IMPUT AND RESULTS'!$B$8^3),"Set NP metal identity"))</f>
        <v>865944.65571009659</v>
      </c>
      <c r="S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edit)'!S17/((4/3)*PI()*'GENERAL DATA IMPUT AND RESULTS'!$B$8^3),"Set NP metal identity"))</f>
        <v>981283.79819801787</v>
      </c>
      <c r="T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edit)'!T17/((4/3)*PI()*'GENERAL DATA IMPUT AND RESULTS'!$B$8^3),"Set NP metal identity"))</f>
        <v>1103831.6370914343</v>
      </c>
      <c r="U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edit)'!U17/((4/3)*PI()*'GENERAL DATA IMPUT AND RESULTS'!$B$8^3),"Set NP metal identity"))</f>
        <v>1233588.1723903457</v>
      </c>
      <c r="V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edit)'!V17/((4/3)*PI()*'GENERAL DATA IMPUT AND RESULTS'!$B$8^3),"Set NP metal identity"))</f>
        <v>1370553.4040947524</v>
      </c>
      <c r="W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edit)'!W17/((4/3)*PI()*'GENERAL DATA IMPUT AND RESULTS'!$B$8^3),"Set NP metal identity"))</f>
        <v>1514727.3322046536</v>
      </c>
      <c r="X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edit)'!X17/((4/3)*PI()*'GENERAL DATA IMPUT AND RESULTS'!$B$8^3),"Set NP metal identity"))</f>
        <v>1666109.9567200504</v>
      </c>
      <c r="Y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edit)'!Y17/((4/3)*PI()*'GENERAL DATA IMPUT AND RESULTS'!$B$8^3),"Set NP metal identity"))</f>
        <v>1824701.2776409425</v>
      </c>
      <c r="Z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edit)'!Z17/((4/3)*PI()*'GENERAL DATA IMPUT AND RESULTS'!$B$8^3),"Set NP metal identity"))</f>
        <v>1990501.2949673291</v>
      </c>
      <c r="AA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edit)'!AA17/((4/3)*PI()*'GENERAL DATA IMPUT AND RESULTS'!$B$8^3),"Set NP metal identity"))</f>
        <v>2163510.0086992113</v>
      </c>
      <c r="AB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edit)'!AB17/((4/3)*PI()*'GENERAL DATA IMPUT AND RESULTS'!$B$8^3),"Set NP metal identity"))</f>
        <v>2343727.418836588</v>
      </c>
      <c r="AC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edit)'!AC17/((4/3)*PI()*'GENERAL DATA IMPUT AND RESULTS'!$B$8^3),"Set NP metal identity"))</f>
        <v>2531153.5253794603</v>
      </c>
      <c r="AD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edit)'!AD17/((4/3)*PI()*'GENERAL DATA IMPUT AND RESULTS'!$B$8^3),"Set NP metal identity"))</f>
        <v>2725788.3283278276</v>
      </c>
      <c r="AE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edit)'!AE17/((4/3)*PI()*'GENERAL DATA IMPUT AND RESULTS'!$B$8^3),"Set NP metal identity"))</f>
        <v>2927631.8276816895</v>
      </c>
      <c r="AF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edit)'!AF17/((4/3)*PI()*'GENERAL DATA IMPUT AND RESULTS'!$B$8^3),"Set NP metal identity"))</f>
        <v>3136684.0234410474</v>
      </c>
      <c r="AG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edit)'!AG17/((4/3)*PI()*'GENERAL DATA IMPUT AND RESULTS'!$B$8^3),"Set NP metal identity"))</f>
        <v>3352944.9156058999</v>
      </c>
      <c r="AH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edit)'!AH17/((4/3)*PI()*'GENERAL DATA IMPUT AND RESULTS'!$B$8^3),"Set NP metal identity"))</f>
        <v>3576414.5041762474</v>
      </c>
      <c r="AI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edit)'!AI17/((4/3)*PI()*'GENERAL DATA IMPUT AND RESULTS'!$B$8^3),"Set NP metal identity"))</f>
        <v>3807092.7891520895</v>
      </c>
      <c r="AJ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edit)'!AJ17/((4/3)*PI()*'GENERAL DATA IMPUT AND RESULTS'!$B$8^3),"Set NP metal identity"))</f>
        <v>4044979.7705334276</v>
      </c>
      <c r="AK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edit)'!AK17/((4/3)*PI()*'GENERAL DATA IMPUT AND RESULTS'!$B$8^3),"Set NP metal identity"))</f>
        <v>4290075.4483202603</v>
      </c>
      <c r="AL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edit)'!AL17/((4/3)*PI()*'GENERAL DATA IMPUT AND RESULTS'!$B$8^3),"Set NP metal identity"))</f>
        <v>4542379.8225125885</v>
      </c>
      <c r="AM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edit)'!AM17/((4/3)*PI()*'GENERAL DATA IMPUT AND RESULTS'!$B$8^3),"Set NP metal identity"))</f>
        <v>4801892.8931104112</v>
      </c>
      <c r="AN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edit)'!AN17/((4/3)*PI()*'GENERAL DATA IMPUT AND RESULTS'!$B$8^3),"Set NP metal identity"))</f>
        <v>5068614.6601137286</v>
      </c>
      <c r="AO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edit)'!AO17/((4/3)*PI()*'GENERAL DATA IMPUT AND RESULTS'!$B$8^3),"Set NP metal identity"))</f>
        <v>5342545.1235225424</v>
      </c>
      <c r="AP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edit)'!AP17/((4/3)*PI()*'GENERAL DATA IMPUT AND RESULTS'!$B$8^3),"Set NP metal identity"))</f>
        <v>5623684.2833368499</v>
      </c>
      <c r="AQ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edit)'!AQ17/((4/3)*PI()*'GENERAL DATA IMPUT AND RESULTS'!$B$8^3),"Set NP metal identity"))</f>
        <v>5912032.1395566538</v>
      </c>
      <c r="AR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edit)'!AR17/((4/3)*PI()*'GENERAL DATA IMPUT AND RESULTS'!$B$8^3),"Set NP metal identity"))</f>
        <v>6207588.6921819514</v>
      </c>
      <c r="AS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edit)'!AS17/((4/3)*PI()*'GENERAL DATA IMPUT AND RESULTS'!$B$8^3),"Set NP metal identity"))</f>
        <v>6510353.9412127454</v>
      </c>
      <c r="AT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edit)'!AT17/((4/3)*PI()*'GENERAL DATA IMPUT AND RESULTS'!$B$8^3),"Set NP metal identity"))</f>
        <v>6820327.8866490331</v>
      </c>
      <c r="AU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edit)'!AU17/((4/3)*PI()*'GENERAL DATA IMPUT AND RESULTS'!$B$8^3),"Set NP metal identity"))</f>
        <v>7137510.5284908162</v>
      </c>
      <c r="AV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edit)'!AV17/((4/3)*PI()*'GENERAL DATA IMPUT AND RESULTS'!$B$8^3),"Set NP metal identity"))</f>
        <v>7461901.8667380968</v>
      </c>
      <c r="AW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edit)'!AW17/((4/3)*PI()*'GENERAL DATA IMPUT AND RESULTS'!$B$8^3),"Set NP metal identity"))</f>
        <v>7793501.9013908692</v>
      </c>
      <c r="AX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edit)'!AX17/((4/3)*PI()*'GENERAL DATA IMPUT AND RESULTS'!$B$8^3),"Set NP metal identity"))</f>
        <v>8132310.6324491389</v>
      </c>
      <c r="AY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edit)'!AY17/((4/3)*PI()*'GENERAL DATA IMPUT AND RESULTS'!$B$8^3),"Set NP metal identity"))</f>
        <v>8478328.0599129032</v>
      </c>
      <c r="AZ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edit)'!AZ17/((4/3)*PI()*'GENERAL DATA IMPUT AND RESULTS'!$B$8^3),"Set NP metal identity"))</f>
        <v>8831554.1837821603</v>
      </c>
      <c r="BA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edit)'!BA17/((4/3)*PI()*'GENERAL DATA IMPUT AND RESULTS'!$B$8^3),"Set NP metal identity"))</f>
        <v>9191989.0040569156</v>
      </c>
      <c r="BB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edit)'!BB17/((4/3)*PI()*'GENERAL DATA IMPUT AND RESULTS'!$B$8^3),"Set NP metal identity"))</f>
        <v>9559632.5207371637</v>
      </c>
      <c r="BC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edit)'!BC17/((4/3)*PI()*'GENERAL DATA IMPUT AND RESULTS'!$B$8^3),"Set NP metal identity"))</f>
        <v>9934484.7338229083</v>
      </c>
      <c r="BD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edit)'!BD17/((4/3)*PI()*'GENERAL DATA IMPUT AND RESULTS'!$B$8^3),"Set NP metal identity"))</f>
        <v>10316545.643314149</v>
      </c>
      <c r="BE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edit)'!BE17/((4/3)*PI()*'GENERAL DATA IMPUT AND RESULTS'!$B$8^3),"Set NP metal identity"))</f>
        <v>10705815.249210881</v>
      </c>
      <c r="BF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edit)'!BF17/((4/3)*PI()*'GENERAL DATA IMPUT AND RESULTS'!$B$8^3),"Set NP metal identity"))</f>
        <v>11102293.551513111</v>
      </c>
      <c r="BG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edit)'!BG17/((4/3)*PI()*'GENERAL DATA IMPUT AND RESULTS'!$B$8^3),"Set NP metal identity"))</f>
        <v>11505980.550220836</v>
      </c>
      <c r="BH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edit)'!BH17/((4/3)*PI()*'GENERAL DATA IMPUT AND RESULTS'!$B$8^3),"Set NP metal identity"))</f>
        <v>11916876.245334055</v>
      </c>
      <c r="BI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edit)'!BI17/((4/3)*PI()*'GENERAL DATA IMPUT AND RESULTS'!$B$8^3),"Set NP metal identity"))</f>
        <v>12334980.636852771</v>
      </c>
      <c r="BJ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edit)'!BJ17/((4/3)*PI()*'GENERAL DATA IMPUT AND RESULTS'!$B$8^3),"Set NP metal identity"))</f>
        <v>12760293.724776981</v>
      </c>
      <c r="BK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edit)'!BK17/((4/3)*PI()*'GENERAL DATA IMPUT AND RESULTS'!$B$8^3),"Set NP metal identity"))</f>
        <v>13192815.509106686</v>
      </c>
      <c r="BL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edit)'!BL17/((4/3)*PI()*'GENERAL DATA IMPUT AND RESULTS'!$B$8^3),"Set NP metal identity"))</f>
        <v>13632545.989841886</v>
      </c>
      <c r="BM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edit)'!BM17/((4/3)*PI()*'GENERAL DATA IMPUT AND RESULTS'!$B$8^3),"Set NP metal identity"))</f>
        <v>14079485.166982582</v>
      </c>
      <c r="BN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edit)'!BN17/((4/3)*PI()*'GENERAL DATA IMPUT AND RESULTS'!$B$8^3),"Set NP metal identity"))</f>
        <v>14533633.040528771</v>
      </c>
      <c r="BO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edit)'!BO17/((4/3)*PI()*'GENERAL DATA IMPUT AND RESULTS'!$B$8^3),"Set NP metal identity"))</f>
        <v>14994989.610480456</v>
      </c>
      <c r="BP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edit)'!BP17/((4/3)*PI()*'GENERAL DATA IMPUT AND RESULTS'!$B$8^3),"Set NP metal identity"))</f>
        <v>15463554.876837637</v>
      </c>
      <c r="BQ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edit)'!BQ17/((4/3)*PI()*'GENERAL DATA IMPUT AND RESULTS'!$B$8^3),"Set NP metal identity"))</f>
        <v>15939328.839600312</v>
      </c>
      <c r="BR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edit)'!BR17/((4/3)*PI()*'GENERAL DATA IMPUT AND RESULTS'!$B$8^3),"Set NP metal identity"))</f>
        <v>16422311.498768482</v>
      </c>
      <c r="BS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edit)'!BS17/((4/3)*PI()*'GENERAL DATA IMPUT AND RESULTS'!$B$8^3),"Set NP metal identity"))</f>
        <v>16912502.854342148</v>
      </c>
      <c r="BT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edit)'!BT17/((4/3)*PI()*'GENERAL DATA IMPUT AND RESULTS'!$B$8^3),"Set NP metal identity"))</f>
        <v>17409902.906321306</v>
      </c>
      <c r="BU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edit)'!BU17/((4/3)*PI()*'GENERAL DATA IMPUT AND RESULTS'!$B$8^3),"Set NP metal identity"))</f>
        <v>17914511.654705964</v>
      </c>
      <c r="BV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edit)'!BV17/((4/3)*PI()*'GENERAL DATA IMPUT AND RESULTS'!$B$8^3),"Set NP metal identity"))</f>
        <v>18426329.099496111</v>
      </c>
      <c r="BW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edit)'!BW17/((4/3)*PI()*'GENERAL DATA IMPUT AND RESULTS'!$B$8^3),"Set NP metal identity"))</f>
        <v>18945355.240691762</v>
      </c>
      <c r="BX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edit)'!BX17/((4/3)*PI()*'GENERAL DATA IMPUT AND RESULTS'!$B$8^3),"Set NP metal identity"))</f>
        <v>19471590.078292899</v>
      </c>
      <c r="BY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edit)'!BY17/((4/3)*PI()*'GENERAL DATA IMPUT AND RESULTS'!$B$8^3),"Set NP metal identity"))</f>
        <v>20005033.612299535</v>
      </c>
      <c r="BZ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edit)'!BZ17/((4/3)*PI()*'GENERAL DATA IMPUT AND RESULTS'!$B$8^3),"Set NP metal identity"))</f>
        <v>20545685.842711668</v>
      </c>
      <c r="CA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edit)'!CA17/((4/3)*PI()*'GENERAL DATA IMPUT AND RESULTS'!$B$8^3),"Set NP metal identity"))</f>
        <v>21093546.76952929</v>
      </c>
      <c r="CB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edit)'!CB17/((4/3)*PI()*'GENERAL DATA IMPUT AND RESULTS'!$B$8^3),"Set NP metal identity"))</f>
        <v>21648616.392752416</v>
      </c>
      <c r="CC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edit)'!CC17/((4/3)*PI()*'GENERAL DATA IMPUT AND RESULTS'!$B$8^3),"Set NP metal identity"))</f>
        <v>22210894.712381031</v>
      </c>
      <c r="CD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edit)'!CD17/((4/3)*PI()*'GENERAL DATA IMPUT AND RESULTS'!$B$8^3),"Set NP metal identity"))</f>
        <v>22780381.728415143</v>
      </c>
      <c r="CE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edit)'!CE17/((4/3)*PI()*'GENERAL DATA IMPUT AND RESULTS'!$B$8^3),"Set NP metal identity"))</f>
        <v>23357077.440854747</v>
      </c>
      <c r="CF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edit)'!CF17/((4/3)*PI()*'GENERAL DATA IMPUT AND RESULTS'!$B$8^3),"Set NP metal identity"))</f>
        <v>23940981.849699851</v>
      </c>
      <c r="CG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edit)'!CG17/((4/3)*PI()*'GENERAL DATA IMPUT AND RESULTS'!$B$8^3),"Set NP metal identity"))</f>
        <v>24532094.954950448</v>
      </c>
      <c r="CH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edit)'!CH17/((4/3)*PI()*'GENERAL DATA IMPUT AND RESULTS'!$B$8^3),"Set NP metal identity"))</f>
        <v>25130416.756606542</v>
      </c>
      <c r="CI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edit)'!CI17/((4/3)*PI()*'GENERAL DATA IMPUT AND RESULTS'!$B$8^3),"Set NP metal identity"))</f>
        <v>25735947.254668128</v>
      </c>
      <c r="CJ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edit)'!CJ17/((4/3)*PI()*'GENERAL DATA IMPUT AND RESULTS'!$B$8^3),"Set NP metal identity"))</f>
        <v>26348686.44913521</v>
      </c>
      <c r="CK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edit)'!CK17/((4/3)*PI()*'GENERAL DATA IMPUT AND RESULTS'!$B$8^3),"Set NP metal identity"))</f>
        <v>26968634.340007786</v>
      </c>
      <c r="CL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edit)'!CL17/((4/3)*PI()*'GENERAL DATA IMPUT AND RESULTS'!$B$8^3),"Set NP metal identity"))</f>
        <v>27595790.927285857</v>
      </c>
      <c r="CM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edit)'!CM17/((4/3)*PI()*'GENERAL DATA IMPUT AND RESULTS'!$B$8^3),"Set NP metal identity"))</f>
        <v>28230156.210969422</v>
      </c>
      <c r="CN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edit)'!CN17/((4/3)*PI()*'GENERAL DATA IMPUT AND RESULTS'!$B$8^3),"Set NP metal identity"))</f>
        <v>28871730.191058487</v>
      </c>
      <c r="CO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edit)'!CO17/((4/3)*PI()*'GENERAL DATA IMPUT AND RESULTS'!$B$8^3),"Set NP metal identity"))</f>
        <v>29520512.867553044</v>
      </c>
      <c r="CP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edit)'!CP17/((4/3)*PI()*'GENERAL DATA IMPUT AND RESULTS'!$B$8^3),"Set NP metal identity"))</f>
        <v>30176504.240453102</v>
      </c>
      <c r="CQ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edit)'!CQ17/((4/3)*PI()*'GENERAL DATA IMPUT AND RESULTS'!$B$8^3),"Set NP metal identity"))</f>
        <v>30839704.309758641</v>
      </c>
      <c r="CR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edit)'!CR17/((4/3)*PI()*'GENERAL DATA IMPUT AND RESULTS'!$B$8^3),"Set NP metal identity"))</f>
        <v>31510113.075469688</v>
      </c>
      <c r="CS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edit)'!CS17/((4/3)*PI()*'GENERAL DATA IMPUT AND RESULTS'!$B$8^3),"Set NP metal identity"))</f>
        <v>32187730.537586227</v>
      </c>
      <c r="CT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edit)'!CT17/((4/3)*PI()*'GENERAL DATA IMPUT AND RESULTS'!$B$8^3),"Set NP metal identity"))</f>
        <v>32872556.696108256</v>
      </c>
      <c r="CU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edit)'!CU17/((4/3)*PI()*'GENERAL DATA IMPUT AND RESULTS'!$B$8^3),"Set NP metal identity"))</f>
        <v>33564591.551035784</v>
      </c>
      <c r="CV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edit)'!CV17/((4/3)*PI()*'GENERAL DATA IMPUT AND RESULTS'!$B$8^3),"Set NP metal identity"))</f>
        <v>34263835.102368809</v>
      </c>
      <c r="CW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edit)'!CW17/((4/3)*PI()*'GENERAL DATA IMPUT AND RESULTS'!$B$8^3),"Set NP metal identity"))</f>
        <v>34970287.35010732</v>
      </c>
      <c r="CX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edit)'!CX17/((4/3)*PI()*'GENERAL DATA IMPUT AND RESULTS'!$B$8^3),"Set NP metal identity"))</f>
        <v>35683948.294251338</v>
      </c>
      <c r="CY1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edit)'!CY17/((4/3)*PI()*'GENERAL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edit)'!CY17/((4/3)*PI()*'GENERAL DATA IMPUT AND RESULTS'!$B$8^3),"Set NP metal identity"))</f>
        <v>36404817.934800848</v>
      </c>
    </row>
    <row r="18" spans="1:103" ht="16.5">
      <c r="A18" s="17">
        <v>15.5</v>
      </c>
      <c r="B18" s="18"/>
      <c r="C18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edit)'!C18/((4/3)*PI()*'GENERAL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edit)'!C18/((4/3)*PI()*'GENERAL DATA IMPUT AND RESULTS'!B$8^3),"Set NP metal identity"))</f>
        <v>963.23098521701525</v>
      </c>
      <c r="D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edit)'!D18/((4/3)*PI()*'GENERAL DATA IMPUT AND RESULTS'!$B$8^3),"Set NP metal identity"))</f>
        <v>8669.0788669531375</v>
      </c>
      <c r="E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edit)'!E18/((4/3)*PI()*'GENERAL DATA IMPUT AND RESULTS'!$B$8^3),"Set NP metal identity"))</f>
        <v>24080.774630425378</v>
      </c>
      <c r="F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edit)'!F18/((4/3)*PI()*'GENERAL DATA IMPUT AND RESULTS'!$B$8^3),"Set NP metal identity"))</f>
        <v>47198.318275633748</v>
      </c>
      <c r="G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edit)'!G18/((4/3)*PI()*'GENERAL DATA IMPUT AND RESULTS'!$B$8^3),"Set NP metal identity"))</f>
        <v>78021.709802578232</v>
      </c>
      <c r="H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edit)'!H18/((4/3)*PI()*'GENERAL DATA IMPUT AND RESULTS'!$B$8^3),"Set NP metal identity"))</f>
        <v>116550.94921125883</v>
      </c>
      <c r="I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edit)'!I18/((4/3)*PI()*'GENERAL DATA IMPUT AND RESULTS'!$B$8^3),"Set NP metal identity"))</f>
        <v>162786.03650167558</v>
      </c>
      <c r="J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edit)'!J18/((4/3)*PI()*'GENERAL DATA IMPUT AND RESULTS'!$B$8^3),"Set NP metal identity"))</f>
        <v>216726.97167382843</v>
      </c>
      <c r="K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edit)'!K18/((4/3)*PI()*'GENERAL DATA IMPUT AND RESULTS'!$B$8^3),"Set NP metal identity"))</f>
        <v>278373.75472771743</v>
      </c>
      <c r="L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edit)'!L18/((4/3)*PI()*'GENERAL DATA IMPUT AND RESULTS'!$B$8^3),"Set NP metal identity"))</f>
        <v>347726.38566334243</v>
      </c>
      <c r="M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edit)'!M18/((4/3)*PI()*'GENERAL DATA IMPUT AND RESULTS'!$B$8^3),"Set NP metal identity"))</f>
        <v>424784.86448070372</v>
      </c>
      <c r="N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edit)'!N18/((4/3)*PI()*'GENERAL DATA IMPUT AND RESULTS'!$B$8^3),"Set NP metal identity"))</f>
        <v>509549.19117980101</v>
      </c>
      <c r="O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edit)'!O18/((4/3)*PI()*'GENERAL DATA IMPUT AND RESULTS'!$B$8^3),"Set NP metal identity"))</f>
        <v>602019.36576063454</v>
      </c>
      <c r="P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edit)'!P18/((4/3)*PI()*'GENERAL DATA IMPUT AND RESULTS'!$B$8^3),"Set NP metal identity"))</f>
        <v>702195.38822320406</v>
      </c>
      <c r="Q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edit)'!Q18/((4/3)*PI()*'GENERAL DATA IMPUT AND RESULTS'!$B$8^3),"Set NP metal identity"))</f>
        <v>810077.25856750982</v>
      </c>
      <c r="R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edit)'!R18/((4/3)*PI()*'GENERAL DATA IMPUT AND RESULTS'!$B$8^3),"Set NP metal identity"))</f>
        <v>925664.97679355158</v>
      </c>
      <c r="S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edit)'!S18/((4/3)*PI()*'GENERAL DATA IMPUT AND RESULTS'!$B$8^3),"Set NP metal identity"))</f>
        <v>1048958.5429013295</v>
      </c>
      <c r="T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edit)'!T18/((4/3)*PI()*'GENERAL DATA IMPUT AND RESULTS'!$B$8^3),"Set NP metal identity"))</f>
        <v>1179957.9568908436</v>
      </c>
      <c r="U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edit)'!U18/((4/3)*PI()*'GENERAL DATA IMPUT AND RESULTS'!$B$8^3),"Set NP metal identity"))</f>
        <v>1318663.2187620937</v>
      </c>
      <c r="V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edit)'!V18/((4/3)*PI()*'GENERAL DATA IMPUT AND RESULTS'!$B$8^3),"Set NP metal identity"))</f>
        <v>1465074.3285150803</v>
      </c>
      <c r="W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edit)'!W18/((4/3)*PI()*'GENERAL DATA IMPUT AND RESULTS'!$B$8^3),"Set NP metal identity"))</f>
        <v>1619191.2861498026</v>
      </c>
      <c r="X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edit)'!X18/((4/3)*PI()*'GENERAL DATA IMPUT AND RESULTS'!$B$8^3),"Set NP metal identity"))</f>
        <v>1781014.0916662612</v>
      </c>
      <c r="Y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edit)'!Y18/((4/3)*PI()*'GENERAL DATA IMPUT AND RESULTS'!$B$8^3),"Set NP metal identity"))</f>
        <v>1950542.7450644558</v>
      </c>
      <c r="Z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edit)'!Z18/((4/3)*PI()*'GENERAL DATA IMPUT AND RESULTS'!$B$8^3),"Set NP metal identity"))</f>
        <v>2127777.2463443866</v>
      </c>
      <c r="AA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edit)'!AA18/((4/3)*PI()*'GENERAL DATA IMPUT AND RESULTS'!$B$8^3),"Set NP metal identity"))</f>
        <v>2312717.5955060534</v>
      </c>
      <c r="AB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edit)'!AB18/((4/3)*PI()*'GENERAL DATA IMPUT AND RESULTS'!$B$8^3),"Set NP metal identity"))</f>
        <v>2505363.7925494565</v>
      </c>
      <c r="AC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edit)'!AC18/((4/3)*PI()*'GENERAL DATA IMPUT AND RESULTS'!$B$8^3),"Set NP metal identity"))</f>
        <v>2705715.8374745958</v>
      </c>
      <c r="AD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edit)'!AD18/((4/3)*PI()*'GENERAL DATA IMPUT AND RESULTS'!$B$8^3),"Set NP metal identity"))</f>
        <v>2913773.7302814708</v>
      </c>
      <c r="AE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edit)'!AE18/((4/3)*PI()*'GENERAL DATA IMPUT AND RESULTS'!$B$8^3),"Set NP metal identity"))</f>
        <v>3129537.4709700826</v>
      </c>
      <c r="AF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edit)'!AF18/((4/3)*PI()*'GENERAL DATA IMPUT AND RESULTS'!$B$8^3),"Set NP metal identity"))</f>
        <v>3353007.0595404301</v>
      </c>
      <c r="AG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edit)'!AG18/((4/3)*PI()*'GENERAL DATA IMPUT AND RESULTS'!$B$8^3),"Set NP metal identity"))</f>
        <v>3584182.4959925134</v>
      </c>
      <c r="AH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edit)'!AH18/((4/3)*PI()*'GENERAL DATA IMPUT AND RESULTS'!$B$8^3),"Set NP metal identity"))</f>
        <v>3823063.7803263334</v>
      </c>
      <c r="AI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edit)'!AI18/((4/3)*PI()*'GENERAL DATA IMPUT AND RESULTS'!$B$8^3),"Set NP metal identity"))</f>
        <v>4069650.9125418896</v>
      </c>
      <c r="AJ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edit)'!AJ18/((4/3)*PI()*'GENERAL DATA IMPUT AND RESULTS'!$B$8^3),"Set NP metal identity"))</f>
        <v>4323943.8926391816</v>
      </c>
      <c r="AK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edit)'!AK18/((4/3)*PI()*'GENERAL DATA IMPUT AND RESULTS'!$B$8^3),"Set NP metal identity"))</f>
        <v>4585942.7206182098</v>
      </c>
      <c r="AL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edit)'!AL18/((4/3)*PI()*'GENERAL DATA IMPUT AND RESULTS'!$B$8^3),"Set NP metal identity"))</f>
        <v>4855647.3964789743</v>
      </c>
      <c r="AM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edit)'!AM18/((4/3)*PI()*'GENERAL DATA IMPUT AND RESULTS'!$B$8^3),"Set NP metal identity"))</f>
        <v>5133057.920221474</v>
      </c>
      <c r="AN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edit)'!AN18/((4/3)*PI()*'GENERAL DATA IMPUT AND RESULTS'!$B$8^3),"Set NP metal identity"))</f>
        <v>5418174.2918457109</v>
      </c>
      <c r="AO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edit)'!AO18/((4/3)*PI()*'GENERAL DATA IMPUT AND RESULTS'!$B$8^3),"Set NP metal identity"))</f>
        <v>5710996.5113516832</v>
      </c>
      <c r="AP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edit)'!AP18/((4/3)*PI()*'GENERAL DATA IMPUT AND RESULTS'!$B$8^3),"Set NP metal identity"))</f>
        <v>6011524.5787393926</v>
      </c>
      <c r="AQ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edit)'!AQ18/((4/3)*PI()*'GENERAL DATA IMPUT AND RESULTS'!$B$8^3),"Set NP metal identity"))</f>
        <v>6319758.4940088363</v>
      </c>
      <c r="AR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edit)'!AR18/((4/3)*PI()*'GENERAL DATA IMPUT AND RESULTS'!$B$8^3),"Set NP metal identity"))</f>
        <v>6635698.2571600182</v>
      </c>
      <c r="AS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edit)'!AS18/((4/3)*PI()*'GENERAL DATA IMPUT AND RESULTS'!$B$8^3),"Set NP metal identity"))</f>
        <v>6959343.8681929344</v>
      </c>
      <c r="AT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edit)'!AT18/((4/3)*PI()*'GENERAL DATA IMPUT AND RESULTS'!$B$8^3),"Set NP metal identity"))</f>
        <v>7290695.3271075897</v>
      </c>
      <c r="AU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edit)'!AU18/((4/3)*PI()*'GENERAL DATA IMPUT AND RESULTS'!$B$8^3),"Set NP metal identity"))</f>
        <v>7629752.6339039775</v>
      </c>
      <c r="AV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edit)'!AV18/((4/3)*PI()*'GENERAL DATA IMPUT AND RESULTS'!$B$8^3),"Set NP metal identity"))</f>
        <v>7976515.7885821033</v>
      </c>
      <c r="AW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edit)'!AW18/((4/3)*PI()*'GENERAL DATA IMPUT AND RESULTS'!$B$8^3),"Set NP metal identity"))</f>
        <v>8330984.7911419636</v>
      </c>
      <c r="AX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edit)'!AX18/((4/3)*PI()*'GENERAL DATA IMPUT AND RESULTS'!$B$8^3),"Set NP metal identity"))</f>
        <v>8693159.6415835619</v>
      </c>
      <c r="AY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edit)'!AY18/((4/3)*PI()*'GENERAL DATA IMPUT AND RESULTS'!$B$8^3),"Set NP metal identity"))</f>
        <v>9063040.3399068955</v>
      </c>
      <c r="AZ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edit)'!AZ18/((4/3)*PI()*'GENERAL DATA IMPUT AND RESULTS'!$B$8^3),"Set NP metal identity"))</f>
        <v>9440626.8861119673</v>
      </c>
      <c r="BA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edit)'!BA18/((4/3)*PI()*'GENERAL DATA IMPUT AND RESULTS'!$B$8^3),"Set NP metal identity"))</f>
        <v>9825919.2801987715</v>
      </c>
      <c r="BB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edit)'!BB18/((4/3)*PI()*'GENERAL DATA IMPUT AND RESULTS'!$B$8^3),"Set NP metal identity"))</f>
        <v>10218917.522167316</v>
      </c>
      <c r="BC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edit)'!BC18/((4/3)*PI()*'GENERAL DATA IMPUT AND RESULTS'!$B$8^3),"Set NP metal identity"))</f>
        <v>10619621.612017591</v>
      </c>
      <c r="BD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edit)'!BD18/((4/3)*PI()*'GENERAL DATA IMPUT AND RESULTS'!$B$8^3),"Set NP metal identity"))</f>
        <v>11028031.549749607</v>
      </c>
      <c r="BE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edit)'!BE18/((4/3)*PI()*'GENERAL DATA IMPUT AND RESULTS'!$B$8^3),"Set NP metal identity"))</f>
        <v>11444147.335363358</v>
      </c>
      <c r="BF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edit)'!BF18/((4/3)*PI()*'GENERAL DATA IMPUT AND RESULTS'!$B$8^3),"Set NP metal identity"))</f>
        <v>11867968.968858846</v>
      </c>
      <c r="BG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edit)'!BG18/((4/3)*PI()*'GENERAL DATA IMPUT AND RESULTS'!$B$8^3),"Set NP metal identity"))</f>
        <v>12299496.450236069</v>
      </c>
      <c r="BH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edit)'!BH18/((4/3)*PI()*'GENERAL DATA IMPUT AND RESULTS'!$B$8^3),"Set NP metal identity"))</f>
        <v>12738729.779495025</v>
      </c>
      <c r="BI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edit)'!BI18/((4/3)*PI()*'GENERAL DATA IMPUT AND RESULTS'!$B$8^3),"Set NP metal identity"))</f>
        <v>13185668.956635723</v>
      </c>
      <c r="BJ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edit)'!BJ18/((4/3)*PI()*'GENERAL DATA IMPUT AND RESULTS'!$B$8^3),"Set NP metal identity"))</f>
        <v>13640313.981658151</v>
      </c>
      <c r="BK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edit)'!BK18/((4/3)*PI()*'GENERAL DATA IMPUT AND RESULTS'!$B$8^3),"Set NP metal identity"))</f>
        <v>14102664.85456232</v>
      </c>
      <c r="BL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edit)'!BL18/((4/3)*PI()*'GENERAL DATA IMPUT AND RESULTS'!$B$8^3),"Set NP metal identity"))</f>
        <v>14572721.575348223</v>
      </c>
      <c r="BM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edit)'!BM18/((4/3)*PI()*'GENERAL DATA IMPUT AND RESULTS'!$B$8^3),"Set NP metal identity"))</f>
        <v>15050484.144015864</v>
      </c>
      <c r="BN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edit)'!BN18/((4/3)*PI()*'GENERAL DATA IMPUT AND RESULTS'!$B$8^3),"Set NP metal identity"))</f>
        <v>15535952.560565239</v>
      </c>
      <c r="BO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edit)'!BO18/((4/3)*PI()*'GENERAL DATA IMPUT AND RESULTS'!$B$8^3),"Set NP metal identity"))</f>
        <v>16029126.82499635</v>
      </c>
      <c r="BP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edit)'!BP18/((4/3)*PI()*'GENERAL DATA IMPUT AND RESULTS'!$B$8^3),"Set NP metal identity"))</f>
        <v>16530006.937309198</v>
      </c>
      <c r="BQ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edit)'!BQ18/((4/3)*PI()*'GENERAL DATA IMPUT AND RESULTS'!$B$8^3),"Set NP metal identity"))</f>
        <v>17038592.897503782</v>
      </c>
      <c r="BR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edit)'!BR18/((4/3)*PI()*'GENERAL DATA IMPUT AND RESULTS'!$B$8^3),"Set NP metal identity"))</f>
        <v>17554884.7055801</v>
      </c>
      <c r="BS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edit)'!BS18/((4/3)*PI()*'GENERAL DATA IMPUT AND RESULTS'!$B$8^3),"Set NP metal identity"))</f>
        <v>18078882.361538157</v>
      </c>
      <c r="BT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edit)'!BT18/((4/3)*PI()*'GENERAL DATA IMPUT AND RESULTS'!$B$8^3),"Set NP metal identity"))</f>
        <v>18610585.865377951</v>
      </c>
      <c r="BU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edit)'!BU18/((4/3)*PI()*'GENERAL DATA IMPUT AND RESULTS'!$B$8^3),"Set NP metal identity"))</f>
        <v>19149995.21709948</v>
      </c>
      <c r="BV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edit)'!BV18/((4/3)*PI()*'GENERAL DATA IMPUT AND RESULTS'!$B$8^3),"Set NP metal identity"))</f>
        <v>19697110.416702744</v>
      </c>
      <c r="BW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edit)'!BW18/((4/3)*PI()*'GENERAL DATA IMPUT AND RESULTS'!$B$8^3),"Set NP metal identity"))</f>
        <v>20251931.464187745</v>
      </c>
      <c r="BX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edit)'!BX18/((4/3)*PI()*'GENERAL DATA IMPUT AND RESULTS'!$B$8^3),"Set NP metal identity"))</f>
        <v>20814458.359554484</v>
      </c>
      <c r="BY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edit)'!BY18/((4/3)*PI()*'GENERAL DATA IMPUT AND RESULTS'!$B$8^3),"Set NP metal identity"))</f>
        <v>21384691.102802955</v>
      </c>
      <c r="BZ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edit)'!BZ18/((4/3)*PI()*'GENERAL DATA IMPUT AND RESULTS'!$B$8^3),"Set NP metal identity"))</f>
        <v>21962629.693933167</v>
      </c>
      <c r="CA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edit)'!CA18/((4/3)*PI()*'GENERAL DATA IMPUT AND RESULTS'!$B$8^3),"Set NP metal identity"))</f>
        <v>22548274.132945109</v>
      </c>
      <c r="CB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edit)'!CB18/((4/3)*PI()*'GENERAL DATA IMPUT AND RESULTS'!$B$8^3),"Set NP metal identity"))</f>
        <v>23141624.41983879</v>
      </c>
      <c r="CC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edit)'!CC18/((4/3)*PI()*'GENERAL DATA IMPUT AND RESULTS'!$B$8^3),"Set NP metal identity"))</f>
        <v>23742680.554614205</v>
      </c>
      <c r="CD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edit)'!CD18/((4/3)*PI()*'GENERAL DATA IMPUT AND RESULTS'!$B$8^3),"Set NP metal identity"))</f>
        <v>24351442.537271366</v>
      </c>
      <c r="CE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edit)'!CE18/((4/3)*PI()*'GENERAL DATA IMPUT AND RESULTS'!$B$8^3),"Set NP metal identity"))</f>
        <v>24967910.367810249</v>
      </c>
      <c r="CF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edit)'!CF18/((4/3)*PI()*'GENERAL DATA IMPUT AND RESULTS'!$B$8^3),"Set NP metal identity"))</f>
        <v>25592084.046230875</v>
      </c>
      <c r="CG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edit)'!CG18/((4/3)*PI()*'GENERAL DATA IMPUT AND RESULTS'!$B$8^3),"Set NP metal identity"))</f>
        <v>26223963.572533239</v>
      </c>
      <c r="CH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edit)'!CH18/((4/3)*PI()*'GENERAL DATA IMPUT AND RESULTS'!$B$8^3),"Set NP metal identity"))</f>
        <v>26863548.94671734</v>
      </c>
      <c r="CI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edit)'!CI18/((4/3)*PI()*'GENERAL DATA IMPUT AND RESULTS'!$B$8^3),"Set NP metal identity"))</f>
        <v>27510840.168783173</v>
      </c>
      <c r="CJ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edit)'!CJ18/((4/3)*PI()*'GENERAL DATA IMPUT AND RESULTS'!$B$8^3),"Set NP metal identity"))</f>
        <v>28165837.23873074</v>
      </c>
      <c r="CK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edit)'!CK18/((4/3)*PI()*'GENERAL DATA IMPUT AND RESULTS'!$B$8^3),"Set NP metal identity"))</f>
        <v>28828540.156560045</v>
      </c>
      <c r="CL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edit)'!CL18/((4/3)*PI()*'GENERAL DATA IMPUT AND RESULTS'!$B$8^3),"Set NP metal identity"))</f>
        <v>29498948.922271091</v>
      </c>
      <c r="CM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edit)'!CM18/((4/3)*PI()*'GENERAL DATA IMPUT AND RESULTS'!$B$8^3),"Set NP metal identity"))</f>
        <v>30177063.535863873</v>
      </c>
      <c r="CN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edit)'!CN18/((4/3)*PI()*'GENERAL DATA IMPUT AND RESULTS'!$B$8^3),"Set NP metal identity"))</f>
        <v>30862883.997338388</v>
      </c>
      <c r="CO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edit)'!CO18/((4/3)*PI()*'GENERAL DATA IMPUT AND RESULTS'!$B$8^3),"Set NP metal identity"))</f>
        <v>31556410.306694634</v>
      </c>
      <c r="CP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edit)'!CP18/((4/3)*PI()*'GENERAL DATA IMPUT AND RESULTS'!$B$8^3),"Set NP metal identity"))</f>
        <v>32257642.463932622</v>
      </c>
      <c r="CQ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edit)'!CQ18/((4/3)*PI()*'GENERAL DATA IMPUT AND RESULTS'!$B$8^3),"Set NP metal identity"))</f>
        <v>32966580.469052345</v>
      </c>
      <c r="CR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edit)'!CR18/((4/3)*PI()*'GENERAL DATA IMPUT AND RESULTS'!$B$8^3),"Set NP metal identity"))</f>
        <v>33683224.322053812</v>
      </c>
      <c r="CS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edit)'!CS18/((4/3)*PI()*'GENERAL DATA IMPUT AND RESULTS'!$B$8^3),"Set NP metal identity"))</f>
        <v>34407574.022937</v>
      </c>
      <c r="CT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edit)'!CT18/((4/3)*PI()*'GENERAL DATA IMPUT AND RESULTS'!$B$8^3),"Set NP metal identity"))</f>
        <v>35139629.571701929</v>
      </c>
      <c r="CU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edit)'!CU18/((4/3)*PI()*'GENERAL DATA IMPUT AND RESULTS'!$B$8^3),"Set NP metal identity"))</f>
        <v>35879390.9683486</v>
      </c>
      <c r="CV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edit)'!CV18/((4/3)*PI()*'GENERAL DATA IMPUT AND RESULTS'!$B$8^3),"Set NP metal identity"))</f>
        <v>36626858.212877005</v>
      </c>
      <c r="CW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edit)'!CW18/((4/3)*PI()*'GENERAL DATA IMPUT AND RESULTS'!$B$8^3),"Set NP metal identity"))</f>
        <v>37382031.305287145</v>
      </c>
      <c r="CX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edit)'!CX18/((4/3)*PI()*'GENERAL DATA IMPUT AND RESULTS'!$B$8^3),"Set NP metal identity"))</f>
        <v>38144910.245579019</v>
      </c>
      <c r="CY1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edit)'!CY18/((4/3)*PI()*'GENERAL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edit)'!CY18/((4/3)*PI()*'GENERAL DATA IMPUT AND RESULTS'!$B$8^3),"Set NP metal identity"))</f>
        <v>38915495.033752635</v>
      </c>
    </row>
    <row r="19" spans="1:103" ht="16.5">
      <c r="A19" s="17">
        <v>16.5</v>
      </c>
      <c r="B19" s="18"/>
      <c r="C19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edit)'!C19/((4/3)*PI()*'GENERAL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edit)'!C19/((4/3)*PI()*'GENERAL DATA IMPUT AND RESULTS'!B$8^3),"Set NP metal identity"))</f>
        <v>1025.3749197471452</v>
      </c>
      <c r="D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edit)'!D19/((4/3)*PI()*'GENERAL DATA IMPUT AND RESULTS'!$B$8^3),"Set NP metal identity"))</f>
        <v>9228.3742777243078</v>
      </c>
      <c r="E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edit)'!E19/((4/3)*PI()*'GENERAL DATA IMPUT AND RESULTS'!$B$8^3),"Set NP metal identity"))</f>
        <v>25634.372993678633</v>
      </c>
      <c r="F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edit)'!F19/((4/3)*PI()*'GENERAL DATA IMPUT AND RESULTS'!$B$8^3),"Set NP metal identity"))</f>
        <v>50243.371067610111</v>
      </c>
      <c r="G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edit)'!G19/((4/3)*PI()*'GENERAL DATA IMPUT AND RESULTS'!$B$8^3),"Set NP metal identity"))</f>
        <v>83055.368499518765</v>
      </c>
      <c r="H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edit)'!H19/((4/3)*PI()*'GENERAL DATA IMPUT AND RESULTS'!$B$8^3),"Set NP metal identity"))</f>
        <v>124070.36528940457</v>
      </c>
      <c r="I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edit)'!I19/((4/3)*PI()*'GENERAL DATA IMPUT AND RESULTS'!$B$8^3),"Set NP metal identity"))</f>
        <v>173288.36143726754</v>
      </c>
      <c r="J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edit)'!J19/((4/3)*PI()*'GENERAL DATA IMPUT AND RESULTS'!$B$8^3),"Set NP metal identity"))</f>
        <v>230709.35694310765</v>
      </c>
      <c r="K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edit)'!K19/((4/3)*PI()*'GENERAL DATA IMPUT AND RESULTS'!$B$8^3),"Set NP metal identity"))</f>
        <v>296333.35180692497</v>
      </c>
      <c r="L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edit)'!L19/((4/3)*PI()*'GENERAL DATA IMPUT AND RESULTS'!$B$8^3),"Set NP metal identity"))</f>
        <v>370160.34602871939</v>
      </c>
      <c r="M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edit)'!M19/((4/3)*PI()*'GENERAL DATA IMPUT AND RESULTS'!$B$8^3),"Set NP metal identity"))</f>
        <v>452190.33960849105</v>
      </c>
      <c r="N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edit)'!N19/((4/3)*PI()*'GENERAL DATA IMPUT AND RESULTS'!$B$8^3),"Set NP metal identity"))</f>
        <v>542423.33254623984</v>
      </c>
      <c r="O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edit)'!O19/((4/3)*PI()*'GENERAL DATA IMPUT AND RESULTS'!$B$8^3),"Set NP metal identity"))</f>
        <v>640859.32484196569</v>
      </c>
      <c r="P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edit)'!P19/((4/3)*PI()*'GENERAL DATA IMPUT AND RESULTS'!$B$8^3),"Set NP metal identity"))</f>
        <v>747498.31649566884</v>
      </c>
      <c r="Q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edit)'!Q19/((4/3)*PI()*'GENERAL DATA IMPUT AND RESULTS'!$B$8^3),"Set NP metal identity"))</f>
        <v>862340.30750734918</v>
      </c>
      <c r="R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edit)'!R19/((4/3)*PI()*'GENERAL DATA IMPUT AND RESULTS'!$B$8^3),"Set NP metal identity"))</f>
        <v>985385.29787700658</v>
      </c>
      <c r="S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edit)'!S19/((4/3)*PI()*'GENERAL DATA IMPUT AND RESULTS'!$B$8^3),"Set NP metal identity"))</f>
        <v>1116633.2876046409</v>
      </c>
      <c r="T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edit)'!T19/((4/3)*PI()*'GENERAL DATA IMPUT AND RESULTS'!$B$8^3),"Set NP metal identity"))</f>
        <v>1256084.2766902528</v>
      </c>
      <c r="U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edit)'!U19/((4/3)*PI()*'GENERAL DATA IMPUT AND RESULTS'!$B$8^3),"Set NP metal identity"))</f>
        <v>1403738.2651338419</v>
      </c>
      <c r="V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edit)'!V19/((4/3)*PI()*'GENERAL DATA IMPUT AND RESULTS'!$B$8^3),"Set NP metal identity"))</f>
        <v>1559595.2529354077</v>
      </c>
      <c r="W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edit)'!W19/((4/3)*PI()*'GENERAL DATA IMPUT AND RESULTS'!$B$8^3),"Set NP metal identity"))</f>
        <v>1723655.2400949509</v>
      </c>
      <c r="X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edit)'!X19/((4/3)*PI()*'GENERAL DATA IMPUT AND RESULTS'!$B$8^3),"Set NP metal identity"))</f>
        <v>1895918.2266124717</v>
      </c>
      <c r="Y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edit)'!Y19/((4/3)*PI()*'GENERAL DATA IMPUT AND RESULTS'!$B$8^3),"Set NP metal identity"))</f>
        <v>2076384.2124879688</v>
      </c>
      <c r="Z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edit)'!Z19/((4/3)*PI()*'GENERAL DATA IMPUT AND RESULTS'!$B$8^3),"Set NP metal identity"))</f>
        <v>2265053.1977214436</v>
      </c>
      <c r="AA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edit)'!AA19/((4/3)*PI()*'GENERAL DATA IMPUT AND RESULTS'!$B$8^3),"Set NP metal identity"))</f>
        <v>2461925.1823128955</v>
      </c>
      <c r="AB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edit)'!AB19/((4/3)*PI()*'GENERAL DATA IMPUT AND RESULTS'!$B$8^3),"Set NP metal identity"))</f>
        <v>2667000.1662623244</v>
      </c>
      <c r="AC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edit)'!AC19/((4/3)*PI()*'GENERAL DATA IMPUT AND RESULTS'!$B$8^3),"Set NP metal identity"))</f>
        <v>2880278.1495697307</v>
      </c>
      <c r="AD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edit)'!AD19/((4/3)*PI()*'GENERAL DATA IMPUT AND RESULTS'!$B$8^3),"Set NP metal identity"))</f>
        <v>3101759.132235114</v>
      </c>
      <c r="AE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edit)'!AE19/((4/3)*PI()*'GENERAL DATA IMPUT AND RESULTS'!$B$8^3),"Set NP metal identity"))</f>
        <v>3331443.1142584747</v>
      </c>
      <c r="AF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edit)'!AF19/((4/3)*PI()*'GENERAL DATA IMPUT AND RESULTS'!$B$8^3),"Set NP metal identity"))</f>
        <v>3569330.0956398123</v>
      </c>
      <c r="AG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edit)'!AG19/((4/3)*PI()*'GENERAL DATA IMPUT AND RESULTS'!$B$8^3),"Set NP metal identity"))</f>
        <v>3815420.0763791273</v>
      </c>
      <c r="AH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edit)'!AH19/((4/3)*PI()*'GENERAL DATA IMPUT AND RESULTS'!$B$8^3),"Set NP metal identity"))</f>
        <v>4069713.0564764189</v>
      </c>
      <c r="AI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edit)'!AI19/((4/3)*PI()*'GENERAL DATA IMPUT AND RESULTS'!$B$8^3),"Set NP metal identity"))</f>
        <v>4332209.0359316887</v>
      </c>
      <c r="AJ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edit)'!AJ19/((4/3)*PI()*'GENERAL DATA IMPUT AND RESULTS'!$B$8^3),"Set NP metal identity"))</f>
        <v>4602908.0147449346</v>
      </c>
      <c r="AK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edit)'!AK19/((4/3)*PI()*'GENERAL DATA IMPUT AND RESULTS'!$B$8^3),"Set NP metal identity"))</f>
        <v>4881809.9929161575</v>
      </c>
      <c r="AL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edit)'!AL19/((4/3)*PI()*'GENERAL DATA IMPUT AND RESULTS'!$B$8^3),"Set NP metal identity"))</f>
        <v>5168914.9704453591</v>
      </c>
      <c r="AM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edit)'!AM19/((4/3)*PI()*'GENERAL DATA IMPUT AND RESULTS'!$B$8^3),"Set NP metal identity"))</f>
        <v>5464222.9473325359</v>
      </c>
      <c r="AN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edit)'!AN19/((4/3)*PI()*'GENERAL DATA IMPUT AND RESULTS'!$B$8^3),"Set NP metal identity"))</f>
        <v>5767733.9235776914</v>
      </c>
      <c r="AO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edit)'!AO19/((4/3)*PI()*'GENERAL DATA IMPUT AND RESULTS'!$B$8^3),"Set NP metal identity"))</f>
        <v>6079447.8991808239</v>
      </c>
      <c r="AP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edit)'!AP19/((4/3)*PI()*'GENERAL DATA IMPUT AND RESULTS'!$B$8^3),"Set NP metal identity"))</f>
        <v>6399364.8741419325</v>
      </c>
      <c r="AQ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edit)'!AQ19/((4/3)*PI()*'GENERAL DATA IMPUT AND RESULTS'!$B$8^3),"Set NP metal identity"))</f>
        <v>6727484.8484610189</v>
      </c>
      <c r="AR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edit)'!AR19/((4/3)*PI()*'GENERAL DATA IMPUT AND RESULTS'!$B$8^3),"Set NP metal identity"))</f>
        <v>7063807.8221380832</v>
      </c>
      <c r="AS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edit)'!AS19/((4/3)*PI()*'GENERAL DATA IMPUT AND RESULTS'!$B$8^3),"Set NP metal identity"))</f>
        <v>7408333.7951731244</v>
      </c>
      <c r="AT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edit)'!AT19/((4/3)*PI()*'GENERAL DATA IMPUT AND RESULTS'!$B$8^3),"Set NP metal identity"))</f>
        <v>7761062.7675661407</v>
      </c>
      <c r="AU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edit)'!AU19/((4/3)*PI()*'GENERAL DATA IMPUT AND RESULTS'!$B$8^3),"Set NP metal identity"))</f>
        <v>8121994.7393171368</v>
      </c>
      <c r="AV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edit)'!AV19/((4/3)*PI()*'GENERAL DATA IMPUT AND RESULTS'!$B$8^3),"Set NP metal identity"))</f>
        <v>8491129.7104261108</v>
      </c>
      <c r="AW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edit)'!AW19/((4/3)*PI()*'GENERAL DATA IMPUT AND RESULTS'!$B$8^3),"Set NP metal identity"))</f>
        <v>8868467.680893058</v>
      </c>
      <c r="AX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edit)'!AX19/((4/3)*PI()*'GENERAL DATA IMPUT AND RESULTS'!$B$8^3),"Set NP metal identity"))</f>
        <v>9254008.6507179849</v>
      </c>
      <c r="AY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edit)'!AY19/((4/3)*PI()*'GENERAL DATA IMPUT AND RESULTS'!$B$8^3),"Set NP metal identity"))</f>
        <v>9647752.6199008897</v>
      </c>
      <c r="AZ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edit)'!AZ19/((4/3)*PI()*'GENERAL DATA IMPUT AND RESULTS'!$B$8^3),"Set NP metal identity"))</f>
        <v>10049699.588441771</v>
      </c>
      <c r="BA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edit)'!BA19/((4/3)*PI()*'GENERAL DATA IMPUT AND RESULTS'!$B$8^3),"Set NP metal identity"))</f>
        <v>10459849.556340627</v>
      </c>
      <c r="BB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edit)'!BB19/((4/3)*PI()*'GENERAL DATA IMPUT AND RESULTS'!$B$8^3),"Set NP metal identity"))</f>
        <v>10878202.523597464</v>
      </c>
      <c r="BC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edit)'!BC19/((4/3)*PI()*'GENERAL DATA IMPUT AND RESULTS'!$B$8^3),"Set NP metal identity"))</f>
        <v>11304758.490212277</v>
      </c>
      <c r="BD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edit)'!BD19/((4/3)*PI()*'GENERAL DATA IMPUT AND RESULTS'!$B$8^3),"Set NP metal identity"))</f>
        <v>11739517.456185065</v>
      </c>
      <c r="BE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edit)'!BE19/((4/3)*PI()*'GENERAL DATA IMPUT AND RESULTS'!$B$8^3),"Set NP metal identity"))</f>
        <v>12182479.421515832</v>
      </c>
      <c r="BF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edit)'!BF19/((4/3)*PI()*'GENERAL DATA IMPUT AND RESULTS'!$B$8^3),"Set NP metal identity"))</f>
        <v>12633644.386204576</v>
      </c>
      <c r="BG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edit)'!BG19/((4/3)*PI()*'GENERAL DATA IMPUT AND RESULTS'!$B$8^3),"Set NP metal identity"))</f>
        <v>13093012.350251297</v>
      </c>
      <c r="BH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edit)'!BH19/((4/3)*PI()*'GENERAL DATA IMPUT AND RESULTS'!$B$8^3),"Set NP metal identity"))</f>
        <v>13560583.313655997</v>
      </c>
      <c r="BI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edit)'!BI19/((4/3)*PI()*'GENERAL DATA IMPUT AND RESULTS'!$B$8^3),"Set NP metal identity"))</f>
        <v>14036357.276418671</v>
      </c>
      <c r="BJ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edit)'!BJ19/((4/3)*PI()*'GENERAL DATA IMPUT AND RESULTS'!$B$8^3),"Set NP metal identity"))</f>
        <v>14520334.238539321</v>
      </c>
      <c r="BK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edit)'!BK19/((4/3)*PI()*'GENERAL DATA IMPUT AND RESULTS'!$B$8^3),"Set NP metal identity"))</f>
        <v>15012514.200017953</v>
      </c>
      <c r="BL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edit)'!BL19/((4/3)*PI()*'GENERAL DATA IMPUT AND RESULTS'!$B$8^3),"Set NP metal identity"))</f>
        <v>15512897.160854559</v>
      </c>
      <c r="BM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edit)'!BM19/((4/3)*PI()*'GENERAL DATA IMPUT AND RESULTS'!$B$8^3),"Set NP metal identity"))</f>
        <v>16021483.121049142</v>
      </c>
      <c r="BN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edit)'!BN19/((4/3)*PI()*'GENERAL DATA IMPUT AND RESULTS'!$B$8^3),"Set NP metal identity"))</f>
        <v>16538272.080601705</v>
      </c>
      <c r="BO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edit)'!BO19/((4/3)*PI()*'GENERAL DATA IMPUT AND RESULTS'!$B$8^3),"Set NP metal identity"))</f>
        <v>17063264.039512243</v>
      </c>
      <c r="BP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edit)'!BP19/((4/3)*PI()*'GENERAL DATA IMPUT AND RESULTS'!$B$8^3),"Set NP metal identity"))</f>
        <v>17596458.997780759</v>
      </c>
      <c r="BQ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edit)'!BQ19/((4/3)*PI()*'GENERAL DATA IMPUT AND RESULTS'!$B$8^3),"Set NP metal identity"))</f>
        <v>18137856.955407251</v>
      </c>
      <c r="BR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edit)'!BR19/((4/3)*PI()*'GENERAL DATA IMPUT AND RESULTS'!$B$8^3),"Set NP metal identity"))</f>
        <v>18687457.912391722</v>
      </c>
      <c r="BS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edit)'!BS19/((4/3)*PI()*'GENERAL DATA IMPUT AND RESULTS'!$B$8^3),"Set NP metal identity"))</f>
        <v>19245261.86873417</v>
      </c>
      <c r="BT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edit)'!BT19/((4/3)*PI()*'GENERAL DATA IMPUT AND RESULTS'!$B$8^3),"Set NP metal identity"))</f>
        <v>19811268.824434593</v>
      </c>
      <c r="BU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edit)'!BU19/((4/3)*PI()*'GENERAL DATA IMPUT AND RESULTS'!$B$8^3),"Set NP metal identity"))</f>
        <v>20385478.779492993</v>
      </c>
      <c r="BV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edit)'!BV19/((4/3)*PI()*'GENERAL DATA IMPUT AND RESULTS'!$B$8^3),"Set NP metal identity"))</f>
        <v>20967891.733909372</v>
      </c>
      <c r="BW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edit)'!BW19/((4/3)*PI()*'GENERAL DATA IMPUT AND RESULTS'!$B$8^3),"Set NP metal identity"))</f>
        <v>21558507.687683724</v>
      </c>
      <c r="BX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edit)'!BX19/((4/3)*PI()*'GENERAL DATA IMPUT AND RESULTS'!$B$8^3),"Set NP metal identity"))</f>
        <v>22157326.640816059</v>
      </c>
      <c r="BY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edit)'!BY19/((4/3)*PI()*'GENERAL DATA IMPUT AND RESULTS'!$B$8^3),"Set NP metal identity"))</f>
        <v>22764348.59330637</v>
      </c>
      <c r="BZ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edit)'!BZ19/((4/3)*PI()*'GENERAL DATA IMPUT AND RESULTS'!$B$8^3),"Set NP metal identity"))</f>
        <v>23379573.545154653</v>
      </c>
      <c r="CA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edit)'!CA19/((4/3)*PI()*'GENERAL DATA IMPUT AND RESULTS'!$B$8^3),"Set NP metal identity"))</f>
        <v>24003001.49636092</v>
      </c>
      <c r="CB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edit)'!CB19/((4/3)*PI()*'GENERAL DATA IMPUT AND RESULTS'!$B$8^3),"Set NP metal identity"))</f>
        <v>24634632.446925163</v>
      </c>
      <c r="CC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edit)'!CC19/((4/3)*PI()*'GENERAL DATA IMPUT AND RESULTS'!$B$8^3),"Set NP metal identity"))</f>
        <v>25274466.396847378</v>
      </c>
      <c r="CD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edit)'!CD19/((4/3)*PI()*'GENERAL DATA IMPUT AND RESULTS'!$B$8^3),"Set NP metal identity"))</f>
        <v>25922503.346127577</v>
      </c>
      <c r="CE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edit)'!CE19/((4/3)*PI()*'GENERAL DATA IMPUT AND RESULTS'!$B$8^3),"Set NP metal identity"))</f>
        <v>26578743.294765748</v>
      </c>
      <c r="CF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edit)'!CF19/((4/3)*PI()*'GENERAL DATA IMPUT AND RESULTS'!$B$8^3),"Set NP metal identity"))</f>
        <v>27243186.242761899</v>
      </c>
      <c r="CG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edit)'!CG19/((4/3)*PI()*'GENERAL DATA IMPUT AND RESULTS'!$B$8^3),"Set NP metal identity"))</f>
        <v>27915832.190116029</v>
      </c>
      <c r="CH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edit)'!CH19/((4/3)*PI()*'GENERAL DATA IMPUT AND RESULTS'!$B$8^3),"Set NP metal identity"))</f>
        <v>28596681.136828132</v>
      </c>
      <c r="CI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edit)'!CI19/((4/3)*PI()*'GENERAL DATA IMPUT AND RESULTS'!$B$8^3),"Set NP metal identity"))</f>
        <v>29285733.082898214</v>
      </c>
      <c r="CJ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edit)'!CJ19/((4/3)*PI()*'GENERAL DATA IMPUT AND RESULTS'!$B$8^3),"Set NP metal identity"))</f>
        <v>29982988.028326273</v>
      </c>
      <c r="CK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edit)'!CK19/((4/3)*PI()*'GENERAL DATA IMPUT AND RESULTS'!$B$8^3),"Set NP metal identity"))</f>
        <v>30688445.973112304</v>
      </c>
      <c r="CL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edit)'!CL19/((4/3)*PI()*'GENERAL DATA IMPUT AND RESULTS'!$B$8^3),"Set NP metal identity"))</f>
        <v>31402106.917256318</v>
      </c>
      <c r="CM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edit)'!CM19/((4/3)*PI()*'GENERAL DATA IMPUT AND RESULTS'!$B$8^3),"Set NP metal identity"))</f>
        <v>32123970.860758308</v>
      </c>
      <c r="CN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edit)'!CN19/((4/3)*PI()*'GENERAL DATA IMPUT AND RESULTS'!$B$8^3),"Set NP metal identity"))</f>
        <v>32854037.803618278</v>
      </c>
      <c r="CO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edit)'!CO19/((4/3)*PI()*'GENERAL DATA IMPUT AND RESULTS'!$B$8^3),"Set NP metal identity"))</f>
        <v>33592307.745836228</v>
      </c>
      <c r="CP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edit)'!CP19/((4/3)*PI()*'GENERAL DATA IMPUT AND RESULTS'!$B$8^3),"Set NP metal identity"))</f>
        <v>34338780.687412143</v>
      </c>
      <c r="CQ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edit)'!CQ19/((4/3)*PI()*'GENERAL DATA IMPUT AND RESULTS'!$B$8^3),"Set NP metal identity"))</f>
        <v>35093456.628346048</v>
      </c>
      <c r="CR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edit)'!CR19/((4/3)*PI()*'GENERAL DATA IMPUT AND RESULTS'!$B$8^3),"Set NP metal identity"))</f>
        <v>35856335.568637915</v>
      </c>
      <c r="CS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edit)'!CS19/((4/3)*PI()*'GENERAL DATA IMPUT AND RESULTS'!$B$8^3),"Set NP metal identity"))</f>
        <v>36627417.508287773</v>
      </c>
      <c r="CT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edit)'!CT19/((4/3)*PI()*'GENERAL DATA IMPUT AND RESULTS'!$B$8^3),"Set NP metal identity"))</f>
        <v>37406702.447295606</v>
      </c>
      <c r="CU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edit)'!CU19/((4/3)*PI()*'GENERAL DATA IMPUT AND RESULTS'!$B$8^3),"Set NP metal identity"))</f>
        <v>38194190.385661416</v>
      </c>
      <c r="CV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edit)'!CV19/((4/3)*PI()*'GENERAL DATA IMPUT AND RESULTS'!$B$8^3),"Set NP metal identity"))</f>
        <v>38989881.323385201</v>
      </c>
      <c r="CW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edit)'!CW19/((4/3)*PI()*'GENERAL DATA IMPUT AND RESULTS'!$B$8^3),"Set NP metal identity"))</f>
        <v>39793775.260466956</v>
      </c>
      <c r="CX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edit)'!CX19/((4/3)*PI()*'GENERAL DATA IMPUT AND RESULTS'!$B$8^3),"Set NP metal identity"))</f>
        <v>40605872.196906693</v>
      </c>
      <c r="CY1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edit)'!CY19/((4/3)*PI()*'GENERAL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edit)'!CY19/((4/3)*PI()*'GENERAL DATA IMPUT AND RESULTS'!$B$8^3),"Set NP metal identity"))</f>
        <v>41426172.132704407</v>
      </c>
    </row>
    <row r="20" spans="1:103" ht="16.5">
      <c r="A20" s="17">
        <v>17.5</v>
      </c>
      <c r="B20" s="18"/>
      <c r="C20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edit)'!C20/((4/3)*PI()*'GENERAL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edit)'!C20/((4/3)*PI()*'GENERAL DATA IMPUT AND RESULTS'!B$8^3),"Set NP metal identity"))</f>
        <v>1087.5188542772753</v>
      </c>
      <c r="D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edit)'!D20/((4/3)*PI()*'GENERAL DATA IMPUT AND RESULTS'!$B$8^3),"Set NP metal identity"))</f>
        <v>9787.6696884954781</v>
      </c>
      <c r="E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edit)'!E20/((4/3)*PI()*'GENERAL DATA IMPUT AND RESULTS'!$B$8^3),"Set NP metal identity"))</f>
        <v>27187.971356931877</v>
      </c>
      <c r="F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edit)'!F20/((4/3)*PI()*'GENERAL DATA IMPUT AND RESULTS'!$B$8^3),"Set NP metal identity"))</f>
        <v>53288.423859586488</v>
      </c>
      <c r="G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edit)'!G20/((4/3)*PI()*'GENERAL DATA IMPUT AND RESULTS'!$B$8^3),"Set NP metal identity"))</f>
        <v>88089.027196459298</v>
      </c>
      <c r="H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edit)'!H20/((4/3)*PI()*'GENERAL DATA IMPUT AND RESULTS'!$B$8^3),"Set NP metal identity"))</f>
        <v>131589.78136755031</v>
      </c>
      <c r="I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edit)'!I20/((4/3)*PI()*'GENERAL DATA IMPUT AND RESULTS'!$B$8^3),"Set NP metal identity"))</f>
        <v>183790.68637285955</v>
      </c>
      <c r="J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edit)'!J20/((4/3)*PI()*'GENERAL DATA IMPUT AND RESULTS'!$B$8^3),"Set NP metal identity"))</f>
        <v>244691.74221238695</v>
      </c>
      <c r="K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edit)'!K20/((4/3)*PI()*'GENERAL DATA IMPUT AND RESULTS'!$B$8^3),"Set NP metal identity"))</f>
        <v>314292.94888613257</v>
      </c>
      <c r="L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edit)'!L20/((4/3)*PI()*'GENERAL DATA IMPUT AND RESULTS'!$B$8^3),"Set NP metal identity"))</f>
        <v>392594.30639409641</v>
      </c>
      <c r="M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edit)'!M20/((4/3)*PI()*'GENERAL DATA IMPUT AND RESULTS'!$B$8^3),"Set NP metal identity"))</f>
        <v>479595.81473627838</v>
      </c>
      <c r="N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edit)'!N20/((4/3)*PI()*'GENERAL DATA IMPUT AND RESULTS'!$B$8^3),"Set NP metal identity"))</f>
        <v>575297.47391267866</v>
      </c>
      <c r="O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edit)'!O20/((4/3)*PI()*'GENERAL DATA IMPUT AND RESULTS'!$B$8^3),"Set NP metal identity"))</f>
        <v>679699.28392329707</v>
      </c>
      <c r="P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edit)'!P20/((4/3)*PI()*'GENERAL DATA IMPUT AND RESULTS'!$B$8^3),"Set NP metal identity"))</f>
        <v>792801.24476813362</v>
      </c>
      <c r="Q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edit)'!Q20/((4/3)*PI()*'GENERAL DATA IMPUT AND RESULTS'!$B$8^3),"Set NP metal identity"))</f>
        <v>914603.35644718842</v>
      </c>
      <c r="R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edit)'!R20/((4/3)*PI()*'GENERAL DATA IMPUT AND RESULTS'!$B$8^3),"Set NP metal identity"))</f>
        <v>1045105.6189604615</v>
      </c>
      <c r="S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edit)'!S20/((4/3)*PI()*'GENERAL DATA IMPUT AND RESULTS'!$B$8^3),"Set NP metal identity"))</f>
        <v>1184308.0323079526</v>
      </c>
      <c r="T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edit)'!T20/((4/3)*PI()*'GENERAL DATA IMPUT AND RESULTS'!$B$8^3),"Set NP metal identity"))</f>
        <v>1332210.5964896623</v>
      </c>
      <c r="U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edit)'!U20/((4/3)*PI()*'GENERAL DATA IMPUT AND RESULTS'!$B$8^3),"Set NP metal identity"))</f>
        <v>1488813.3115055901</v>
      </c>
      <c r="V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edit)'!V20/((4/3)*PI()*'GENERAL DATA IMPUT AND RESULTS'!$B$8^3),"Set NP metal identity"))</f>
        <v>1654116.177355736</v>
      </c>
      <c r="W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edit)'!W20/((4/3)*PI()*'GENERAL DATA IMPUT AND RESULTS'!$B$8^3),"Set NP metal identity"))</f>
        <v>1828119.1940400996</v>
      </c>
      <c r="X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edit)'!X20/((4/3)*PI()*'GENERAL DATA IMPUT AND RESULTS'!$B$8^3),"Set NP metal identity"))</f>
        <v>2010822.3615586818</v>
      </c>
      <c r="Y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edit)'!Y20/((4/3)*PI()*'GENERAL DATA IMPUT AND RESULTS'!$B$8^3),"Set NP metal identity"))</f>
        <v>2202225.6799114826</v>
      </c>
      <c r="Z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edit)'!Z20/((4/3)*PI()*'GENERAL DATA IMPUT AND RESULTS'!$B$8^3),"Set NP metal identity"))</f>
        <v>2402329.1490985011</v>
      </c>
      <c r="AA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edit)'!AA20/((4/3)*PI()*'GENERAL DATA IMPUT AND RESULTS'!$B$8^3),"Set NP metal identity"))</f>
        <v>2611132.7691197381</v>
      </c>
      <c r="AB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edit)'!AB20/((4/3)*PI()*'GENERAL DATA IMPUT AND RESULTS'!$B$8^3),"Set NP metal identity"))</f>
        <v>2828636.5399751933</v>
      </c>
      <c r="AC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edit)'!AC20/((4/3)*PI()*'GENERAL DATA IMPUT AND RESULTS'!$B$8^3),"Set NP metal identity"))</f>
        <v>3054840.4616648667</v>
      </c>
      <c r="AD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edit)'!AD20/((4/3)*PI()*'GENERAL DATA IMPUT AND RESULTS'!$B$8^3),"Set NP metal identity"))</f>
        <v>3289744.5341887577</v>
      </c>
      <c r="AE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edit)'!AE20/((4/3)*PI()*'GENERAL DATA IMPUT AND RESULTS'!$B$8^3),"Set NP metal identity"))</f>
        <v>3533348.7575468672</v>
      </c>
      <c r="AF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edit)'!AF20/((4/3)*PI()*'GENERAL DATA IMPUT AND RESULTS'!$B$8^3),"Set NP metal identity"))</f>
        <v>3785653.131739195</v>
      </c>
      <c r="AG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edit)'!AG20/((4/3)*PI()*'GENERAL DATA IMPUT AND RESULTS'!$B$8^3),"Set NP metal identity"))</f>
        <v>4046657.6567657413</v>
      </c>
      <c r="AH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edit)'!AH20/((4/3)*PI()*'GENERAL DATA IMPUT AND RESULTS'!$B$8^3),"Set NP metal identity"))</f>
        <v>4316362.3326265058</v>
      </c>
      <c r="AI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edit)'!AI20/((4/3)*PI()*'GENERAL DATA IMPUT AND RESULTS'!$B$8^3),"Set NP metal identity"))</f>
        <v>4594767.1593214879</v>
      </c>
      <c r="AJ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edit)'!AJ20/((4/3)*PI()*'GENERAL DATA IMPUT AND RESULTS'!$B$8^3),"Set NP metal identity"))</f>
        <v>4881872.1368506886</v>
      </c>
      <c r="AK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edit)'!AK20/((4/3)*PI()*'GENERAL DATA IMPUT AND RESULTS'!$B$8^3),"Set NP metal identity"))</f>
        <v>5177677.265214107</v>
      </c>
      <c r="AL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edit)'!AL20/((4/3)*PI()*'GENERAL DATA IMPUT AND RESULTS'!$B$8^3),"Set NP metal identity"))</f>
        <v>5482182.544411744</v>
      </c>
      <c r="AM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edit)'!AM20/((4/3)*PI()*'GENERAL DATA IMPUT AND RESULTS'!$B$8^3),"Set NP metal identity"))</f>
        <v>5795387.9744435996</v>
      </c>
      <c r="AN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edit)'!AN20/((4/3)*PI()*'GENERAL DATA IMPUT AND RESULTS'!$B$8^3),"Set NP metal identity"))</f>
        <v>6117293.5553096728</v>
      </c>
      <c r="AO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edit)'!AO20/((4/3)*PI()*'GENERAL DATA IMPUT AND RESULTS'!$B$8^3),"Set NP metal identity"))</f>
        <v>6447899.2870099656</v>
      </c>
      <c r="AP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edit)'!AP20/((4/3)*PI()*'GENERAL DATA IMPUT AND RESULTS'!$B$8^3),"Set NP metal identity"))</f>
        <v>6787205.1695444742</v>
      </c>
      <c r="AQ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edit)'!AQ20/((4/3)*PI()*'GENERAL DATA IMPUT AND RESULTS'!$B$8^3),"Set NP metal identity"))</f>
        <v>7135211.2029132023</v>
      </c>
      <c r="AR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edit)'!AR20/((4/3)*PI()*'GENERAL DATA IMPUT AND RESULTS'!$B$8^3),"Set NP metal identity"))</f>
        <v>7491917.3871161491</v>
      </c>
      <c r="AS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edit)'!AS20/((4/3)*PI()*'GENERAL DATA IMPUT AND RESULTS'!$B$8^3),"Set NP metal identity"))</f>
        <v>7857323.7221533135</v>
      </c>
      <c r="AT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edit)'!AT20/((4/3)*PI()*'GENERAL DATA IMPUT AND RESULTS'!$B$8^3),"Set NP metal identity"))</f>
        <v>8231430.2080246964</v>
      </c>
      <c r="AU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edit)'!AU20/((4/3)*PI()*'GENERAL DATA IMPUT AND RESULTS'!$B$8^3),"Set NP metal identity"))</f>
        <v>8614236.8447302971</v>
      </c>
      <c r="AV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edit)'!AV20/((4/3)*PI()*'GENERAL DATA IMPUT AND RESULTS'!$B$8^3),"Set NP metal identity"))</f>
        <v>9005743.6322701164</v>
      </c>
      <c r="AW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edit)'!AW20/((4/3)*PI()*'GENERAL DATA IMPUT AND RESULTS'!$B$8^3),"Set NP metal identity"))</f>
        <v>9405950.5706441533</v>
      </c>
      <c r="AX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edit)'!AX20/((4/3)*PI()*'GENERAL DATA IMPUT AND RESULTS'!$B$8^3),"Set NP metal identity"))</f>
        <v>9814857.6598524097</v>
      </c>
      <c r="AY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edit)'!AY20/((4/3)*PI()*'GENERAL DATA IMPUT AND RESULTS'!$B$8^3),"Set NP metal identity"))</f>
        <v>10232464.899894882</v>
      </c>
      <c r="AZ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edit)'!AZ20/((4/3)*PI()*'GENERAL DATA IMPUT AND RESULTS'!$B$8^3),"Set NP metal identity"))</f>
        <v>10658772.290771576</v>
      </c>
      <c r="BA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edit)'!BA20/((4/3)*PI()*'GENERAL DATA IMPUT AND RESULTS'!$B$8^3),"Set NP metal identity"))</f>
        <v>11093779.832482485</v>
      </c>
      <c r="BB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edit)'!BB20/((4/3)*PI()*'GENERAL DATA IMPUT AND RESULTS'!$B$8^3),"Set NP metal identity"))</f>
        <v>11537487.525027614</v>
      </c>
      <c r="BC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edit)'!BC20/((4/3)*PI()*'GENERAL DATA IMPUT AND RESULTS'!$B$8^3),"Set NP metal identity"))</f>
        <v>11989895.368406961</v>
      </c>
      <c r="BD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edit)'!BD20/((4/3)*PI()*'GENERAL DATA IMPUT AND RESULTS'!$B$8^3),"Set NP metal identity"))</f>
        <v>12451003.362620523</v>
      </c>
      <c r="BE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edit)'!BE20/((4/3)*PI()*'GENERAL DATA IMPUT AND RESULTS'!$B$8^3),"Set NP metal identity"))</f>
        <v>12920811.507668307</v>
      </c>
      <c r="BF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edit)'!BF20/((4/3)*PI()*'GENERAL DATA IMPUT AND RESULTS'!$B$8^3),"Set NP metal identity"))</f>
        <v>13399319.803550307</v>
      </c>
      <c r="BG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edit)'!BG20/((4/3)*PI()*'GENERAL DATA IMPUT AND RESULTS'!$B$8^3),"Set NP metal identity"))</f>
        <v>13886528.250266528</v>
      </c>
      <c r="BH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edit)'!BH20/((4/3)*PI()*'GENERAL DATA IMPUT AND RESULTS'!$B$8^3),"Set NP metal identity"))</f>
        <v>14382436.847816966</v>
      </c>
      <c r="BI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edit)'!BI20/((4/3)*PI()*'GENERAL DATA IMPUT AND RESULTS'!$B$8^3),"Set NP metal identity"))</f>
        <v>14887045.596201621</v>
      </c>
      <c r="BJ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edit)'!BJ20/((4/3)*PI()*'GENERAL DATA IMPUT AND RESULTS'!$B$8^3),"Set NP metal identity"))</f>
        <v>15400354.495420497</v>
      </c>
      <c r="BK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edit)'!BK20/((4/3)*PI()*'GENERAL DATA IMPUT AND RESULTS'!$B$8^3),"Set NP metal identity"))</f>
        <v>15922363.545473585</v>
      </c>
      <c r="BL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edit)'!BL20/((4/3)*PI()*'GENERAL DATA IMPUT AND RESULTS'!$B$8^3),"Set NP metal identity"))</f>
        <v>16453072.746360898</v>
      </c>
      <c r="BM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edit)'!BM20/((4/3)*PI()*'GENERAL DATA IMPUT AND RESULTS'!$B$8^3),"Set NP metal identity"))</f>
        <v>16992482.098082427</v>
      </c>
      <c r="BN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edit)'!BN20/((4/3)*PI()*'GENERAL DATA IMPUT AND RESULTS'!$B$8^3),"Set NP metal identity"))</f>
        <v>17540591.600638174</v>
      </c>
      <c r="BO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edit)'!BO20/((4/3)*PI()*'GENERAL DATA IMPUT AND RESULTS'!$B$8^3),"Set NP metal identity"))</f>
        <v>18097401.254028138</v>
      </c>
      <c r="BP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edit)'!BP20/((4/3)*PI()*'GENERAL DATA IMPUT AND RESULTS'!$B$8^3),"Set NP metal identity"))</f>
        <v>18662911.058252323</v>
      </c>
      <c r="BQ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edit)'!BQ20/((4/3)*PI()*'GENERAL DATA IMPUT AND RESULTS'!$B$8^3),"Set NP metal identity"))</f>
        <v>19237121.013310723</v>
      </c>
      <c r="BR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edit)'!BR20/((4/3)*PI()*'GENERAL DATA IMPUT AND RESULTS'!$B$8^3),"Set NP metal identity"))</f>
        <v>19820031.11920334</v>
      </c>
      <c r="BS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edit)'!BS20/((4/3)*PI()*'GENERAL DATA IMPUT AND RESULTS'!$B$8^3),"Set NP metal identity"))</f>
        <v>20411641.375930179</v>
      </c>
      <c r="BT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edit)'!BT20/((4/3)*PI()*'GENERAL DATA IMPUT AND RESULTS'!$B$8^3),"Set NP metal identity"))</f>
        <v>21011951.783491235</v>
      </c>
      <c r="BU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edit)'!BU20/((4/3)*PI()*'GENERAL DATA IMPUT AND RESULTS'!$B$8^3),"Set NP metal identity"))</f>
        <v>21620962.341886509</v>
      </c>
      <c r="BV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edit)'!BV20/((4/3)*PI()*'GENERAL DATA IMPUT AND RESULTS'!$B$8^3),"Set NP metal identity"))</f>
        <v>22238673.051116001</v>
      </c>
      <c r="BW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edit)'!BW20/((4/3)*PI()*'GENERAL DATA IMPUT AND RESULTS'!$B$8^3),"Set NP metal identity"))</f>
        <v>22865083.91117971</v>
      </c>
      <c r="BX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edit)'!BX20/((4/3)*PI()*'GENERAL DATA IMPUT AND RESULTS'!$B$8^3),"Set NP metal identity"))</f>
        <v>23500194.922077645</v>
      </c>
      <c r="BY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edit)'!BY20/((4/3)*PI()*'GENERAL DATA IMPUT AND RESULTS'!$B$8^3),"Set NP metal identity"))</f>
        <v>24144006.083809793</v>
      </c>
      <c r="BZ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edit)'!BZ20/((4/3)*PI()*'GENERAL DATA IMPUT AND RESULTS'!$B$8^3),"Set NP metal identity"))</f>
        <v>24796517.396376152</v>
      </c>
      <c r="CA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edit)'!CA20/((4/3)*PI()*'GENERAL DATA IMPUT AND RESULTS'!$B$8^3),"Set NP metal identity"))</f>
        <v>25457728.859776739</v>
      </c>
      <c r="CB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edit)'!CB20/((4/3)*PI()*'GENERAL DATA IMPUT AND RESULTS'!$B$8^3),"Set NP metal identity"))</f>
        <v>26127640.474011537</v>
      </c>
      <c r="CC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edit)'!CC20/((4/3)*PI()*'GENERAL DATA IMPUT AND RESULTS'!$B$8^3),"Set NP metal identity"))</f>
        <v>26806252.239080559</v>
      </c>
      <c r="CD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edit)'!CD20/((4/3)*PI()*'GENERAL DATA IMPUT AND RESULTS'!$B$8^3),"Set NP metal identity"))</f>
        <v>27493564.154983796</v>
      </c>
      <c r="CE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edit)'!CE20/((4/3)*PI()*'GENERAL DATA IMPUT AND RESULTS'!$B$8^3),"Set NP metal identity"))</f>
        <v>28189576.221721254</v>
      </c>
      <c r="CF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edit)'!CF20/((4/3)*PI()*'GENERAL DATA IMPUT AND RESULTS'!$B$8^3),"Set NP metal identity"))</f>
        <v>28894288.439292926</v>
      </c>
      <c r="CG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edit)'!CG20/((4/3)*PI()*'GENERAL DATA IMPUT AND RESULTS'!$B$8^3),"Set NP metal identity"))</f>
        <v>29607700.80769882</v>
      </c>
      <c r="CH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edit)'!CH20/((4/3)*PI()*'GENERAL DATA IMPUT AND RESULTS'!$B$8^3),"Set NP metal identity"))</f>
        <v>30329813.326938935</v>
      </c>
      <c r="CI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edit)'!CI20/((4/3)*PI()*'GENERAL DATA IMPUT AND RESULTS'!$B$8^3),"Set NP metal identity"))</f>
        <v>31060625.997013263</v>
      </c>
      <c r="CJ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edit)'!CJ20/((4/3)*PI()*'GENERAL DATA IMPUT AND RESULTS'!$B$8^3),"Set NP metal identity"))</f>
        <v>31800138.817921802</v>
      </c>
      <c r="CK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edit)'!CK20/((4/3)*PI()*'GENERAL DATA IMPUT AND RESULTS'!$B$8^3),"Set NP metal identity"))</f>
        <v>32548351.78966457</v>
      </c>
      <c r="CL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edit)'!CL20/((4/3)*PI()*'GENERAL DATA IMPUT AND RESULTS'!$B$8^3),"Set NP metal identity"))</f>
        <v>33305264.912241556</v>
      </c>
      <c r="CM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edit)'!CM20/((4/3)*PI()*'GENERAL DATA IMPUT AND RESULTS'!$B$8^3),"Set NP metal identity"))</f>
        <v>34070878.185652755</v>
      </c>
      <c r="CN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edit)'!CN20/((4/3)*PI()*'GENERAL DATA IMPUT AND RESULTS'!$B$8^3),"Set NP metal identity"))</f>
        <v>34845191.609898172</v>
      </c>
      <c r="CO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edit)'!CO20/((4/3)*PI()*'GENERAL DATA IMPUT AND RESULTS'!$B$8^3),"Set NP metal identity"))</f>
        <v>35628205.184977815</v>
      </c>
      <c r="CP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edit)'!CP20/((4/3)*PI()*'GENERAL DATA IMPUT AND RESULTS'!$B$8^3),"Set NP metal identity"))</f>
        <v>36419918.910891674</v>
      </c>
      <c r="CQ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edit)'!CQ20/((4/3)*PI()*'GENERAL DATA IMPUT AND RESULTS'!$B$8^3),"Set NP metal identity"))</f>
        <v>37220332.787639745</v>
      </c>
      <c r="CR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edit)'!CR20/((4/3)*PI()*'GENERAL DATA IMPUT AND RESULTS'!$B$8^3),"Set NP metal identity"))</f>
        <v>38029446.81522204</v>
      </c>
      <c r="CS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edit)'!CS20/((4/3)*PI()*'GENERAL DATA IMPUT AND RESULTS'!$B$8^3),"Set NP metal identity"))</f>
        <v>38847260.993638553</v>
      </c>
      <c r="CT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edit)'!CT20/((4/3)*PI()*'GENERAL DATA IMPUT AND RESULTS'!$B$8^3),"Set NP metal identity"))</f>
        <v>39673775.322889276</v>
      </c>
      <c r="CU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edit)'!CU20/((4/3)*PI()*'GENERAL DATA IMPUT AND RESULTS'!$B$8^3),"Set NP metal identity"))</f>
        <v>40508989.802974224</v>
      </c>
      <c r="CV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edit)'!CV20/((4/3)*PI()*'GENERAL DATA IMPUT AND RESULTS'!$B$8^3),"Set NP metal identity"))</f>
        <v>41352904.433893397</v>
      </c>
      <c r="CW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edit)'!CW20/((4/3)*PI()*'GENERAL DATA IMPUT AND RESULTS'!$B$8^3),"Set NP metal identity"))</f>
        <v>42205519.215646774</v>
      </c>
      <c r="CX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edit)'!CX20/((4/3)*PI()*'GENERAL DATA IMPUT AND RESULTS'!$B$8^3),"Set NP metal identity"))</f>
        <v>43066834.148234382</v>
      </c>
      <c r="CY2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edit)'!CY20/((4/3)*PI()*'GENERAL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edit)'!CY20/((4/3)*PI()*'GENERAL DATA IMPUT AND RESULTS'!$B$8^3),"Set NP metal identity"))</f>
        <v>43936849.231656194</v>
      </c>
    </row>
    <row r="21" spans="1:103" ht="16.5">
      <c r="A21" s="17">
        <v>18.5</v>
      </c>
      <c r="B21" s="18"/>
      <c r="C21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edit)'!C21/((4/3)*PI()*'GENERAL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edit)'!C21/((4/3)*PI()*'GENERAL DATA IMPUT AND RESULTS'!B$8^3),"Set NP metal identity"))</f>
        <v>1149.6627888074051</v>
      </c>
      <c r="D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edit)'!D21/((4/3)*PI()*'GENERAL DATA IMPUT AND RESULTS'!$B$8^3),"Set NP metal identity"))</f>
        <v>10346.965099266648</v>
      </c>
      <c r="E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edit)'!E21/((4/3)*PI()*'GENERAL DATA IMPUT AND RESULTS'!$B$8^3),"Set NP metal identity"))</f>
        <v>28741.569720185133</v>
      </c>
      <c r="F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edit)'!F21/((4/3)*PI()*'GENERAL DATA IMPUT AND RESULTS'!$B$8^3),"Set NP metal identity"))</f>
        <v>56333.476651562858</v>
      </c>
      <c r="G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edit)'!G21/((4/3)*PI()*'GENERAL DATA IMPUT AND RESULTS'!$B$8^3),"Set NP metal identity"))</f>
        <v>93122.68589339983</v>
      </c>
      <c r="H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edit)'!H21/((4/3)*PI()*'GENERAL DATA IMPUT AND RESULTS'!$B$8^3),"Set NP metal identity"))</f>
        <v>139109.19744569605</v>
      </c>
      <c r="I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edit)'!I21/((4/3)*PI()*'GENERAL DATA IMPUT AND RESULTS'!$B$8^3),"Set NP metal identity"))</f>
        <v>194293.0113084515</v>
      </c>
      <c r="J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edit)'!J21/((4/3)*PI()*'GENERAL DATA IMPUT AND RESULTS'!$B$8^3),"Set NP metal identity"))</f>
        <v>258674.12748166619</v>
      </c>
      <c r="K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edit)'!K21/((4/3)*PI()*'GENERAL DATA IMPUT AND RESULTS'!$B$8^3),"Set NP metal identity"))</f>
        <v>332252.5459653401</v>
      </c>
      <c r="L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edit)'!L21/((4/3)*PI()*'GENERAL DATA IMPUT AND RESULTS'!$B$8^3),"Set NP metal identity"))</f>
        <v>415028.26675947336</v>
      </c>
      <c r="M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edit)'!M21/((4/3)*PI()*'GENERAL DATA IMPUT AND RESULTS'!$B$8^3),"Set NP metal identity"))</f>
        <v>507001.28986406577</v>
      </c>
      <c r="N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edit)'!N21/((4/3)*PI()*'GENERAL DATA IMPUT AND RESULTS'!$B$8^3),"Set NP metal identity"))</f>
        <v>608171.61527911737</v>
      </c>
      <c r="O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edit)'!O21/((4/3)*PI()*'GENERAL DATA IMPUT AND RESULTS'!$B$8^3),"Set NP metal identity"))</f>
        <v>718539.24300462822</v>
      </c>
      <c r="P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edit)'!P21/((4/3)*PI()*'GENERAL DATA IMPUT AND RESULTS'!$B$8^3),"Set NP metal identity"))</f>
        <v>838104.1730405984</v>
      </c>
      <c r="Q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edit)'!Q21/((4/3)*PI()*'GENERAL DATA IMPUT AND RESULTS'!$B$8^3),"Set NP metal identity"))</f>
        <v>966866.40538702777</v>
      </c>
      <c r="R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edit)'!R21/((4/3)*PI()*'GENERAL DATA IMPUT AND RESULTS'!$B$8^3),"Set NP metal identity"))</f>
        <v>1104825.9400439165</v>
      </c>
      <c r="S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edit)'!S21/((4/3)*PI()*'GENERAL DATA IMPUT AND RESULTS'!$B$8^3),"Set NP metal identity"))</f>
        <v>1251982.7770112643</v>
      </c>
      <c r="T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edit)'!T21/((4/3)*PI()*'GENERAL DATA IMPUT AND RESULTS'!$B$8^3),"Set NP metal identity"))</f>
        <v>1408336.9162890713</v>
      </c>
      <c r="U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edit)'!U21/((4/3)*PI()*'GENERAL DATA IMPUT AND RESULTS'!$B$8^3),"Set NP metal identity"))</f>
        <v>1573888.3578773378</v>
      </c>
      <c r="V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edit)'!V21/((4/3)*PI()*'GENERAL DATA IMPUT AND RESULTS'!$B$8^3),"Set NP metal identity"))</f>
        <v>1748637.1017760634</v>
      </c>
      <c r="W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edit)'!W21/((4/3)*PI()*'GENERAL DATA IMPUT AND RESULTS'!$B$8^3),"Set NP metal identity"))</f>
        <v>1932583.1479852484</v>
      </c>
      <c r="X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edit)'!X21/((4/3)*PI()*'GENERAL DATA IMPUT AND RESULTS'!$B$8^3),"Set NP metal identity"))</f>
        <v>2125726.4965048926</v>
      </c>
      <c r="Y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edit)'!Y21/((4/3)*PI()*'GENERAL DATA IMPUT AND RESULTS'!$B$8^3),"Set NP metal identity"))</f>
        <v>2328067.1473349957</v>
      </c>
      <c r="Z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edit)'!Z21/((4/3)*PI()*'GENERAL DATA IMPUT AND RESULTS'!$B$8^3),"Set NP metal identity"))</f>
        <v>2539605.1004755581</v>
      </c>
      <c r="AA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edit)'!AA21/((4/3)*PI()*'GENERAL DATA IMPUT AND RESULTS'!$B$8^3),"Set NP metal identity"))</f>
        <v>2760340.3559265803</v>
      </c>
      <c r="AB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edit)'!AB21/((4/3)*PI()*'GENERAL DATA IMPUT AND RESULTS'!$B$8^3),"Set NP metal identity"))</f>
        <v>2990272.9136880608</v>
      </c>
      <c r="AC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edit)'!AC21/((4/3)*PI()*'GENERAL DATA IMPUT AND RESULTS'!$B$8^3),"Set NP metal identity"))</f>
        <v>3229402.7737600012</v>
      </c>
      <c r="AD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edit)'!AD21/((4/3)*PI()*'GENERAL DATA IMPUT AND RESULTS'!$B$8^3),"Set NP metal identity"))</f>
        <v>3477729.9361424008</v>
      </c>
      <c r="AE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edit)'!AE21/((4/3)*PI()*'GENERAL DATA IMPUT AND RESULTS'!$B$8^3),"Set NP metal identity"))</f>
        <v>3735254.4008352598</v>
      </c>
      <c r="AF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edit)'!AF21/((4/3)*PI()*'GENERAL DATA IMPUT AND RESULTS'!$B$8^3),"Set NP metal identity"))</f>
        <v>4001976.1678385776</v>
      </c>
      <c r="AG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edit)'!AG21/((4/3)*PI()*'GENERAL DATA IMPUT AND RESULTS'!$B$8^3),"Set NP metal identity"))</f>
        <v>4277895.2371523548</v>
      </c>
      <c r="AH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edit)'!AH21/((4/3)*PI()*'GENERAL DATA IMPUT AND RESULTS'!$B$8^3),"Set NP metal identity"))</f>
        <v>4563011.6087765917</v>
      </c>
      <c r="AI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edit)'!AI21/((4/3)*PI()*'GENERAL DATA IMPUT AND RESULTS'!$B$8^3),"Set NP metal identity"))</f>
        <v>4857325.282711287</v>
      </c>
      <c r="AJ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edit)'!AJ21/((4/3)*PI()*'GENERAL DATA IMPUT AND RESULTS'!$B$8^3),"Set NP metal identity"))</f>
        <v>5160836.2589564417</v>
      </c>
      <c r="AK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edit)'!AK21/((4/3)*PI()*'GENERAL DATA IMPUT AND RESULTS'!$B$8^3),"Set NP metal identity"))</f>
        <v>5473544.5375120565</v>
      </c>
      <c r="AL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edit)'!AL21/((4/3)*PI()*'GENERAL DATA IMPUT AND RESULTS'!$B$8^3),"Set NP metal identity"))</f>
        <v>5795450.1183781298</v>
      </c>
      <c r="AM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edit)'!AM21/((4/3)*PI()*'GENERAL DATA IMPUT AND RESULTS'!$B$8^3),"Set NP metal identity"))</f>
        <v>6126553.0015546633</v>
      </c>
      <c r="AN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edit)'!AN21/((4/3)*PI()*'GENERAL DATA IMPUT AND RESULTS'!$B$8^3),"Set NP metal identity"))</f>
        <v>6466853.1870416543</v>
      </c>
      <c r="AO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edit)'!AO21/((4/3)*PI()*'GENERAL DATA IMPUT AND RESULTS'!$B$8^3),"Set NP metal identity"))</f>
        <v>6816350.6748391064</v>
      </c>
      <c r="AP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edit)'!AP21/((4/3)*PI()*'GENERAL DATA IMPUT AND RESULTS'!$B$8^3),"Set NP metal identity"))</f>
        <v>7175045.4649470169</v>
      </c>
      <c r="AQ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edit)'!AQ21/((4/3)*PI()*'GENERAL DATA IMPUT AND RESULTS'!$B$8^3),"Set NP metal identity"))</f>
        <v>7542937.5573653867</v>
      </c>
      <c r="AR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edit)'!AR21/((4/3)*PI()*'GENERAL DATA IMPUT AND RESULTS'!$B$8^3),"Set NP metal identity"))</f>
        <v>7920026.952094215</v>
      </c>
      <c r="AS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edit)'!AS21/((4/3)*PI()*'GENERAL DATA IMPUT AND RESULTS'!$B$8^3),"Set NP metal identity"))</f>
        <v>8306313.6491335025</v>
      </c>
      <c r="AT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edit)'!AT21/((4/3)*PI()*'GENERAL DATA IMPUT AND RESULTS'!$B$8^3),"Set NP metal identity"))</f>
        <v>8701797.6484832503</v>
      </c>
      <c r="AU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edit)'!AU21/((4/3)*PI()*'GENERAL DATA IMPUT AND RESULTS'!$B$8^3),"Set NP metal identity"))</f>
        <v>9106478.9501434565</v>
      </c>
      <c r="AV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edit)'!AV21/((4/3)*PI()*'GENERAL DATA IMPUT AND RESULTS'!$B$8^3),"Set NP metal identity"))</f>
        <v>9520357.5541141238</v>
      </c>
      <c r="AW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edit)'!AW21/((4/3)*PI()*'GENERAL DATA IMPUT AND RESULTS'!$B$8^3),"Set NP metal identity"))</f>
        <v>9943433.4603952486</v>
      </c>
      <c r="AX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edit)'!AX21/((4/3)*PI()*'GENERAL DATA IMPUT AND RESULTS'!$B$8^3),"Set NP metal identity"))</f>
        <v>10375706.668986833</v>
      </c>
      <c r="AY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edit)'!AY21/((4/3)*PI()*'GENERAL DATA IMPUT AND RESULTS'!$B$8^3),"Set NP metal identity"))</f>
        <v>10817177.179888876</v>
      </c>
      <c r="AZ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edit)'!AZ21/((4/3)*PI()*'GENERAL DATA IMPUT AND RESULTS'!$B$8^3),"Set NP metal identity"))</f>
        <v>11267844.993101381</v>
      </c>
      <c r="BA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edit)'!BA21/((4/3)*PI()*'GENERAL DATA IMPUT AND RESULTS'!$B$8^3),"Set NP metal identity"))</f>
        <v>11727710.108624341</v>
      </c>
      <c r="BB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edit)'!BB21/((4/3)*PI()*'GENERAL DATA IMPUT AND RESULTS'!$B$8^3),"Set NP metal identity"))</f>
        <v>12196772.526457762</v>
      </c>
      <c r="BC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edit)'!BC21/((4/3)*PI()*'GENERAL DATA IMPUT AND RESULTS'!$B$8^3),"Set NP metal identity"))</f>
        <v>12675032.246601643</v>
      </c>
      <c r="BD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edit)'!BD21/((4/3)*PI()*'GENERAL DATA IMPUT AND RESULTS'!$B$8^3),"Set NP metal identity"))</f>
        <v>13162489.269055981</v>
      </c>
      <c r="BE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edit)'!BE21/((4/3)*PI()*'GENERAL DATA IMPUT AND RESULTS'!$B$8^3),"Set NP metal identity"))</f>
        <v>13659143.593820781</v>
      </c>
      <c r="BF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edit)'!BF21/((4/3)*PI()*'GENERAL DATA IMPUT AND RESULTS'!$B$8^3),"Set NP metal identity"))</f>
        <v>14164995.220896041</v>
      </c>
      <c r="BG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edit)'!BG21/((4/3)*PI()*'GENERAL DATA IMPUT AND RESULTS'!$B$8^3),"Set NP metal identity"))</f>
        <v>14680044.150281759</v>
      </c>
      <c r="BH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edit)'!BH21/((4/3)*PI()*'GENERAL DATA IMPUT AND RESULTS'!$B$8^3),"Set NP metal identity"))</f>
        <v>15204290.381977934</v>
      </c>
      <c r="BI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edit)'!BI21/((4/3)*PI()*'GENERAL DATA IMPUT AND RESULTS'!$B$8^3),"Set NP metal identity"))</f>
        <v>15737733.915984569</v>
      </c>
      <c r="BJ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edit)'!BJ21/((4/3)*PI()*'GENERAL DATA IMPUT AND RESULTS'!$B$8^3),"Set NP metal identity"))</f>
        <v>16280374.752301665</v>
      </c>
      <c r="BK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edit)'!BK21/((4/3)*PI()*'GENERAL DATA IMPUT AND RESULTS'!$B$8^3),"Set NP metal identity"))</f>
        <v>16832212.890929218</v>
      </c>
      <c r="BL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edit)'!BL21/((4/3)*PI()*'GENERAL DATA IMPUT AND RESULTS'!$B$8^3),"Set NP metal identity"))</f>
        <v>17393248.331867233</v>
      </c>
      <c r="BM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edit)'!BM21/((4/3)*PI()*'GENERAL DATA IMPUT AND RESULTS'!$B$8^3),"Set NP metal identity"))</f>
        <v>17963481.075115707</v>
      </c>
      <c r="BN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edit)'!BN21/((4/3)*PI()*'GENERAL DATA IMPUT AND RESULTS'!$B$8^3),"Set NP metal identity"))</f>
        <v>18542911.12067464</v>
      </c>
      <c r="BO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edit)'!BO21/((4/3)*PI()*'GENERAL DATA IMPUT AND RESULTS'!$B$8^3),"Set NP metal identity"))</f>
        <v>19131538.468544029</v>
      </c>
      <c r="BP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edit)'!BP21/((4/3)*PI()*'GENERAL DATA IMPUT AND RESULTS'!$B$8^3),"Set NP metal identity"))</f>
        <v>19729363.11872388</v>
      </c>
      <c r="BQ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edit)'!BQ21/((4/3)*PI()*'GENERAL DATA IMPUT AND RESULTS'!$B$8^3),"Set NP metal identity"))</f>
        <v>20336385.071214192</v>
      </c>
      <c r="BR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edit)'!BR21/((4/3)*PI()*'GENERAL DATA IMPUT AND RESULTS'!$B$8^3),"Set NP metal identity"))</f>
        <v>20952604.326014958</v>
      </c>
      <c r="BS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edit)'!BS21/((4/3)*PI()*'GENERAL DATA IMPUT AND RESULTS'!$B$8^3),"Set NP metal identity"))</f>
        <v>21578020.883126188</v>
      </c>
      <c r="BT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edit)'!BT21/((4/3)*PI()*'GENERAL DATA IMPUT AND RESULTS'!$B$8^3),"Set NP metal identity"))</f>
        <v>22212634.742547873</v>
      </c>
      <c r="BU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edit)'!BU21/((4/3)*PI()*'GENERAL DATA IMPUT AND RESULTS'!$B$8^3),"Set NP metal identity"))</f>
        <v>22856445.904280026</v>
      </c>
      <c r="BV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edit)'!BV21/((4/3)*PI()*'GENERAL DATA IMPUT AND RESULTS'!$B$8^3),"Set NP metal identity"))</f>
        <v>23509454.368322629</v>
      </c>
      <c r="BW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edit)'!BW21/((4/3)*PI()*'GENERAL DATA IMPUT AND RESULTS'!$B$8^3),"Set NP metal identity"))</f>
        <v>24171660.134675696</v>
      </c>
      <c r="BX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edit)'!BX21/((4/3)*PI()*'GENERAL DATA IMPUT AND RESULTS'!$B$8^3),"Set NP metal identity"))</f>
        <v>24843063.203339219</v>
      </c>
      <c r="BY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edit)'!BY21/((4/3)*PI()*'GENERAL DATA IMPUT AND RESULTS'!$B$8^3),"Set NP metal identity"))</f>
        <v>25523663.574313205</v>
      </c>
      <c r="BZ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edit)'!BZ21/((4/3)*PI()*'GENERAL DATA IMPUT AND RESULTS'!$B$8^3),"Set NP metal identity"))</f>
        <v>26213461.247597646</v>
      </c>
      <c r="CA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edit)'!CA21/((4/3)*PI()*'GENERAL DATA IMPUT AND RESULTS'!$B$8^3),"Set NP metal identity"))</f>
        <v>26912456.22319255</v>
      </c>
      <c r="CB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edit)'!CB21/((4/3)*PI()*'GENERAL DATA IMPUT AND RESULTS'!$B$8^3),"Set NP metal identity"))</f>
        <v>27620648.501097914</v>
      </c>
      <c r="CC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edit)'!CC21/((4/3)*PI()*'GENERAL DATA IMPUT AND RESULTS'!$B$8^3),"Set NP metal identity"))</f>
        <v>28338038.081313733</v>
      </c>
      <c r="CD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edit)'!CD21/((4/3)*PI()*'GENERAL DATA IMPUT AND RESULTS'!$B$8^3),"Set NP metal identity"))</f>
        <v>29064624.963840012</v>
      </c>
      <c r="CE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edit)'!CE21/((4/3)*PI()*'GENERAL DATA IMPUT AND RESULTS'!$B$8^3),"Set NP metal identity"))</f>
        <v>29800409.148676749</v>
      </c>
      <c r="CF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edit)'!CF21/((4/3)*PI()*'GENERAL DATA IMPUT AND RESULTS'!$B$8^3),"Set NP metal identity"))</f>
        <v>30545390.63582395</v>
      </c>
      <c r="CG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edit)'!CG21/((4/3)*PI()*'GENERAL DATA IMPUT AND RESULTS'!$B$8^3),"Set NP metal identity"))</f>
        <v>31299569.42528161</v>
      </c>
      <c r="CH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edit)'!CH21/((4/3)*PI()*'GENERAL DATA IMPUT AND RESULTS'!$B$8^3),"Set NP metal identity"))</f>
        <v>32062945.517049726</v>
      </c>
      <c r="CI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edit)'!CI21/((4/3)*PI()*'GENERAL DATA IMPUT AND RESULTS'!$B$8^3),"Set NP metal identity"))</f>
        <v>32835518.911128305</v>
      </c>
      <c r="CJ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edit)'!CJ21/((4/3)*PI()*'GENERAL DATA IMPUT AND RESULTS'!$B$8^3),"Set NP metal identity"))</f>
        <v>33617289.607517339</v>
      </c>
      <c r="CK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edit)'!CK21/((4/3)*PI()*'GENERAL DATA IMPUT AND RESULTS'!$B$8^3),"Set NP metal identity"))</f>
        <v>34408257.606216833</v>
      </c>
      <c r="CL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edit)'!CL21/((4/3)*PI()*'GENERAL DATA IMPUT AND RESULTS'!$B$8^3),"Set NP metal identity"))</f>
        <v>35208422.907226786</v>
      </c>
      <c r="CM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edit)'!CM21/((4/3)*PI()*'GENERAL DATA IMPUT AND RESULTS'!$B$8^3),"Set NP metal identity"))</f>
        <v>36017785.510547198</v>
      </c>
      <c r="CN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edit)'!CN21/((4/3)*PI()*'GENERAL DATA IMPUT AND RESULTS'!$B$8^3),"Set NP metal identity"))</f>
        <v>36836345.41617807</v>
      </c>
      <c r="CO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edit)'!CO21/((4/3)*PI()*'GENERAL DATA IMPUT AND RESULTS'!$B$8^3),"Set NP metal identity"))</f>
        <v>37664102.624119401</v>
      </c>
      <c r="CP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edit)'!CP21/((4/3)*PI()*'GENERAL DATA IMPUT AND RESULTS'!$B$8^3),"Set NP metal identity"))</f>
        <v>38501057.134371191</v>
      </c>
      <c r="CQ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edit)'!CQ21/((4/3)*PI()*'GENERAL DATA IMPUT AND RESULTS'!$B$8^3),"Set NP metal identity"))</f>
        <v>39347208.946933448</v>
      </c>
      <c r="CR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edit)'!CR21/((4/3)*PI()*'GENERAL DATA IMPUT AND RESULTS'!$B$8^3),"Set NP metal identity"))</f>
        <v>40202558.061806157</v>
      </c>
      <c r="CS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edit)'!CS21/((4/3)*PI()*'GENERAL DATA IMPUT AND RESULTS'!$B$8^3),"Set NP metal identity"))</f>
        <v>41067104.478989325</v>
      </c>
      <c r="CT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edit)'!CT21/((4/3)*PI()*'GENERAL DATA IMPUT AND RESULTS'!$B$8^3),"Set NP metal identity"))</f>
        <v>41940848.198482953</v>
      </c>
      <c r="CU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edit)'!CU21/((4/3)*PI()*'GENERAL DATA IMPUT AND RESULTS'!$B$8^3),"Set NP metal identity"))</f>
        <v>42823789.22028704</v>
      </c>
      <c r="CV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edit)'!CV21/((4/3)*PI()*'GENERAL DATA IMPUT AND RESULTS'!$B$8^3),"Set NP metal identity"))</f>
        <v>43715927.544401586</v>
      </c>
      <c r="CW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edit)'!CW21/((4/3)*PI()*'GENERAL DATA IMPUT AND RESULTS'!$B$8^3),"Set NP metal identity"))</f>
        <v>44617263.170826592</v>
      </c>
      <c r="CX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edit)'!CX21/((4/3)*PI()*'GENERAL DATA IMPUT AND RESULTS'!$B$8^3),"Set NP metal identity"))</f>
        <v>45527796.099562056</v>
      </c>
      <c r="CY2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edit)'!CY21/((4/3)*PI()*'GENERAL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edit)'!CY21/((4/3)*PI()*'GENERAL DATA IMPUT AND RESULTS'!$B$8^3),"Set NP metal identity"))</f>
        <v>46447526.33060798</v>
      </c>
    </row>
    <row r="22" spans="1:103" ht="16.5">
      <c r="A22" s="17">
        <v>19.5</v>
      </c>
      <c r="B22" s="18"/>
      <c r="C22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edit)'!C22/((4/3)*PI()*'GENERAL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edit)'!C22/((4/3)*PI()*'GENERAL DATA IMPUT AND RESULTS'!B$8^3),"Set NP metal identity"))</f>
        <v>1211.8067233375352</v>
      </c>
      <c r="D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edit)'!D22/((4/3)*PI()*'GENERAL DATA IMPUT AND RESULTS'!$B$8^3),"Set NP metal identity"))</f>
        <v>10906.260510037819</v>
      </c>
      <c r="E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edit)'!E22/((4/3)*PI()*'GENERAL DATA IMPUT AND RESULTS'!$B$8^3),"Set NP metal identity"))</f>
        <v>30295.168083438384</v>
      </c>
      <c r="F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edit)'!F22/((4/3)*PI()*'GENERAL DATA IMPUT AND RESULTS'!$B$8^3),"Set NP metal identity"))</f>
        <v>59378.529443539228</v>
      </c>
      <c r="G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edit)'!G22/((4/3)*PI()*'GENERAL DATA IMPUT AND RESULTS'!$B$8^3),"Set NP metal identity"))</f>
        <v>98156.344590340363</v>
      </c>
      <c r="H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edit)'!H22/((4/3)*PI()*'GENERAL DATA IMPUT AND RESULTS'!$B$8^3),"Set NP metal identity"))</f>
        <v>146628.61352384178</v>
      </c>
      <c r="I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edit)'!I22/((4/3)*PI()*'GENERAL DATA IMPUT AND RESULTS'!$B$8^3),"Set NP metal identity"))</f>
        <v>204795.33624404349</v>
      </c>
      <c r="J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edit)'!J22/((4/3)*PI()*'GENERAL DATA IMPUT AND RESULTS'!$B$8^3),"Set NP metal identity"))</f>
        <v>272656.51275094546</v>
      </c>
      <c r="K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edit)'!K22/((4/3)*PI()*'GENERAL DATA IMPUT AND RESULTS'!$B$8^3),"Set NP metal identity"))</f>
        <v>350212.14304454764</v>
      </c>
      <c r="L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edit)'!L22/((4/3)*PI()*'GENERAL DATA IMPUT AND RESULTS'!$B$8^3),"Set NP metal identity"))</f>
        <v>437462.22712485021</v>
      </c>
      <c r="M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edit)'!M22/((4/3)*PI()*'GENERAL DATA IMPUT AND RESULTS'!$B$8^3),"Set NP metal identity"))</f>
        <v>534406.76499185304</v>
      </c>
      <c r="N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edit)'!N22/((4/3)*PI()*'GENERAL DATA IMPUT AND RESULTS'!$B$8^3),"Set NP metal identity"))</f>
        <v>641045.75664555619</v>
      </c>
      <c r="O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edit)'!O22/((4/3)*PI()*'GENERAL DATA IMPUT AND RESULTS'!$B$8^3),"Set NP metal identity"))</f>
        <v>757379.20208595949</v>
      </c>
      <c r="P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edit)'!P22/((4/3)*PI()*'GENERAL DATA IMPUT AND RESULTS'!$B$8^3),"Set NP metal identity"))</f>
        <v>883407.10131306318</v>
      </c>
      <c r="Q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edit)'!Q22/((4/3)*PI()*'GENERAL DATA IMPUT AND RESULTS'!$B$8^3),"Set NP metal identity"))</f>
        <v>1019129.4543268672</v>
      </c>
      <c r="R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edit)'!R22/((4/3)*PI()*'GENERAL DATA IMPUT AND RESULTS'!$B$8^3),"Set NP metal identity"))</f>
        <v>1164546.2611273713</v>
      </c>
      <c r="S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edit)'!S22/((4/3)*PI()*'GENERAL DATA IMPUT AND RESULTS'!$B$8^3),"Set NP metal identity"))</f>
        <v>1319657.5217145761</v>
      </c>
      <c r="T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edit)'!T22/((4/3)*PI()*'GENERAL DATA IMPUT AND RESULTS'!$B$8^3),"Set NP metal identity"))</f>
        <v>1484463.236088481</v>
      </c>
      <c r="U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edit)'!U22/((4/3)*PI()*'GENERAL DATA IMPUT AND RESULTS'!$B$8^3),"Set NP metal identity"))</f>
        <v>1658963.4042490858</v>
      </c>
      <c r="V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edit)'!V22/((4/3)*PI()*'GENERAL DATA IMPUT AND RESULTS'!$B$8^3),"Set NP metal identity"))</f>
        <v>1843158.0261963911</v>
      </c>
      <c r="W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edit)'!W22/((4/3)*PI()*'GENERAL DATA IMPUT AND RESULTS'!$B$8^3),"Set NP metal identity"))</f>
        <v>2037047.1019303971</v>
      </c>
      <c r="X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edit)'!X22/((4/3)*PI()*'GENERAL DATA IMPUT AND RESULTS'!$B$8^3),"Set NP metal identity"))</f>
        <v>2240630.6314511029</v>
      </c>
      <c r="Y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edit)'!Y22/((4/3)*PI()*'GENERAL DATA IMPUT AND RESULTS'!$B$8^3),"Set NP metal identity"))</f>
        <v>2453908.6147585087</v>
      </c>
      <c r="Z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edit)'!Z22/((4/3)*PI()*'GENERAL DATA IMPUT AND RESULTS'!$B$8^3),"Set NP metal identity"))</f>
        <v>2676881.0518526156</v>
      </c>
      <c r="AA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edit)'!AA22/((4/3)*PI()*'GENERAL DATA IMPUT AND RESULTS'!$B$8^3),"Set NP metal identity"))</f>
        <v>2909547.9427334224</v>
      </c>
      <c r="AB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edit)'!AB22/((4/3)*PI()*'GENERAL DATA IMPUT AND RESULTS'!$B$8^3),"Set NP metal identity"))</f>
        <v>3151909.2874009293</v>
      </c>
      <c r="AC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edit)'!AC22/((4/3)*PI()*'GENERAL DATA IMPUT AND RESULTS'!$B$8^3),"Set NP metal identity"))</f>
        <v>3403965.0858551366</v>
      </c>
      <c r="AD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edit)'!AD22/((4/3)*PI()*'GENERAL DATA IMPUT AND RESULTS'!$B$8^3),"Set NP metal identity"))</f>
        <v>3665715.338096044</v>
      </c>
      <c r="AE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edit)'!AE22/((4/3)*PI()*'GENERAL DATA IMPUT AND RESULTS'!$B$8^3),"Set NP metal identity"))</f>
        <v>3937160.0441236524</v>
      </c>
      <c r="AF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edit)'!AF22/((4/3)*PI()*'GENERAL DATA IMPUT AND RESULTS'!$B$8^3),"Set NP metal identity"))</f>
        <v>4218299.2039379599</v>
      </c>
      <c r="AG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edit)'!AG22/((4/3)*PI()*'GENERAL DATA IMPUT AND RESULTS'!$B$8^3),"Set NP metal identity"))</f>
        <v>4509132.8175389683</v>
      </c>
      <c r="AH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edit)'!AH22/((4/3)*PI()*'GENERAL DATA IMPUT AND RESULTS'!$B$8^3),"Set NP metal identity"))</f>
        <v>4809660.8849266777</v>
      </c>
      <c r="AI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edit)'!AI22/((4/3)*PI()*'GENERAL DATA IMPUT AND RESULTS'!$B$8^3),"Set NP metal identity"))</f>
        <v>5119883.4061010862</v>
      </c>
      <c r="AJ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edit)'!AJ22/((4/3)*PI()*'GENERAL DATA IMPUT AND RESULTS'!$B$8^3),"Set NP metal identity"))</f>
        <v>5439800.3810621956</v>
      </c>
      <c r="AK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edit)'!AK22/((4/3)*PI()*'GENERAL DATA IMPUT AND RESULTS'!$B$8^3),"Set NP metal identity"))</f>
        <v>5769411.8098100051</v>
      </c>
      <c r="AL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edit)'!AL22/((4/3)*PI()*'GENERAL DATA IMPUT AND RESULTS'!$B$8^3),"Set NP metal identity"))</f>
        <v>6108717.6923445165</v>
      </c>
      <c r="AM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edit)'!AM22/((4/3)*PI()*'GENERAL DATA IMPUT AND RESULTS'!$B$8^3),"Set NP metal identity"))</f>
        <v>6457718.0286657261</v>
      </c>
      <c r="AN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edit)'!AN22/((4/3)*PI()*'GENERAL DATA IMPUT AND RESULTS'!$B$8^3),"Set NP metal identity"))</f>
        <v>6816412.8187736357</v>
      </c>
      <c r="AO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edit)'!AO22/((4/3)*PI()*'GENERAL DATA IMPUT AND RESULTS'!$B$8^3),"Set NP metal identity"))</f>
        <v>7184802.0626682471</v>
      </c>
      <c r="AP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edit)'!AP22/((4/3)*PI()*'GENERAL DATA IMPUT AND RESULTS'!$B$8^3),"Set NP metal identity"))</f>
        <v>7562885.7603495577</v>
      </c>
      <c r="AQ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edit)'!AQ22/((4/3)*PI()*'GENERAL DATA IMPUT AND RESULTS'!$B$8^3),"Set NP metal identity"))</f>
        <v>7950663.9118175693</v>
      </c>
      <c r="AR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edit)'!AR22/((4/3)*PI()*'GENERAL DATA IMPUT AND RESULTS'!$B$8^3),"Set NP metal identity"))</f>
        <v>8348136.5170722818</v>
      </c>
      <c r="AS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edit)'!AS22/((4/3)*PI()*'GENERAL DATA IMPUT AND RESULTS'!$B$8^3),"Set NP metal identity"))</f>
        <v>8755303.5761136934</v>
      </c>
      <c r="AT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edit)'!AT22/((4/3)*PI()*'GENERAL DATA IMPUT AND RESULTS'!$B$8^3),"Set NP metal identity"))</f>
        <v>9172165.0889418032</v>
      </c>
      <c r="AU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edit)'!AU22/((4/3)*PI()*'GENERAL DATA IMPUT AND RESULTS'!$B$8^3),"Set NP metal identity"))</f>
        <v>9598721.0555566158</v>
      </c>
      <c r="AV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edit)'!AV22/((4/3)*PI()*'GENERAL DATA IMPUT AND RESULTS'!$B$8^3),"Set NP metal identity"))</f>
        <v>10034971.475958131</v>
      </c>
      <c r="AW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edit)'!AW22/((4/3)*PI()*'GENERAL DATA IMPUT AND RESULTS'!$B$8^3),"Set NP metal identity"))</f>
        <v>10480916.350146344</v>
      </c>
      <c r="AX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edit)'!AX22/((4/3)*PI()*'GENERAL DATA IMPUT AND RESULTS'!$B$8^3),"Set NP metal identity"))</f>
        <v>10936555.678121258</v>
      </c>
      <c r="AY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edit)'!AY22/((4/3)*PI()*'GENERAL DATA IMPUT AND RESULTS'!$B$8^3),"Set NP metal identity"))</f>
        <v>11401889.45988287</v>
      </c>
      <c r="AZ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edit)'!AZ22/((4/3)*PI()*'GENERAL DATA IMPUT AND RESULTS'!$B$8^3),"Set NP metal identity"))</f>
        <v>11876917.695431182</v>
      </c>
      <c r="BA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edit)'!BA22/((4/3)*PI()*'GENERAL DATA IMPUT AND RESULTS'!$B$8^3),"Set NP metal identity"))</f>
        <v>12361640.384766197</v>
      </c>
      <c r="BB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edit)'!BB22/((4/3)*PI()*'GENERAL DATA IMPUT AND RESULTS'!$B$8^3),"Set NP metal identity"))</f>
        <v>12856057.527887914</v>
      </c>
      <c r="BC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edit)'!BC22/((4/3)*PI()*'GENERAL DATA IMPUT AND RESULTS'!$B$8^3),"Set NP metal identity"))</f>
        <v>13360169.124796329</v>
      </c>
      <c r="BD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edit)'!BD22/((4/3)*PI()*'GENERAL DATA IMPUT AND RESULTS'!$B$8^3),"Set NP metal identity"))</f>
        <v>13873975.175491443</v>
      </c>
      <c r="BE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edit)'!BE22/((4/3)*PI()*'GENERAL DATA IMPUT AND RESULTS'!$B$8^3),"Set NP metal identity"))</f>
        <v>14397475.679973258</v>
      </c>
      <c r="BF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edit)'!BF22/((4/3)*PI()*'GENERAL DATA IMPUT AND RESULTS'!$B$8^3),"Set NP metal identity"))</f>
        <v>14930670.638241772</v>
      </c>
      <c r="BG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edit)'!BG22/((4/3)*PI()*'GENERAL DATA IMPUT AND RESULTS'!$B$8^3),"Set NP metal identity"))</f>
        <v>15473560.050296988</v>
      </c>
      <c r="BH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edit)'!BH22/((4/3)*PI()*'GENERAL DATA IMPUT AND RESULTS'!$B$8^3),"Set NP metal identity"))</f>
        <v>16026143.916138906</v>
      </c>
      <c r="BI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edit)'!BI22/((4/3)*PI()*'GENERAL DATA IMPUT AND RESULTS'!$B$8^3),"Set NP metal identity"))</f>
        <v>16588422.235767521</v>
      </c>
      <c r="BJ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edit)'!BJ22/((4/3)*PI()*'GENERAL DATA IMPUT AND RESULTS'!$B$8^3),"Set NP metal identity"))</f>
        <v>17160395.009182837</v>
      </c>
      <c r="BK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edit)'!BK22/((4/3)*PI()*'GENERAL DATA IMPUT AND RESULTS'!$B$8^3),"Set NP metal identity"))</f>
        <v>17742062.236384854</v>
      </c>
      <c r="BL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edit)'!BL22/((4/3)*PI()*'GENERAL DATA IMPUT AND RESULTS'!$B$8^3),"Set NP metal identity"))</f>
        <v>18333423.917373572</v>
      </c>
      <c r="BM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edit)'!BM22/((4/3)*PI()*'GENERAL DATA IMPUT AND RESULTS'!$B$8^3),"Set NP metal identity"))</f>
        <v>18934480.05214899</v>
      </c>
      <c r="BN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edit)'!BN22/((4/3)*PI()*'GENERAL DATA IMPUT AND RESULTS'!$B$8^3),"Set NP metal identity"))</f>
        <v>19545230.640711106</v>
      </c>
      <c r="BO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edit)'!BO22/((4/3)*PI()*'GENERAL DATA IMPUT AND RESULTS'!$B$8^3),"Set NP metal identity"))</f>
        <v>20165675.683059927</v>
      </c>
      <c r="BP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edit)'!BP22/((4/3)*PI()*'GENERAL DATA IMPUT AND RESULTS'!$B$8^3),"Set NP metal identity"))</f>
        <v>20795815.179195445</v>
      </c>
      <c r="BQ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edit)'!BQ22/((4/3)*PI()*'GENERAL DATA IMPUT AND RESULTS'!$B$8^3),"Set NP metal identity"))</f>
        <v>21435649.12911766</v>
      </c>
      <c r="BR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edit)'!BR22/((4/3)*PI()*'GENERAL DATA IMPUT AND RESULTS'!$B$8^3),"Set NP metal identity"))</f>
        <v>22085177.532826584</v>
      </c>
      <c r="BS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edit)'!BS22/((4/3)*PI()*'GENERAL DATA IMPUT AND RESULTS'!$B$8^3),"Set NP metal identity"))</f>
        <v>22744400.390322201</v>
      </c>
      <c r="BT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edit)'!BT22/((4/3)*PI()*'GENERAL DATA IMPUT AND RESULTS'!$B$8^3),"Set NP metal identity"))</f>
        <v>23413317.701604523</v>
      </c>
      <c r="BU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edit)'!BU22/((4/3)*PI()*'GENERAL DATA IMPUT AND RESULTS'!$B$8^3),"Set NP metal identity"))</f>
        <v>24091929.466673538</v>
      </c>
      <c r="BV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edit)'!BV22/((4/3)*PI()*'GENERAL DATA IMPUT AND RESULTS'!$B$8^3),"Set NP metal identity"))</f>
        <v>24780235.685529258</v>
      </c>
      <c r="BW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edit)'!BW22/((4/3)*PI()*'GENERAL DATA IMPUT AND RESULTS'!$B$8^3),"Set NP metal identity"))</f>
        <v>25478236.358171679</v>
      </c>
      <c r="BX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edit)'!BX22/((4/3)*PI()*'GENERAL DATA IMPUT AND RESULTS'!$B$8^3),"Set NP metal identity"))</f>
        <v>26185931.484600801</v>
      </c>
      <c r="BY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edit)'!BY22/((4/3)*PI()*'GENERAL DATA IMPUT AND RESULTS'!$B$8^3),"Set NP metal identity"))</f>
        <v>26903321.06481662</v>
      </c>
      <c r="BZ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edit)'!BZ22/((4/3)*PI()*'GENERAL DATA IMPUT AND RESULTS'!$B$8^3),"Set NP metal identity"))</f>
        <v>27630405.098819144</v>
      </c>
      <c r="CA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edit)'!CA22/((4/3)*PI()*'GENERAL DATA IMPUT AND RESULTS'!$B$8^3),"Set NP metal identity"))</f>
        <v>28367183.586608365</v>
      </c>
      <c r="CB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edit)'!CB22/((4/3)*PI()*'GENERAL DATA IMPUT AND RESULTS'!$B$8^3),"Set NP metal identity"))</f>
        <v>29113656.528184287</v>
      </c>
      <c r="CC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edit)'!CC22/((4/3)*PI()*'GENERAL DATA IMPUT AND RESULTS'!$B$8^3),"Set NP metal identity"))</f>
        <v>29869823.923546907</v>
      </c>
      <c r="CD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edit)'!CD22/((4/3)*PI()*'GENERAL DATA IMPUT AND RESULTS'!$B$8^3),"Set NP metal identity"))</f>
        <v>30635685.772696231</v>
      </c>
      <c r="CE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edit)'!CE22/((4/3)*PI()*'GENERAL DATA IMPUT AND RESULTS'!$B$8^3),"Set NP metal identity"))</f>
        <v>31411242.075632252</v>
      </c>
      <c r="CF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edit)'!CF22/((4/3)*PI()*'GENERAL DATA IMPUT AND RESULTS'!$B$8^3),"Set NP metal identity"))</f>
        <v>32196492.832354974</v>
      </c>
      <c r="CG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edit)'!CG22/((4/3)*PI()*'GENERAL DATA IMPUT AND RESULTS'!$B$8^3),"Set NP metal identity"))</f>
        <v>32991438.042864397</v>
      </c>
      <c r="CH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edit)'!CH22/((4/3)*PI()*'GENERAL DATA IMPUT AND RESULTS'!$B$8^3),"Set NP metal identity"))</f>
        <v>33796077.707160518</v>
      </c>
      <c r="CI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edit)'!CI22/((4/3)*PI()*'GENERAL DATA IMPUT AND RESULTS'!$B$8^3),"Set NP metal identity"))</f>
        <v>34610411.825243346</v>
      </c>
      <c r="CJ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edit)'!CJ22/((4/3)*PI()*'GENERAL DATA IMPUT AND RESULTS'!$B$8^3),"Set NP metal identity"))</f>
        <v>35434440.397112869</v>
      </c>
      <c r="CK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edit)'!CK22/((4/3)*PI()*'GENERAL DATA IMPUT AND RESULTS'!$B$8^3),"Set NP metal identity"))</f>
        <v>36268163.422769099</v>
      </c>
      <c r="CL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edit)'!CL22/((4/3)*PI()*'GENERAL DATA IMPUT AND RESULTS'!$B$8^3),"Set NP metal identity"))</f>
        <v>37111580.902212024</v>
      </c>
      <c r="CM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edit)'!CM22/((4/3)*PI()*'GENERAL DATA IMPUT AND RESULTS'!$B$8^3),"Set NP metal identity"))</f>
        <v>37964692.835441642</v>
      </c>
      <c r="CN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edit)'!CN22/((4/3)*PI()*'GENERAL DATA IMPUT AND RESULTS'!$B$8^3),"Set NP metal identity"))</f>
        <v>38827499.222457968</v>
      </c>
      <c r="CO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edit)'!CO22/((4/3)*PI()*'GENERAL DATA IMPUT AND RESULTS'!$B$8^3),"Set NP metal identity"))</f>
        <v>39700000.063260995</v>
      </c>
      <c r="CP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edit)'!CP22/((4/3)*PI()*'GENERAL DATA IMPUT AND RESULTS'!$B$8^3),"Set NP metal identity"))</f>
        <v>40582195.357850723</v>
      </c>
      <c r="CQ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edit)'!CQ22/((4/3)*PI()*'GENERAL DATA IMPUT AND RESULTS'!$B$8^3),"Set NP metal identity"))</f>
        <v>41474085.106227145</v>
      </c>
      <c r="CR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edit)'!CR22/((4/3)*PI()*'GENERAL DATA IMPUT AND RESULTS'!$B$8^3),"Set NP metal identity"))</f>
        <v>42375669.308390267</v>
      </c>
      <c r="CS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edit)'!CS22/((4/3)*PI()*'GENERAL DATA IMPUT AND RESULTS'!$B$8^3),"Set NP metal identity"))</f>
        <v>43286947.964340091</v>
      </c>
      <c r="CT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edit)'!CT22/((4/3)*PI()*'GENERAL DATA IMPUT AND RESULTS'!$B$8^3),"Set NP metal identity"))</f>
        <v>44207921.074076623</v>
      </c>
      <c r="CU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edit)'!CU22/((4/3)*PI()*'GENERAL DATA IMPUT AND RESULTS'!$B$8^3),"Set NP metal identity"))</f>
        <v>45138588.637599856</v>
      </c>
      <c r="CV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edit)'!CV22/((4/3)*PI()*'GENERAL DATA IMPUT AND RESULTS'!$B$8^3),"Set NP metal identity"))</f>
        <v>46078950.654909782</v>
      </c>
      <c r="CW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edit)'!CW22/((4/3)*PI()*'GENERAL DATA IMPUT AND RESULTS'!$B$8^3),"Set NP metal identity"))</f>
        <v>47029007.12600641</v>
      </c>
      <c r="CX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edit)'!CX22/((4/3)*PI()*'GENERAL DATA IMPUT AND RESULTS'!$B$8^3),"Set NP metal identity"))</f>
        <v>47988758.050889738</v>
      </c>
      <c r="CY2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edit)'!CY22/((4/3)*PI()*'GENERAL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edit)'!CY22/((4/3)*PI()*'GENERAL DATA IMPUT AND RESULTS'!$B$8^3),"Set NP metal identity"))</f>
        <v>48958203.42955976</v>
      </c>
    </row>
    <row r="23" spans="1:103" ht="16.5">
      <c r="A23" s="17">
        <v>20.5</v>
      </c>
      <c r="B23" s="18"/>
      <c r="C23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edit)'!C23/((4/3)*PI()*'GENERAL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edit)'!C23/((4/3)*PI()*'GENERAL DATA IMPUT AND RESULTS'!B$8^3),"Set NP metal identity"))</f>
        <v>1273.9506578676653</v>
      </c>
      <c r="D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edit)'!D23/((4/3)*PI()*'GENERAL DATA IMPUT AND RESULTS'!$B$8^3),"Set NP metal identity"))</f>
        <v>11465.555920808987</v>
      </c>
      <c r="E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edit)'!E23/((4/3)*PI()*'GENERAL DATA IMPUT AND RESULTS'!$B$8^3),"Set NP metal identity"))</f>
        <v>31848.766446691636</v>
      </c>
      <c r="F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edit)'!F23/((4/3)*PI()*'GENERAL DATA IMPUT AND RESULTS'!$B$8^3),"Set NP metal identity"))</f>
        <v>62423.582235515598</v>
      </c>
      <c r="G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edit)'!G23/((4/3)*PI()*'GENERAL DATA IMPUT AND RESULTS'!$B$8^3),"Set NP metal identity"))</f>
        <v>103190.00328728088</v>
      </c>
      <c r="H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edit)'!H23/((4/3)*PI()*'GENERAL DATA IMPUT AND RESULTS'!$B$8^3),"Set NP metal identity"))</f>
        <v>154148.02960198751</v>
      </c>
      <c r="I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edit)'!I23/((4/3)*PI()*'GENERAL DATA IMPUT AND RESULTS'!$B$8^3),"Set NP metal identity"))</f>
        <v>215297.66117963544</v>
      </c>
      <c r="J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edit)'!J23/((4/3)*PI()*'GENERAL DATA IMPUT AND RESULTS'!$B$8^3),"Set NP metal identity"))</f>
        <v>286638.8980202247</v>
      </c>
      <c r="K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edit)'!K23/((4/3)*PI()*'GENERAL DATA IMPUT AND RESULTS'!$B$8^3),"Set NP metal identity"))</f>
        <v>368171.7401237553</v>
      </c>
      <c r="L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edit)'!L23/((4/3)*PI()*'GENERAL DATA IMPUT AND RESULTS'!$B$8^3),"Set NP metal identity"))</f>
        <v>459896.18749022711</v>
      </c>
      <c r="M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edit)'!M23/((4/3)*PI()*'GENERAL DATA IMPUT AND RESULTS'!$B$8^3),"Set NP metal identity"))</f>
        <v>561812.24011964037</v>
      </c>
      <c r="N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edit)'!N23/((4/3)*PI()*'GENERAL DATA IMPUT AND RESULTS'!$B$8^3),"Set NP metal identity"))</f>
        <v>673919.8980119949</v>
      </c>
      <c r="O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edit)'!O23/((4/3)*PI()*'GENERAL DATA IMPUT AND RESULTS'!$B$8^3),"Set NP metal identity"))</f>
        <v>796219.16116729076</v>
      </c>
      <c r="P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edit)'!P23/((4/3)*PI()*'GENERAL DATA IMPUT AND RESULTS'!$B$8^3),"Set NP metal identity"))</f>
        <v>928710.02958552807</v>
      </c>
      <c r="Q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edit)'!Q23/((4/3)*PI()*'GENERAL DATA IMPUT AND RESULTS'!$B$8^3),"Set NP metal identity"))</f>
        <v>1071392.5032667066</v>
      </c>
      <c r="R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edit)'!R23/((4/3)*PI()*'GENERAL DATA IMPUT AND RESULTS'!$B$8^3),"Set NP metal identity"))</f>
        <v>1224266.5822108262</v>
      </c>
      <c r="S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edit)'!S23/((4/3)*PI()*'GENERAL DATA IMPUT AND RESULTS'!$B$8^3),"Set NP metal identity"))</f>
        <v>1387332.2664178875</v>
      </c>
      <c r="T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edit)'!T23/((4/3)*PI()*'GENERAL DATA IMPUT AND RESULTS'!$B$8^3),"Set NP metal identity"))</f>
        <v>1560589.5558878898</v>
      </c>
      <c r="U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edit)'!U23/((4/3)*PI()*'GENERAL DATA IMPUT AND RESULTS'!$B$8^3),"Set NP metal identity"))</f>
        <v>1744038.4506208338</v>
      </c>
      <c r="V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edit)'!V23/((4/3)*PI()*'GENERAL DATA IMPUT AND RESULTS'!$B$8^3),"Set NP metal identity"))</f>
        <v>1937678.9506167187</v>
      </c>
      <c r="W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edit)'!W23/((4/3)*PI()*'GENERAL DATA IMPUT AND RESULTS'!$B$8^3),"Set NP metal identity"))</f>
        <v>2141511.0558755454</v>
      </c>
      <c r="X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edit)'!X23/((4/3)*PI()*'GENERAL DATA IMPUT AND RESULTS'!$B$8^3),"Set NP metal identity"))</f>
        <v>2355534.7663973132</v>
      </c>
      <c r="Y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edit)'!Y23/((4/3)*PI()*'GENERAL DATA IMPUT AND RESULTS'!$B$8^3),"Set NP metal identity"))</f>
        <v>2579750.0821820218</v>
      </c>
      <c r="Z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edit)'!Z23/((4/3)*PI()*'GENERAL DATA IMPUT AND RESULTS'!$B$8^3),"Set NP metal identity"))</f>
        <v>2814157.0032296721</v>
      </c>
      <c r="AA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edit)'!AA23/((4/3)*PI()*'GENERAL DATA IMPUT AND RESULTS'!$B$8^3),"Set NP metal identity"))</f>
        <v>3058755.5295402645</v>
      </c>
      <c r="AB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edit)'!AB23/((4/3)*PI()*'GENERAL DATA IMPUT AND RESULTS'!$B$8^3),"Set NP metal identity"))</f>
        <v>3313545.6611137977</v>
      </c>
      <c r="AC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edit)'!AC23/((4/3)*PI()*'GENERAL DATA IMPUT AND RESULTS'!$B$8^3),"Set NP metal identity"))</f>
        <v>3578527.3979502721</v>
      </c>
      <c r="AD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edit)'!AD23/((4/3)*PI()*'GENERAL DATA IMPUT AND RESULTS'!$B$8^3),"Set NP metal identity"))</f>
        <v>3853700.7400496877</v>
      </c>
      <c r="AE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edit)'!AE23/((4/3)*PI()*'GENERAL DATA IMPUT AND RESULTS'!$B$8^3),"Set NP metal identity"))</f>
        <v>4139065.6874120445</v>
      </c>
      <c r="AF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edit)'!AF23/((4/3)*PI()*'GENERAL DATA IMPUT AND RESULTS'!$B$8^3),"Set NP metal identity"))</f>
        <v>4434622.2400373425</v>
      </c>
      <c r="AG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edit)'!AG23/((4/3)*PI()*'GENERAL DATA IMPUT AND RESULTS'!$B$8^3),"Set NP metal identity"))</f>
        <v>4740370.3979255827</v>
      </c>
      <c r="AH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edit)'!AH23/((4/3)*PI()*'GENERAL DATA IMPUT AND RESULTS'!$B$8^3),"Set NP metal identity"))</f>
        <v>5056310.1610767636</v>
      </c>
      <c r="AI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edit)'!AI23/((4/3)*PI()*'GENERAL DATA IMPUT AND RESULTS'!$B$8^3),"Set NP metal identity"))</f>
        <v>5382441.5294908853</v>
      </c>
      <c r="AJ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edit)'!AJ23/((4/3)*PI()*'GENERAL DATA IMPUT AND RESULTS'!$B$8^3),"Set NP metal identity"))</f>
        <v>5718764.5031679496</v>
      </c>
      <c r="AK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edit)'!AK23/((4/3)*PI()*'GENERAL DATA IMPUT AND RESULTS'!$B$8^3),"Set NP metal identity"))</f>
        <v>6065279.0821079547</v>
      </c>
      <c r="AL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edit)'!AL23/((4/3)*PI()*'GENERAL DATA IMPUT AND RESULTS'!$B$8^3),"Set NP metal identity"))</f>
        <v>6421985.2663109004</v>
      </c>
      <c r="AM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edit)'!AM23/((4/3)*PI()*'GENERAL DATA IMPUT AND RESULTS'!$B$8^3),"Set NP metal identity"))</f>
        <v>6788883.0557767889</v>
      </c>
      <c r="AN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edit)'!AN23/((4/3)*PI()*'GENERAL DATA IMPUT AND RESULTS'!$B$8^3),"Set NP metal identity"))</f>
        <v>7165972.4505056171</v>
      </c>
      <c r="AO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edit)'!AO23/((4/3)*PI()*'GENERAL DATA IMPUT AND RESULTS'!$B$8^3),"Set NP metal identity"))</f>
        <v>7553253.450497386</v>
      </c>
      <c r="AP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edit)'!AP23/((4/3)*PI()*'GENERAL DATA IMPUT AND RESULTS'!$B$8^3),"Set NP metal identity"))</f>
        <v>7950726.0557520995</v>
      </c>
      <c r="AQ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edit)'!AQ23/((4/3)*PI()*'GENERAL DATA IMPUT AND RESULTS'!$B$8^3),"Set NP metal identity"))</f>
        <v>8358390.2662697518</v>
      </c>
      <c r="AR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edit)'!AR23/((4/3)*PI()*'GENERAL DATA IMPUT AND RESULTS'!$B$8^3),"Set NP metal identity"))</f>
        <v>8776246.0820503458</v>
      </c>
      <c r="AS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edit)'!AS23/((4/3)*PI()*'GENERAL DATA IMPUT AND RESULTS'!$B$8^3),"Set NP metal identity"))</f>
        <v>9204293.5030938815</v>
      </c>
      <c r="AT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edit)'!AT23/((4/3)*PI()*'GENERAL DATA IMPUT AND RESULTS'!$B$8^3),"Set NP metal identity"))</f>
        <v>9642532.529400358</v>
      </c>
      <c r="AU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edit)'!AU23/((4/3)*PI()*'GENERAL DATA IMPUT AND RESULTS'!$B$8^3),"Set NP metal identity"))</f>
        <v>10090963.160969775</v>
      </c>
      <c r="AV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edit)'!AV23/((4/3)*PI()*'GENERAL DATA IMPUT AND RESULTS'!$B$8^3),"Set NP metal identity"))</f>
        <v>10549585.397802137</v>
      </c>
      <c r="AW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edit)'!AW23/((4/3)*PI()*'GENERAL DATA IMPUT AND RESULTS'!$B$8^3),"Set NP metal identity"))</f>
        <v>11018399.239897437</v>
      </c>
      <c r="AX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edit)'!AX23/((4/3)*PI()*'GENERAL DATA IMPUT AND RESULTS'!$B$8^3),"Set NP metal identity"))</f>
        <v>11497404.687255679</v>
      </c>
      <c r="AY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edit)'!AY23/((4/3)*PI()*'GENERAL DATA IMPUT AND RESULTS'!$B$8^3),"Set NP metal identity"))</f>
        <v>11986601.739876864</v>
      </c>
      <c r="AZ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edit)'!AZ23/((4/3)*PI()*'GENERAL DATA IMPUT AND RESULTS'!$B$8^3),"Set NP metal identity"))</f>
        <v>12485990.397760987</v>
      </c>
      <c r="BA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edit)'!BA23/((4/3)*PI()*'GENERAL DATA IMPUT AND RESULTS'!$B$8^3),"Set NP metal identity"))</f>
        <v>12995570.660908053</v>
      </c>
      <c r="BB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edit)'!BB23/((4/3)*PI()*'GENERAL DATA IMPUT AND RESULTS'!$B$8^3),"Set NP metal identity"))</f>
        <v>13515342.529318063</v>
      </c>
      <c r="BC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edit)'!BC23/((4/3)*PI()*'GENERAL DATA IMPUT AND RESULTS'!$B$8^3),"Set NP metal identity"))</f>
        <v>14045306.00299101</v>
      </c>
      <c r="BD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edit)'!BD23/((4/3)*PI()*'GENERAL DATA IMPUT AND RESULTS'!$B$8^3),"Set NP metal identity"))</f>
        <v>14585461.081926897</v>
      </c>
      <c r="BE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edit)'!BE23/((4/3)*PI()*'GENERAL DATA IMPUT AND RESULTS'!$B$8^3),"Set NP metal identity"))</f>
        <v>15135807.766125731</v>
      </c>
      <c r="BF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edit)'!BF23/((4/3)*PI()*'GENERAL DATA IMPUT AND RESULTS'!$B$8^3),"Set NP metal identity"))</f>
        <v>15696346.055587504</v>
      </c>
      <c r="BG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edit)'!BG23/((4/3)*PI()*'GENERAL DATA IMPUT AND RESULTS'!$B$8^3),"Set NP metal identity"))</f>
        <v>16267075.950312216</v>
      </c>
      <c r="BH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edit)'!BH23/((4/3)*PI()*'GENERAL DATA IMPUT AND RESULTS'!$B$8^3),"Set NP metal identity"))</f>
        <v>16847997.450299874</v>
      </c>
      <c r="BI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edit)'!BI23/((4/3)*PI()*'GENERAL DATA IMPUT AND RESULTS'!$B$8^3),"Set NP metal identity"))</f>
        <v>17439110.555550471</v>
      </c>
      <c r="BJ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edit)'!BJ23/((4/3)*PI()*'GENERAL DATA IMPUT AND RESULTS'!$B$8^3),"Set NP metal identity"))</f>
        <v>18040415.266064007</v>
      </c>
      <c r="BK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edit)'!BK23/((4/3)*PI()*'GENERAL DATA IMPUT AND RESULTS'!$B$8^3),"Set NP metal identity"))</f>
        <v>18651911.581840489</v>
      </c>
      <c r="BL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edit)'!BL23/((4/3)*PI()*'GENERAL DATA IMPUT AND RESULTS'!$B$8^3),"Set NP metal identity"))</f>
        <v>19273599.50287991</v>
      </c>
      <c r="BM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edit)'!BM23/((4/3)*PI()*'GENERAL DATA IMPUT AND RESULTS'!$B$8^3),"Set NP metal identity"))</f>
        <v>19905479.029182266</v>
      </c>
      <c r="BN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edit)'!BN23/((4/3)*PI()*'GENERAL DATA IMPUT AND RESULTS'!$B$8^3),"Set NP metal identity"))</f>
        <v>20547550.160747573</v>
      </c>
      <c r="BO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edit)'!BO23/((4/3)*PI()*'GENERAL DATA IMPUT AND RESULTS'!$B$8^3),"Set NP metal identity"))</f>
        <v>21199812.897575818</v>
      </c>
      <c r="BP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edit)'!BP23/((4/3)*PI()*'GENERAL DATA IMPUT AND RESULTS'!$B$8^3),"Set NP metal identity"))</f>
        <v>21862267.239667002</v>
      </c>
      <c r="BQ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edit)'!BQ23/((4/3)*PI()*'GENERAL DATA IMPUT AND RESULTS'!$B$8^3),"Set NP metal identity"))</f>
        <v>22534913.187021129</v>
      </c>
      <c r="BR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edit)'!BR23/((4/3)*PI()*'GENERAL DATA IMPUT AND RESULTS'!$B$8^3),"Set NP metal identity"))</f>
        <v>23217750.739638202</v>
      </c>
      <c r="BS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edit)'!BS23/((4/3)*PI()*'GENERAL DATA IMPUT AND RESULTS'!$B$8^3),"Set NP metal identity"))</f>
        <v>23910779.89751821</v>
      </c>
      <c r="BT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edit)'!BT23/((4/3)*PI()*'GENERAL DATA IMPUT AND RESULTS'!$B$8^3),"Set NP metal identity"))</f>
        <v>24614000.660661161</v>
      </c>
      <c r="BU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edit)'!BU23/((4/3)*PI()*'GENERAL DATA IMPUT AND RESULTS'!$B$8^3),"Set NP metal identity"))</f>
        <v>25327413.029067051</v>
      </c>
      <c r="BV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edit)'!BV23/((4/3)*PI()*'GENERAL DATA IMPUT AND RESULTS'!$B$8^3),"Set NP metal identity"))</f>
        <v>26051017.002735887</v>
      </c>
      <c r="BW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edit)'!BW23/((4/3)*PI()*'GENERAL DATA IMPUT AND RESULTS'!$B$8^3),"Set NP metal identity"))</f>
        <v>26784812.581667662</v>
      </c>
      <c r="BX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edit)'!BX23/((4/3)*PI()*'GENERAL DATA IMPUT AND RESULTS'!$B$8^3),"Set NP metal identity"))</f>
        <v>27528799.765862379</v>
      </c>
      <c r="BY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edit)'!BY23/((4/3)*PI()*'GENERAL DATA IMPUT AND RESULTS'!$B$8^3),"Set NP metal identity"))</f>
        <v>28282978.555320036</v>
      </c>
      <c r="BZ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edit)'!BZ23/((4/3)*PI()*'GENERAL DATA IMPUT AND RESULTS'!$B$8^3),"Set NP metal identity"))</f>
        <v>29047348.950040635</v>
      </c>
      <c r="CA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edit)'!CA23/((4/3)*PI()*'GENERAL DATA IMPUT AND RESULTS'!$B$8^3),"Set NP metal identity"))</f>
        <v>29821910.950024176</v>
      </c>
      <c r="CB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edit)'!CB23/((4/3)*PI()*'GENERAL DATA IMPUT AND RESULTS'!$B$8^3),"Set NP metal identity"))</f>
        <v>30606664.555270653</v>
      </c>
      <c r="CC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edit)'!CC23/((4/3)*PI()*'GENERAL DATA IMPUT AND RESULTS'!$B$8^3),"Set NP metal identity"))</f>
        <v>31401609.765780076</v>
      </c>
      <c r="CD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edit)'!CD23/((4/3)*PI()*'GENERAL DATA IMPUT AND RESULTS'!$B$8^3),"Set NP metal identity"))</f>
        <v>32206746.581552446</v>
      </c>
      <c r="CE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edit)'!CE23/((4/3)*PI()*'GENERAL DATA IMPUT AND RESULTS'!$B$8^3),"Set NP metal identity"))</f>
        <v>33022075.002587751</v>
      </c>
      <c r="CF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edit)'!CF23/((4/3)*PI()*'GENERAL DATA IMPUT AND RESULTS'!$B$8^3),"Set NP metal identity"))</f>
        <v>33847595.028885998</v>
      </c>
      <c r="CG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edit)'!CG23/((4/3)*PI()*'GENERAL DATA IMPUT AND RESULTS'!$B$8^3),"Set NP metal identity"))</f>
        <v>34683306.660447188</v>
      </c>
      <c r="CH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edit)'!CH23/((4/3)*PI()*'GENERAL DATA IMPUT AND RESULTS'!$B$8^3),"Set NP metal identity"))</f>
        <v>35529209.897271313</v>
      </c>
      <c r="CI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edit)'!CI23/((4/3)*PI()*'GENERAL DATA IMPUT AND RESULTS'!$B$8^3),"Set NP metal identity"))</f>
        <v>36385304.739358388</v>
      </c>
      <c r="CJ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edit)'!CJ23/((4/3)*PI()*'GENERAL DATA IMPUT AND RESULTS'!$B$8^3),"Set NP metal identity"))</f>
        <v>37251591.186708398</v>
      </c>
      <c r="CK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edit)'!CK23/((4/3)*PI()*'GENERAL DATA IMPUT AND RESULTS'!$B$8^3),"Set NP metal identity"))</f>
        <v>38128069.239321351</v>
      </c>
      <c r="CL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edit)'!CL23/((4/3)*PI()*'GENERAL DATA IMPUT AND RESULTS'!$B$8^3),"Set NP metal identity"))</f>
        <v>39014738.897197247</v>
      </c>
      <c r="CM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edit)'!CM23/((4/3)*PI()*'GENERAL DATA IMPUT AND RESULTS'!$B$8^3),"Set NP metal identity"))</f>
        <v>39911600.160336085</v>
      </c>
      <c r="CN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edit)'!CN23/((4/3)*PI()*'GENERAL DATA IMPUT AND RESULTS'!$B$8^3),"Set NP metal identity"))</f>
        <v>40818653.028737858</v>
      </c>
      <c r="CO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edit)'!CO23/((4/3)*PI()*'GENERAL DATA IMPUT AND RESULTS'!$B$8^3),"Set NP metal identity"))</f>
        <v>41735897.502402581</v>
      </c>
      <c r="CP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edit)'!CP23/((4/3)*PI()*'GENERAL DATA IMPUT AND RESULTS'!$B$8^3),"Set NP metal identity"))</f>
        <v>42663333.581330247</v>
      </c>
      <c r="CQ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edit)'!CQ23/((4/3)*PI()*'GENERAL DATA IMPUT AND RESULTS'!$B$8^3),"Set NP metal identity"))</f>
        <v>43600961.265520848</v>
      </c>
      <c r="CR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edit)'!CR23/((4/3)*PI()*'GENERAL DATA IMPUT AND RESULTS'!$B$8^3),"Set NP metal identity"))</f>
        <v>44548780.554974385</v>
      </c>
      <c r="CS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edit)'!CS23/((4/3)*PI()*'GENERAL DATA IMPUT AND RESULTS'!$B$8^3),"Set NP metal identity"))</f>
        <v>45506791.449690871</v>
      </c>
      <c r="CT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edit)'!CT23/((4/3)*PI()*'GENERAL DATA IMPUT AND RESULTS'!$B$8^3),"Set NP metal identity"))</f>
        <v>46474993.949670292</v>
      </c>
      <c r="CU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edit)'!CU23/((4/3)*PI()*'GENERAL DATA IMPUT AND RESULTS'!$B$8^3),"Set NP metal identity"))</f>
        <v>47453388.054912664</v>
      </c>
      <c r="CV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edit)'!CV23/((4/3)*PI()*'GENERAL DATA IMPUT AND RESULTS'!$B$8^3),"Set NP metal identity"))</f>
        <v>48441973.765417978</v>
      </c>
      <c r="CW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edit)'!CW23/((4/3)*PI()*'GENERAL DATA IMPUT AND RESULTS'!$B$8^3),"Set NP metal identity"))</f>
        <v>49440751.08118622</v>
      </c>
      <c r="CX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edit)'!CX23/((4/3)*PI()*'GENERAL DATA IMPUT AND RESULTS'!$B$8^3),"Set NP metal identity"))</f>
        <v>50449720.002217419</v>
      </c>
      <c r="CY2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edit)'!CY23/((4/3)*PI()*'GENERAL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edit)'!CY23/((4/3)*PI()*'GENERAL DATA IMPUT AND RESULTS'!$B$8^3),"Set NP metal identity"))</f>
        <v>51468880.528511547</v>
      </c>
    </row>
    <row r="24" spans="1:103" ht="16.5">
      <c r="A24" s="17">
        <v>21.5</v>
      </c>
      <c r="B24" s="18"/>
      <c r="C24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edit)'!C24/((4/3)*PI()*'GENERAL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edit)'!C24/((4/3)*PI()*'GENERAL DATA IMPUT AND RESULTS'!B$8^3),"Set NP metal identity"))</f>
        <v>1336.0945923977952</v>
      </c>
      <c r="D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edit)'!D24/((4/3)*PI()*'GENERAL DATA IMPUT AND RESULTS'!$B$8^3),"Set NP metal identity"))</f>
        <v>12024.851331580157</v>
      </c>
      <c r="E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edit)'!E24/((4/3)*PI()*'GENERAL DATA IMPUT AND RESULTS'!$B$8^3),"Set NP metal identity"))</f>
        <v>33402.364809944884</v>
      </c>
      <c r="F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edit)'!F24/((4/3)*PI()*'GENERAL DATA IMPUT AND RESULTS'!$B$8^3),"Set NP metal identity"))</f>
        <v>65468.63502749196</v>
      </c>
      <c r="G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edit)'!G24/((4/3)*PI()*'GENERAL DATA IMPUT AND RESULTS'!$B$8^3),"Set NP metal identity"))</f>
        <v>108223.66198422141</v>
      </c>
      <c r="H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edit)'!H24/((4/3)*PI()*'GENERAL DATA IMPUT AND RESULTS'!$B$8^3),"Set NP metal identity"))</f>
        <v>161667.44568013321</v>
      </c>
      <c r="I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edit)'!I24/((4/3)*PI()*'GENERAL DATA IMPUT AND RESULTS'!$B$8^3),"Set NP metal identity"))</f>
        <v>225799.9861152274</v>
      </c>
      <c r="J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edit)'!J24/((4/3)*PI()*'GENERAL DATA IMPUT AND RESULTS'!$B$8^3),"Set NP metal identity"))</f>
        <v>300621.28328950395</v>
      </c>
      <c r="K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edit)'!K24/((4/3)*PI()*'GENERAL DATA IMPUT AND RESULTS'!$B$8^3),"Set NP metal identity"))</f>
        <v>386131.33720296278</v>
      </c>
      <c r="L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edit)'!L24/((4/3)*PI()*'GENERAL DATA IMPUT AND RESULTS'!$B$8^3),"Set NP metal identity"))</f>
        <v>482330.14785560407</v>
      </c>
      <c r="M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edit)'!M24/((4/3)*PI()*'GENERAL DATA IMPUT AND RESULTS'!$B$8^3),"Set NP metal identity"))</f>
        <v>589217.7152474277</v>
      </c>
      <c r="N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edit)'!N24/((4/3)*PI()*'GENERAL DATA IMPUT AND RESULTS'!$B$8^3),"Set NP metal identity"))</f>
        <v>706794.03937843372</v>
      </c>
      <c r="O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edit)'!O24/((4/3)*PI()*'GENERAL DATA IMPUT AND RESULTS'!$B$8^3),"Set NP metal identity"))</f>
        <v>835059.12024862203</v>
      </c>
      <c r="P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edit)'!P24/((4/3)*PI()*'GENERAL DATA IMPUT AND RESULTS'!$B$8^3),"Set NP metal identity"))</f>
        <v>974012.95785799273</v>
      </c>
      <c r="Q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edit)'!Q24/((4/3)*PI()*'GENERAL DATA IMPUT AND RESULTS'!$B$8^3),"Set NP metal identity"))</f>
        <v>1123655.5522065456</v>
      </c>
      <c r="R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edit)'!R24/((4/3)*PI()*'GENERAL DATA IMPUT AND RESULTS'!$B$8^3),"Set NP metal identity"))</f>
        <v>1283986.9032942813</v>
      </c>
      <c r="S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edit)'!S24/((4/3)*PI()*'GENERAL DATA IMPUT AND RESULTS'!$B$8^3),"Set NP metal identity"))</f>
        <v>1455007.011121199</v>
      </c>
      <c r="T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edit)'!T24/((4/3)*PI()*'GENERAL DATA IMPUT AND RESULTS'!$B$8^3),"Set NP metal identity"))</f>
        <v>1636715.8756872993</v>
      </c>
      <c r="U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edit)'!U24/((4/3)*PI()*'GENERAL DATA IMPUT AND RESULTS'!$B$8^3),"Set NP metal identity"))</f>
        <v>1829113.4969925813</v>
      </c>
      <c r="V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edit)'!V24/((4/3)*PI()*'GENERAL DATA IMPUT AND RESULTS'!$B$8^3),"Set NP metal identity"))</f>
        <v>2032199.8750370466</v>
      </c>
      <c r="W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edit)'!W24/((4/3)*PI()*'GENERAL DATA IMPUT AND RESULTS'!$B$8^3),"Set NP metal identity"))</f>
        <v>2245975.0098206936</v>
      </c>
      <c r="X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edit)'!X24/((4/3)*PI()*'GENERAL DATA IMPUT AND RESULTS'!$B$8^3),"Set NP metal identity"))</f>
        <v>2470438.9013435235</v>
      </c>
      <c r="Y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edit)'!Y24/((4/3)*PI()*'GENERAL DATA IMPUT AND RESULTS'!$B$8^3),"Set NP metal identity"))</f>
        <v>2705591.5496055349</v>
      </c>
      <c r="Z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edit)'!Z24/((4/3)*PI()*'GENERAL DATA IMPUT AND RESULTS'!$B$8^3),"Set NP metal identity"))</f>
        <v>2951432.9546067296</v>
      </c>
      <c r="AA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edit)'!AA24/((4/3)*PI()*'GENERAL DATA IMPUT AND RESULTS'!$B$8^3),"Set NP metal identity"))</f>
        <v>3207963.1163471062</v>
      </c>
      <c r="AB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edit)'!AB24/((4/3)*PI()*'GENERAL DATA IMPUT AND RESULTS'!$B$8^3),"Set NP metal identity"))</f>
        <v>3475182.0348266657</v>
      </c>
      <c r="AC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edit)'!AC24/((4/3)*PI()*'GENERAL DATA IMPUT AND RESULTS'!$B$8^3),"Set NP metal identity"))</f>
        <v>3753089.7100454066</v>
      </c>
      <c r="AD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edit)'!AD24/((4/3)*PI()*'GENERAL DATA IMPUT AND RESULTS'!$B$8^3),"Set NP metal identity"))</f>
        <v>4041686.1420033309</v>
      </c>
      <c r="AE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edit)'!AE24/((4/3)*PI()*'GENERAL DATA IMPUT AND RESULTS'!$B$8^3),"Set NP metal identity"))</f>
        <v>4340971.3307004366</v>
      </c>
      <c r="AF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edit)'!AF24/((4/3)*PI()*'GENERAL DATA IMPUT AND RESULTS'!$B$8^3),"Set NP metal identity"))</f>
        <v>4650945.2761367252</v>
      </c>
      <c r="AG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edit)'!AG24/((4/3)*PI()*'GENERAL DATA IMPUT AND RESULTS'!$B$8^3),"Set NP metal identity"))</f>
        <v>4971607.9783121953</v>
      </c>
      <c r="AH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edit)'!AH24/((4/3)*PI()*'GENERAL DATA IMPUT AND RESULTS'!$B$8^3),"Set NP metal identity"))</f>
        <v>5302959.4372268496</v>
      </c>
      <c r="AI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edit)'!AI24/((4/3)*PI()*'GENERAL DATA IMPUT AND RESULTS'!$B$8^3),"Set NP metal identity"))</f>
        <v>5644999.6528806845</v>
      </c>
      <c r="AJ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edit)'!AJ24/((4/3)*PI()*'GENERAL DATA IMPUT AND RESULTS'!$B$8^3),"Set NP metal identity"))</f>
        <v>5997728.6252737036</v>
      </c>
      <c r="AK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edit)'!AK24/((4/3)*PI()*'GENERAL DATA IMPUT AND RESULTS'!$B$8^3),"Set NP metal identity"))</f>
        <v>6361146.3544059023</v>
      </c>
      <c r="AL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edit)'!AL24/((4/3)*PI()*'GENERAL DATA IMPUT AND RESULTS'!$B$8^3),"Set NP metal identity"))</f>
        <v>6735252.8402772853</v>
      </c>
      <c r="AM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edit)'!AM24/((4/3)*PI()*'GENERAL DATA IMPUT AND RESULTS'!$B$8^3),"Set NP metal identity"))</f>
        <v>7120048.0828878507</v>
      </c>
      <c r="AN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edit)'!AN24/((4/3)*PI()*'GENERAL DATA IMPUT AND RESULTS'!$B$8^3),"Set NP metal identity"))</f>
        <v>7515532.0822375985</v>
      </c>
      <c r="AO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edit)'!AO24/((4/3)*PI()*'GENERAL DATA IMPUT AND RESULTS'!$B$8^3),"Set NP metal identity"))</f>
        <v>7921704.8383265268</v>
      </c>
      <c r="AP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edit)'!AP24/((4/3)*PI()*'GENERAL DATA IMPUT AND RESULTS'!$B$8^3),"Set NP metal identity"))</f>
        <v>8338566.3511546403</v>
      </c>
      <c r="AQ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edit)'!AQ24/((4/3)*PI()*'GENERAL DATA IMPUT AND RESULTS'!$B$8^3),"Set NP metal identity"))</f>
        <v>8766116.6207219344</v>
      </c>
      <c r="AR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edit)'!AR24/((4/3)*PI()*'GENERAL DATA IMPUT AND RESULTS'!$B$8^3),"Set NP metal identity"))</f>
        <v>9204355.6470284127</v>
      </c>
      <c r="AS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edit)'!AS24/((4/3)*PI()*'GENERAL DATA IMPUT AND RESULTS'!$B$8^3),"Set NP metal identity"))</f>
        <v>9653283.4300740696</v>
      </c>
      <c r="AT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edit)'!AT24/((4/3)*PI()*'GENERAL DATA IMPUT AND RESULTS'!$B$8^3),"Set NP metal identity"))</f>
        <v>10112899.969858913</v>
      </c>
      <c r="AU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edit)'!AU24/((4/3)*PI()*'GENERAL DATA IMPUT AND RESULTS'!$B$8^3),"Set NP metal identity"))</f>
        <v>10583205.266382935</v>
      </c>
      <c r="AV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edit)'!AV24/((4/3)*PI()*'GENERAL DATA IMPUT AND RESULTS'!$B$8^3),"Set NP metal identity"))</f>
        <v>11064199.319646142</v>
      </c>
      <c r="AW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edit)'!AW24/((4/3)*PI()*'GENERAL DATA IMPUT AND RESULTS'!$B$8^3),"Set NP metal identity"))</f>
        <v>11555882.129648531</v>
      </c>
      <c r="AX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edit)'!AX24/((4/3)*PI()*'GENERAL DATA IMPUT AND RESULTS'!$B$8^3),"Set NP metal identity"))</f>
        <v>12058253.696390102</v>
      </c>
      <c r="AY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edit)'!AY24/((4/3)*PI()*'GENERAL DATA IMPUT AND RESULTS'!$B$8^3),"Set NP metal identity"))</f>
        <v>12571314.019870855</v>
      </c>
      <c r="AZ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edit)'!AZ24/((4/3)*PI()*'GENERAL DATA IMPUT AND RESULTS'!$B$8^3),"Set NP metal identity"))</f>
        <v>13095063.100090792</v>
      </c>
      <c r="BA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edit)'!BA24/((4/3)*PI()*'GENERAL DATA IMPUT AND RESULTS'!$B$8^3),"Set NP metal identity"))</f>
        <v>13629500.937049909</v>
      </c>
      <c r="BB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edit)'!BB24/((4/3)*PI()*'GENERAL DATA IMPUT AND RESULTS'!$B$8^3),"Set NP metal identity"))</f>
        <v>14174627.530748211</v>
      </c>
      <c r="BC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edit)'!BC24/((4/3)*PI()*'GENERAL DATA IMPUT AND RESULTS'!$B$8^3),"Set NP metal identity"))</f>
        <v>14730442.881185692</v>
      </c>
      <c r="BD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edit)'!BD24/((4/3)*PI()*'GENERAL DATA IMPUT AND RESULTS'!$B$8^3),"Set NP metal identity"))</f>
        <v>15296946.988362359</v>
      </c>
      <c r="BE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edit)'!BE24/((4/3)*PI()*'GENERAL DATA IMPUT AND RESULTS'!$B$8^3),"Set NP metal identity"))</f>
        <v>15874139.852278205</v>
      </c>
      <c r="BF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edit)'!BF24/((4/3)*PI()*'GENERAL DATA IMPUT AND RESULTS'!$B$8^3),"Set NP metal identity"))</f>
        <v>16462021.472933235</v>
      </c>
      <c r="BG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edit)'!BG24/((4/3)*PI()*'GENERAL DATA IMPUT AND RESULTS'!$B$8^3),"Set NP metal identity"))</f>
        <v>17060591.850327447</v>
      </c>
      <c r="BH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edit)'!BH24/((4/3)*PI()*'GENERAL DATA IMPUT AND RESULTS'!$B$8^3),"Set NP metal identity"))</f>
        <v>17669850.984460842</v>
      </c>
      <c r="BI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edit)'!BI24/((4/3)*PI()*'GENERAL DATA IMPUT AND RESULTS'!$B$8^3),"Set NP metal identity"))</f>
        <v>18289798.875333417</v>
      </c>
      <c r="BJ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edit)'!BJ24/((4/3)*PI()*'GENERAL DATA IMPUT AND RESULTS'!$B$8^3),"Set NP metal identity"))</f>
        <v>18920435.522945177</v>
      </c>
      <c r="BK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edit)'!BK24/((4/3)*PI()*'GENERAL DATA IMPUT AND RESULTS'!$B$8^3),"Set NP metal identity"))</f>
        <v>19561760.927296121</v>
      </c>
      <c r="BL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edit)'!BL24/((4/3)*PI()*'GENERAL DATA IMPUT AND RESULTS'!$B$8^3),"Set NP metal identity"))</f>
        <v>20213775.088386245</v>
      </c>
      <c r="BM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edit)'!BM24/((4/3)*PI()*'GENERAL DATA IMPUT AND RESULTS'!$B$8^3),"Set NP metal identity"))</f>
        <v>20876478.00621555</v>
      </c>
      <c r="BN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edit)'!BN24/((4/3)*PI()*'GENERAL DATA IMPUT AND RESULTS'!$B$8^3),"Set NP metal identity"))</f>
        <v>21549869.680784035</v>
      </c>
      <c r="BO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edit)'!BO24/((4/3)*PI()*'GENERAL DATA IMPUT AND RESULTS'!$B$8^3),"Set NP metal identity"))</f>
        <v>22233950.112091713</v>
      </c>
      <c r="BP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edit)'!BP24/((4/3)*PI()*'GENERAL DATA IMPUT AND RESULTS'!$B$8^3),"Set NP metal identity"))</f>
        <v>22928719.300138563</v>
      </c>
      <c r="BQ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edit)'!BQ24/((4/3)*PI()*'GENERAL DATA IMPUT AND RESULTS'!$B$8^3),"Set NP metal identity"))</f>
        <v>23634177.244924601</v>
      </c>
      <c r="BR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edit)'!BR24/((4/3)*PI()*'GENERAL DATA IMPUT AND RESULTS'!$B$8^3),"Set NP metal identity"))</f>
        <v>24350323.946449816</v>
      </c>
      <c r="BS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edit)'!BS24/((4/3)*PI()*'GENERAL DATA IMPUT AND RESULTS'!$B$8^3),"Set NP metal identity"))</f>
        <v>25077159.404714219</v>
      </c>
      <c r="BT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edit)'!BT24/((4/3)*PI()*'GENERAL DATA IMPUT AND RESULTS'!$B$8^3),"Set NP metal identity"))</f>
        <v>25814683.619717803</v>
      </c>
      <c r="BU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edit)'!BU24/((4/3)*PI()*'GENERAL DATA IMPUT AND RESULTS'!$B$8^3),"Set NP metal identity"))</f>
        <v>26562896.591460563</v>
      </c>
      <c r="BV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edit)'!BV24/((4/3)*PI()*'GENERAL DATA IMPUT AND RESULTS'!$B$8^3),"Set NP metal identity"))</f>
        <v>27321798.319942512</v>
      </c>
      <c r="BW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edit)'!BW24/((4/3)*PI()*'GENERAL DATA IMPUT AND RESULTS'!$B$8^3),"Set NP metal identity"))</f>
        <v>28091388.805163648</v>
      </c>
      <c r="BX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edit)'!BX24/((4/3)*PI()*'GENERAL DATA IMPUT AND RESULTS'!$B$8^3),"Set NP metal identity"))</f>
        <v>28871668.047123957</v>
      </c>
      <c r="BY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edit)'!BY24/((4/3)*PI()*'GENERAL DATA IMPUT AND RESULTS'!$B$8^3),"Set NP metal identity"))</f>
        <v>29662636.045823451</v>
      </c>
      <c r="BZ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edit)'!BZ24/((4/3)*PI()*'GENERAL DATA IMPUT AND RESULTS'!$B$8^3),"Set NP metal identity"))</f>
        <v>30464292.801262129</v>
      </c>
      <c r="CA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edit)'!CA24/((4/3)*PI()*'GENERAL DATA IMPUT AND RESULTS'!$B$8^3),"Set NP metal identity"))</f>
        <v>31276638.313439991</v>
      </c>
      <c r="CB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edit)'!CB24/((4/3)*PI()*'GENERAL DATA IMPUT AND RESULTS'!$B$8^3),"Set NP metal identity"))</f>
        <v>32099672.58235703</v>
      </c>
      <c r="CC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edit)'!CC24/((4/3)*PI()*'GENERAL DATA IMPUT AND RESULTS'!$B$8^3),"Set NP metal identity"))</f>
        <v>32933395.608013254</v>
      </c>
      <c r="CD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edit)'!CD24/((4/3)*PI()*'GENERAL DATA IMPUT AND RESULTS'!$B$8^3),"Set NP metal identity"))</f>
        <v>33777807.390408657</v>
      </c>
      <c r="CE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edit)'!CE24/((4/3)*PI()*'GENERAL DATA IMPUT AND RESULTS'!$B$8^3),"Set NP metal identity"))</f>
        <v>34632907.929543249</v>
      </c>
      <c r="CF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edit)'!CF24/((4/3)*PI()*'GENERAL DATA IMPUT AND RESULTS'!$B$8^3),"Set NP metal identity"))</f>
        <v>35498697.225417018</v>
      </c>
      <c r="CG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edit)'!CG24/((4/3)*PI()*'GENERAL DATA IMPUT AND RESULTS'!$B$8^3),"Set NP metal identity"))</f>
        <v>36375175.278029971</v>
      </c>
      <c r="CH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edit)'!CH24/((4/3)*PI()*'GENERAL DATA IMPUT AND RESULTS'!$B$8^3),"Set NP metal identity"))</f>
        <v>37262342.087382108</v>
      </c>
      <c r="CI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edit)'!CI24/((4/3)*PI()*'GENERAL DATA IMPUT AND RESULTS'!$B$8^3),"Set NP metal identity"))</f>
        <v>38160197.653473429</v>
      </c>
      <c r="CJ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edit)'!CJ24/((4/3)*PI()*'GENERAL DATA IMPUT AND RESULTS'!$B$8^3),"Set NP metal identity"))</f>
        <v>39068741.976303928</v>
      </c>
      <c r="CK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edit)'!CK24/((4/3)*PI()*'GENERAL DATA IMPUT AND RESULTS'!$B$8^3),"Set NP metal identity"))</f>
        <v>39987975.05587361</v>
      </c>
      <c r="CL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edit)'!CL24/((4/3)*PI()*'GENERAL DATA IMPUT AND RESULTS'!$B$8^3),"Set NP metal identity"))</f>
        <v>40917896.892182477</v>
      </c>
      <c r="CM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edit)'!CM24/((4/3)*PI()*'GENERAL DATA IMPUT AND RESULTS'!$B$8^3),"Set NP metal identity"))</f>
        <v>41858507.485230528</v>
      </c>
      <c r="CN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edit)'!CN24/((4/3)*PI()*'GENERAL DATA IMPUT AND RESULTS'!$B$8^3),"Set NP metal identity"))</f>
        <v>42809806.835017756</v>
      </c>
      <c r="CO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edit)'!CO24/((4/3)*PI()*'GENERAL DATA IMPUT AND RESULTS'!$B$8^3),"Set NP metal identity"))</f>
        <v>43771794.941544168</v>
      </c>
      <c r="CP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edit)'!CP24/((4/3)*PI()*'GENERAL DATA IMPUT AND RESULTS'!$B$8^3),"Set NP metal identity"))</f>
        <v>44744471.804809764</v>
      </c>
      <c r="CQ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edit)'!CQ24/((4/3)*PI()*'GENERAL DATA IMPUT AND RESULTS'!$B$8^3),"Set NP metal identity"))</f>
        <v>45727837.424814537</v>
      </c>
      <c r="CR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edit)'!CR24/((4/3)*PI()*'GENERAL DATA IMPUT AND RESULTS'!$B$8^3),"Set NP metal identity"))</f>
        <v>46721891.801558502</v>
      </c>
      <c r="CS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edit)'!CS24/((4/3)*PI()*'GENERAL DATA IMPUT AND RESULTS'!$B$8^3),"Set NP metal identity"))</f>
        <v>47726634.935041644</v>
      </c>
      <c r="CT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edit)'!CT24/((4/3)*PI()*'GENERAL DATA IMPUT AND RESULTS'!$B$8^3),"Set NP metal identity"))</f>
        <v>48742066.82526397</v>
      </c>
      <c r="CU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edit)'!CU24/((4/3)*PI()*'GENERAL DATA IMPUT AND RESULTS'!$B$8^3),"Set NP metal identity"))</f>
        <v>49768187.472225472</v>
      </c>
      <c r="CV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edit)'!CV24/((4/3)*PI()*'GENERAL DATA IMPUT AND RESULTS'!$B$8^3),"Set NP metal identity"))</f>
        <v>50804996.875926167</v>
      </c>
      <c r="CW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edit)'!CW24/((4/3)*PI()*'GENERAL DATA IMPUT AND RESULTS'!$B$8^3),"Set NP metal identity"))</f>
        <v>51852495.036366038</v>
      </c>
      <c r="CX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edit)'!CX24/((4/3)*PI()*'GENERAL DATA IMPUT AND RESULTS'!$B$8^3),"Set NP metal identity"))</f>
        <v>52910681.953545086</v>
      </c>
      <c r="CY2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edit)'!CY24/((4/3)*PI()*'GENERAL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edit)'!CY24/((4/3)*PI()*'GENERAL DATA IMPUT AND RESULTS'!$B$8^3),"Set NP metal identity"))</f>
        <v>53979557.627463326</v>
      </c>
    </row>
    <row r="25" spans="1:103" ht="16.5">
      <c r="A25" s="17">
        <v>22.5</v>
      </c>
      <c r="B25" s="18"/>
      <c r="C25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edit)'!C25/((4/3)*PI()*'GENERAL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edit)'!C25/((4/3)*PI()*'GENERAL DATA IMPUT AND RESULTS'!B$8^3),"Set NP metal identity"))</f>
        <v>1398.2385269279252</v>
      </c>
      <c r="D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edit)'!D25/((4/3)*PI()*'GENERAL DATA IMPUT AND RESULTS'!$B$8^3),"Set NP metal identity"))</f>
        <v>12584.146742351328</v>
      </c>
      <c r="E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edit)'!E25/((4/3)*PI()*'GENERAL DATA IMPUT AND RESULTS'!$B$8^3),"Set NP metal identity"))</f>
        <v>34955.963173198128</v>
      </c>
      <c r="F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edit)'!F25/((4/3)*PI()*'GENERAL DATA IMPUT AND RESULTS'!$B$8^3),"Set NP metal identity"))</f>
        <v>68513.687819468338</v>
      </c>
      <c r="G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edit)'!G25/((4/3)*PI()*'GENERAL DATA IMPUT AND RESULTS'!$B$8^3),"Set NP metal identity"))</f>
        <v>113257.32068116195</v>
      </c>
      <c r="H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edit)'!H25/((4/3)*PI()*'GENERAL DATA IMPUT AND RESULTS'!$B$8^3),"Set NP metal identity"))</f>
        <v>169186.86175827894</v>
      </c>
      <c r="I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edit)'!I25/((4/3)*PI()*'GENERAL DATA IMPUT AND RESULTS'!$B$8^3),"Set NP metal identity"))</f>
        <v>236302.31105081935</v>
      </c>
      <c r="J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edit)'!J25/((4/3)*PI()*'GENERAL DATA IMPUT AND RESULTS'!$B$8^3),"Set NP metal identity"))</f>
        <v>314603.66855878319</v>
      </c>
      <c r="K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edit)'!K25/((4/3)*PI()*'GENERAL DATA IMPUT AND RESULTS'!$B$8^3),"Set NP metal identity"))</f>
        <v>404090.93428217038</v>
      </c>
      <c r="L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edit)'!L25/((4/3)*PI()*'GENERAL DATA IMPUT AND RESULTS'!$B$8^3),"Set NP metal identity"))</f>
        <v>504764.10822098097</v>
      </c>
      <c r="M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edit)'!M25/((4/3)*PI()*'GENERAL DATA IMPUT AND RESULTS'!$B$8^3),"Set NP metal identity"))</f>
        <v>616623.19037521502</v>
      </c>
      <c r="N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edit)'!N25/((4/3)*PI()*'GENERAL DATA IMPUT AND RESULTS'!$B$8^3),"Set NP metal identity"))</f>
        <v>739668.18074487231</v>
      </c>
      <c r="O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edit)'!O25/((4/3)*PI()*'GENERAL DATA IMPUT AND RESULTS'!$B$8^3),"Set NP metal identity"))</f>
        <v>873899.0793299533</v>
      </c>
      <c r="P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edit)'!P25/((4/3)*PI()*'GENERAL DATA IMPUT AND RESULTS'!$B$8^3),"Set NP metal identity"))</f>
        <v>1019315.8861304574</v>
      </c>
      <c r="Q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edit)'!Q25/((4/3)*PI()*'GENERAL DATA IMPUT AND RESULTS'!$B$8^3),"Set NP metal identity"))</f>
        <v>1175918.6011463851</v>
      </c>
      <c r="R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edit)'!R25/((4/3)*PI()*'GENERAL DATA IMPUT AND RESULTS'!$B$8^3),"Set NP metal identity"))</f>
        <v>1343707.224377736</v>
      </c>
      <c r="S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edit)'!S25/((4/3)*PI()*'GENERAL DATA IMPUT AND RESULTS'!$B$8^3),"Set NP metal identity"))</f>
        <v>1522681.7558245107</v>
      </c>
      <c r="T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edit)'!T25/((4/3)*PI()*'GENERAL DATA IMPUT AND RESULTS'!$B$8^3),"Set NP metal identity"))</f>
        <v>1712842.1954867083</v>
      </c>
      <c r="U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edit)'!U25/((4/3)*PI()*'GENERAL DATA IMPUT AND RESULTS'!$B$8^3),"Set NP metal identity"))</f>
        <v>1914188.5433643295</v>
      </c>
      <c r="V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edit)'!V25/((4/3)*PI()*'GENERAL DATA IMPUT AND RESULTS'!$B$8^3),"Set NP metal identity"))</f>
        <v>2126720.7994573745</v>
      </c>
      <c r="W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edit)'!W25/((4/3)*PI()*'GENERAL DATA IMPUT AND RESULTS'!$B$8^3),"Set NP metal identity"))</f>
        <v>2350438.9637658419</v>
      </c>
      <c r="X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edit)'!X25/((4/3)*PI()*'GENERAL DATA IMPUT AND RESULTS'!$B$8^3),"Set NP metal identity"))</f>
        <v>2585343.0362897338</v>
      </c>
      <c r="Y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edit)'!Y25/((4/3)*PI()*'GENERAL DATA IMPUT AND RESULTS'!$B$8^3),"Set NP metal identity"))</f>
        <v>2831433.0170290484</v>
      </c>
      <c r="Z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edit)'!Z25/((4/3)*PI()*'GENERAL DATA IMPUT AND RESULTS'!$B$8^3),"Set NP metal identity"))</f>
        <v>3088708.9059837866</v>
      </c>
      <c r="AA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edit)'!AA25/((4/3)*PI()*'GENERAL DATA IMPUT AND RESULTS'!$B$8^3),"Set NP metal identity"))</f>
        <v>3357170.7031539483</v>
      </c>
      <c r="AB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edit)'!AB25/((4/3)*PI()*'GENERAL DATA IMPUT AND RESULTS'!$B$8^3),"Set NP metal identity"))</f>
        <v>3636818.4085395331</v>
      </c>
      <c r="AC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edit)'!AC25/((4/3)*PI()*'GENERAL DATA IMPUT AND RESULTS'!$B$8^3),"Set NP metal identity"))</f>
        <v>3927652.022140542</v>
      </c>
      <c r="AD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edit)'!AD25/((4/3)*PI()*'GENERAL DATA IMPUT AND RESULTS'!$B$8^3),"Set NP metal identity"))</f>
        <v>4229671.5439569736</v>
      </c>
      <c r="AE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edit)'!AE25/((4/3)*PI()*'GENERAL DATA IMPUT AND RESULTS'!$B$8^3),"Set NP metal identity"))</f>
        <v>4542876.9739888282</v>
      </c>
      <c r="AF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edit)'!AF25/((4/3)*PI()*'GENERAL DATA IMPUT AND RESULTS'!$B$8^3),"Set NP metal identity"))</f>
        <v>4867268.312236107</v>
      </c>
      <c r="AG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edit)'!AG25/((4/3)*PI()*'GENERAL DATA IMPUT AND RESULTS'!$B$8^3),"Set NP metal identity"))</f>
        <v>5202845.5586988097</v>
      </c>
      <c r="AH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edit)'!AH25/((4/3)*PI()*'GENERAL DATA IMPUT AND RESULTS'!$B$8^3),"Set NP metal identity"))</f>
        <v>5549608.7133769356</v>
      </c>
      <c r="AI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edit)'!AI25/((4/3)*PI()*'GENERAL DATA IMPUT AND RESULTS'!$B$8^3),"Set NP metal identity"))</f>
        <v>5907557.7762704836</v>
      </c>
      <c r="AJ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edit)'!AJ25/((4/3)*PI()*'GENERAL DATA IMPUT AND RESULTS'!$B$8^3),"Set NP metal identity"))</f>
        <v>6276692.7473794557</v>
      </c>
      <c r="AK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edit)'!AK25/((4/3)*PI()*'GENERAL DATA IMPUT AND RESULTS'!$B$8^3),"Set NP metal identity"))</f>
        <v>6657013.6267038519</v>
      </c>
      <c r="AL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edit)'!AL25/((4/3)*PI()*'GENERAL DATA IMPUT AND RESULTS'!$B$8^3),"Set NP metal identity"))</f>
        <v>7048520.4142436702</v>
      </c>
      <c r="AM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edit)'!AM25/((4/3)*PI()*'GENERAL DATA IMPUT AND RESULTS'!$B$8^3),"Set NP metal identity"))</f>
        <v>7451213.1099989135</v>
      </c>
      <c r="AN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edit)'!AN25/((4/3)*PI()*'GENERAL DATA IMPUT AND RESULTS'!$B$8^3),"Set NP metal identity"))</f>
        <v>7865091.7139695799</v>
      </c>
      <c r="AO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edit)'!AO25/((4/3)*PI()*'GENERAL DATA IMPUT AND RESULTS'!$B$8^3),"Set NP metal identity"))</f>
        <v>8290156.2261556676</v>
      </c>
      <c r="AP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edit)'!AP25/((4/3)*PI()*'GENERAL DATA IMPUT AND RESULTS'!$B$8^3),"Set NP metal identity"))</f>
        <v>8726406.6465571802</v>
      </c>
      <c r="AQ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edit)'!AQ25/((4/3)*PI()*'GENERAL DATA IMPUT AND RESULTS'!$B$8^3),"Set NP metal identity"))</f>
        <v>9173842.9751741178</v>
      </c>
      <c r="AR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edit)'!AR25/((4/3)*PI()*'GENERAL DATA IMPUT AND RESULTS'!$B$8^3),"Set NP metal identity"))</f>
        <v>9632465.2120064758</v>
      </c>
      <c r="AS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edit)'!AS25/((4/3)*PI()*'GENERAL DATA IMPUT AND RESULTS'!$B$8^3),"Set NP metal identity"))</f>
        <v>10102273.35705426</v>
      </c>
      <c r="AT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edit)'!AT25/((4/3)*PI()*'GENERAL DATA IMPUT AND RESULTS'!$B$8^3),"Set NP metal identity"))</f>
        <v>10583267.410317468</v>
      </c>
      <c r="AU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edit)'!AU25/((4/3)*PI()*'GENERAL DATA IMPUT AND RESULTS'!$B$8^3),"Set NP metal identity"))</f>
        <v>11075447.371796096</v>
      </c>
      <c r="AV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edit)'!AV25/((4/3)*PI()*'GENERAL DATA IMPUT AND RESULTS'!$B$8^3),"Set NP metal identity"))</f>
        <v>11578813.241490148</v>
      </c>
      <c r="AW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edit)'!AW25/((4/3)*PI()*'GENERAL DATA IMPUT AND RESULTS'!$B$8^3),"Set NP metal identity"))</f>
        <v>12093365.019399626</v>
      </c>
      <c r="AX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edit)'!AX25/((4/3)*PI()*'GENERAL DATA IMPUT AND RESULTS'!$B$8^3),"Set NP metal identity"))</f>
        <v>12619102.705524525</v>
      </c>
      <c r="AY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edit)'!AY25/((4/3)*PI()*'GENERAL DATA IMPUT AND RESULTS'!$B$8^3),"Set NP metal identity"))</f>
        <v>13156026.299864847</v>
      </c>
      <c r="AZ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edit)'!AZ25/((4/3)*PI()*'GENERAL DATA IMPUT AND RESULTS'!$B$8^3),"Set NP metal identity"))</f>
        <v>13704135.802420594</v>
      </c>
      <c r="BA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edit)'!BA25/((4/3)*PI()*'GENERAL DATA IMPUT AND RESULTS'!$B$8^3),"Set NP metal identity"))</f>
        <v>14263431.213191764</v>
      </c>
      <c r="BB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edit)'!BB25/((4/3)*PI()*'GENERAL DATA IMPUT AND RESULTS'!$B$8^3),"Set NP metal identity"))</f>
        <v>14833912.532178359</v>
      </c>
      <c r="BC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edit)'!BC25/((4/3)*PI()*'GENERAL DATA IMPUT AND RESULTS'!$B$8^3),"Set NP metal identity"))</f>
        <v>15415579.759380374</v>
      </c>
      <c r="BD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edit)'!BD25/((4/3)*PI()*'GENERAL DATA IMPUT AND RESULTS'!$B$8^3),"Set NP metal identity"))</f>
        <v>16008432.894797813</v>
      </c>
      <c r="BE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edit)'!BE25/((4/3)*PI()*'GENERAL DATA IMPUT AND RESULTS'!$B$8^3),"Set NP metal identity"))</f>
        <v>16612471.938430678</v>
      </c>
      <c r="BF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edit)'!BF25/((4/3)*PI()*'GENERAL DATA IMPUT AND RESULTS'!$B$8^3),"Set NP metal identity"))</f>
        <v>17227696.890278965</v>
      </c>
      <c r="BG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edit)'!BG25/((4/3)*PI()*'GENERAL DATA IMPUT AND RESULTS'!$B$8^3),"Set NP metal identity"))</f>
        <v>17854107.750342675</v>
      </c>
      <c r="BH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edit)'!BH25/((4/3)*PI()*'GENERAL DATA IMPUT AND RESULTS'!$B$8^3),"Set NP metal identity"))</f>
        <v>18491704.518621814</v>
      </c>
      <c r="BI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edit)'!BI25/((4/3)*PI()*'GENERAL DATA IMPUT AND RESULTS'!$B$8^3),"Set NP metal identity"))</f>
        <v>19140487.195116367</v>
      </c>
      <c r="BJ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edit)'!BJ25/((4/3)*PI()*'GENERAL DATA IMPUT AND RESULTS'!$B$8^3),"Set NP metal identity"))</f>
        <v>19800455.779826351</v>
      </c>
      <c r="BK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edit)'!BK25/((4/3)*PI()*'GENERAL DATA IMPUT AND RESULTS'!$B$8^3),"Set NP metal identity"))</f>
        <v>20471610.272751752</v>
      </c>
      <c r="BL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edit)'!BL25/((4/3)*PI()*'GENERAL DATA IMPUT AND RESULTS'!$B$8^3),"Set NP metal identity"))</f>
        <v>21153950.67389258</v>
      </c>
      <c r="BM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edit)'!BM25/((4/3)*PI()*'GENERAL DATA IMPUT AND RESULTS'!$B$8^3),"Set NP metal identity"))</f>
        <v>21847476.983248834</v>
      </c>
      <c r="BN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edit)'!BN25/((4/3)*PI()*'GENERAL DATA IMPUT AND RESULTS'!$B$8^3),"Set NP metal identity"))</f>
        <v>22552189.200820506</v>
      </c>
      <c r="BO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edit)'!BO25/((4/3)*PI()*'GENERAL DATA IMPUT AND RESULTS'!$B$8^3),"Set NP metal identity"))</f>
        <v>23268087.3266076</v>
      </c>
      <c r="BP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edit)'!BP25/((4/3)*PI()*'GENERAL DATA IMPUT AND RESULTS'!$B$8^3),"Set NP metal identity"))</f>
        <v>23995171.36061012</v>
      </c>
      <c r="BQ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edit)'!BQ25/((4/3)*PI()*'GENERAL DATA IMPUT AND RESULTS'!$B$8^3),"Set NP metal identity"))</f>
        <v>24733441.30282807</v>
      </c>
      <c r="BR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edit)'!BR25/((4/3)*PI()*'GENERAL DATA IMPUT AND RESULTS'!$B$8^3),"Set NP metal identity"))</f>
        <v>25482897.153261434</v>
      </c>
      <c r="BS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edit)'!BS25/((4/3)*PI()*'GENERAL DATA IMPUT AND RESULTS'!$B$8^3),"Set NP metal identity"))</f>
        <v>26243538.911910225</v>
      </c>
      <c r="BT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edit)'!BT25/((4/3)*PI()*'GENERAL DATA IMPUT AND RESULTS'!$B$8^3),"Set NP metal identity"))</f>
        <v>27015366.578774445</v>
      </c>
      <c r="BU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edit)'!BU25/((4/3)*PI()*'GENERAL DATA IMPUT AND RESULTS'!$B$8^3),"Set NP metal identity"))</f>
        <v>27798380.15385408</v>
      </c>
      <c r="BV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edit)'!BV25/((4/3)*PI()*'GENERAL DATA IMPUT AND RESULTS'!$B$8^3),"Set NP metal identity"))</f>
        <v>28592579.63714914</v>
      </c>
      <c r="BW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edit)'!BW25/((4/3)*PI()*'GENERAL DATA IMPUT AND RESULTS'!$B$8^3),"Set NP metal identity"))</f>
        <v>29397965.028659627</v>
      </c>
      <c r="BX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edit)'!BX25/((4/3)*PI()*'GENERAL DATA IMPUT AND RESULTS'!$B$8^3),"Set NP metal identity"))</f>
        <v>30214536.328385532</v>
      </c>
      <c r="BY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edit)'!BY25/((4/3)*PI()*'GENERAL DATA IMPUT AND RESULTS'!$B$8^3),"Set NP metal identity"))</f>
        <v>31042293.536326863</v>
      </c>
      <c r="BZ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edit)'!BZ25/((4/3)*PI()*'GENERAL DATA IMPUT AND RESULTS'!$B$8^3),"Set NP metal identity"))</f>
        <v>31881236.65248362</v>
      </c>
      <c r="CA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edit)'!CA25/((4/3)*PI()*'GENERAL DATA IMPUT AND RESULTS'!$B$8^3),"Set NP metal identity"))</f>
        <v>32731365.676855799</v>
      </c>
      <c r="CB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edit)'!CB25/((4/3)*PI()*'GENERAL DATA IMPUT AND RESULTS'!$B$8^3),"Set NP metal identity"))</f>
        <v>33592680.609443396</v>
      </c>
      <c r="CC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edit)'!CC25/((4/3)*PI()*'GENERAL DATA IMPUT AND RESULTS'!$B$8^3),"Set NP metal identity"))</f>
        <v>34465181.450246431</v>
      </c>
      <c r="CD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edit)'!CD25/((4/3)*PI()*'GENERAL DATA IMPUT AND RESULTS'!$B$8^3),"Set NP metal identity"))</f>
        <v>35348868.199264877</v>
      </c>
      <c r="CE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edit)'!CE25/((4/3)*PI()*'GENERAL DATA IMPUT AND RESULTS'!$B$8^3),"Set NP metal identity"))</f>
        <v>36243740.856498748</v>
      </c>
      <c r="CF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edit)'!CF25/((4/3)*PI()*'GENERAL DATA IMPUT AND RESULTS'!$B$8^3),"Set NP metal identity"))</f>
        <v>37149799.421948045</v>
      </c>
      <c r="CG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edit)'!CG25/((4/3)*PI()*'GENERAL DATA IMPUT AND RESULTS'!$B$8^3),"Set NP metal identity"))</f>
        <v>38067043.895612761</v>
      </c>
      <c r="CH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edit)'!CH25/((4/3)*PI()*'GENERAL DATA IMPUT AND RESULTS'!$B$8^3),"Set NP metal identity"))</f>
        <v>38995474.277492903</v>
      </c>
      <c r="CI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edit)'!CI25/((4/3)*PI()*'GENERAL DATA IMPUT AND RESULTS'!$B$8^3),"Set NP metal identity"))</f>
        <v>39935090.567588471</v>
      </c>
      <c r="CJ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edit)'!CJ25/((4/3)*PI()*'GENERAL DATA IMPUT AND RESULTS'!$B$8^3),"Set NP metal identity"))</f>
        <v>40885892.765899464</v>
      </c>
      <c r="CK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edit)'!CK25/((4/3)*PI()*'GENERAL DATA IMPUT AND RESULTS'!$B$8^3),"Set NP metal identity"))</f>
        <v>41847880.872425869</v>
      </c>
      <c r="CL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edit)'!CL25/((4/3)*PI()*'GENERAL DATA IMPUT AND RESULTS'!$B$8^3),"Set NP metal identity"))</f>
        <v>42821054.887167715</v>
      </c>
      <c r="CM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edit)'!CM25/((4/3)*PI()*'GENERAL DATA IMPUT AND RESULTS'!$B$8^3),"Set NP metal identity"))</f>
        <v>43805414.810124964</v>
      </c>
      <c r="CN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edit)'!CN25/((4/3)*PI()*'GENERAL DATA IMPUT AND RESULTS'!$B$8^3),"Set NP metal identity"))</f>
        <v>44800960.641297646</v>
      </c>
      <c r="CO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edit)'!CO25/((4/3)*PI()*'GENERAL DATA IMPUT AND RESULTS'!$B$8^3),"Set NP metal identity"))</f>
        <v>45807692.380685762</v>
      </c>
      <c r="CP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edit)'!CP25/((4/3)*PI()*'GENERAL DATA IMPUT AND RESULTS'!$B$8^3),"Set NP metal identity"))</f>
        <v>46825610.028289288</v>
      </c>
      <c r="CQ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edit)'!CQ25/((4/3)*PI()*'GENERAL DATA IMPUT AND RESULTS'!$B$8^3),"Set NP metal identity"))</f>
        <v>47854713.584108233</v>
      </c>
      <c r="CR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edit)'!CR25/((4/3)*PI()*'GENERAL DATA IMPUT AND RESULTS'!$B$8^3),"Set NP metal identity"))</f>
        <v>48895003.048142612</v>
      </c>
      <c r="CS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edit)'!CS25/((4/3)*PI()*'GENERAL DATA IMPUT AND RESULTS'!$B$8^3),"Set NP metal identity"))</f>
        <v>49946478.420392416</v>
      </c>
      <c r="CT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edit)'!CT25/((4/3)*PI()*'GENERAL DATA IMPUT AND RESULTS'!$B$8^3),"Set NP metal identity"))</f>
        <v>51009139.700857632</v>
      </c>
      <c r="CU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edit)'!CU25/((4/3)*PI()*'GENERAL DATA IMPUT AND RESULTS'!$B$8^3),"Set NP metal identity"))</f>
        <v>52082986.889538288</v>
      </c>
      <c r="CV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edit)'!CV25/((4/3)*PI()*'GENERAL DATA IMPUT AND RESULTS'!$B$8^3),"Set NP metal identity"))</f>
        <v>53168019.986434355</v>
      </c>
      <c r="CW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edit)'!CW25/((4/3)*PI()*'GENERAL DATA IMPUT AND RESULTS'!$B$8^3),"Set NP metal identity"))</f>
        <v>54264238.991545841</v>
      </c>
      <c r="CX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edit)'!CX25/((4/3)*PI()*'GENERAL DATA IMPUT AND RESULTS'!$B$8^3),"Set NP metal identity"))</f>
        <v>55371643.904872768</v>
      </c>
      <c r="CY2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edit)'!CY25/((4/3)*PI()*'GENERAL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edit)'!CY25/((4/3)*PI()*'GENERAL DATA IMPUT AND RESULTS'!$B$8^3),"Set NP metal identity"))</f>
        <v>56490234.726415105</v>
      </c>
    </row>
    <row r="26" spans="1:103" ht="16.5">
      <c r="A26" s="17">
        <v>23.5</v>
      </c>
      <c r="B26" s="18"/>
      <c r="C26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edit)'!C26/((4/3)*PI()*'GENERAL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edit)'!C26/((4/3)*PI()*'GENERAL DATA IMPUT AND RESULTS'!B$8^3),"Set NP metal identity"))</f>
        <v>1460.3824614580553</v>
      </c>
      <c r="D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edit)'!D26/((4/3)*PI()*'GENERAL DATA IMPUT AND RESULTS'!$B$8^3),"Set NP metal identity"))</f>
        <v>13143.442153122498</v>
      </c>
      <c r="E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edit)'!E26/((4/3)*PI()*'GENERAL DATA IMPUT AND RESULTS'!$B$8^3),"Set NP metal identity"))</f>
        <v>36509.561536451387</v>
      </c>
      <c r="F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edit)'!F26/((4/3)*PI()*'GENERAL DATA IMPUT AND RESULTS'!$B$8^3),"Set NP metal identity"))</f>
        <v>71558.740611444722</v>
      </c>
      <c r="G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edit)'!G26/((4/3)*PI()*'GENERAL DATA IMPUT AND RESULTS'!$B$8^3),"Set NP metal identity"))</f>
        <v>118290.97937810248</v>
      </c>
      <c r="H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edit)'!H26/((4/3)*PI()*'GENERAL DATA IMPUT AND RESULTS'!$B$8^3),"Set NP metal identity"))</f>
        <v>176706.27783642471</v>
      </c>
      <c r="I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edit)'!I26/((4/3)*PI()*'GENERAL DATA IMPUT AND RESULTS'!$B$8^3),"Set NP metal identity"))</f>
        <v>246804.63598641136</v>
      </c>
      <c r="J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edit)'!J26/((4/3)*PI()*'GENERAL DATA IMPUT AND RESULTS'!$B$8^3),"Set NP metal identity"))</f>
        <v>328586.05382806243</v>
      </c>
      <c r="K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edit)'!K26/((4/3)*PI()*'GENERAL DATA IMPUT AND RESULTS'!$B$8^3),"Set NP metal identity"))</f>
        <v>422050.53136137809</v>
      </c>
      <c r="L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edit)'!L26/((4/3)*PI()*'GENERAL DATA IMPUT AND RESULTS'!$B$8^3),"Set NP metal identity"))</f>
        <v>527198.06858635799</v>
      </c>
      <c r="M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edit)'!M26/((4/3)*PI()*'GENERAL DATA IMPUT AND RESULTS'!$B$8^3),"Set NP metal identity"))</f>
        <v>644028.66550300235</v>
      </c>
      <c r="N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edit)'!N26/((4/3)*PI()*'GENERAL DATA IMPUT AND RESULTS'!$B$8^3),"Set NP metal identity"))</f>
        <v>772542.32211131125</v>
      </c>
      <c r="O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edit)'!O26/((4/3)*PI()*'GENERAL DATA IMPUT AND RESULTS'!$B$8^3),"Set NP metal identity"))</f>
        <v>912739.03841128456</v>
      </c>
      <c r="P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edit)'!P26/((4/3)*PI()*'GENERAL DATA IMPUT AND RESULTS'!$B$8^3),"Set NP metal identity"))</f>
        <v>1064618.8144029225</v>
      </c>
      <c r="Q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edit)'!Q26/((4/3)*PI()*'GENERAL DATA IMPUT AND RESULTS'!$B$8^3),"Set NP metal identity"))</f>
        <v>1228181.6500862245</v>
      </c>
      <c r="R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edit)'!R26/((4/3)*PI()*'GENERAL DATA IMPUT AND RESULTS'!$B$8^3),"Set NP metal identity"))</f>
        <v>1403427.5454611913</v>
      </c>
      <c r="S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edit)'!S26/((4/3)*PI()*'GENERAL DATA IMPUT AND RESULTS'!$B$8^3),"Set NP metal identity"))</f>
        <v>1590356.5005278224</v>
      </c>
      <c r="T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edit)'!T26/((4/3)*PI()*'GENERAL DATA IMPUT AND RESULTS'!$B$8^3),"Set NP metal identity"))</f>
        <v>1788968.515286118</v>
      </c>
      <c r="U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edit)'!U26/((4/3)*PI()*'GENERAL DATA IMPUT AND RESULTS'!$B$8^3),"Set NP metal identity"))</f>
        <v>1999263.5897360777</v>
      </c>
      <c r="V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edit)'!V26/((4/3)*PI()*'GENERAL DATA IMPUT AND RESULTS'!$B$8^3),"Set NP metal identity"))</f>
        <v>2221241.7238777024</v>
      </c>
      <c r="W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edit)'!W26/((4/3)*PI()*'GENERAL DATA IMPUT AND RESULTS'!$B$8^3),"Set NP metal identity"))</f>
        <v>2454902.9177109916</v>
      </c>
      <c r="X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edit)'!X26/((4/3)*PI()*'GENERAL DATA IMPUT AND RESULTS'!$B$8^3),"Set NP metal identity"))</f>
        <v>2700247.1712359446</v>
      </c>
      <c r="Y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edit)'!Y26/((4/3)*PI()*'GENERAL DATA IMPUT AND RESULTS'!$B$8^3),"Set NP metal identity"))</f>
        <v>2957274.4844525624</v>
      </c>
      <c r="Z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edit)'!Z26/((4/3)*PI()*'GENERAL DATA IMPUT AND RESULTS'!$B$8^3),"Set NP metal identity"))</f>
        <v>3225984.8573608445</v>
      </c>
      <c r="AA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edit)'!AA26/((4/3)*PI()*'GENERAL DATA IMPUT AND RESULTS'!$B$8^3),"Set NP metal identity"))</f>
        <v>3506378.2899607909</v>
      </c>
      <c r="AB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edit)'!AB26/((4/3)*PI()*'GENERAL DATA IMPUT AND RESULTS'!$B$8^3),"Set NP metal identity"))</f>
        <v>3798454.782252402</v>
      </c>
      <c r="AC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edit)'!AC26/((4/3)*PI()*'GENERAL DATA IMPUT AND RESULTS'!$B$8^3),"Set NP metal identity"))</f>
        <v>4102214.334235678</v>
      </c>
      <c r="AD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edit)'!AD26/((4/3)*PI()*'GENERAL DATA IMPUT AND RESULTS'!$B$8^3),"Set NP metal identity"))</f>
        <v>4417656.9459106168</v>
      </c>
      <c r="AE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edit)'!AE26/((4/3)*PI()*'GENERAL DATA IMPUT AND RESULTS'!$B$8^3),"Set NP metal identity"))</f>
        <v>4744782.6172772218</v>
      </c>
      <c r="AF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edit)'!AF26/((4/3)*PI()*'GENERAL DATA IMPUT AND RESULTS'!$B$8^3),"Set NP metal identity"))</f>
        <v>5083591.3483354915</v>
      </c>
      <c r="AG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edit)'!AG26/((4/3)*PI()*'GENERAL DATA IMPUT AND RESULTS'!$B$8^3),"Set NP metal identity"))</f>
        <v>5434083.1390854251</v>
      </c>
      <c r="AH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edit)'!AH26/((4/3)*PI()*'GENERAL DATA IMPUT AND RESULTS'!$B$8^3),"Set NP metal identity"))</f>
        <v>5796257.9895270225</v>
      </c>
      <c r="AI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edit)'!AI26/((4/3)*PI()*'GENERAL DATA IMPUT AND RESULTS'!$B$8^3),"Set NP metal identity"))</f>
        <v>6170115.8996602837</v>
      </c>
      <c r="AJ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edit)'!AJ26/((4/3)*PI()*'GENERAL DATA IMPUT AND RESULTS'!$B$8^3),"Set NP metal identity"))</f>
        <v>6555656.8694852097</v>
      </c>
      <c r="AK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edit)'!AK26/((4/3)*PI()*'GENERAL DATA IMPUT AND RESULTS'!$B$8^3),"Set NP metal identity"))</f>
        <v>6952880.8990018014</v>
      </c>
      <c r="AL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edit)'!AL26/((4/3)*PI()*'GENERAL DATA IMPUT AND RESULTS'!$B$8^3),"Set NP metal identity"))</f>
        <v>7361787.9882100569</v>
      </c>
      <c r="AM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edit)'!AM26/((4/3)*PI()*'GENERAL DATA IMPUT AND RESULTS'!$B$8^3),"Set NP metal identity"))</f>
        <v>7782378.1371099781</v>
      </c>
      <c r="AN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edit)'!AN26/((4/3)*PI()*'GENERAL DATA IMPUT AND RESULTS'!$B$8^3),"Set NP metal identity"))</f>
        <v>8214651.3457015622</v>
      </c>
      <c r="AO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edit)'!AO26/((4/3)*PI()*'GENERAL DATA IMPUT AND RESULTS'!$B$8^3),"Set NP metal identity"))</f>
        <v>8658607.6139848102</v>
      </c>
      <c r="AP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edit)'!AP26/((4/3)*PI()*'GENERAL DATA IMPUT AND RESULTS'!$B$8^3),"Set NP metal identity"))</f>
        <v>9114246.9419597238</v>
      </c>
      <c r="AQ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edit)'!AQ26/((4/3)*PI()*'GENERAL DATA IMPUT AND RESULTS'!$B$8^3),"Set NP metal identity"))</f>
        <v>9581569.3296263013</v>
      </c>
      <c r="AR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edit)'!AR26/((4/3)*PI()*'GENERAL DATA IMPUT AND RESULTS'!$B$8^3),"Set NP metal identity"))</f>
        <v>10060574.776984544</v>
      </c>
      <c r="AS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edit)'!AS26/((4/3)*PI()*'GENERAL DATA IMPUT AND RESULTS'!$B$8^3),"Set NP metal identity"))</f>
        <v>10551263.28403445</v>
      </c>
      <c r="AT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edit)'!AT26/((4/3)*PI()*'GENERAL DATA IMPUT AND RESULTS'!$B$8^3),"Set NP metal identity"))</f>
        <v>11053634.850776022</v>
      </c>
      <c r="AU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edit)'!AU26/((4/3)*PI()*'GENERAL DATA IMPUT AND RESULTS'!$B$8^3),"Set NP metal identity"))</f>
        <v>11567689.477209257</v>
      </c>
      <c r="AV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edit)'!AV26/((4/3)*PI()*'GENERAL DATA IMPUT AND RESULTS'!$B$8^3),"Set NP metal identity"))</f>
        <v>12093427.163334155</v>
      </c>
      <c r="AW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edit)'!AW26/((4/3)*PI()*'GENERAL DATA IMPUT AND RESULTS'!$B$8^3),"Set NP metal identity"))</f>
        <v>12630847.909150722</v>
      </c>
      <c r="AX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edit)'!AX26/((4/3)*PI()*'GENERAL DATA IMPUT AND RESULTS'!$B$8^3),"Set NP metal identity"))</f>
        <v>13179951.714658951</v>
      </c>
      <c r="AY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edit)'!AY26/((4/3)*PI()*'GENERAL DATA IMPUT AND RESULTS'!$B$8^3),"Set NP metal identity"))</f>
        <v>13740738.579858843</v>
      </c>
      <c r="AZ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edit)'!AZ26/((4/3)*PI()*'GENERAL DATA IMPUT AND RESULTS'!$B$8^3),"Set NP metal identity"))</f>
        <v>14313208.504750401</v>
      </c>
      <c r="BA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edit)'!BA26/((4/3)*PI()*'GENERAL DATA IMPUT AND RESULTS'!$B$8^3),"Set NP metal identity"))</f>
        <v>14897361.489333624</v>
      </c>
      <c r="BB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edit)'!BB26/((4/3)*PI()*'GENERAL DATA IMPUT AND RESULTS'!$B$8^3),"Set NP metal identity"))</f>
        <v>15493197.533608509</v>
      </c>
      <c r="BC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edit)'!BC26/((4/3)*PI()*'GENERAL DATA IMPUT AND RESULTS'!$B$8^3),"Set NP metal identity"))</f>
        <v>16100716.63757506</v>
      </c>
      <c r="BD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edit)'!BD26/((4/3)*PI()*'GENERAL DATA IMPUT AND RESULTS'!$B$8^3),"Set NP metal identity"))</f>
        <v>16719918.801233277</v>
      </c>
      <c r="BE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edit)'!BE26/((4/3)*PI()*'GENERAL DATA IMPUT AND RESULTS'!$B$8^3),"Set NP metal identity"))</f>
        <v>17350804.024583153</v>
      </c>
      <c r="BF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edit)'!BF26/((4/3)*PI()*'GENERAL DATA IMPUT AND RESULTS'!$B$8^3),"Set NP metal identity"))</f>
        <v>17993372.307624701</v>
      </c>
      <c r="BG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edit)'!BG26/((4/3)*PI()*'GENERAL DATA IMPUT AND RESULTS'!$B$8^3),"Set NP metal identity"))</f>
        <v>18647623.65035791</v>
      </c>
      <c r="BH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edit)'!BH26/((4/3)*PI()*'GENERAL DATA IMPUT AND RESULTS'!$B$8^3),"Set NP metal identity"))</f>
        <v>19313558.052782785</v>
      </c>
      <c r="BI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edit)'!BI26/((4/3)*PI()*'GENERAL DATA IMPUT AND RESULTS'!$B$8^3),"Set NP metal identity"))</f>
        <v>19991175.514899317</v>
      </c>
      <c r="BJ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edit)'!BJ26/((4/3)*PI()*'GENERAL DATA IMPUT AND RESULTS'!$B$8^3),"Set NP metal identity"))</f>
        <v>20680476.036707524</v>
      </c>
      <c r="BK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edit)'!BK26/((4/3)*PI()*'GENERAL DATA IMPUT AND RESULTS'!$B$8^3),"Set NP metal identity"))</f>
        <v>21381459.618207388</v>
      </c>
      <c r="BL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edit)'!BL26/((4/3)*PI()*'GENERAL DATA IMPUT AND RESULTS'!$B$8^3),"Set NP metal identity"))</f>
        <v>22094126.259398919</v>
      </c>
      <c r="BM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edit)'!BM26/((4/3)*PI()*'GENERAL DATA IMPUT AND RESULTS'!$B$8^3),"Set NP metal identity"))</f>
        <v>22818475.960282113</v>
      </c>
      <c r="BN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edit)'!BN26/((4/3)*PI()*'GENERAL DATA IMPUT AND RESULTS'!$B$8^3),"Set NP metal identity"))</f>
        <v>23554508.720856972</v>
      </c>
      <c r="BO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edit)'!BO26/((4/3)*PI()*'GENERAL DATA IMPUT AND RESULTS'!$B$8^3),"Set NP metal identity"))</f>
        <v>24302224.541123502</v>
      </c>
      <c r="BP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edit)'!BP26/((4/3)*PI()*'GENERAL DATA IMPUT AND RESULTS'!$B$8^3),"Set NP metal identity"))</f>
        <v>25061623.421081688</v>
      </c>
      <c r="BQ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edit)'!BQ26/((4/3)*PI()*'GENERAL DATA IMPUT AND RESULTS'!$B$8^3),"Set NP metal identity"))</f>
        <v>25832705.360731546</v>
      </c>
      <c r="BR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edit)'!BR26/((4/3)*PI()*'GENERAL DATA IMPUT AND RESULTS'!$B$8^3),"Set NP metal identity"))</f>
        <v>26615470.36007306</v>
      </c>
      <c r="BS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edit)'!BS26/((4/3)*PI()*'GENERAL DATA IMPUT AND RESULTS'!$B$8^3),"Set NP metal identity"))</f>
        <v>27409918.419106238</v>
      </c>
      <c r="BT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edit)'!BT26/((4/3)*PI()*'GENERAL DATA IMPUT AND RESULTS'!$B$8^3),"Set NP metal identity"))</f>
        <v>28216049.537831087</v>
      </c>
      <c r="BU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edit)'!BU26/((4/3)*PI()*'GENERAL DATA IMPUT AND RESULTS'!$B$8^3),"Set NP metal identity"))</f>
        <v>29033863.7162476</v>
      </c>
      <c r="BV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edit)'!BV26/((4/3)*PI()*'GENERAL DATA IMPUT AND RESULTS'!$B$8^3),"Set NP metal identity"))</f>
        <v>29863360.954355776</v>
      </c>
      <c r="BW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edit)'!BW26/((4/3)*PI()*'GENERAL DATA IMPUT AND RESULTS'!$B$8^3),"Set NP metal identity"))</f>
        <v>30704541.252155613</v>
      </c>
      <c r="BX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edit)'!BX26/((4/3)*PI()*'GENERAL DATA IMPUT AND RESULTS'!$B$8^3),"Set NP metal identity"))</f>
        <v>31557404.609647121</v>
      </c>
      <c r="BY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edit)'!BY26/((4/3)*PI()*'GENERAL DATA IMPUT AND RESULTS'!$B$8^3),"Set NP metal identity"))</f>
        <v>32421951.02683029</v>
      </c>
      <c r="BZ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edit)'!BZ26/((4/3)*PI()*'GENERAL DATA IMPUT AND RESULTS'!$B$8^3),"Set NP metal identity"))</f>
        <v>33298180.503705118</v>
      </c>
      <c r="CA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edit)'!CA26/((4/3)*PI()*'GENERAL DATA IMPUT AND RESULTS'!$B$8^3),"Set NP metal identity"))</f>
        <v>34186093.040271617</v>
      </c>
      <c r="CB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edit)'!CB26/((4/3)*PI()*'GENERAL DATA IMPUT AND RESULTS'!$B$8^3),"Set NP metal identity"))</f>
        <v>35085688.636529781</v>
      </c>
      <c r="CC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edit)'!CC26/((4/3)*PI()*'GENERAL DATA IMPUT AND RESULTS'!$B$8^3),"Set NP metal identity"))</f>
        <v>35996967.292479604</v>
      </c>
      <c r="CD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edit)'!CD26/((4/3)*PI()*'GENERAL DATA IMPUT AND RESULTS'!$B$8^3),"Set NP metal identity"))</f>
        <v>36919929.008121096</v>
      </c>
      <c r="CE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edit)'!CE26/((4/3)*PI()*'GENERAL DATA IMPUT AND RESULTS'!$B$8^3),"Set NP metal identity"))</f>
        <v>37854573.783454254</v>
      </c>
      <c r="CF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edit)'!CF26/((4/3)*PI()*'GENERAL DATA IMPUT AND RESULTS'!$B$8^3),"Set NP metal identity"))</f>
        <v>38800901.618479073</v>
      </c>
      <c r="CG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edit)'!CG26/((4/3)*PI()*'GENERAL DATA IMPUT AND RESULTS'!$B$8^3),"Set NP metal identity"))</f>
        <v>39758912.513195552</v>
      </c>
      <c r="CH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edit)'!CH26/((4/3)*PI()*'GENERAL DATA IMPUT AND RESULTS'!$B$8^3),"Set NP metal identity"))</f>
        <v>40728606.467603706</v>
      </c>
      <c r="CI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edit)'!CI26/((4/3)*PI()*'GENERAL DATA IMPUT AND RESULTS'!$B$8^3),"Set NP metal identity"))</f>
        <v>41709983.48170352</v>
      </c>
      <c r="CJ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edit)'!CJ26/((4/3)*PI()*'GENERAL DATA IMPUT AND RESULTS'!$B$8^3),"Set NP metal identity"))</f>
        <v>42703043.555495001</v>
      </c>
      <c r="CK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edit)'!CK26/((4/3)*PI()*'GENERAL DATA IMPUT AND RESULTS'!$B$8^3),"Set NP metal identity"))</f>
        <v>43707786.688978136</v>
      </c>
      <c r="CL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edit)'!CL26/((4/3)*PI()*'GENERAL DATA IMPUT AND RESULTS'!$B$8^3),"Set NP metal identity"))</f>
        <v>44724212.882152945</v>
      </c>
      <c r="CM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edit)'!CM26/((4/3)*PI()*'GENERAL DATA IMPUT AND RESULTS'!$B$8^3),"Set NP metal identity"))</f>
        <v>45752322.135019414</v>
      </c>
      <c r="CN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edit)'!CN26/((4/3)*PI()*'GENERAL DATA IMPUT AND RESULTS'!$B$8^3),"Set NP metal identity"))</f>
        <v>46792114.447577551</v>
      </c>
      <c r="CO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edit)'!CO26/((4/3)*PI()*'GENERAL DATA IMPUT AND RESULTS'!$B$8^3),"Set NP metal identity"))</f>
        <v>47843589.819827355</v>
      </c>
      <c r="CP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edit)'!CP26/((4/3)*PI()*'GENERAL DATA IMPUT AND RESULTS'!$B$8^3),"Set NP metal identity"))</f>
        <v>48906748.251768813</v>
      </c>
      <c r="CQ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edit)'!CQ26/((4/3)*PI()*'GENERAL DATA IMPUT AND RESULTS'!$B$8^3),"Set NP metal identity"))</f>
        <v>49981589.743401952</v>
      </c>
      <c r="CR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edit)'!CR26/((4/3)*PI()*'GENERAL DATA IMPUT AND RESULTS'!$B$8^3),"Set NP metal identity"))</f>
        <v>51068114.294726744</v>
      </c>
      <c r="CS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edit)'!CS26/((4/3)*PI()*'GENERAL DATA IMPUT AND RESULTS'!$B$8^3),"Set NP metal identity"))</f>
        <v>52166321.905743189</v>
      </c>
      <c r="CT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edit)'!CT26/((4/3)*PI()*'GENERAL DATA IMPUT AND RESULTS'!$B$8^3),"Set NP metal identity"))</f>
        <v>53276212.576451316</v>
      </c>
      <c r="CU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edit)'!CU26/((4/3)*PI()*'GENERAL DATA IMPUT AND RESULTS'!$B$8^3),"Set NP metal identity"))</f>
        <v>54397786.306851104</v>
      </c>
      <c r="CV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edit)'!CV26/((4/3)*PI()*'GENERAL DATA IMPUT AND RESULTS'!$B$8^3),"Set NP metal identity"))</f>
        <v>55531043.096942559</v>
      </c>
      <c r="CW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edit)'!CW26/((4/3)*PI()*'GENERAL DATA IMPUT AND RESULTS'!$B$8^3),"Set NP metal identity"))</f>
        <v>56675982.946725667</v>
      </c>
      <c r="CX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edit)'!CX26/((4/3)*PI()*'GENERAL DATA IMPUT AND RESULTS'!$B$8^3),"Set NP metal identity"))</f>
        <v>57832605.856200449</v>
      </c>
      <c r="CY2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edit)'!CY26/((4/3)*PI()*'GENERAL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edit)'!CY26/((4/3)*PI()*'GENERAL DATA IMPUT AND RESULTS'!$B$8^3),"Set NP metal identity"))</f>
        <v>59000911.825366892</v>
      </c>
    </row>
    <row r="27" spans="1:103" ht="16.5">
      <c r="A27" s="17">
        <v>24.5</v>
      </c>
      <c r="B27" s="18"/>
      <c r="C27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edit)'!C27/((4/3)*PI()*'GENERAL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edit)'!C27/((4/3)*PI()*'GENERAL DATA IMPUT AND RESULTS'!B$8^3),"Set NP metal identity"))</f>
        <v>1522.5263959881854</v>
      </c>
      <c r="D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edit)'!D27/((4/3)*PI()*'GENERAL DATA IMPUT AND RESULTS'!$B$8^3),"Set NP metal identity"))</f>
        <v>13702.737563893668</v>
      </c>
      <c r="E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edit)'!E27/((4/3)*PI()*'GENERAL DATA IMPUT AND RESULTS'!$B$8^3),"Set NP metal identity"))</f>
        <v>38063.159899704631</v>
      </c>
      <c r="F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edit)'!F27/((4/3)*PI()*'GENERAL DATA IMPUT AND RESULTS'!$B$8^3),"Set NP metal identity"))</f>
        <v>74603.793403421078</v>
      </c>
      <c r="G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edit)'!G27/((4/3)*PI()*'GENERAL DATA IMPUT AND RESULTS'!$B$8^3),"Set NP metal identity"))</f>
        <v>123324.63807504301</v>
      </c>
      <c r="H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edit)'!H27/((4/3)*PI()*'GENERAL DATA IMPUT AND RESULTS'!$B$8^3),"Set NP metal identity"))</f>
        <v>184225.69391457041</v>
      </c>
      <c r="I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edit)'!I27/((4/3)*PI()*'GENERAL DATA IMPUT AND RESULTS'!$B$8^3),"Set NP metal identity"))</f>
        <v>257306.96092200332</v>
      </c>
      <c r="J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edit)'!J27/((4/3)*PI()*'GENERAL DATA IMPUT AND RESULTS'!$B$8^3),"Set NP metal identity"))</f>
        <v>342568.43909734167</v>
      </c>
      <c r="K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edit)'!K27/((4/3)*PI()*'GENERAL DATA IMPUT AND RESULTS'!$B$8^3),"Set NP metal identity"))</f>
        <v>440010.12844058557</v>
      </c>
      <c r="L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edit)'!L27/((4/3)*PI()*'GENERAL DATA IMPUT AND RESULTS'!$B$8^3),"Set NP metal identity"))</f>
        <v>549632.02895173489</v>
      </c>
      <c r="M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edit)'!M27/((4/3)*PI()*'GENERAL DATA IMPUT AND RESULTS'!$B$8^3),"Set NP metal identity"))</f>
        <v>671434.1406307898</v>
      </c>
      <c r="N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edit)'!N27/((4/3)*PI()*'GENERAL DATA IMPUT AND RESULTS'!$B$8^3),"Set NP metal identity"))</f>
        <v>805416.46347775008</v>
      </c>
      <c r="O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edit)'!O27/((4/3)*PI()*'GENERAL DATA IMPUT AND RESULTS'!$B$8^3),"Set NP metal identity"))</f>
        <v>951578.99749261583</v>
      </c>
      <c r="P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edit)'!P27/((4/3)*PI()*'GENERAL DATA IMPUT AND RESULTS'!$B$8^3),"Set NP metal identity"))</f>
        <v>1109921.7426753871</v>
      </c>
      <c r="Q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edit)'!Q27/((4/3)*PI()*'GENERAL DATA IMPUT AND RESULTS'!$B$8^3),"Set NP metal identity"))</f>
        <v>1280444.699026064</v>
      </c>
      <c r="R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edit)'!R27/((4/3)*PI()*'GENERAL DATA IMPUT AND RESULTS'!$B$8^3),"Set NP metal identity"))</f>
        <v>1463147.8665446462</v>
      </c>
      <c r="S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edit)'!S27/((4/3)*PI()*'GENERAL DATA IMPUT AND RESULTS'!$B$8^3),"Set NP metal identity"))</f>
        <v>1658031.2452311339</v>
      </c>
      <c r="T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edit)'!T27/((4/3)*PI()*'GENERAL DATA IMPUT AND RESULTS'!$B$8^3),"Set NP metal identity"))</f>
        <v>1865094.835085527</v>
      </c>
      <c r="U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edit)'!U27/((4/3)*PI()*'GENERAL DATA IMPUT AND RESULTS'!$B$8^3),"Set NP metal identity"))</f>
        <v>2084338.6361078257</v>
      </c>
      <c r="V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edit)'!V27/((4/3)*PI()*'GENERAL DATA IMPUT AND RESULTS'!$B$8^3),"Set NP metal identity"))</f>
        <v>2315762.6482980298</v>
      </c>
      <c r="W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edit)'!W27/((4/3)*PI()*'GENERAL DATA IMPUT AND RESULTS'!$B$8^3),"Set NP metal identity"))</f>
        <v>2559366.8716561394</v>
      </c>
      <c r="X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edit)'!X27/((4/3)*PI()*'GENERAL DATA IMPUT AND RESULTS'!$B$8^3),"Set NP metal identity"))</f>
        <v>2815151.3061821545</v>
      </c>
      <c r="Y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edit)'!Y27/((4/3)*PI()*'GENERAL DATA IMPUT AND RESULTS'!$B$8^3),"Set NP metal identity"))</f>
        <v>3083115.9518760755</v>
      </c>
      <c r="Z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edit)'!Z27/((4/3)*PI()*'GENERAL DATA IMPUT AND RESULTS'!$B$8^3),"Set NP metal identity"))</f>
        <v>3363260.8087379015</v>
      </c>
      <c r="AA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edit)'!AA27/((4/3)*PI()*'GENERAL DATA IMPUT AND RESULTS'!$B$8^3),"Set NP metal identity"))</f>
        <v>3655585.876767633</v>
      </c>
      <c r="AB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edit)'!AB27/((4/3)*PI()*'GENERAL DATA IMPUT AND RESULTS'!$B$8^3),"Set NP metal identity"))</f>
        <v>3960091.15596527</v>
      </c>
      <c r="AC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edit)'!AC27/((4/3)*PI()*'GENERAL DATA IMPUT AND RESULTS'!$B$8^3),"Set NP metal identity"))</f>
        <v>4276776.6463308129</v>
      </c>
      <c r="AD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edit)'!AD27/((4/3)*PI()*'GENERAL DATA IMPUT AND RESULTS'!$B$8^3),"Set NP metal identity"))</f>
        <v>4605642.3478642609</v>
      </c>
      <c r="AE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edit)'!AE27/((4/3)*PI()*'GENERAL DATA IMPUT AND RESULTS'!$B$8^3),"Set NP metal identity"))</f>
        <v>4946688.2605656134</v>
      </c>
      <c r="AF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edit)'!AF27/((4/3)*PI()*'GENERAL DATA IMPUT AND RESULTS'!$B$8^3),"Set NP metal identity"))</f>
        <v>5299914.3844348742</v>
      </c>
      <c r="AG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edit)'!AG27/((4/3)*PI()*'GENERAL DATA IMPUT AND RESULTS'!$B$8^3),"Set NP metal identity"))</f>
        <v>5665320.7194720376</v>
      </c>
      <c r="AH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edit)'!AH27/((4/3)*PI()*'GENERAL DATA IMPUT AND RESULTS'!$B$8^3),"Set NP metal identity"))</f>
        <v>6042907.2656771084</v>
      </c>
      <c r="AI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edit)'!AI27/((4/3)*PI()*'GENERAL DATA IMPUT AND RESULTS'!$B$8^3),"Set NP metal identity"))</f>
        <v>6432674.0230500828</v>
      </c>
      <c r="AJ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edit)'!AJ27/((4/3)*PI()*'GENERAL DATA IMPUT AND RESULTS'!$B$8^3),"Set NP metal identity"))</f>
        <v>6834620.9915909646</v>
      </c>
      <c r="AK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edit)'!AK27/((4/3)*PI()*'GENERAL DATA IMPUT AND RESULTS'!$B$8^3),"Set NP metal identity"))</f>
        <v>7248748.17129975</v>
      </c>
      <c r="AL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edit)'!AL27/((4/3)*PI()*'GENERAL DATA IMPUT AND RESULTS'!$B$8^3),"Set NP metal identity"))</f>
        <v>7675055.5621764427</v>
      </c>
      <c r="AM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edit)'!AM27/((4/3)*PI()*'GENERAL DATA IMPUT AND RESULTS'!$B$8^3),"Set NP metal identity"))</f>
        <v>8113543.164221039</v>
      </c>
      <c r="AN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edit)'!AN27/((4/3)*PI()*'GENERAL DATA IMPUT AND RESULTS'!$B$8^3),"Set NP metal identity"))</f>
        <v>8564210.9774335437</v>
      </c>
      <c r="AO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edit)'!AO27/((4/3)*PI()*'GENERAL DATA IMPUT AND RESULTS'!$B$8^3),"Set NP metal identity"))</f>
        <v>9027059.00181395</v>
      </c>
      <c r="AP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edit)'!AP27/((4/3)*PI()*'GENERAL DATA IMPUT AND RESULTS'!$B$8^3),"Set NP metal identity"))</f>
        <v>9502087.2373622656</v>
      </c>
      <c r="AQ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edit)'!AQ27/((4/3)*PI()*'GENERAL DATA IMPUT AND RESULTS'!$B$8^3),"Set NP metal identity"))</f>
        <v>9989295.6840784829</v>
      </c>
      <c r="AR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edit)'!AR27/((4/3)*PI()*'GENERAL DATA IMPUT AND RESULTS'!$B$8^3),"Set NP metal identity"))</f>
        <v>10488684.341962609</v>
      </c>
      <c r="AS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edit)'!AS27/((4/3)*PI()*'GENERAL DATA IMPUT AND RESULTS'!$B$8^3),"Set NP metal identity"))</f>
        <v>11000253.211014638</v>
      </c>
      <c r="AT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edit)'!AT27/((4/3)*PI()*'GENERAL DATA IMPUT AND RESULTS'!$B$8^3),"Set NP metal identity"))</f>
        <v>11524002.291234575</v>
      </c>
      <c r="AU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edit)'!AU27/((4/3)*PI()*'GENERAL DATA IMPUT AND RESULTS'!$B$8^3),"Set NP metal identity"))</f>
        <v>12059931.582622414</v>
      </c>
      <c r="AV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edit)'!AV27/((4/3)*PI()*'GENERAL DATA IMPUT AND RESULTS'!$B$8^3),"Set NP metal identity"))</f>
        <v>12608041.085178165</v>
      </c>
      <c r="AW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edit)'!AW27/((4/3)*PI()*'GENERAL DATA IMPUT AND RESULTS'!$B$8^3),"Set NP metal identity"))</f>
        <v>13168330.798901813</v>
      </c>
      <c r="AX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edit)'!AX27/((4/3)*PI()*'GENERAL DATA IMPUT AND RESULTS'!$B$8^3),"Set NP metal identity"))</f>
        <v>13740800.723793373</v>
      </c>
      <c r="AY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edit)'!AY27/((4/3)*PI()*'GENERAL DATA IMPUT AND RESULTS'!$B$8^3),"Set NP metal identity"))</f>
        <v>14325450.859852836</v>
      </c>
      <c r="AZ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edit)'!AZ27/((4/3)*PI()*'GENERAL DATA IMPUT AND RESULTS'!$B$8^3),"Set NP metal identity"))</f>
        <v>14922281.207080206</v>
      </c>
      <c r="BA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edit)'!BA27/((4/3)*PI()*'GENERAL DATA IMPUT AND RESULTS'!$B$8^3),"Set NP metal identity"))</f>
        <v>15531291.765475478</v>
      </c>
      <c r="BB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edit)'!BB27/((4/3)*PI()*'GENERAL DATA IMPUT AND RESULTS'!$B$8^3),"Set NP metal identity"))</f>
        <v>16152482.535038657</v>
      </c>
      <c r="BC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edit)'!BC27/((4/3)*PI()*'GENERAL DATA IMPUT AND RESULTS'!$B$8^3),"Set NP metal identity"))</f>
        <v>16785853.515769742</v>
      </c>
      <c r="BD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edit)'!BD27/((4/3)*PI()*'GENERAL DATA IMPUT AND RESULTS'!$B$8^3),"Set NP metal identity"))</f>
        <v>17431404.707668733</v>
      </c>
      <c r="BE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edit)'!BE27/((4/3)*PI()*'GENERAL DATA IMPUT AND RESULTS'!$B$8^3),"Set NP metal identity"))</f>
        <v>18089136.110735629</v>
      </c>
      <c r="BF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edit)'!BF27/((4/3)*PI()*'GENERAL DATA IMPUT AND RESULTS'!$B$8^3),"Set NP metal identity"))</f>
        <v>18759047.724970434</v>
      </c>
      <c r="BG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edit)'!BG27/((4/3)*PI()*'GENERAL DATA IMPUT AND RESULTS'!$B$8^3),"Set NP metal identity"))</f>
        <v>19441139.550373137</v>
      </c>
      <c r="BH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edit)'!BH27/((4/3)*PI()*'GENERAL DATA IMPUT AND RESULTS'!$B$8^3),"Set NP metal identity"))</f>
        <v>20135411.586943753</v>
      </c>
      <c r="BI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edit)'!BI27/((4/3)*PI()*'GENERAL DATA IMPUT AND RESULTS'!$B$8^3),"Set NP metal identity"))</f>
        <v>20841863.834682271</v>
      </c>
      <c r="BJ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edit)'!BJ27/((4/3)*PI()*'GENERAL DATA IMPUT AND RESULTS'!$B$8^3),"Set NP metal identity"))</f>
        <v>21560496.293588694</v>
      </c>
      <c r="BK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edit)'!BK27/((4/3)*PI()*'GENERAL DATA IMPUT AND RESULTS'!$B$8^3),"Set NP metal identity"))</f>
        <v>22291308.963663019</v>
      </c>
      <c r="BL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edit)'!BL27/((4/3)*PI()*'GENERAL DATA IMPUT AND RESULTS'!$B$8^3),"Set NP metal identity"))</f>
        <v>23034301.844905257</v>
      </c>
      <c r="BM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edit)'!BM27/((4/3)*PI()*'GENERAL DATA IMPUT AND RESULTS'!$B$8^3),"Set NP metal identity"))</f>
        <v>23789474.937315397</v>
      </c>
      <c r="BN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edit)'!BN27/((4/3)*PI()*'GENERAL DATA IMPUT AND RESULTS'!$B$8^3),"Set NP metal identity"))</f>
        <v>24556828.240893442</v>
      </c>
      <c r="BO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edit)'!BO27/((4/3)*PI()*'GENERAL DATA IMPUT AND RESULTS'!$B$8^3),"Set NP metal identity"))</f>
        <v>25336361.755639393</v>
      </c>
      <c r="BP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edit)'!BP27/((4/3)*PI()*'GENERAL DATA IMPUT AND RESULTS'!$B$8^3),"Set NP metal identity"))</f>
        <v>26128075.481553249</v>
      </c>
      <c r="BQ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edit)'!BQ27/((4/3)*PI()*'GENERAL DATA IMPUT AND RESULTS'!$B$8^3),"Set NP metal identity"))</f>
        <v>26931969.418635007</v>
      </c>
      <c r="BR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edit)'!BR27/((4/3)*PI()*'GENERAL DATA IMPUT AND RESULTS'!$B$8^3),"Set NP metal identity"))</f>
        <v>27748043.566884682</v>
      </c>
      <c r="BS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edit)'!BS27/((4/3)*PI()*'GENERAL DATA IMPUT AND RESULTS'!$B$8^3),"Set NP metal identity"))</f>
        <v>28576297.92630225</v>
      </c>
      <c r="BT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edit)'!BT27/((4/3)*PI()*'GENERAL DATA IMPUT AND RESULTS'!$B$8^3),"Set NP metal identity"))</f>
        <v>29416732.496887729</v>
      </c>
      <c r="BU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edit)'!BU27/((4/3)*PI()*'GENERAL DATA IMPUT AND RESULTS'!$B$8^3),"Set NP metal identity"))</f>
        <v>30269347.278641112</v>
      </c>
      <c r="BV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edit)'!BV27/((4/3)*PI()*'GENERAL DATA IMPUT AND RESULTS'!$B$8^3),"Set NP metal identity"))</f>
        <v>31134142.271562401</v>
      </c>
      <c r="BW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edit)'!BW27/((4/3)*PI()*'GENERAL DATA IMPUT AND RESULTS'!$B$8^3),"Set NP metal identity"))</f>
        <v>32011117.475651596</v>
      </c>
      <c r="BX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edit)'!BX27/((4/3)*PI()*'GENERAL DATA IMPUT AND RESULTS'!$B$8^3),"Set NP metal identity"))</f>
        <v>32900272.890908699</v>
      </c>
      <c r="BY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edit)'!BY27/((4/3)*PI()*'GENERAL DATA IMPUT AND RESULTS'!$B$8^3),"Set NP metal identity"))</f>
        <v>33801608.517333701</v>
      </c>
      <c r="BZ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edit)'!BZ27/((4/3)*PI()*'GENERAL DATA IMPUT AND RESULTS'!$B$8^3),"Set NP metal identity"))</f>
        <v>34715124.354926616</v>
      </c>
      <c r="CA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edit)'!CA27/((4/3)*PI()*'GENERAL DATA IMPUT AND RESULTS'!$B$8^3),"Set NP metal identity"))</f>
        <v>35640820.403687425</v>
      </c>
      <c r="CB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edit)'!CB27/((4/3)*PI()*'GENERAL DATA IMPUT AND RESULTS'!$B$8^3),"Set NP metal identity"))</f>
        <v>36578696.663616151</v>
      </c>
      <c r="CC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edit)'!CC27/((4/3)*PI()*'GENERAL DATA IMPUT AND RESULTS'!$B$8^3),"Set NP metal identity"))</f>
        <v>37528753.134712778</v>
      </c>
      <c r="CD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edit)'!CD27/((4/3)*PI()*'GENERAL DATA IMPUT AND RESULTS'!$B$8^3),"Set NP metal identity"))</f>
        <v>38490989.816977315</v>
      </c>
      <c r="CE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edit)'!CE27/((4/3)*PI()*'GENERAL DATA IMPUT AND RESULTS'!$B$8^3),"Set NP metal identity"))</f>
        <v>39465406.710409753</v>
      </c>
      <c r="CF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edit)'!CF27/((4/3)*PI()*'GENERAL DATA IMPUT AND RESULTS'!$B$8^3),"Set NP metal identity"))</f>
        <v>40452003.815010101</v>
      </c>
      <c r="CG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edit)'!CG27/((4/3)*PI()*'GENERAL DATA IMPUT AND RESULTS'!$B$8^3),"Set NP metal identity"))</f>
        <v>41450781.130778342</v>
      </c>
      <c r="CH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edit)'!CH27/((4/3)*PI()*'GENERAL DATA IMPUT AND RESULTS'!$B$8^3),"Set NP metal identity"))</f>
        <v>42461738.657714501</v>
      </c>
      <c r="CI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edit)'!CI27/((4/3)*PI()*'GENERAL DATA IMPUT AND RESULTS'!$B$8^3),"Set NP metal identity"))</f>
        <v>43484876.395818561</v>
      </c>
      <c r="CJ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edit)'!CJ27/((4/3)*PI()*'GENERAL DATA IMPUT AND RESULTS'!$B$8^3),"Set NP metal identity"))</f>
        <v>44520194.345090523</v>
      </c>
      <c r="CK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edit)'!CK27/((4/3)*PI()*'GENERAL DATA IMPUT AND RESULTS'!$B$8^3),"Set NP metal identity"))</f>
        <v>45567692.505530395</v>
      </c>
      <c r="CL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edit)'!CL27/((4/3)*PI()*'GENERAL DATA IMPUT AND RESULTS'!$B$8^3),"Set NP metal identity"))</f>
        <v>46627370.877138175</v>
      </c>
      <c r="CM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edit)'!CM27/((4/3)*PI()*'GENERAL DATA IMPUT AND RESULTS'!$B$8^3),"Set NP metal identity"))</f>
        <v>47699229.459913865</v>
      </c>
      <c r="CN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edit)'!CN27/((4/3)*PI()*'GENERAL DATA IMPUT AND RESULTS'!$B$8^3),"Set NP metal identity"))</f>
        <v>48783268.253857449</v>
      </c>
      <c r="CO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edit)'!CO27/((4/3)*PI()*'GENERAL DATA IMPUT AND RESULTS'!$B$8^3),"Set NP metal identity"))</f>
        <v>49879487.258968934</v>
      </c>
      <c r="CP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edit)'!CP27/((4/3)*PI()*'GENERAL DATA IMPUT AND RESULTS'!$B$8^3),"Set NP metal identity"))</f>
        <v>50987886.475248344</v>
      </c>
      <c r="CQ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edit)'!CQ27/((4/3)*PI()*'GENERAL DATA IMPUT AND RESULTS'!$B$8^3),"Set NP metal identity"))</f>
        <v>52108465.902695648</v>
      </c>
      <c r="CR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edit)'!CR27/((4/3)*PI()*'GENERAL DATA IMPUT AND RESULTS'!$B$8^3),"Set NP metal identity"))</f>
        <v>53241225.541310854</v>
      </c>
      <c r="CS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edit)'!CS27/((4/3)*PI()*'GENERAL DATA IMPUT AND RESULTS'!$B$8^3),"Set NP metal identity"))</f>
        <v>54386165.391093962</v>
      </c>
      <c r="CT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edit)'!CT27/((4/3)*PI()*'GENERAL DATA IMPUT AND RESULTS'!$B$8^3),"Set NP metal identity"))</f>
        <v>55543285.452044986</v>
      </c>
      <c r="CU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edit)'!CU27/((4/3)*PI()*'GENERAL DATA IMPUT AND RESULTS'!$B$8^3),"Set NP metal identity"))</f>
        <v>56712585.724163912</v>
      </c>
      <c r="CV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edit)'!CV27/((4/3)*PI()*'GENERAL DATA IMPUT AND RESULTS'!$B$8^3),"Set NP metal identity"))</f>
        <v>57894066.207450747</v>
      </c>
      <c r="CW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edit)'!CW27/((4/3)*PI()*'GENERAL DATA IMPUT AND RESULTS'!$B$8^3),"Set NP metal identity"))</f>
        <v>59087726.901905484</v>
      </c>
      <c r="CX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edit)'!CX27/((4/3)*PI()*'GENERAL DATA IMPUT AND RESULTS'!$B$8^3),"Set NP metal identity"))</f>
        <v>60293567.807528131</v>
      </c>
      <c r="CY2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edit)'!CY27/((4/3)*PI()*'GENERAL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edit)'!CY27/((4/3)*PI()*'GENERAL DATA IMPUT AND RESULTS'!$B$8^3),"Set NP metal identity"))</f>
        <v>61511588.924318671</v>
      </c>
    </row>
    <row r="28" spans="1:103" ht="16.5">
      <c r="A28" s="17">
        <v>25.5</v>
      </c>
      <c r="B28" s="18"/>
      <c r="C28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edit)'!C28/((4/3)*PI()*'GENERAL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edit)'!C28/((4/3)*PI()*'GENERAL DATA IMPUT AND RESULTS'!B$8^3),"Set NP metal identity"))</f>
        <v>1584.6703305183153</v>
      </c>
      <c r="D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edit)'!D28/((4/3)*PI()*'GENERAL DATA IMPUT AND RESULTS'!$B$8^3),"Set NP metal identity"))</f>
        <v>14262.032974664839</v>
      </c>
      <c r="E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edit)'!E28/((4/3)*PI()*'GENERAL DATA IMPUT AND RESULTS'!$B$8^3),"Set NP metal identity"))</f>
        <v>39616.758262957883</v>
      </c>
      <c r="F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edit)'!F28/((4/3)*PI()*'GENERAL DATA IMPUT AND RESULTS'!$B$8^3),"Set NP metal identity"))</f>
        <v>77648.846195397447</v>
      </c>
      <c r="G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edit)'!G28/((4/3)*PI()*'GENERAL DATA IMPUT AND RESULTS'!$B$8^3),"Set NP metal identity"))</f>
        <v>128358.29677198354</v>
      </c>
      <c r="H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edit)'!H28/((4/3)*PI()*'GENERAL DATA IMPUT AND RESULTS'!$B$8^3),"Set NP metal identity"))</f>
        <v>191745.10999271617</v>
      </c>
      <c r="I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edit)'!I28/((4/3)*PI()*'GENERAL DATA IMPUT AND RESULTS'!$B$8^3),"Set NP metal identity"))</f>
        <v>267809.28585759527</v>
      </c>
      <c r="J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edit)'!J28/((4/3)*PI()*'GENERAL DATA IMPUT AND RESULTS'!$B$8^3),"Set NP metal identity"))</f>
        <v>356550.82436662097</v>
      </c>
      <c r="K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edit)'!K28/((4/3)*PI()*'GENERAL DATA IMPUT AND RESULTS'!$B$8^3),"Set NP metal identity"))</f>
        <v>457969.72551979311</v>
      </c>
      <c r="L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edit)'!L28/((4/3)*PI()*'GENERAL DATA IMPUT AND RESULTS'!$B$8^3),"Set NP metal identity"))</f>
        <v>572065.9893171119</v>
      </c>
      <c r="M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edit)'!M28/((4/3)*PI()*'GENERAL DATA IMPUT AND RESULTS'!$B$8^3),"Set NP metal identity"))</f>
        <v>698839.61575857713</v>
      </c>
      <c r="N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edit)'!N28/((4/3)*PI()*'GENERAL DATA IMPUT AND RESULTS'!$B$8^3),"Set NP metal identity"))</f>
        <v>838290.60484418878</v>
      </c>
      <c r="O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edit)'!O28/((4/3)*PI()*'GENERAL DATA IMPUT AND RESULTS'!$B$8^3),"Set NP metal identity"))</f>
        <v>990418.9565739471</v>
      </c>
      <c r="P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edit)'!P28/((4/3)*PI()*'GENERAL DATA IMPUT AND RESULTS'!$B$8^3),"Set NP metal identity"))</f>
        <v>1155224.6709478518</v>
      </c>
      <c r="Q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edit)'!Q28/((4/3)*PI()*'GENERAL DATA IMPUT AND RESULTS'!$B$8^3),"Set NP metal identity"))</f>
        <v>1332707.7479659035</v>
      </c>
      <c r="R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edit)'!R28/((4/3)*PI()*'GENERAL DATA IMPUT AND RESULTS'!$B$8^3),"Set NP metal identity"))</f>
        <v>1522868.1876281011</v>
      </c>
      <c r="S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edit)'!S28/((4/3)*PI()*'GENERAL DATA IMPUT AND RESULTS'!$B$8^3),"Set NP metal identity"))</f>
        <v>1725705.9899344454</v>
      </c>
      <c r="T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edit)'!T28/((4/3)*PI()*'GENERAL DATA IMPUT AND RESULTS'!$B$8^3),"Set NP metal identity"))</f>
        <v>1941221.1548849363</v>
      </c>
      <c r="U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edit)'!U28/((4/3)*PI()*'GENERAL DATA IMPUT AND RESULTS'!$B$8^3),"Set NP metal identity"))</f>
        <v>2169413.6824795739</v>
      </c>
      <c r="V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edit)'!V28/((4/3)*PI()*'GENERAL DATA IMPUT AND RESULTS'!$B$8^3),"Set NP metal identity"))</f>
        <v>2410283.5727183577</v>
      </c>
      <c r="W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edit)'!W28/((4/3)*PI()*'GENERAL DATA IMPUT AND RESULTS'!$B$8^3),"Set NP metal identity"))</f>
        <v>2663830.8256012881</v>
      </c>
      <c r="X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edit)'!X28/((4/3)*PI()*'GENERAL DATA IMPUT AND RESULTS'!$B$8^3),"Set NP metal identity"))</f>
        <v>2930055.4411283652</v>
      </c>
      <c r="Y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edit)'!Y28/((4/3)*PI()*'GENERAL DATA IMPUT AND RESULTS'!$B$8^3),"Set NP metal identity"))</f>
        <v>3208957.4192995885</v>
      </c>
      <c r="Z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edit)'!Z28/((4/3)*PI()*'GENERAL DATA IMPUT AND RESULTS'!$B$8^3),"Set NP metal identity"))</f>
        <v>3500536.7601149585</v>
      </c>
      <c r="AA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edit)'!AA28/((4/3)*PI()*'GENERAL DATA IMPUT AND RESULTS'!$B$8^3),"Set NP metal identity"))</f>
        <v>3804793.4635744751</v>
      </c>
      <c r="AB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edit)'!AB28/((4/3)*PI()*'GENERAL DATA IMPUT AND RESULTS'!$B$8^3),"Set NP metal identity"))</f>
        <v>4121727.529678138</v>
      </c>
      <c r="AC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edit)'!AC28/((4/3)*PI()*'GENERAL DATA IMPUT AND RESULTS'!$B$8^3),"Set NP metal identity"))</f>
        <v>4451338.9584259475</v>
      </c>
      <c r="AD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edit)'!AD28/((4/3)*PI()*'GENERAL DATA IMPUT AND RESULTS'!$B$8^3),"Set NP metal identity"))</f>
        <v>4793627.7498179041</v>
      </c>
      <c r="AE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edit)'!AE28/((4/3)*PI()*'GENERAL DATA IMPUT AND RESULTS'!$B$8^3),"Set NP metal identity"))</f>
        <v>5148593.903854006</v>
      </c>
      <c r="AF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edit)'!AF28/((4/3)*PI()*'GENERAL DATA IMPUT AND RESULTS'!$B$8^3),"Set NP metal identity"))</f>
        <v>5516237.4205342559</v>
      </c>
      <c r="AG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edit)'!AG28/((4/3)*PI()*'GENERAL DATA IMPUT AND RESULTS'!$B$8^3),"Set NP metal identity"))</f>
        <v>5896558.2998586511</v>
      </c>
      <c r="AH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edit)'!AH28/((4/3)*PI()*'GENERAL DATA IMPUT AND RESULTS'!$B$8^3),"Set NP metal identity"))</f>
        <v>6289556.5418271925</v>
      </c>
      <c r="AI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edit)'!AI28/((4/3)*PI()*'GENERAL DATA IMPUT AND RESULTS'!$B$8^3),"Set NP metal identity"))</f>
        <v>6695232.146439882</v>
      </c>
      <c r="AJ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edit)'!AJ28/((4/3)*PI()*'GENERAL DATA IMPUT AND RESULTS'!$B$8^3),"Set NP metal identity"))</f>
        <v>7113585.1136967177</v>
      </c>
      <c r="AK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edit)'!AK28/((4/3)*PI()*'GENERAL DATA IMPUT AND RESULTS'!$B$8^3),"Set NP metal identity"))</f>
        <v>7544615.4435976995</v>
      </c>
      <c r="AL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edit)'!AL28/((4/3)*PI()*'GENERAL DATA IMPUT AND RESULTS'!$B$8^3),"Set NP metal identity"))</f>
        <v>7988323.1361428276</v>
      </c>
      <c r="AM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edit)'!AM28/((4/3)*PI()*'GENERAL DATA IMPUT AND RESULTS'!$B$8^3),"Set NP metal identity"))</f>
        <v>8444708.1913321018</v>
      </c>
      <c r="AN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edit)'!AN28/((4/3)*PI()*'GENERAL DATA IMPUT AND RESULTS'!$B$8^3),"Set NP metal identity"))</f>
        <v>8913770.6091655232</v>
      </c>
      <c r="AO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edit)'!AO28/((4/3)*PI()*'GENERAL DATA IMPUT AND RESULTS'!$B$8^3),"Set NP metal identity"))</f>
        <v>9395510.3896430917</v>
      </c>
      <c r="AP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edit)'!AP28/((4/3)*PI()*'GENERAL DATA IMPUT AND RESULTS'!$B$8^3),"Set NP metal identity"))</f>
        <v>9889927.5327648055</v>
      </c>
      <c r="AQ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edit)'!AQ28/((4/3)*PI()*'GENERAL DATA IMPUT AND RESULTS'!$B$8^3),"Set NP metal identity"))</f>
        <v>10397022.038530668</v>
      </c>
      <c r="AR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edit)'!AR28/((4/3)*PI()*'GENERAL DATA IMPUT AND RESULTS'!$B$8^3),"Set NP metal identity"))</f>
        <v>10916793.906940674</v>
      </c>
      <c r="AS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edit)'!AS28/((4/3)*PI()*'GENERAL DATA IMPUT AND RESULTS'!$B$8^3),"Set NP metal identity"))</f>
        <v>11449243.13799483</v>
      </c>
      <c r="AT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edit)'!AT28/((4/3)*PI()*'GENERAL DATA IMPUT AND RESULTS'!$B$8^3),"Set NP metal identity"))</f>
        <v>11994369.731693126</v>
      </c>
      <c r="AU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edit)'!AU28/((4/3)*PI()*'GENERAL DATA IMPUT AND RESULTS'!$B$8^3),"Set NP metal identity"))</f>
        <v>12552173.688035576</v>
      </c>
      <c r="AV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edit)'!AV28/((4/3)*PI()*'GENERAL DATA IMPUT AND RESULTS'!$B$8^3),"Set NP metal identity"))</f>
        <v>13122655.00702217</v>
      </c>
      <c r="AW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edit)'!AW28/((4/3)*PI()*'GENERAL DATA IMPUT AND RESULTS'!$B$8^3),"Set NP metal identity"))</f>
        <v>13705813.68865291</v>
      </c>
      <c r="AX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edit)'!AX28/((4/3)*PI()*'GENERAL DATA IMPUT AND RESULTS'!$B$8^3),"Set NP metal identity"))</f>
        <v>14301649.732927795</v>
      </c>
      <c r="AY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edit)'!AY28/((4/3)*PI()*'GENERAL DATA IMPUT AND RESULTS'!$B$8^3),"Set NP metal identity"))</f>
        <v>14910163.13984683</v>
      </c>
      <c r="AZ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edit)'!AZ28/((4/3)*PI()*'GENERAL DATA IMPUT AND RESULTS'!$B$8^3),"Set NP metal identity"))</f>
        <v>15531353.909410009</v>
      </c>
      <c r="BA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edit)'!BA28/((4/3)*PI()*'GENERAL DATA IMPUT AND RESULTS'!$B$8^3),"Set NP metal identity"))</f>
        <v>16165222.041617334</v>
      </c>
      <c r="BB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edit)'!BB28/((4/3)*PI()*'GENERAL DATA IMPUT AND RESULTS'!$B$8^3),"Set NP metal identity"))</f>
        <v>16811767.536468808</v>
      </c>
      <c r="BC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edit)'!BC28/((4/3)*PI()*'GENERAL DATA IMPUT AND RESULTS'!$B$8^3),"Set NP metal identity"))</f>
        <v>17470990.393964425</v>
      </c>
      <c r="BD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edit)'!BD28/((4/3)*PI()*'GENERAL DATA IMPUT AND RESULTS'!$B$8^3),"Set NP metal identity"))</f>
        <v>18142890.614104189</v>
      </c>
      <c r="BE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edit)'!BE28/((4/3)*PI()*'GENERAL DATA IMPUT AND RESULTS'!$B$8^3),"Set NP metal identity"))</f>
        <v>18827468.196888104</v>
      </c>
      <c r="BF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edit)'!BF28/((4/3)*PI()*'GENERAL DATA IMPUT AND RESULTS'!$B$8^3),"Set NP metal identity"))</f>
        <v>19524723.142316163</v>
      </c>
      <c r="BG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edit)'!BG28/((4/3)*PI()*'GENERAL DATA IMPUT AND RESULTS'!$B$8^3),"Set NP metal identity"))</f>
        <v>20234655.450388368</v>
      </c>
      <c r="BH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edit)'!BH28/((4/3)*PI()*'GENERAL DATA IMPUT AND RESULTS'!$B$8^3),"Set NP metal identity"))</f>
        <v>20957265.121104721</v>
      </c>
      <c r="BI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edit)'!BI28/((4/3)*PI()*'GENERAL DATA IMPUT AND RESULTS'!$B$8^3),"Set NP metal identity"))</f>
        <v>21692552.154465213</v>
      </c>
      <c r="BJ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edit)'!BJ28/((4/3)*PI()*'GENERAL DATA IMPUT AND RESULTS'!$B$8^3),"Set NP metal identity"))</f>
        <v>22440516.550469864</v>
      </c>
      <c r="BK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edit)'!BK28/((4/3)*PI()*'GENERAL DATA IMPUT AND RESULTS'!$B$8^3),"Set NP metal identity"))</f>
        <v>23201158.309118651</v>
      </c>
      <c r="BL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edit)'!BL28/((4/3)*PI()*'GENERAL DATA IMPUT AND RESULTS'!$B$8^3),"Set NP metal identity"))</f>
        <v>23974477.430411592</v>
      </c>
      <c r="BM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edit)'!BM28/((4/3)*PI()*'GENERAL DATA IMPUT AND RESULTS'!$B$8^3),"Set NP metal identity"))</f>
        <v>24760473.914348677</v>
      </c>
      <c r="BN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edit)'!BN28/((4/3)*PI()*'GENERAL DATA IMPUT AND RESULTS'!$B$8^3),"Set NP metal identity"))</f>
        <v>25559147.760929909</v>
      </c>
      <c r="BO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edit)'!BO28/((4/3)*PI()*'GENERAL DATA IMPUT AND RESULTS'!$B$8^3),"Set NP metal identity"))</f>
        <v>26370498.970155284</v>
      </c>
      <c r="BP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edit)'!BP28/((4/3)*PI()*'GENERAL DATA IMPUT AND RESULTS'!$B$8^3),"Set NP metal identity"))</f>
        <v>27194527.542024806</v>
      </c>
      <c r="BQ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edit)'!BQ28/((4/3)*PI()*'GENERAL DATA IMPUT AND RESULTS'!$B$8^3),"Set NP metal identity"))</f>
        <v>28031233.476538479</v>
      </c>
      <c r="BR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edit)'!BR28/((4/3)*PI()*'GENERAL DATA IMPUT AND RESULTS'!$B$8^3),"Set NP metal identity"))</f>
        <v>28880616.7736963</v>
      </c>
      <c r="BS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edit)'!BS28/((4/3)*PI()*'GENERAL DATA IMPUT AND RESULTS'!$B$8^3),"Set NP metal identity"))</f>
        <v>29742677.43349826</v>
      </c>
      <c r="BT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edit)'!BT28/((4/3)*PI()*'GENERAL DATA IMPUT AND RESULTS'!$B$8^3),"Set NP metal identity"))</f>
        <v>30617415.455944374</v>
      </c>
      <c r="BU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edit)'!BU28/((4/3)*PI()*'GENERAL DATA IMPUT AND RESULTS'!$B$8^3),"Set NP metal identity"))</f>
        <v>31504830.841034625</v>
      </c>
      <c r="BV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edit)'!BV28/((4/3)*PI()*'GENERAL DATA IMPUT AND RESULTS'!$B$8^3),"Set NP metal identity"))</f>
        <v>32404923.58876903</v>
      </c>
      <c r="BW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edit)'!BW28/((4/3)*PI()*'GENERAL DATA IMPUT AND RESULTS'!$B$8^3),"Set NP metal identity"))</f>
        <v>33317693.699147578</v>
      </c>
      <c r="BX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edit)'!BX28/((4/3)*PI()*'GENERAL DATA IMPUT AND RESULTS'!$B$8^3),"Set NP metal identity"))</f>
        <v>34243141.172170274</v>
      </c>
      <c r="BY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edit)'!BY28/((4/3)*PI()*'GENERAL DATA IMPUT AND RESULTS'!$B$8^3),"Set NP metal identity"))</f>
        <v>35181266.007837124</v>
      </c>
      <c r="BZ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edit)'!BZ28/((4/3)*PI()*'GENERAL DATA IMPUT AND RESULTS'!$B$8^3),"Set NP metal identity"))</f>
        <v>36132068.206148103</v>
      </c>
      <c r="CA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edit)'!CA28/((4/3)*PI()*'GENERAL DATA IMPUT AND RESULTS'!$B$8^3),"Set NP metal identity"))</f>
        <v>37095547.767103247</v>
      </c>
      <c r="CB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edit)'!CB28/((4/3)*PI()*'GENERAL DATA IMPUT AND RESULTS'!$B$8^3),"Set NP metal identity"))</f>
        <v>38071704.69070252</v>
      </c>
      <c r="CC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edit)'!CC28/((4/3)*PI()*'GENERAL DATA IMPUT AND RESULTS'!$B$8^3),"Set NP metal identity"))</f>
        <v>39060538.976945959</v>
      </c>
      <c r="CD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edit)'!CD28/((4/3)*PI()*'GENERAL DATA IMPUT AND RESULTS'!$B$8^3),"Set NP metal identity"))</f>
        <v>40062050.625833526</v>
      </c>
      <c r="CE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edit)'!CE28/((4/3)*PI()*'GENERAL DATA IMPUT AND RESULTS'!$B$8^3),"Set NP metal identity"))</f>
        <v>41076239.637365252</v>
      </c>
      <c r="CF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edit)'!CF28/((4/3)*PI()*'GENERAL DATA IMPUT AND RESULTS'!$B$8^3),"Set NP metal identity"))</f>
        <v>42103106.011541121</v>
      </c>
      <c r="CG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edit)'!CG28/((4/3)*PI()*'GENERAL DATA IMPUT AND RESULTS'!$B$8^3),"Set NP metal identity"))</f>
        <v>43142649.748361133</v>
      </c>
      <c r="CH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edit)'!CH28/((4/3)*PI()*'GENERAL DATA IMPUT AND RESULTS'!$B$8^3),"Set NP metal identity"))</f>
        <v>44194870.847825296</v>
      </c>
      <c r="CI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edit)'!CI28/((4/3)*PI()*'GENERAL DATA IMPUT AND RESULTS'!$B$8^3),"Set NP metal identity"))</f>
        <v>45259769.309933603</v>
      </c>
      <c r="CJ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edit)'!CJ28/((4/3)*PI()*'GENERAL DATA IMPUT AND RESULTS'!$B$8^3),"Set NP metal identity"))</f>
        <v>46337345.134686053</v>
      </c>
      <c r="CK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edit)'!CK28/((4/3)*PI()*'GENERAL DATA IMPUT AND RESULTS'!$B$8^3),"Set NP metal identity"))</f>
        <v>47427598.322082661</v>
      </c>
      <c r="CL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edit)'!CL28/((4/3)*PI()*'GENERAL DATA IMPUT AND RESULTS'!$B$8^3),"Set NP metal identity"))</f>
        <v>48530528.872123405</v>
      </c>
      <c r="CM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edit)'!CM28/((4/3)*PI()*'GENERAL DATA IMPUT AND RESULTS'!$B$8^3),"Set NP metal identity"))</f>
        <v>49646136.784808308</v>
      </c>
      <c r="CN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edit)'!CN28/((4/3)*PI()*'GENERAL DATA IMPUT AND RESULTS'!$B$8^3),"Set NP metal identity"))</f>
        <v>50774422.060137339</v>
      </c>
      <c r="CO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edit)'!CO28/((4/3)*PI()*'GENERAL DATA IMPUT AND RESULTS'!$B$8^3),"Set NP metal identity"))</f>
        <v>51915384.698110528</v>
      </c>
      <c r="CP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edit)'!CP28/((4/3)*PI()*'GENERAL DATA IMPUT AND RESULTS'!$B$8^3),"Set NP metal identity"))</f>
        <v>53069024.698727861</v>
      </c>
      <c r="CQ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edit)'!CQ28/((4/3)*PI()*'GENERAL DATA IMPUT AND RESULTS'!$B$8^3),"Set NP metal identity"))</f>
        <v>54235342.061989337</v>
      </c>
      <c r="CR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edit)'!CR28/((4/3)*PI()*'GENERAL DATA IMPUT AND RESULTS'!$B$8^3),"Set NP metal identity"))</f>
        <v>55414336.787894972</v>
      </c>
      <c r="CS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edit)'!CS28/((4/3)*PI()*'GENERAL DATA IMPUT AND RESULTS'!$B$8^3),"Set NP metal identity"))</f>
        <v>56606008.876444742</v>
      </c>
      <c r="CT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edit)'!CT28/((4/3)*PI()*'GENERAL DATA IMPUT AND RESULTS'!$B$8^3),"Set NP metal identity"))</f>
        <v>57810358.327638663</v>
      </c>
      <c r="CU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edit)'!CU28/((4/3)*PI()*'GENERAL DATA IMPUT AND RESULTS'!$B$8^3),"Set NP metal identity"))</f>
        <v>59027385.141476728</v>
      </c>
      <c r="CV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edit)'!CV28/((4/3)*PI()*'GENERAL DATA IMPUT AND RESULTS'!$B$8^3),"Set NP metal identity"))</f>
        <v>60257089.317958936</v>
      </c>
      <c r="CW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edit)'!CW28/((4/3)*PI()*'GENERAL DATA IMPUT AND RESULTS'!$B$8^3),"Set NP metal identity"))</f>
        <v>61499470.857085295</v>
      </c>
      <c r="CX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edit)'!CX28/((4/3)*PI()*'GENERAL DATA IMPUT AND RESULTS'!$B$8^3),"Set NP metal identity"))</f>
        <v>62754529.758855805</v>
      </c>
      <c r="CY2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edit)'!CY28/((4/3)*PI()*'GENERAL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edit)'!CY28/((4/3)*PI()*'GENERAL DATA IMPUT AND RESULTS'!$B$8^3),"Set NP metal identity"))</f>
        <v>64022266.023270465</v>
      </c>
    </row>
    <row r="29" spans="1:103" ht="16.5">
      <c r="A29" s="17">
        <v>26.5</v>
      </c>
      <c r="B29" s="18"/>
      <c r="C29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edit)'!C29/((4/3)*PI()*'GENERAL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edit)'!C29/((4/3)*PI()*'GENERAL DATA IMPUT AND RESULTS'!B$8^3),"Set NP metal identity"))</f>
        <v>1646.8142650484453</v>
      </c>
      <c r="D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edit)'!D29/((4/3)*PI()*'GENERAL DATA IMPUT AND RESULTS'!$B$8^3),"Set NP metal identity"))</f>
        <v>14821.328385436007</v>
      </c>
      <c r="E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edit)'!E29/((4/3)*PI()*'GENERAL DATA IMPUT AND RESULTS'!$B$8^3),"Set NP metal identity"))</f>
        <v>41170.356626211127</v>
      </c>
      <c r="F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edit)'!F29/((4/3)*PI()*'GENERAL DATA IMPUT AND RESULTS'!$B$8^3),"Set NP metal identity"))</f>
        <v>80693.898987373817</v>
      </c>
      <c r="G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edit)'!G29/((4/3)*PI()*'GENERAL DATA IMPUT AND RESULTS'!$B$8^3),"Set NP metal identity"))</f>
        <v>133391.95546892408</v>
      </c>
      <c r="H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edit)'!H29/((4/3)*PI()*'GENERAL DATA IMPUT AND RESULTS'!$B$8^3),"Set NP metal identity"))</f>
        <v>199264.52607086187</v>
      </c>
      <c r="I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edit)'!I29/((4/3)*PI()*'GENERAL DATA IMPUT AND RESULTS'!$B$8^3),"Set NP metal identity"))</f>
        <v>278311.61079318722</v>
      </c>
      <c r="J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edit)'!J29/((4/3)*PI()*'GENERAL DATA IMPUT AND RESULTS'!$B$8^3),"Set NP metal identity"))</f>
        <v>370533.20963590016</v>
      </c>
      <c r="K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edit)'!K29/((4/3)*PI()*'GENERAL DATA IMPUT AND RESULTS'!$B$8^3),"Set NP metal identity"))</f>
        <v>475929.3225990007</v>
      </c>
      <c r="L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edit)'!L29/((4/3)*PI()*'GENERAL DATA IMPUT AND RESULTS'!$B$8^3),"Set NP metal identity"))</f>
        <v>594499.9496824888</v>
      </c>
      <c r="M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edit)'!M29/((4/3)*PI()*'GENERAL DATA IMPUT AND RESULTS'!$B$8^3),"Set NP metal identity"))</f>
        <v>726245.09088636434</v>
      </c>
      <c r="N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edit)'!N29/((4/3)*PI()*'GENERAL DATA IMPUT AND RESULTS'!$B$8^3),"Set NP metal identity"))</f>
        <v>871164.74621062749</v>
      </c>
      <c r="O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edit)'!O29/((4/3)*PI()*'GENERAL DATA IMPUT AND RESULTS'!$B$8^3),"Set NP metal identity"))</f>
        <v>1029258.9156552784</v>
      </c>
      <c r="P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edit)'!P29/((4/3)*PI()*'GENERAL DATA IMPUT AND RESULTS'!$B$8^3),"Set NP metal identity"))</f>
        <v>1200527.5992203164</v>
      </c>
      <c r="Q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edit)'!Q29/((4/3)*PI()*'GENERAL DATA IMPUT AND RESULTS'!$B$8^3),"Set NP metal identity"))</f>
        <v>1384970.7969057425</v>
      </c>
      <c r="R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edit)'!R29/((4/3)*PI()*'GENERAL DATA IMPUT AND RESULTS'!$B$8^3),"Set NP metal identity"))</f>
        <v>1582588.508711556</v>
      </c>
      <c r="S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edit)'!S29/((4/3)*PI()*'GENERAL DATA IMPUT AND RESULTS'!$B$8^3),"Set NP metal identity"))</f>
        <v>1793380.7346377566</v>
      </c>
      <c r="T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edit)'!T29/((4/3)*PI()*'GENERAL DATA IMPUT AND RESULTS'!$B$8^3),"Set NP metal identity"))</f>
        <v>2017347.4746843453</v>
      </c>
      <c r="U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edit)'!U29/((4/3)*PI()*'GENERAL DATA IMPUT AND RESULTS'!$B$8^3),"Set NP metal identity"))</f>
        <v>2254488.7288513216</v>
      </c>
      <c r="V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edit)'!V29/((4/3)*PI()*'GENERAL DATA IMPUT AND RESULTS'!$B$8^3),"Set NP metal identity"))</f>
        <v>2504804.4971386851</v>
      </c>
      <c r="W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edit)'!W29/((4/3)*PI()*'GENERAL DATA IMPUT AND RESULTS'!$B$8^3),"Set NP metal identity"))</f>
        <v>2768294.7795464369</v>
      </c>
      <c r="X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edit)'!X29/((4/3)*PI()*'GENERAL DATA IMPUT AND RESULTS'!$B$8^3),"Set NP metal identity"))</f>
        <v>3044959.5760745751</v>
      </c>
      <c r="Y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edit)'!Y29/((4/3)*PI()*'GENERAL DATA IMPUT AND RESULTS'!$B$8^3),"Set NP metal identity"))</f>
        <v>3334798.8867231016</v>
      </c>
      <c r="Z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edit)'!Z29/((4/3)*PI()*'GENERAL DATA IMPUT AND RESULTS'!$B$8^3),"Set NP metal identity"))</f>
        <v>3637812.711492016</v>
      </c>
      <c r="AA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edit)'!AA29/((4/3)*PI()*'GENERAL DATA IMPUT AND RESULTS'!$B$8^3),"Set NP metal identity"))</f>
        <v>3954001.0503813168</v>
      </c>
      <c r="AB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edit)'!AB29/((4/3)*PI()*'GENERAL DATA IMPUT AND RESULTS'!$B$8^3),"Set NP metal identity"))</f>
        <v>4283363.9033910055</v>
      </c>
      <c r="AC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edit)'!AC29/((4/3)*PI()*'GENERAL DATA IMPUT AND RESULTS'!$B$8^3),"Set NP metal identity"))</f>
        <v>4625901.2705210829</v>
      </c>
      <c r="AD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edit)'!AD29/((4/3)*PI()*'GENERAL DATA IMPUT AND RESULTS'!$B$8^3),"Set NP metal identity"))</f>
        <v>4981613.1517715473</v>
      </c>
      <c r="AE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edit)'!AE29/((4/3)*PI()*'GENERAL DATA IMPUT AND RESULTS'!$B$8^3),"Set NP metal identity"))</f>
        <v>5350499.5471423976</v>
      </c>
      <c r="AF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edit)'!AF29/((4/3)*PI()*'GENERAL DATA IMPUT AND RESULTS'!$B$8^3),"Set NP metal identity"))</f>
        <v>5732560.4566336386</v>
      </c>
      <c r="AG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edit)'!AG29/((4/3)*PI()*'GENERAL DATA IMPUT AND RESULTS'!$B$8^3),"Set NP metal identity"))</f>
        <v>6127795.8802452646</v>
      </c>
      <c r="AH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edit)'!AH29/((4/3)*PI()*'GENERAL DATA IMPUT AND RESULTS'!$B$8^3),"Set NP metal identity"))</f>
        <v>6536205.8179772785</v>
      </c>
      <c r="AI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edit)'!AI29/((4/3)*PI()*'GENERAL DATA IMPUT AND RESULTS'!$B$8^3),"Set NP metal identity"))</f>
        <v>6957790.2698296821</v>
      </c>
      <c r="AJ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edit)'!AJ29/((4/3)*PI()*'GENERAL DATA IMPUT AND RESULTS'!$B$8^3),"Set NP metal identity"))</f>
        <v>7392549.2358024707</v>
      </c>
      <c r="AK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edit)'!AK29/((4/3)*PI()*'GENERAL DATA IMPUT AND RESULTS'!$B$8^3),"Set NP metal identity"))</f>
        <v>7840482.7158956472</v>
      </c>
      <c r="AL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edit)'!AL29/((4/3)*PI()*'GENERAL DATA IMPUT AND RESULTS'!$B$8^3),"Set NP metal identity"))</f>
        <v>8301590.7101092134</v>
      </c>
      <c r="AM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edit)'!AM29/((4/3)*PI()*'GENERAL DATA IMPUT AND RESULTS'!$B$8^3),"Set NP metal identity"))</f>
        <v>8775873.2184431646</v>
      </c>
      <c r="AN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edit)'!AN29/((4/3)*PI()*'GENERAL DATA IMPUT AND RESULTS'!$B$8^3),"Set NP metal identity"))</f>
        <v>9263330.2408975046</v>
      </c>
      <c r="AO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edit)'!AO29/((4/3)*PI()*'GENERAL DATA IMPUT AND RESULTS'!$B$8^3),"Set NP metal identity"))</f>
        <v>9763961.7774722334</v>
      </c>
      <c r="AP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edit)'!AP29/((4/3)*PI()*'GENERAL DATA IMPUT AND RESULTS'!$B$8^3),"Set NP metal identity"))</f>
        <v>10277767.828167347</v>
      </c>
      <c r="AQ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edit)'!AQ29/((4/3)*PI()*'GENERAL DATA IMPUT AND RESULTS'!$B$8^3),"Set NP metal identity"))</f>
        <v>10804748.392982848</v>
      </c>
      <c r="AR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edit)'!AR29/((4/3)*PI()*'GENERAL DATA IMPUT AND RESULTS'!$B$8^3),"Set NP metal identity"))</f>
        <v>11344903.471918739</v>
      </c>
      <c r="AS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edit)'!AS29/((4/3)*PI()*'GENERAL DATA IMPUT AND RESULTS'!$B$8^3),"Set NP metal identity"))</f>
        <v>11898233.064975018</v>
      </c>
      <c r="AT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edit)'!AT29/((4/3)*PI()*'GENERAL DATA IMPUT AND RESULTS'!$B$8^3),"Set NP metal identity"))</f>
        <v>12464737.172151681</v>
      </c>
      <c r="AU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edit)'!AU29/((4/3)*PI()*'GENERAL DATA IMPUT AND RESULTS'!$B$8^3),"Set NP metal identity"))</f>
        <v>13044415.793448733</v>
      </c>
      <c r="AV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edit)'!AV29/((4/3)*PI()*'GENERAL DATA IMPUT AND RESULTS'!$B$8^3),"Set NP metal identity"))</f>
        <v>13637268.928866176</v>
      </c>
      <c r="AW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edit)'!AW29/((4/3)*PI()*'GENERAL DATA IMPUT AND RESULTS'!$B$8^3),"Set NP metal identity"))</f>
        <v>14243296.578404002</v>
      </c>
      <c r="AX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edit)'!AX29/((4/3)*PI()*'GENERAL DATA IMPUT AND RESULTS'!$B$8^3),"Set NP metal identity"))</f>
        <v>14862498.742062218</v>
      </c>
      <c r="AY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edit)'!AY29/((4/3)*PI()*'GENERAL DATA IMPUT AND RESULTS'!$B$8^3),"Set NP metal identity"))</f>
        <v>15494875.419840824</v>
      </c>
      <c r="AZ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edit)'!AZ29/((4/3)*PI()*'GENERAL DATA IMPUT AND RESULTS'!$B$8^3),"Set NP metal identity"))</f>
        <v>16140426.611739811</v>
      </c>
      <c r="BA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edit)'!BA29/((4/3)*PI()*'GENERAL DATA IMPUT AND RESULTS'!$B$8^3),"Set NP metal identity"))</f>
        <v>16799152.31775919</v>
      </c>
      <c r="BB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edit)'!BB29/((4/3)*PI()*'GENERAL DATA IMPUT AND RESULTS'!$B$8^3),"Set NP metal identity"))</f>
        <v>17471052.537898954</v>
      </c>
      <c r="BC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edit)'!BC29/((4/3)*PI()*'GENERAL DATA IMPUT AND RESULTS'!$B$8^3),"Set NP metal identity"))</f>
        <v>18156127.272159107</v>
      </c>
      <c r="BD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edit)'!BD29/((4/3)*PI()*'GENERAL DATA IMPUT AND RESULTS'!$B$8^3),"Set NP metal identity"))</f>
        <v>18854376.520539649</v>
      </c>
      <c r="BE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edit)'!BE29/((4/3)*PI()*'GENERAL DATA IMPUT AND RESULTS'!$B$8^3),"Set NP metal identity"))</f>
        <v>19565800.283040579</v>
      </c>
      <c r="BF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edit)'!BF29/((4/3)*PI()*'GENERAL DATA IMPUT AND RESULTS'!$B$8^3),"Set NP metal identity"))</f>
        <v>20290398.559661891</v>
      </c>
      <c r="BG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edit)'!BG29/((4/3)*PI()*'GENERAL DATA IMPUT AND RESULTS'!$B$8^3),"Set NP metal identity"))</f>
        <v>21028171.350403596</v>
      </c>
      <c r="BH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edit)'!BH29/((4/3)*PI()*'GENERAL DATA IMPUT AND RESULTS'!$B$8^3),"Set NP metal identity"))</f>
        <v>21779118.655265689</v>
      </c>
      <c r="BI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edit)'!BI29/((4/3)*PI()*'GENERAL DATA IMPUT AND RESULTS'!$B$8^3),"Set NP metal identity"))</f>
        <v>22543240.474248163</v>
      </c>
      <c r="BJ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edit)'!BJ29/((4/3)*PI()*'GENERAL DATA IMPUT AND RESULTS'!$B$8^3),"Set NP metal identity"))</f>
        <v>23320536.80735103</v>
      </c>
      <c r="BK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edit)'!BK29/((4/3)*PI()*'GENERAL DATA IMPUT AND RESULTS'!$B$8^3),"Set NP metal identity"))</f>
        <v>24111007.65457429</v>
      </c>
      <c r="BL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edit)'!BL29/((4/3)*PI()*'GENERAL DATA IMPUT AND RESULTS'!$B$8^3),"Set NP metal identity"))</f>
        <v>24914653.015917927</v>
      </c>
      <c r="BM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edit)'!BM29/((4/3)*PI()*'GENERAL DATA IMPUT AND RESULTS'!$B$8^3),"Set NP metal identity"))</f>
        <v>25731472.89138196</v>
      </c>
      <c r="BN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edit)'!BN29/((4/3)*PI()*'GENERAL DATA IMPUT AND RESULTS'!$B$8^3),"Set NP metal identity"))</f>
        <v>26561467.280966375</v>
      </c>
      <c r="BO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edit)'!BO29/((4/3)*PI()*'GENERAL DATA IMPUT AND RESULTS'!$B$8^3),"Set NP metal identity"))</f>
        <v>27404636.184671175</v>
      </c>
      <c r="BP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edit)'!BP29/((4/3)*PI()*'GENERAL DATA IMPUT AND RESULTS'!$B$8^3),"Set NP metal identity"))</f>
        <v>28260979.602496371</v>
      </c>
      <c r="BQ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edit)'!BQ29/((4/3)*PI()*'GENERAL DATA IMPUT AND RESULTS'!$B$8^3),"Set NP metal identity"))</f>
        <v>29130497.534441948</v>
      </c>
      <c r="BR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edit)'!BR29/((4/3)*PI()*'GENERAL DATA IMPUT AND RESULTS'!$B$8^3),"Set NP metal identity"))</f>
        <v>30013189.98050791</v>
      </c>
      <c r="BS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edit)'!BS29/((4/3)*PI()*'GENERAL DATA IMPUT AND RESULTS'!$B$8^3),"Set NP metal identity"))</f>
        <v>30909056.940694269</v>
      </c>
      <c r="BT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edit)'!BT29/((4/3)*PI()*'GENERAL DATA IMPUT AND RESULTS'!$B$8^3),"Set NP metal identity"))</f>
        <v>31818098.415001012</v>
      </c>
      <c r="BU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edit)'!BU29/((4/3)*PI()*'GENERAL DATA IMPUT AND RESULTS'!$B$8^3),"Set NP metal identity"))</f>
        <v>32740314.403428137</v>
      </c>
      <c r="BV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edit)'!BV29/((4/3)*PI()*'GENERAL DATA IMPUT AND RESULTS'!$B$8^3),"Set NP metal identity"))</f>
        <v>33675704.905975655</v>
      </c>
      <c r="BW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edit)'!BW29/((4/3)*PI()*'GENERAL DATA IMPUT AND RESULTS'!$B$8^3),"Set NP metal identity"))</f>
        <v>34624269.922643565</v>
      </c>
      <c r="BX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edit)'!BX29/((4/3)*PI()*'GENERAL DATA IMPUT AND RESULTS'!$B$8^3),"Set NP metal identity"))</f>
        <v>35586009.453431852</v>
      </c>
      <c r="BY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edit)'!BY29/((4/3)*PI()*'GENERAL DATA IMPUT AND RESULTS'!$B$8^3),"Set NP metal identity"))</f>
        <v>36560923.498340532</v>
      </c>
      <c r="BZ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edit)'!BZ29/((4/3)*PI()*'GENERAL DATA IMPUT AND RESULTS'!$B$8^3),"Set NP metal identity"))</f>
        <v>37549012.057369605</v>
      </c>
      <c r="CA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edit)'!CA29/((4/3)*PI()*'GENERAL DATA IMPUT AND RESULTS'!$B$8^3),"Set NP metal identity"))</f>
        <v>38550275.130519055</v>
      </c>
      <c r="CB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edit)'!CB29/((4/3)*PI()*'GENERAL DATA IMPUT AND RESULTS'!$B$8^3),"Set NP metal identity"))</f>
        <v>39564712.717788897</v>
      </c>
      <c r="CC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edit)'!CC29/((4/3)*PI()*'GENERAL DATA IMPUT AND RESULTS'!$B$8^3),"Set NP metal identity"))</f>
        <v>40592324.819179133</v>
      </c>
      <c r="CD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edit)'!CD29/((4/3)*PI()*'GENERAL DATA IMPUT AND RESULTS'!$B$8^3),"Set NP metal identity"))</f>
        <v>41633111.434689745</v>
      </c>
      <c r="CE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edit)'!CE29/((4/3)*PI()*'GENERAL DATA IMPUT AND RESULTS'!$B$8^3),"Set NP metal identity"))</f>
        <v>42687072.564320751</v>
      </c>
      <c r="CF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edit)'!CF29/((4/3)*PI()*'GENERAL DATA IMPUT AND RESULTS'!$B$8^3),"Set NP metal identity"))</f>
        <v>43754208.208072133</v>
      </c>
      <c r="CG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edit)'!CG29/((4/3)*PI()*'GENERAL DATA IMPUT AND RESULTS'!$B$8^3),"Set NP metal identity"))</f>
        <v>44834518.365943924</v>
      </c>
      <c r="CH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edit)'!CH29/((4/3)*PI()*'GENERAL DATA IMPUT AND RESULTS'!$B$8^3),"Set NP metal identity"))</f>
        <v>45928003.037936091</v>
      </c>
      <c r="CI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edit)'!CI29/((4/3)*PI()*'GENERAL DATA IMPUT AND RESULTS'!$B$8^3),"Set NP metal identity"))</f>
        <v>47034662.224048644</v>
      </c>
      <c r="CJ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edit)'!CJ29/((4/3)*PI()*'GENERAL DATA IMPUT AND RESULTS'!$B$8^3),"Set NP metal identity"))</f>
        <v>48154495.924281582</v>
      </c>
      <c r="CK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edit)'!CK29/((4/3)*PI()*'GENERAL DATA IMPUT AND RESULTS'!$B$8^3),"Set NP metal identity"))</f>
        <v>49287504.13863492</v>
      </c>
      <c r="CL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edit)'!CL29/((4/3)*PI()*'GENERAL DATA IMPUT AND RESULTS'!$B$8^3),"Set NP metal identity"))</f>
        <v>50433686.867108628</v>
      </c>
      <c r="CM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edit)'!CM29/((4/3)*PI()*'GENERAL DATA IMPUT AND RESULTS'!$B$8^3),"Set NP metal identity"))</f>
        <v>51593044.109702736</v>
      </c>
      <c r="CN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edit)'!CN29/((4/3)*PI()*'GENERAL DATA IMPUT AND RESULTS'!$B$8^3),"Set NP metal identity"))</f>
        <v>52765575.866417237</v>
      </c>
      <c r="CO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edit)'!CO29/((4/3)*PI()*'GENERAL DATA IMPUT AND RESULTS'!$B$8^3),"Set NP metal identity"))</f>
        <v>53951282.137252107</v>
      </c>
      <c r="CP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edit)'!CP29/((4/3)*PI()*'GENERAL DATA IMPUT AND RESULTS'!$B$8^3),"Set NP metal identity"))</f>
        <v>55150162.922207378</v>
      </c>
      <c r="CQ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edit)'!CQ29/((4/3)*PI()*'GENERAL DATA IMPUT AND RESULTS'!$B$8^3),"Set NP metal identity"))</f>
        <v>56362218.221283048</v>
      </c>
      <c r="CR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edit)'!CR29/((4/3)*PI()*'GENERAL DATA IMPUT AND RESULTS'!$B$8^3),"Set NP metal identity"))</f>
        <v>57587448.034479082</v>
      </c>
      <c r="CS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edit)'!CS29/((4/3)*PI()*'GENERAL DATA IMPUT AND RESULTS'!$B$8^3),"Set NP metal identity"))</f>
        <v>58825852.361795515</v>
      </c>
      <c r="CT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edit)'!CT29/((4/3)*PI()*'GENERAL DATA IMPUT AND RESULTS'!$B$8^3),"Set NP metal identity"))</f>
        <v>60077431.203232333</v>
      </c>
      <c r="CU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edit)'!CU29/((4/3)*PI()*'GENERAL DATA IMPUT AND RESULTS'!$B$8^3),"Set NP metal identity"))</f>
        <v>61342184.558789536</v>
      </c>
      <c r="CV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edit)'!CV29/((4/3)*PI()*'GENERAL DATA IMPUT AND RESULTS'!$B$8^3),"Set NP metal identity"))</f>
        <v>62620112.428467132</v>
      </c>
      <c r="CW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edit)'!CW29/((4/3)*PI()*'GENERAL DATA IMPUT AND RESULTS'!$B$8^3),"Set NP metal identity"))</f>
        <v>63911214.812265113</v>
      </c>
      <c r="CX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edit)'!CX29/((4/3)*PI()*'GENERAL DATA IMPUT AND RESULTS'!$B$8^3),"Set NP metal identity"))</f>
        <v>65215491.710183479</v>
      </c>
      <c r="CY2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edit)'!CY29/((4/3)*PI()*'GENERAL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edit)'!CY29/((4/3)*PI()*'GENERAL DATA IMPUT AND RESULTS'!$B$8^3),"Set NP metal identity"))</f>
        <v>66532943.12222223</v>
      </c>
    </row>
    <row r="30" spans="1:103" ht="16.5">
      <c r="A30" s="17">
        <v>27.5</v>
      </c>
      <c r="B30" s="18"/>
      <c r="C30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edit)'!C30/((4/3)*PI()*'GENERAL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edit)'!C30/((4/3)*PI()*'GENERAL DATA IMPUT AND RESULTS'!B$8^3),"Set NP metal identity"))</f>
        <v>1708.9581995785754</v>
      </c>
      <c r="D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edit)'!D30/((4/3)*PI()*'GENERAL DATA IMPUT AND RESULTS'!$B$8^3),"Set NP metal identity"))</f>
        <v>15380.623796207179</v>
      </c>
      <c r="E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edit)'!E30/((4/3)*PI()*'GENERAL DATA IMPUT AND RESULTS'!$B$8^3),"Set NP metal identity"))</f>
        <v>42723.954989464393</v>
      </c>
      <c r="F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edit)'!F30/((4/3)*PI()*'GENERAL DATA IMPUT AND RESULTS'!$B$8^3),"Set NP metal identity"))</f>
        <v>83738.951779350202</v>
      </c>
      <c r="G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edit)'!G30/((4/3)*PI()*'GENERAL DATA IMPUT AND RESULTS'!$B$8^3),"Set NP metal identity"))</f>
        <v>138425.61416586462</v>
      </c>
      <c r="H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edit)'!H30/((4/3)*PI()*'GENERAL DATA IMPUT AND RESULTS'!$B$8^3),"Set NP metal identity"))</f>
        <v>206783.94214900763</v>
      </c>
      <c r="I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edit)'!I30/((4/3)*PI()*'GENERAL DATA IMPUT AND RESULTS'!$B$8^3),"Set NP metal identity"))</f>
        <v>288813.93572877924</v>
      </c>
      <c r="J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edit)'!J30/((4/3)*PI()*'GENERAL DATA IMPUT AND RESULTS'!$B$8^3),"Set NP metal identity"))</f>
        <v>384515.59490517946</v>
      </c>
      <c r="K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edit)'!K30/((4/3)*PI()*'GENERAL DATA IMPUT AND RESULTS'!$B$8^3),"Set NP metal identity"))</f>
        <v>493888.9196782083</v>
      </c>
      <c r="L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edit)'!L30/((4/3)*PI()*'GENERAL DATA IMPUT AND RESULTS'!$B$8^3),"Set NP metal identity"))</f>
        <v>616933.91004786571</v>
      </c>
      <c r="M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edit)'!M30/((4/3)*PI()*'GENERAL DATA IMPUT AND RESULTS'!$B$8^3),"Set NP metal identity"))</f>
        <v>753650.56601415179</v>
      </c>
      <c r="N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edit)'!N30/((4/3)*PI()*'GENERAL DATA IMPUT AND RESULTS'!$B$8^3),"Set NP metal identity"))</f>
        <v>904038.88757706631</v>
      </c>
      <c r="O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edit)'!O30/((4/3)*PI()*'GENERAL DATA IMPUT AND RESULTS'!$B$8^3),"Set NP metal identity"))</f>
        <v>1068098.8747366096</v>
      </c>
      <c r="P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edit)'!P30/((4/3)*PI()*'GENERAL DATA IMPUT AND RESULTS'!$B$8^3),"Set NP metal identity"))</f>
        <v>1245830.5274927814</v>
      </c>
      <c r="Q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edit)'!Q30/((4/3)*PI()*'GENERAL DATA IMPUT AND RESULTS'!$B$8^3),"Set NP metal identity"))</f>
        <v>1437233.845845582</v>
      </c>
      <c r="R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edit)'!R30/((4/3)*PI()*'GENERAL DATA IMPUT AND RESULTS'!$B$8^3),"Set NP metal identity"))</f>
        <v>1642308.8297950109</v>
      </c>
      <c r="S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edit)'!S30/((4/3)*PI()*'GENERAL DATA IMPUT AND RESULTS'!$B$8^3),"Set NP metal identity"))</f>
        <v>1861055.479341069</v>
      </c>
      <c r="T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edit)'!T30/((4/3)*PI()*'GENERAL DATA IMPUT AND RESULTS'!$B$8^3),"Set NP metal identity"))</f>
        <v>2093473.7944837548</v>
      </c>
      <c r="U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edit)'!U30/((4/3)*PI()*'GENERAL DATA IMPUT AND RESULTS'!$B$8^3),"Set NP metal identity"))</f>
        <v>2339563.7752230698</v>
      </c>
      <c r="V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edit)'!V30/((4/3)*PI()*'GENERAL DATA IMPUT AND RESULTS'!$B$8^3),"Set NP metal identity"))</f>
        <v>2599325.4215590134</v>
      </c>
      <c r="W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edit)'!W30/((4/3)*PI()*'GENERAL DATA IMPUT AND RESULTS'!$B$8^3),"Set NP metal identity"))</f>
        <v>2872758.7334915856</v>
      </c>
      <c r="X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edit)'!X30/((4/3)*PI()*'GENERAL DATA IMPUT AND RESULTS'!$B$8^3),"Set NP metal identity"))</f>
        <v>3159863.7110207858</v>
      </c>
      <c r="Y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edit)'!Y30/((4/3)*PI()*'GENERAL DATA IMPUT AND RESULTS'!$B$8^3),"Set NP metal identity"))</f>
        <v>3460640.3541466156</v>
      </c>
      <c r="Z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edit)'!Z30/((4/3)*PI()*'GENERAL DATA IMPUT AND RESULTS'!$B$8^3),"Set NP metal identity"))</f>
        <v>3775088.662869073</v>
      </c>
      <c r="AA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edit)'!AA30/((4/3)*PI()*'GENERAL DATA IMPUT AND RESULTS'!$B$8^3),"Set NP metal identity"))</f>
        <v>4103208.6371881603</v>
      </c>
      <c r="AB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edit)'!AB30/((4/3)*PI()*'GENERAL DATA IMPUT AND RESULTS'!$B$8^3),"Set NP metal identity"))</f>
        <v>4445000.2771038748</v>
      </c>
      <c r="AC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edit)'!AC30/((4/3)*PI()*'GENERAL DATA IMPUT AND RESULTS'!$B$8^3),"Set NP metal identity"))</f>
        <v>4800463.5826162184</v>
      </c>
      <c r="AD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edit)'!AD30/((4/3)*PI()*'GENERAL DATA IMPUT AND RESULTS'!$B$8^3),"Set NP metal identity"))</f>
        <v>5169598.5537251905</v>
      </c>
      <c r="AE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edit)'!AE30/((4/3)*PI()*'GENERAL DATA IMPUT AND RESULTS'!$B$8^3),"Set NP metal identity"))</f>
        <v>5552405.190430792</v>
      </c>
      <c r="AF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edit)'!AF30/((4/3)*PI()*'GENERAL DATA IMPUT AND RESULTS'!$B$8^3),"Set NP metal identity"))</f>
        <v>5948883.4927330213</v>
      </c>
      <c r="AG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edit)'!AG30/((4/3)*PI()*'GENERAL DATA IMPUT AND RESULTS'!$B$8^3),"Set NP metal identity"))</f>
        <v>6359033.460631879</v>
      </c>
      <c r="AH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edit)'!AH30/((4/3)*PI()*'GENERAL DATA IMPUT AND RESULTS'!$B$8^3),"Set NP metal identity"))</f>
        <v>6782855.0941273663</v>
      </c>
      <c r="AI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edit)'!AI30/((4/3)*PI()*'GENERAL DATA IMPUT AND RESULTS'!$B$8^3),"Set NP metal identity"))</f>
        <v>7220348.3932194812</v>
      </c>
      <c r="AJ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edit)'!AJ30/((4/3)*PI()*'GENERAL DATA IMPUT AND RESULTS'!$B$8^3),"Set NP metal identity"))</f>
        <v>7671513.3579082256</v>
      </c>
      <c r="AK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edit)'!AK30/((4/3)*PI()*'GENERAL DATA IMPUT AND RESULTS'!$B$8^3),"Set NP metal identity"))</f>
        <v>8136349.9881935976</v>
      </c>
      <c r="AL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edit)'!AL30/((4/3)*PI()*'GENERAL DATA IMPUT AND RESULTS'!$B$8^3),"Set NP metal identity"))</f>
        <v>8614858.2840755992</v>
      </c>
      <c r="AM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edit)'!AM30/((4/3)*PI()*'GENERAL DATA IMPUT AND RESULTS'!$B$8^3),"Set NP metal identity"))</f>
        <v>9107038.2455542292</v>
      </c>
      <c r="AN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edit)'!AN30/((4/3)*PI()*'GENERAL DATA IMPUT AND RESULTS'!$B$8^3),"Set NP metal identity"))</f>
        <v>9612889.872629486</v>
      </c>
      <c r="AO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edit)'!AO30/((4/3)*PI()*'GENERAL DATA IMPUT AND RESULTS'!$B$8^3),"Set NP metal identity"))</f>
        <v>10132413.165301375</v>
      </c>
      <c r="AP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edit)'!AP30/((4/3)*PI()*'GENERAL DATA IMPUT AND RESULTS'!$B$8^3),"Set NP metal identity"))</f>
        <v>10665608.123569889</v>
      </c>
      <c r="AQ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edit)'!AQ30/((4/3)*PI()*'GENERAL DATA IMPUT AND RESULTS'!$B$8^3),"Set NP metal identity"))</f>
        <v>11212474.747435035</v>
      </c>
      <c r="AR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edit)'!AR30/((4/3)*PI()*'GENERAL DATA IMPUT AND RESULTS'!$B$8^3),"Set NP metal identity"))</f>
        <v>11773013.036896806</v>
      </c>
      <c r="AS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edit)'!AS30/((4/3)*PI()*'GENERAL DATA IMPUT AND RESULTS'!$B$8^3),"Set NP metal identity"))</f>
        <v>12347222.991955208</v>
      </c>
      <c r="AT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edit)'!AT30/((4/3)*PI()*'GENERAL DATA IMPUT AND RESULTS'!$B$8^3),"Set NP metal identity"))</f>
        <v>12935104.612610236</v>
      </c>
      <c r="AU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edit)'!AU30/((4/3)*PI()*'GENERAL DATA IMPUT AND RESULTS'!$B$8^3),"Set NP metal identity"))</f>
        <v>13536657.898861896</v>
      </c>
      <c r="AV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edit)'!AV30/((4/3)*PI()*'GENERAL DATA IMPUT AND RESULTS'!$B$8^3),"Set NP metal identity"))</f>
        <v>14151882.850710183</v>
      </c>
      <c r="AW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edit)'!AW30/((4/3)*PI()*'GENERAL DATA IMPUT AND RESULTS'!$B$8^3),"Set NP metal identity"))</f>
        <v>14780779.468155101</v>
      </c>
      <c r="AX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edit)'!AX30/((4/3)*PI()*'GENERAL DATA IMPUT AND RESULTS'!$B$8^3),"Set NP metal identity"))</f>
        <v>15423347.751196641</v>
      </c>
      <c r="AY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edit)'!AY30/((4/3)*PI()*'GENERAL DATA IMPUT AND RESULTS'!$B$8^3),"Set NP metal identity"))</f>
        <v>16079587.699834816</v>
      </c>
      <c r="AZ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edit)'!AZ30/((4/3)*PI()*'GENERAL DATA IMPUT AND RESULTS'!$B$8^3),"Set NP metal identity"))</f>
        <v>16749499.314069619</v>
      </c>
      <c r="BA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edit)'!BA30/((4/3)*PI()*'GENERAL DATA IMPUT AND RESULTS'!$B$8^3),"Set NP metal identity"))</f>
        <v>17433082.593901049</v>
      </c>
      <c r="BB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edit)'!BB30/((4/3)*PI()*'GENERAL DATA IMPUT AND RESULTS'!$B$8^3),"Set NP metal identity"))</f>
        <v>18130337.539329108</v>
      </c>
      <c r="BC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edit)'!BC30/((4/3)*PI()*'GENERAL DATA IMPUT AND RESULTS'!$B$8^3),"Set NP metal identity"))</f>
        <v>18841264.150353797</v>
      </c>
      <c r="BD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edit)'!BD30/((4/3)*PI()*'GENERAL DATA IMPUT AND RESULTS'!$B$8^3),"Set NP metal identity"))</f>
        <v>19565862.426975112</v>
      </c>
      <c r="BE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edit)'!BE30/((4/3)*PI()*'GENERAL DATA IMPUT AND RESULTS'!$B$8^3),"Set NP metal identity"))</f>
        <v>20304132.369193051</v>
      </c>
      <c r="BF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edit)'!BF30/((4/3)*PI()*'GENERAL DATA IMPUT AND RESULTS'!$B$8^3),"Set NP metal identity"))</f>
        <v>21056073.977007627</v>
      </c>
      <c r="BG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edit)'!BG30/((4/3)*PI()*'GENERAL DATA IMPUT AND RESULTS'!$B$8^3),"Set NP metal identity"))</f>
        <v>21821687.250418831</v>
      </c>
      <c r="BH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edit)'!BH30/((4/3)*PI()*'GENERAL DATA IMPUT AND RESULTS'!$B$8^3),"Set NP metal identity"))</f>
        <v>22600972.189426661</v>
      </c>
      <c r="BI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edit)'!BI30/((4/3)*PI()*'GENERAL DATA IMPUT AND RESULTS'!$B$8^3),"Set NP metal identity"))</f>
        <v>23393928.794031117</v>
      </c>
      <c r="BJ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edit)'!BJ30/((4/3)*PI()*'GENERAL DATA IMPUT AND RESULTS'!$B$8^3),"Set NP metal identity"))</f>
        <v>24200557.064232208</v>
      </c>
      <c r="BK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edit)'!BK30/((4/3)*PI()*'GENERAL DATA IMPUT AND RESULTS'!$B$8^3),"Set NP metal identity"))</f>
        <v>25020857.000029922</v>
      </c>
      <c r="BL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edit)'!BL30/((4/3)*PI()*'GENERAL DATA IMPUT AND RESULTS'!$B$8^3),"Set NP metal identity"))</f>
        <v>25854828.601424269</v>
      </c>
      <c r="BM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edit)'!BM30/((4/3)*PI()*'GENERAL DATA IMPUT AND RESULTS'!$B$8^3),"Set NP metal identity"))</f>
        <v>26702471.86841524</v>
      </c>
      <c r="BN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edit)'!BN30/((4/3)*PI()*'GENERAL DATA IMPUT AND RESULTS'!$B$8^3),"Set NP metal identity"))</f>
        <v>27563786.801002845</v>
      </c>
      <c r="BO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edit)'!BO30/((4/3)*PI()*'GENERAL DATA IMPUT AND RESULTS'!$B$8^3),"Set NP metal identity"))</f>
        <v>28438773.399187073</v>
      </c>
      <c r="BP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edit)'!BP30/((4/3)*PI()*'GENERAL DATA IMPUT AND RESULTS'!$B$8^3),"Set NP metal identity"))</f>
        <v>29327431.662967935</v>
      </c>
      <c r="BQ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edit)'!BQ30/((4/3)*PI()*'GENERAL DATA IMPUT AND RESULTS'!$B$8^3),"Set NP metal identity"))</f>
        <v>30229761.59234542</v>
      </c>
      <c r="BR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edit)'!BR30/((4/3)*PI()*'GENERAL DATA IMPUT AND RESULTS'!$B$8^3),"Set NP metal identity"))</f>
        <v>31145763.187319539</v>
      </c>
      <c r="BS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edit)'!BS30/((4/3)*PI()*'GENERAL DATA IMPUT AND RESULTS'!$B$8^3),"Set NP metal identity"))</f>
        <v>32075436.447890282</v>
      </c>
      <c r="BT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edit)'!BT30/((4/3)*PI()*'GENERAL DATA IMPUT AND RESULTS'!$B$8^3),"Set NP metal identity"))</f>
        <v>33018781.374057658</v>
      </c>
      <c r="BU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edit)'!BU30/((4/3)*PI()*'GENERAL DATA IMPUT AND RESULTS'!$B$8^3),"Set NP metal identity"))</f>
        <v>33975797.965821661</v>
      </c>
      <c r="BV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edit)'!BV30/((4/3)*PI()*'GENERAL DATA IMPUT AND RESULTS'!$B$8^3),"Set NP metal identity"))</f>
        <v>34946486.223182291</v>
      </c>
      <c r="BW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edit)'!BW30/((4/3)*PI()*'GENERAL DATA IMPUT AND RESULTS'!$B$8^3),"Set NP metal identity"))</f>
        <v>35930846.146139547</v>
      </c>
      <c r="BX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edit)'!BX30/((4/3)*PI()*'GENERAL DATA IMPUT AND RESULTS'!$B$8^3),"Set NP metal identity"))</f>
        <v>36928877.734693438</v>
      </c>
      <c r="BY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edit)'!BY30/((4/3)*PI()*'GENERAL DATA IMPUT AND RESULTS'!$B$8^3),"Set NP metal identity"))</f>
        <v>37940580.988843955</v>
      </c>
      <c r="BZ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edit)'!BZ30/((4/3)*PI()*'GENERAL DATA IMPUT AND RESULTS'!$B$8^3),"Set NP metal identity"))</f>
        <v>38965955.908591099</v>
      </c>
      <c r="CA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edit)'!CA30/((4/3)*PI()*'GENERAL DATA IMPUT AND RESULTS'!$B$8^3),"Set NP metal identity"))</f>
        <v>40005002.493934877</v>
      </c>
      <c r="CB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edit)'!CB30/((4/3)*PI()*'GENERAL DATA IMPUT AND RESULTS'!$B$8^3),"Set NP metal identity"))</f>
        <v>41057720.744875282</v>
      </c>
      <c r="CC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edit)'!CC30/((4/3)*PI()*'GENERAL DATA IMPUT AND RESULTS'!$B$8^3),"Set NP metal identity"))</f>
        <v>42124110.661412306</v>
      </c>
      <c r="CD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edit)'!CD30/((4/3)*PI()*'GENERAL DATA IMPUT AND RESULTS'!$B$8^3),"Set NP metal identity"))</f>
        <v>43204172.243545964</v>
      </c>
      <c r="CE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edit)'!CE30/((4/3)*PI()*'GENERAL DATA IMPUT AND RESULTS'!$B$8^3),"Set NP metal identity"))</f>
        <v>44297905.491276257</v>
      </c>
      <c r="CF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edit)'!CF30/((4/3)*PI()*'GENERAL DATA IMPUT AND RESULTS'!$B$8^3),"Set NP metal identity"))</f>
        <v>45405310.404603176</v>
      </c>
      <c r="CG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edit)'!CG30/((4/3)*PI()*'GENERAL DATA IMPUT AND RESULTS'!$B$8^3),"Set NP metal identity"))</f>
        <v>46526386.983526714</v>
      </c>
      <c r="CH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edit)'!CH30/((4/3)*PI()*'GENERAL DATA IMPUT AND RESULTS'!$B$8^3),"Set NP metal identity"))</f>
        <v>47661135.228046894</v>
      </c>
      <c r="CI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edit)'!CI30/((4/3)*PI()*'GENERAL DATA IMPUT AND RESULTS'!$B$8^3),"Set NP metal identity"))</f>
        <v>48809555.138163693</v>
      </c>
      <c r="CJ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edit)'!CJ30/((4/3)*PI()*'GENERAL DATA IMPUT AND RESULTS'!$B$8^3),"Set NP metal identity"))</f>
        <v>49971646.713877127</v>
      </c>
      <c r="CK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edit)'!CK30/((4/3)*PI()*'GENERAL DATA IMPUT AND RESULTS'!$B$8^3),"Set NP metal identity"))</f>
        <v>51147409.955187187</v>
      </c>
      <c r="CL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edit)'!CL30/((4/3)*PI()*'GENERAL DATA IMPUT AND RESULTS'!$B$8^3),"Set NP metal identity"))</f>
        <v>52336844.862093873</v>
      </c>
      <c r="CM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edit)'!CM30/((4/3)*PI()*'GENERAL DATA IMPUT AND RESULTS'!$B$8^3),"Set NP metal identity"))</f>
        <v>53539951.434597194</v>
      </c>
      <c r="CN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edit)'!CN30/((4/3)*PI()*'GENERAL DATA IMPUT AND RESULTS'!$B$8^3),"Set NP metal identity"))</f>
        <v>54756729.672697134</v>
      </c>
      <c r="CO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edit)'!CO30/((4/3)*PI()*'GENERAL DATA IMPUT AND RESULTS'!$B$8^3),"Set NP metal identity"))</f>
        <v>55987179.576393716</v>
      </c>
      <c r="CP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edit)'!CP30/((4/3)*PI()*'GENERAL DATA IMPUT AND RESULTS'!$B$8^3),"Set NP metal identity"))</f>
        <v>57231301.145686917</v>
      </c>
      <c r="CQ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edit)'!CQ30/((4/3)*PI()*'GENERAL DATA IMPUT AND RESULTS'!$B$8^3),"Set NP metal identity"))</f>
        <v>58489094.380576752</v>
      </c>
      <c r="CR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edit)'!CR30/((4/3)*PI()*'GENERAL DATA IMPUT AND RESULTS'!$B$8^3),"Set NP metal identity"))</f>
        <v>59760559.281063206</v>
      </c>
      <c r="CS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edit)'!CS30/((4/3)*PI()*'GENERAL DATA IMPUT AND RESULTS'!$B$8^3),"Set NP metal identity"))</f>
        <v>61045695.847146288</v>
      </c>
      <c r="CT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edit)'!CT30/((4/3)*PI()*'GENERAL DATA IMPUT AND RESULTS'!$B$8^3),"Set NP metal identity"))</f>
        <v>62344504.07882601</v>
      </c>
      <c r="CU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edit)'!CU30/((4/3)*PI()*'GENERAL DATA IMPUT AND RESULTS'!$B$8^3),"Set NP metal identity"))</f>
        <v>63656983.97610236</v>
      </c>
      <c r="CV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edit)'!CV30/((4/3)*PI()*'GENERAL DATA IMPUT AND RESULTS'!$B$8^3),"Set NP metal identity"))</f>
        <v>64983135.538975343</v>
      </c>
      <c r="CW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edit)'!CW30/((4/3)*PI()*'GENERAL DATA IMPUT AND RESULTS'!$B$8^3),"Set NP metal identity"))</f>
        <v>66322958.767444938</v>
      </c>
      <c r="CX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edit)'!CX30/((4/3)*PI()*'GENERAL DATA IMPUT AND RESULTS'!$B$8^3),"Set NP metal identity"))</f>
        <v>67676453.661511183</v>
      </c>
      <c r="CY3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edit)'!CY30/((4/3)*PI()*'GENERAL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edit)'!CY30/((4/3)*PI()*'GENERAL DATA IMPUT AND RESULTS'!$B$8^3),"Set NP metal identity"))</f>
        <v>69043620.221174017</v>
      </c>
    </row>
    <row r="31" spans="1:103" ht="16.5">
      <c r="A31" s="17">
        <v>28.5</v>
      </c>
      <c r="B31" s="18"/>
      <c r="C31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edit)'!C31/((4/3)*PI()*'GENERAL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edit)'!C31/((4/3)*PI()*'GENERAL DATA IMPUT AND RESULTS'!B$8^3),"Set NP metal identity"))</f>
        <v>1771.1021341087055</v>
      </c>
      <c r="D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edit)'!D31/((4/3)*PI()*'GENERAL DATA IMPUT AND RESULTS'!$B$8^3),"Set NP metal identity"))</f>
        <v>15939.919206978349</v>
      </c>
      <c r="E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edit)'!E31/((4/3)*PI()*'GENERAL DATA IMPUT AND RESULTS'!$B$8^3),"Set NP metal identity"))</f>
        <v>44277.55335271763</v>
      </c>
      <c r="F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edit)'!F31/((4/3)*PI()*'GENERAL DATA IMPUT AND RESULTS'!$B$8^3),"Set NP metal identity"))</f>
        <v>86784.004571326557</v>
      </c>
      <c r="G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edit)'!G31/((4/3)*PI()*'GENERAL DATA IMPUT AND RESULTS'!$B$8^3),"Set NP metal identity"))</f>
        <v>143459.27286280517</v>
      </c>
      <c r="H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edit)'!H31/((4/3)*PI()*'GENERAL DATA IMPUT AND RESULTS'!$B$8^3),"Set NP metal identity"))</f>
        <v>214303.35822715337</v>
      </c>
      <c r="I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edit)'!I31/((4/3)*PI()*'GENERAL DATA IMPUT AND RESULTS'!$B$8^3),"Set NP metal identity"))</f>
        <v>299316.26066437119</v>
      </c>
      <c r="J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edit)'!J31/((4/3)*PI()*'GENERAL DATA IMPUT AND RESULTS'!$B$8^3),"Set NP metal identity"))</f>
        <v>398497.98017445876</v>
      </c>
      <c r="K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edit)'!K31/((4/3)*PI()*'GENERAL DATA IMPUT AND RESULTS'!$B$8^3),"Set NP metal identity"))</f>
        <v>511848.51675741578</v>
      </c>
      <c r="L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edit)'!L31/((4/3)*PI()*'GENERAL DATA IMPUT AND RESULTS'!$B$8^3),"Set NP metal identity"))</f>
        <v>639367.87041324272</v>
      </c>
      <c r="M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edit)'!M31/((4/3)*PI()*'GENERAL DATA IMPUT AND RESULTS'!$B$8^3),"Set NP metal identity"))</f>
        <v>781056.04114193912</v>
      </c>
      <c r="N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edit)'!N31/((4/3)*PI()*'GENERAL DATA IMPUT AND RESULTS'!$B$8^3),"Set NP metal identity"))</f>
        <v>936913.02894350514</v>
      </c>
      <c r="O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edit)'!O31/((4/3)*PI()*'GENERAL DATA IMPUT AND RESULTS'!$B$8^3),"Set NP metal identity"))</f>
        <v>1106938.8338179409</v>
      </c>
      <c r="P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edit)'!P31/((4/3)*PI()*'GENERAL DATA IMPUT AND RESULTS'!$B$8^3),"Set NP metal identity"))</f>
        <v>1291133.4557652462</v>
      </c>
      <c r="Q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edit)'!Q31/((4/3)*PI()*'GENERAL DATA IMPUT AND RESULTS'!$B$8^3),"Set NP metal identity"))</f>
        <v>1489496.8947854212</v>
      </c>
      <c r="R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edit)'!R31/((4/3)*PI()*'GENERAL DATA IMPUT AND RESULTS'!$B$8^3),"Set NP metal identity"))</f>
        <v>1702029.1508784657</v>
      </c>
      <c r="S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edit)'!S31/((4/3)*PI()*'GENERAL DATA IMPUT AND RESULTS'!$B$8^3),"Set NP metal identity"))</f>
        <v>1928730.2240443802</v>
      </c>
      <c r="T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edit)'!T31/((4/3)*PI()*'GENERAL DATA IMPUT AND RESULTS'!$B$8^3),"Set NP metal identity"))</f>
        <v>2169600.114283164</v>
      </c>
      <c r="U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edit)'!U31/((4/3)*PI()*'GENERAL DATA IMPUT AND RESULTS'!$B$8^3),"Set NP metal identity"))</f>
        <v>2424638.8215948176</v>
      </c>
      <c r="V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edit)'!V31/((4/3)*PI()*'GENERAL DATA IMPUT AND RESULTS'!$B$8^3),"Set NP metal identity"))</f>
        <v>2693846.3459793408</v>
      </c>
      <c r="W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edit)'!W31/((4/3)*PI()*'GENERAL DATA IMPUT AND RESULTS'!$B$8^3),"Set NP metal identity"))</f>
        <v>2977222.6874367334</v>
      </c>
      <c r="X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edit)'!X31/((4/3)*PI()*'GENERAL DATA IMPUT AND RESULTS'!$B$8^3),"Set NP metal identity"))</f>
        <v>3274767.8459669966</v>
      </c>
      <c r="Y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edit)'!Y31/((4/3)*PI()*'GENERAL DATA IMPUT AND RESULTS'!$B$8^3),"Set NP metal identity"))</f>
        <v>3586481.8215701291</v>
      </c>
      <c r="Z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edit)'!Z31/((4/3)*PI()*'GENERAL DATA IMPUT AND RESULTS'!$B$8^3),"Set NP metal identity"))</f>
        <v>3912364.6142461305</v>
      </c>
      <c r="AA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edit)'!AA31/((4/3)*PI()*'GENERAL DATA IMPUT AND RESULTS'!$B$8^3),"Set NP metal identity"))</f>
        <v>4252416.223995002</v>
      </c>
      <c r="AB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edit)'!AB31/((4/3)*PI()*'GENERAL DATA IMPUT AND RESULTS'!$B$8^3),"Set NP metal identity"))</f>
        <v>4606636.6508167423</v>
      </c>
      <c r="AC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edit)'!AC31/((4/3)*PI()*'GENERAL DATA IMPUT AND RESULTS'!$B$8^3),"Set NP metal identity"))</f>
        <v>4975025.8947113538</v>
      </c>
      <c r="AD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edit)'!AD31/((4/3)*PI()*'GENERAL DATA IMPUT AND RESULTS'!$B$8^3),"Set NP metal identity"))</f>
        <v>5357583.9556788336</v>
      </c>
      <c r="AE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edit)'!AE31/((4/3)*PI()*'GENERAL DATA IMPUT AND RESULTS'!$B$8^3),"Set NP metal identity"))</f>
        <v>5754310.8337191837</v>
      </c>
      <c r="AF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edit)'!AF31/((4/3)*PI()*'GENERAL DATA IMPUT AND RESULTS'!$B$8^3),"Set NP metal identity"))</f>
        <v>6165206.5288324039</v>
      </c>
      <c r="AG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edit)'!AG31/((4/3)*PI()*'GENERAL DATA IMPUT AND RESULTS'!$B$8^3),"Set NP metal identity"))</f>
        <v>6590271.0410184935</v>
      </c>
      <c r="AH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edit)'!AH31/((4/3)*PI()*'GENERAL DATA IMPUT AND RESULTS'!$B$8^3),"Set NP metal identity"))</f>
        <v>7029504.3702774514</v>
      </c>
      <c r="AI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edit)'!AI31/((4/3)*PI()*'GENERAL DATA IMPUT AND RESULTS'!$B$8^3),"Set NP metal identity"))</f>
        <v>7482906.5166092813</v>
      </c>
      <c r="AJ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edit)'!AJ31/((4/3)*PI()*'GENERAL DATA IMPUT AND RESULTS'!$B$8^3),"Set NP metal identity"))</f>
        <v>7950477.4800139777</v>
      </c>
      <c r="AK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edit)'!AK31/((4/3)*PI()*'GENERAL DATA IMPUT AND RESULTS'!$B$8^3),"Set NP metal identity"))</f>
        <v>8432217.2604915462</v>
      </c>
      <c r="AL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edit)'!AL31/((4/3)*PI()*'GENERAL DATA IMPUT AND RESULTS'!$B$8^3),"Set NP metal identity"))</f>
        <v>8928125.8580419831</v>
      </c>
      <c r="AM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edit)'!AM31/((4/3)*PI()*'GENERAL DATA IMPUT AND RESULTS'!$B$8^3),"Set NP metal identity"))</f>
        <v>9438203.2726652902</v>
      </c>
      <c r="AN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edit)'!AN31/((4/3)*PI()*'GENERAL DATA IMPUT AND RESULTS'!$B$8^3),"Set NP metal identity"))</f>
        <v>9962449.5043614674</v>
      </c>
      <c r="AO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edit)'!AO31/((4/3)*PI()*'GENERAL DATA IMPUT AND RESULTS'!$B$8^3),"Set NP metal identity"))</f>
        <v>10500864.553130515</v>
      </c>
      <c r="AP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edit)'!AP31/((4/3)*PI()*'GENERAL DATA IMPUT AND RESULTS'!$B$8^3),"Set NP metal identity"))</f>
        <v>11053448.418972431</v>
      </c>
      <c r="AQ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edit)'!AQ31/((4/3)*PI()*'GENERAL DATA IMPUT AND RESULTS'!$B$8^3),"Set NP metal identity"))</f>
        <v>11620201.101887217</v>
      </c>
      <c r="AR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edit)'!AR31/((4/3)*PI()*'GENERAL DATA IMPUT AND RESULTS'!$B$8^3),"Set NP metal identity"))</f>
        <v>12201122.601874873</v>
      </c>
      <c r="AS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edit)'!AS31/((4/3)*PI()*'GENERAL DATA IMPUT AND RESULTS'!$B$8^3),"Set NP metal identity"))</f>
        <v>12796212.918935396</v>
      </c>
      <c r="AT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edit)'!AT31/((4/3)*PI()*'GENERAL DATA IMPUT AND RESULTS'!$B$8^3),"Set NP metal identity"))</f>
        <v>13405472.053068792</v>
      </c>
      <c r="AU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edit)'!AU31/((4/3)*PI()*'GENERAL DATA IMPUT AND RESULTS'!$B$8^3),"Set NP metal identity"))</f>
        <v>14028900.004275056</v>
      </c>
      <c r="AV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edit)'!AV31/((4/3)*PI()*'GENERAL DATA IMPUT AND RESULTS'!$B$8^3),"Set NP metal identity"))</f>
        <v>14666496.772554189</v>
      </c>
      <c r="AW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edit)'!AW31/((4/3)*PI()*'GENERAL DATA IMPUT AND RESULTS'!$B$8^3),"Set NP metal identity"))</f>
        <v>15318262.357906194</v>
      </c>
      <c r="AX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edit)'!AX31/((4/3)*PI()*'GENERAL DATA IMPUT AND RESULTS'!$B$8^3),"Set NP metal identity"))</f>
        <v>15984196.760331064</v>
      </c>
      <c r="AY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edit)'!AY31/((4/3)*PI()*'GENERAL DATA IMPUT AND RESULTS'!$B$8^3),"Set NP metal identity"))</f>
        <v>16664299.979828808</v>
      </c>
      <c r="AZ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edit)'!AZ31/((4/3)*PI()*'GENERAL DATA IMPUT AND RESULTS'!$B$8^3),"Set NP metal identity"))</f>
        <v>17358572.016399425</v>
      </c>
      <c r="BA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edit)'!BA31/((4/3)*PI()*'GENERAL DATA IMPUT AND RESULTS'!$B$8^3),"Set NP metal identity"))</f>
        <v>18067012.870042905</v>
      </c>
      <c r="BB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edit)'!BB31/((4/3)*PI()*'GENERAL DATA IMPUT AND RESULTS'!$B$8^3),"Set NP metal identity"))</f>
        <v>18789622.540759258</v>
      </c>
      <c r="BC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edit)'!BC31/((4/3)*PI()*'GENERAL DATA IMPUT AND RESULTS'!$B$8^3),"Set NP metal identity"))</f>
        <v>19526401.028548475</v>
      </c>
      <c r="BD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edit)'!BD31/((4/3)*PI()*'GENERAL DATA IMPUT AND RESULTS'!$B$8^3),"Set NP metal identity"))</f>
        <v>20277348.333410565</v>
      </c>
      <c r="BE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edit)'!BE31/((4/3)*PI()*'GENERAL DATA IMPUT AND RESULTS'!$B$8^3),"Set NP metal identity"))</f>
        <v>21042464.455345526</v>
      </c>
      <c r="BF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edit)'!BF31/((4/3)*PI()*'GENERAL DATA IMPUT AND RESULTS'!$B$8^3),"Set NP metal identity"))</f>
        <v>21821749.39435336</v>
      </c>
      <c r="BG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edit)'!BG31/((4/3)*PI()*'GENERAL DATA IMPUT AND RESULTS'!$B$8^3),"Set NP metal identity"))</f>
        <v>22615203.150434062</v>
      </c>
      <c r="BH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edit)'!BH31/((4/3)*PI()*'GENERAL DATA IMPUT AND RESULTS'!$B$8^3),"Set NP metal identity"))</f>
        <v>23422825.723587628</v>
      </c>
      <c r="BI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edit)'!BI31/((4/3)*PI()*'GENERAL DATA IMPUT AND RESULTS'!$B$8^3),"Set NP metal identity"))</f>
        <v>24244617.113814067</v>
      </c>
      <c r="BJ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edit)'!BJ31/((4/3)*PI()*'GENERAL DATA IMPUT AND RESULTS'!$B$8^3),"Set NP metal identity"))</f>
        <v>25080577.321113378</v>
      </c>
      <c r="BK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edit)'!BK31/((4/3)*PI()*'GENERAL DATA IMPUT AND RESULTS'!$B$8^3),"Set NP metal identity"))</f>
        <v>25930706.345485553</v>
      </c>
      <c r="BL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edit)'!BL31/((4/3)*PI()*'GENERAL DATA IMPUT AND RESULTS'!$B$8^3),"Set NP metal identity"))</f>
        <v>26795004.186930604</v>
      </c>
      <c r="BM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edit)'!BM31/((4/3)*PI()*'GENERAL DATA IMPUT AND RESULTS'!$B$8^3),"Set NP metal identity"))</f>
        <v>27673470.84544852</v>
      </c>
      <c r="BN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edit)'!BN31/((4/3)*PI()*'GENERAL DATA IMPUT AND RESULTS'!$B$8^3),"Set NP metal identity"))</f>
        <v>28566106.321039312</v>
      </c>
      <c r="BO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edit)'!BO31/((4/3)*PI()*'GENERAL DATA IMPUT AND RESULTS'!$B$8^3),"Set NP metal identity"))</f>
        <v>29472910.613702964</v>
      </c>
      <c r="BP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edit)'!BP31/((4/3)*PI()*'GENERAL DATA IMPUT AND RESULTS'!$B$8^3),"Set NP metal identity"))</f>
        <v>30393883.723439492</v>
      </c>
      <c r="BQ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edit)'!BQ31/((4/3)*PI()*'GENERAL DATA IMPUT AND RESULTS'!$B$8^3),"Set NP metal identity"))</f>
        <v>31329025.650248893</v>
      </c>
      <c r="BR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edit)'!BR31/((4/3)*PI()*'GENERAL DATA IMPUT AND RESULTS'!$B$8^3),"Set NP metal identity"))</f>
        <v>32278336.394131158</v>
      </c>
      <c r="BS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edit)'!BS31/((4/3)*PI()*'GENERAL DATA IMPUT AND RESULTS'!$B$8^3),"Set NP metal identity"))</f>
        <v>33241815.955086291</v>
      </c>
      <c r="BT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edit)'!BT31/((4/3)*PI()*'GENERAL DATA IMPUT AND RESULTS'!$B$8^3),"Set NP metal identity"))</f>
        <v>34219464.333114304</v>
      </c>
      <c r="BU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edit)'!BU31/((4/3)*PI()*'GENERAL DATA IMPUT AND RESULTS'!$B$8^3),"Set NP metal identity"))</f>
        <v>35211281.52821517</v>
      </c>
      <c r="BV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edit)'!BV31/((4/3)*PI()*'GENERAL DATA IMPUT AND RESULTS'!$B$8^3),"Set NP metal identity"))</f>
        <v>36217267.540388912</v>
      </c>
      <c r="BW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edit)'!BW31/((4/3)*PI()*'GENERAL DATA IMPUT AND RESULTS'!$B$8^3),"Set NP metal identity"))</f>
        <v>37237422.36963553</v>
      </c>
      <c r="BX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edit)'!BX31/((4/3)*PI()*'GENERAL DATA IMPUT AND RESULTS'!$B$8^3),"Set NP metal identity"))</f>
        <v>38271746.015955016</v>
      </c>
      <c r="BY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edit)'!BY31/((4/3)*PI()*'GENERAL DATA IMPUT AND RESULTS'!$B$8^3),"Set NP metal identity"))</f>
        <v>39320238.479347371</v>
      </c>
      <c r="BZ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edit)'!BZ31/((4/3)*PI()*'GENERAL DATA IMPUT AND RESULTS'!$B$8^3),"Set NP metal identity"))</f>
        <v>40382899.759812593</v>
      </c>
      <c r="CA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edit)'!CA31/((4/3)*PI()*'GENERAL DATA IMPUT AND RESULTS'!$B$8^3),"Set NP metal identity"))</f>
        <v>41459729.857350685</v>
      </c>
      <c r="CB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edit)'!CB31/((4/3)*PI()*'GENERAL DATA IMPUT AND RESULTS'!$B$8^3),"Set NP metal identity"))</f>
        <v>42550728.771961644</v>
      </c>
      <c r="CC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edit)'!CC31/((4/3)*PI()*'GENERAL DATA IMPUT AND RESULTS'!$B$8^3),"Set NP metal identity"))</f>
        <v>43655896.50364548</v>
      </c>
      <c r="CD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edit)'!CD31/((4/3)*PI()*'GENERAL DATA IMPUT AND RESULTS'!$B$8^3),"Set NP metal identity"))</f>
        <v>44775233.052402176</v>
      </c>
      <c r="CE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edit)'!CE31/((4/3)*PI()*'GENERAL DATA IMPUT AND RESULTS'!$B$8^3),"Set NP metal identity"))</f>
        <v>45908738.418231763</v>
      </c>
      <c r="CF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edit)'!CF31/((4/3)*PI()*'GENERAL DATA IMPUT AND RESULTS'!$B$8^3),"Set NP metal identity"))</f>
        <v>47056412.601134188</v>
      </c>
      <c r="CG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edit)'!CG31/((4/3)*PI()*'GENERAL DATA IMPUT AND RESULTS'!$B$8^3),"Set NP metal identity"))</f>
        <v>48218255.601109505</v>
      </c>
      <c r="CH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edit)'!CH31/((4/3)*PI()*'GENERAL DATA IMPUT AND RESULTS'!$B$8^3),"Set NP metal identity"))</f>
        <v>49394267.418157682</v>
      </c>
      <c r="CI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edit)'!CI31/((4/3)*PI()*'GENERAL DATA IMPUT AND RESULTS'!$B$8^3),"Set NP metal identity"))</f>
        <v>50584448.052278735</v>
      </c>
      <c r="CJ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edit)'!CJ31/((4/3)*PI()*'GENERAL DATA IMPUT AND RESULTS'!$B$8^3),"Set NP metal identity"))</f>
        <v>51788797.503472656</v>
      </c>
      <c r="CK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edit)'!CK31/((4/3)*PI()*'GENERAL DATA IMPUT AND RESULTS'!$B$8^3),"Set NP metal identity"))</f>
        <v>53007315.771739453</v>
      </c>
      <c r="CL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edit)'!CL31/((4/3)*PI()*'GENERAL DATA IMPUT AND RESULTS'!$B$8^3),"Set NP metal identity"))</f>
        <v>54240002.857079104</v>
      </c>
      <c r="CM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edit)'!CM31/((4/3)*PI()*'GENERAL DATA IMPUT AND RESULTS'!$B$8^3),"Set NP metal identity"))</f>
        <v>55486858.759491637</v>
      </c>
      <c r="CN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edit)'!CN31/((4/3)*PI()*'GENERAL DATA IMPUT AND RESULTS'!$B$8^3),"Set NP metal identity"))</f>
        <v>56747883.478977025</v>
      </c>
      <c r="CO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edit)'!CO31/((4/3)*PI()*'GENERAL DATA IMPUT AND RESULTS'!$B$8^3),"Set NP metal identity"))</f>
        <v>58023077.015535302</v>
      </c>
      <c r="CP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edit)'!CP31/((4/3)*PI()*'GENERAL DATA IMPUT AND RESULTS'!$B$8^3),"Set NP metal identity"))</f>
        <v>59312439.369166441</v>
      </c>
      <c r="CQ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edit)'!CQ31/((4/3)*PI()*'GENERAL DATA IMPUT AND RESULTS'!$B$8^3),"Set NP metal identity"))</f>
        <v>60615970.539870434</v>
      </c>
      <c r="CR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edit)'!CR31/((4/3)*PI()*'GENERAL DATA IMPUT AND RESULTS'!$B$8^3),"Set NP metal identity"))</f>
        <v>61933670.527647324</v>
      </c>
      <c r="CS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edit)'!CS31/((4/3)*PI()*'GENERAL DATA IMPUT AND RESULTS'!$B$8^3),"Set NP metal identity"))</f>
        <v>63265539.33249706</v>
      </c>
      <c r="CT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edit)'!CT31/((4/3)*PI()*'GENERAL DATA IMPUT AND RESULTS'!$B$8^3),"Set NP metal identity"))</f>
        <v>64611576.954419695</v>
      </c>
      <c r="CU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edit)'!CU31/((4/3)*PI()*'GENERAL DATA IMPUT AND RESULTS'!$B$8^3),"Set NP metal identity"))</f>
        <v>65971783.393415168</v>
      </c>
      <c r="CV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edit)'!CV31/((4/3)*PI()*'GENERAL DATA IMPUT AND RESULTS'!$B$8^3),"Set NP metal identity"))</f>
        <v>67346158.649483517</v>
      </c>
      <c r="CW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edit)'!CW31/((4/3)*PI()*'GENERAL DATA IMPUT AND RESULTS'!$B$8^3),"Set NP metal identity"))</f>
        <v>68734702.722624749</v>
      </c>
      <c r="CX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edit)'!CX31/((4/3)*PI()*'GENERAL DATA IMPUT AND RESULTS'!$B$8^3),"Set NP metal identity"))</f>
        <v>70137415.612838835</v>
      </c>
      <c r="CY3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edit)'!CY31/((4/3)*PI()*'GENERAL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edit)'!CY31/((4/3)*PI()*'GENERAL DATA IMPUT AND RESULTS'!$B$8^3),"Set NP metal identity"))</f>
        <v>71554297.320125818</v>
      </c>
    </row>
    <row r="32" spans="1:103" ht="16.5">
      <c r="A32" s="17">
        <v>29.5</v>
      </c>
      <c r="B32" s="18"/>
      <c r="C32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edit)'!C32/((4/3)*PI()*'GENERAL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edit)'!C32/((4/3)*PI()*'GENERAL DATA IMPUT AND RESULTS'!B$8^3),"Set NP metal identity"))</f>
        <v>1833.2460686388354</v>
      </c>
      <c r="D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edit)'!D32/((4/3)*PI()*'GENERAL DATA IMPUT AND RESULTS'!$B$8^3),"Set NP metal identity"))</f>
        <v>16499.21461774952</v>
      </c>
      <c r="E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edit)'!E32/((4/3)*PI()*'GENERAL DATA IMPUT AND RESULTS'!$B$8^3),"Set NP metal identity"))</f>
        <v>45831.151715970882</v>
      </c>
      <c r="F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edit)'!F32/((4/3)*PI()*'GENERAL DATA IMPUT AND RESULTS'!$B$8^3),"Set NP metal identity"))</f>
        <v>89829.057363302942</v>
      </c>
      <c r="G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edit)'!G32/((4/3)*PI()*'GENERAL DATA IMPUT AND RESULTS'!$B$8^3),"Set NP metal identity"))</f>
        <v>148492.93155974566</v>
      </c>
      <c r="H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edit)'!H32/((4/3)*PI()*'GENERAL DATA IMPUT AND RESULTS'!$B$8^3),"Set NP metal identity"))</f>
        <v>221822.7743052991</v>
      </c>
      <c r="I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edit)'!I32/((4/3)*PI()*'GENERAL DATA IMPUT AND RESULTS'!$B$8^3),"Set NP metal identity"))</f>
        <v>309818.5855999632</v>
      </c>
      <c r="J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edit)'!J32/((4/3)*PI()*'GENERAL DATA IMPUT AND RESULTS'!$B$8^3),"Set NP metal identity"))</f>
        <v>412480.36544373794</v>
      </c>
      <c r="K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edit)'!K32/((4/3)*PI()*'GENERAL DATA IMPUT AND RESULTS'!$B$8^3),"Set NP metal identity"))</f>
        <v>529808.1138366235</v>
      </c>
      <c r="L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edit)'!L32/((4/3)*PI()*'GENERAL DATA IMPUT AND RESULTS'!$B$8^3),"Set NP metal identity"))</f>
        <v>661801.83077861962</v>
      </c>
      <c r="M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edit)'!M32/((4/3)*PI()*'GENERAL DATA IMPUT AND RESULTS'!$B$8^3),"Set NP metal identity"))</f>
        <v>808461.51626972645</v>
      </c>
      <c r="N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edit)'!N32/((4/3)*PI()*'GENERAL DATA IMPUT AND RESULTS'!$B$8^3),"Set NP metal identity"))</f>
        <v>969787.17030994408</v>
      </c>
      <c r="O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edit)'!O32/((4/3)*PI()*'GENERAL DATA IMPUT AND RESULTS'!$B$8^3),"Set NP metal identity"))</f>
        <v>1145778.7928992719</v>
      </c>
      <c r="P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edit)'!P32/((4/3)*PI()*'GENERAL DATA IMPUT AND RESULTS'!$B$8^3),"Set NP metal identity"))</f>
        <v>1336436.384037711</v>
      </c>
      <c r="Q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edit)'!Q32/((4/3)*PI()*'GENERAL DATA IMPUT AND RESULTS'!$B$8^3),"Set NP metal identity"))</f>
        <v>1541759.9437252607</v>
      </c>
      <c r="R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edit)'!R32/((4/3)*PI()*'GENERAL DATA IMPUT AND RESULTS'!$B$8^3),"Set NP metal identity"))</f>
        <v>1761749.4719619208</v>
      </c>
      <c r="S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edit)'!S32/((4/3)*PI()*'GENERAL DATA IMPUT AND RESULTS'!$B$8^3),"Set NP metal identity"))</f>
        <v>1996404.9687476917</v>
      </c>
      <c r="T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edit)'!T32/((4/3)*PI()*'GENERAL DATA IMPUT AND RESULTS'!$B$8^3),"Set NP metal identity"))</f>
        <v>2245726.4340825733</v>
      </c>
      <c r="U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edit)'!U32/((4/3)*PI()*'GENERAL DATA IMPUT AND RESULTS'!$B$8^3),"Set NP metal identity"))</f>
        <v>2509713.8679665658</v>
      </c>
      <c r="V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edit)'!V32/((4/3)*PI()*'GENERAL DATA IMPUT AND RESULTS'!$B$8^3),"Set NP metal identity"))</f>
        <v>2788367.2703996692</v>
      </c>
      <c r="W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edit)'!W32/((4/3)*PI()*'GENERAL DATA IMPUT AND RESULTS'!$B$8^3),"Set NP metal identity"))</f>
        <v>3081686.6413818821</v>
      </c>
      <c r="X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edit)'!X32/((4/3)*PI()*'GENERAL DATA IMPUT AND RESULTS'!$B$8^3),"Set NP metal identity"))</f>
        <v>3389671.9809132065</v>
      </c>
      <c r="Y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edit)'!Y32/((4/3)*PI()*'GENERAL DATA IMPUT AND RESULTS'!$B$8^3),"Set NP metal identity"))</f>
        <v>3712323.2889936422</v>
      </c>
      <c r="Z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edit)'!Z32/((4/3)*PI()*'GENERAL DATA IMPUT AND RESULTS'!$B$8^3),"Set NP metal identity"))</f>
        <v>4049640.5656231879</v>
      </c>
      <c r="AA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edit)'!AA32/((4/3)*PI()*'GENERAL DATA IMPUT AND RESULTS'!$B$8^3),"Set NP metal identity"))</f>
        <v>4401623.8108018432</v>
      </c>
      <c r="AB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edit)'!AB32/((4/3)*PI()*'GENERAL DATA IMPUT AND RESULTS'!$B$8^3),"Set NP metal identity"))</f>
        <v>4768273.0245296108</v>
      </c>
      <c r="AC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edit)'!AC32/((4/3)*PI()*'GENERAL DATA IMPUT AND RESULTS'!$B$8^3),"Set NP metal identity"))</f>
        <v>5149588.2068064883</v>
      </c>
      <c r="AD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edit)'!AD32/((4/3)*PI()*'GENERAL DATA IMPUT AND RESULTS'!$B$8^3),"Set NP metal identity"))</f>
        <v>5545569.3576324778</v>
      </c>
      <c r="AE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edit)'!AE32/((4/3)*PI()*'GENERAL DATA IMPUT AND RESULTS'!$B$8^3),"Set NP metal identity"))</f>
        <v>5956216.4770075763</v>
      </c>
      <c r="AF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edit)'!AF32/((4/3)*PI()*'GENERAL DATA IMPUT AND RESULTS'!$B$8^3),"Set NP metal identity"))</f>
        <v>6381529.5649317857</v>
      </c>
      <c r="AG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edit)'!AG32/((4/3)*PI()*'GENERAL DATA IMPUT AND RESULTS'!$B$8^3),"Set NP metal identity"))</f>
        <v>6821508.621405106</v>
      </c>
      <c r="AH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edit)'!AH32/((4/3)*PI()*'GENERAL DATA IMPUT AND RESULTS'!$B$8^3),"Set NP metal identity"))</f>
        <v>7276153.6464275382</v>
      </c>
      <c r="AI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edit)'!AI32/((4/3)*PI()*'GENERAL DATA IMPUT AND RESULTS'!$B$8^3),"Set NP metal identity"))</f>
        <v>7745464.6399990795</v>
      </c>
      <c r="AJ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edit)'!AJ32/((4/3)*PI()*'GENERAL DATA IMPUT AND RESULTS'!$B$8^3),"Set NP metal identity"))</f>
        <v>8229441.6021197317</v>
      </c>
      <c r="AK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edit)'!AK32/((4/3)*PI()*'GENERAL DATA IMPUT AND RESULTS'!$B$8^3),"Set NP metal identity"))</f>
        <v>8728084.5327894967</v>
      </c>
      <c r="AL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edit)'!AL32/((4/3)*PI()*'GENERAL DATA IMPUT AND RESULTS'!$B$8^3),"Set NP metal identity"))</f>
        <v>9241393.4320083689</v>
      </c>
      <c r="AM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edit)'!AM32/((4/3)*PI()*'GENERAL DATA IMPUT AND RESULTS'!$B$8^3),"Set NP metal identity"))</f>
        <v>9769368.2997763529</v>
      </c>
      <c r="AN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edit)'!AN32/((4/3)*PI()*'GENERAL DATA IMPUT AND RESULTS'!$B$8^3),"Set NP metal identity"))</f>
        <v>10312009.136093449</v>
      </c>
      <c r="AO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edit)'!AO32/((4/3)*PI()*'GENERAL DATA IMPUT AND RESULTS'!$B$8^3),"Set NP metal identity"))</f>
        <v>10869315.940959657</v>
      </c>
      <c r="AP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edit)'!AP32/((4/3)*PI()*'GENERAL DATA IMPUT AND RESULTS'!$B$8^3),"Set NP metal identity"))</f>
        <v>11441288.714374973</v>
      </c>
      <c r="AQ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edit)'!AQ32/((4/3)*PI()*'GENERAL DATA IMPUT AND RESULTS'!$B$8^3),"Set NP metal identity"))</f>
        <v>12027927.456339398</v>
      </c>
      <c r="AR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edit)'!AR32/((4/3)*PI()*'GENERAL DATA IMPUT AND RESULTS'!$B$8^3),"Set NP metal identity"))</f>
        <v>12629232.166852938</v>
      </c>
      <c r="AS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edit)'!AS32/((4/3)*PI()*'GENERAL DATA IMPUT AND RESULTS'!$B$8^3),"Set NP metal identity"))</f>
        <v>13245202.845915586</v>
      </c>
      <c r="AT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edit)'!AT32/((4/3)*PI()*'GENERAL DATA IMPUT AND RESULTS'!$B$8^3),"Set NP metal identity"))</f>
        <v>13875839.493527347</v>
      </c>
      <c r="AU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edit)'!AU32/((4/3)*PI()*'GENERAL DATA IMPUT AND RESULTS'!$B$8^3),"Set NP metal identity"))</f>
        <v>14521142.109688215</v>
      </c>
      <c r="AV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edit)'!AV32/((4/3)*PI()*'GENERAL DATA IMPUT AND RESULTS'!$B$8^3),"Set NP metal identity"))</f>
        <v>15181110.694398196</v>
      </c>
      <c r="AW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edit)'!AW32/((4/3)*PI()*'GENERAL DATA IMPUT AND RESULTS'!$B$8^3),"Set NP metal identity"))</f>
        <v>15855745.24765729</v>
      </c>
      <c r="AX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edit)'!AX32/((4/3)*PI()*'GENERAL DATA IMPUT AND RESULTS'!$B$8^3),"Set NP metal identity"))</f>
        <v>16545045.769465491</v>
      </c>
      <c r="AY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edit)'!AY32/((4/3)*PI()*'GENERAL DATA IMPUT AND RESULTS'!$B$8^3),"Set NP metal identity"))</f>
        <v>17249012.259822801</v>
      </c>
      <c r="AZ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edit)'!AZ32/((4/3)*PI()*'GENERAL DATA IMPUT AND RESULTS'!$B$8^3),"Set NP metal identity"))</f>
        <v>17967644.718729224</v>
      </c>
      <c r="BA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edit)'!BA32/((4/3)*PI()*'GENERAL DATA IMPUT AND RESULTS'!$B$8^3),"Set NP metal identity"))</f>
        <v>18700943.146184761</v>
      </c>
      <c r="BB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edit)'!BB32/((4/3)*PI()*'GENERAL DATA IMPUT AND RESULTS'!$B$8^3),"Set NP metal identity"))</f>
        <v>19448907.542189404</v>
      </c>
      <c r="BC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edit)'!BC32/((4/3)*PI()*'GENERAL DATA IMPUT AND RESULTS'!$B$8^3),"Set NP metal identity"))</f>
        <v>20211537.906743161</v>
      </c>
      <c r="BD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edit)'!BD32/((4/3)*PI()*'GENERAL DATA IMPUT AND RESULTS'!$B$8^3),"Set NP metal identity"))</f>
        <v>20988834.239846025</v>
      </c>
      <c r="BE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edit)'!BE32/((4/3)*PI()*'GENERAL DATA IMPUT AND RESULTS'!$B$8^3),"Set NP metal identity"))</f>
        <v>21780796.541498002</v>
      </c>
      <c r="BF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edit)'!BF32/((4/3)*PI()*'GENERAL DATA IMPUT AND RESULTS'!$B$8^3),"Set NP metal identity"))</f>
        <v>22587424.811699092</v>
      </c>
      <c r="BG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edit)'!BG32/((4/3)*PI()*'GENERAL DATA IMPUT AND RESULTS'!$B$8^3),"Set NP metal identity"))</f>
        <v>23408719.050449289</v>
      </c>
      <c r="BH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edit)'!BH32/((4/3)*PI()*'GENERAL DATA IMPUT AND RESULTS'!$B$8^3),"Set NP metal identity"))</f>
        <v>24244679.257748596</v>
      </c>
      <c r="BI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edit)'!BI32/((4/3)*PI()*'GENERAL DATA IMPUT AND RESULTS'!$B$8^3),"Set NP metal identity"))</f>
        <v>25095305.433597017</v>
      </c>
      <c r="BJ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edit)'!BJ32/((4/3)*PI()*'GENERAL DATA IMPUT AND RESULTS'!$B$8^3),"Set NP metal identity"))</f>
        <v>25960597.577994544</v>
      </c>
      <c r="BK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edit)'!BK32/((4/3)*PI()*'GENERAL DATA IMPUT AND RESULTS'!$B$8^3),"Set NP metal identity"))</f>
        <v>26840555.690941188</v>
      </c>
      <c r="BL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edit)'!BL32/((4/3)*PI()*'GENERAL DATA IMPUT AND RESULTS'!$B$8^3),"Set NP metal identity"))</f>
        <v>27735179.772436943</v>
      </c>
      <c r="BM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edit)'!BM32/((4/3)*PI()*'GENERAL DATA IMPUT AND RESULTS'!$B$8^3),"Set NP metal identity"))</f>
        <v>28644469.822481804</v>
      </c>
      <c r="BN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edit)'!BN32/((4/3)*PI()*'GENERAL DATA IMPUT AND RESULTS'!$B$8^3),"Set NP metal identity"))</f>
        <v>29568425.841075774</v>
      </c>
      <c r="BO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edit)'!BO32/((4/3)*PI()*'GENERAL DATA IMPUT AND RESULTS'!$B$8^3),"Set NP metal identity"))</f>
        <v>30507047.828218862</v>
      </c>
      <c r="BP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edit)'!BP32/((4/3)*PI()*'GENERAL DATA IMPUT AND RESULTS'!$B$8^3),"Set NP metal identity"))</f>
        <v>31460335.783911057</v>
      </c>
      <c r="BQ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edit)'!BQ32/((4/3)*PI()*'GENERAL DATA IMPUT AND RESULTS'!$B$8^3),"Set NP metal identity"))</f>
        <v>32428289.708152361</v>
      </c>
      <c r="BR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edit)'!BR32/((4/3)*PI()*'GENERAL DATA IMPUT AND RESULTS'!$B$8^3),"Set NP metal identity"))</f>
        <v>33410909.600942776</v>
      </c>
      <c r="BS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edit)'!BS32/((4/3)*PI()*'GENERAL DATA IMPUT AND RESULTS'!$B$8^3),"Set NP metal identity"))</f>
        <v>34408195.462282307</v>
      </c>
      <c r="BT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edit)'!BT32/((4/3)*PI()*'GENERAL DATA IMPUT AND RESULTS'!$B$8^3),"Set NP metal identity"))</f>
        <v>35420147.292170934</v>
      </c>
      <c r="BU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edit)'!BU32/((4/3)*PI()*'GENERAL DATA IMPUT AND RESULTS'!$B$8^3),"Set NP metal identity"))</f>
        <v>36446765.090608686</v>
      </c>
      <c r="BV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edit)'!BV32/((4/3)*PI()*'GENERAL DATA IMPUT AND RESULTS'!$B$8^3),"Set NP metal identity"))</f>
        <v>37488048.857595541</v>
      </c>
      <c r="BW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edit)'!BW32/((4/3)*PI()*'GENERAL DATA IMPUT AND RESULTS'!$B$8^3),"Set NP metal identity"))</f>
        <v>38543998.593131512</v>
      </c>
      <c r="BX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edit)'!BX32/((4/3)*PI()*'GENERAL DATA IMPUT AND RESULTS'!$B$8^3),"Set NP metal identity"))</f>
        <v>39614614.297216594</v>
      </c>
      <c r="BY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edit)'!BY32/((4/3)*PI()*'GENERAL DATA IMPUT AND RESULTS'!$B$8^3),"Set NP metal identity"))</f>
        <v>40699895.969850786</v>
      </c>
      <c r="BZ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edit)'!BZ32/((4/3)*PI()*'GENERAL DATA IMPUT AND RESULTS'!$B$8^3),"Set NP metal identity"))</f>
        <v>41799843.611034088</v>
      </c>
      <c r="CA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edit)'!CA32/((4/3)*PI()*'GENERAL DATA IMPUT AND RESULTS'!$B$8^3),"Set NP metal identity"))</f>
        <v>42914457.2207665</v>
      </c>
      <c r="CB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edit)'!CB32/((4/3)*PI()*'GENERAL DATA IMPUT AND RESULTS'!$B$8^3),"Set NP metal identity"))</f>
        <v>44043736.799048021</v>
      </c>
      <c r="CC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edit)'!CC32/((4/3)*PI()*'GENERAL DATA IMPUT AND RESULTS'!$B$8^3),"Set NP metal identity"))</f>
        <v>45187682.345878661</v>
      </c>
      <c r="CD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edit)'!CD32/((4/3)*PI()*'GENERAL DATA IMPUT AND RESULTS'!$B$8^3),"Set NP metal identity"))</f>
        <v>46346293.861258402</v>
      </c>
      <c r="CE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edit)'!CE32/((4/3)*PI()*'GENERAL DATA IMPUT AND RESULTS'!$B$8^3),"Set NP metal identity"))</f>
        <v>47519571.345187254</v>
      </c>
      <c r="CF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edit)'!CF32/((4/3)*PI()*'GENERAL DATA IMPUT AND RESULTS'!$B$8^3),"Set NP metal identity"))</f>
        <v>48707514.797665209</v>
      </c>
      <c r="CG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edit)'!CG32/((4/3)*PI()*'GENERAL DATA IMPUT AND RESULTS'!$B$8^3),"Set NP metal identity"))</f>
        <v>49910124.218692295</v>
      </c>
      <c r="CH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edit)'!CH32/((4/3)*PI()*'GENERAL DATA IMPUT AND RESULTS'!$B$8^3),"Set NP metal identity"))</f>
        <v>51127399.608268477</v>
      </c>
      <c r="CI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edit)'!CI32/((4/3)*PI()*'GENERAL DATA IMPUT AND RESULTS'!$B$8^3),"Set NP metal identity"))</f>
        <v>52359340.966393776</v>
      </c>
      <c r="CJ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edit)'!CJ32/((4/3)*PI()*'GENERAL DATA IMPUT AND RESULTS'!$B$8^3),"Set NP metal identity"))</f>
        <v>53605948.293068185</v>
      </c>
      <c r="CK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edit)'!CK32/((4/3)*PI()*'GENERAL DATA IMPUT AND RESULTS'!$B$8^3),"Set NP metal identity"))</f>
        <v>54867221.588291705</v>
      </c>
      <c r="CL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edit)'!CL32/((4/3)*PI()*'GENERAL DATA IMPUT AND RESULTS'!$B$8^3),"Set NP metal identity"))</f>
        <v>56143160.852064334</v>
      </c>
      <c r="CM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edit)'!CM32/((4/3)*PI()*'GENERAL DATA IMPUT AND RESULTS'!$B$8^3),"Set NP metal identity"))</f>
        <v>57433766.084386066</v>
      </c>
      <c r="CN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edit)'!CN32/((4/3)*PI()*'GENERAL DATA IMPUT AND RESULTS'!$B$8^3),"Set NP metal identity"))</f>
        <v>58739037.285256922</v>
      </c>
      <c r="CO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edit)'!CO32/((4/3)*PI()*'GENERAL DATA IMPUT AND RESULTS'!$B$8^3),"Set NP metal identity"))</f>
        <v>60058974.454676889</v>
      </c>
      <c r="CP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edit)'!CP32/((4/3)*PI()*'GENERAL DATA IMPUT AND RESULTS'!$B$8^3),"Set NP metal identity"))</f>
        <v>61393577.592645958</v>
      </c>
      <c r="CQ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edit)'!CQ32/((4/3)*PI()*'GENERAL DATA IMPUT AND RESULTS'!$B$8^3),"Set NP metal identity"))</f>
        <v>62742846.699164137</v>
      </c>
      <c r="CR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edit)'!CR32/((4/3)*PI()*'GENERAL DATA IMPUT AND RESULTS'!$B$8^3),"Set NP metal identity"))</f>
        <v>64106781.774231434</v>
      </c>
      <c r="CS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edit)'!CS32/((4/3)*PI()*'GENERAL DATA IMPUT AND RESULTS'!$B$8^3),"Set NP metal identity"))</f>
        <v>65485382.81784784</v>
      </c>
      <c r="CT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edit)'!CT32/((4/3)*PI()*'GENERAL DATA IMPUT AND RESULTS'!$B$8^3),"Set NP metal identity"))</f>
        <v>66878649.83001335</v>
      </c>
      <c r="CU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edit)'!CU32/((4/3)*PI()*'GENERAL DATA IMPUT AND RESULTS'!$B$8^3),"Set NP metal identity"))</f>
        <v>68286582.810727984</v>
      </c>
      <c r="CV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edit)'!CV32/((4/3)*PI()*'GENERAL DATA IMPUT AND RESULTS'!$B$8^3),"Set NP metal identity"))</f>
        <v>69709181.759991705</v>
      </c>
      <c r="CW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edit)'!CW32/((4/3)*PI()*'GENERAL DATA IMPUT AND RESULTS'!$B$8^3),"Set NP metal identity"))</f>
        <v>71146446.677804559</v>
      </c>
      <c r="CX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edit)'!CX32/((4/3)*PI()*'GENERAL DATA IMPUT AND RESULTS'!$B$8^3),"Set NP metal identity"))</f>
        <v>72598377.564166516</v>
      </c>
      <c r="CY3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edit)'!CY32/((4/3)*PI()*'GENERAL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edit)'!CY32/((4/3)*PI()*'GENERAL DATA IMPUT AND RESULTS'!$B$8^3),"Set NP metal identity"))</f>
        <v>74064974.41907759</v>
      </c>
    </row>
    <row r="33" spans="1:103" ht="16.5">
      <c r="A33" s="17">
        <v>30.5</v>
      </c>
      <c r="B33" s="18"/>
      <c r="C33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edit)'!C33/((4/3)*PI()*'GENERAL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edit)'!C33/((4/3)*PI()*'GENERAL DATA IMPUT AND RESULTS'!B$8^3),"Set NP metal identity"))</f>
        <v>1895.3900031689652</v>
      </c>
      <c r="D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edit)'!D33/((4/3)*PI()*'GENERAL DATA IMPUT AND RESULTS'!$B$8^3),"Set NP metal identity"))</f>
        <v>17058.510028520686</v>
      </c>
      <c r="E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edit)'!E33/((4/3)*PI()*'GENERAL DATA IMPUT AND RESULTS'!$B$8^3),"Set NP metal identity"))</f>
        <v>47384.750079224134</v>
      </c>
      <c r="F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edit)'!F33/((4/3)*PI()*'GENERAL DATA IMPUT AND RESULTS'!$B$8^3),"Set NP metal identity"))</f>
        <v>92874.110155279297</v>
      </c>
      <c r="G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edit)'!G33/((4/3)*PI()*'GENERAL DATA IMPUT AND RESULTS'!$B$8^3),"Set NP metal identity"))</f>
        <v>153526.59025668621</v>
      </c>
      <c r="H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edit)'!H33/((4/3)*PI()*'GENERAL DATA IMPUT AND RESULTS'!$B$8^3),"Set NP metal identity"))</f>
        <v>229342.19038344477</v>
      </c>
      <c r="I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edit)'!I33/((4/3)*PI()*'GENERAL DATA IMPUT AND RESULTS'!$B$8^3),"Set NP metal identity"))</f>
        <v>320320.91053555516</v>
      </c>
      <c r="J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edit)'!J33/((4/3)*PI()*'GENERAL DATA IMPUT AND RESULTS'!$B$8^3),"Set NP metal identity"))</f>
        <v>426462.75071301719</v>
      </c>
      <c r="K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edit)'!K33/((4/3)*PI()*'GENERAL DATA IMPUT AND RESULTS'!$B$8^3),"Set NP metal identity"))</f>
        <v>547767.71091583103</v>
      </c>
      <c r="L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edit)'!L33/((4/3)*PI()*'GENERAL DATA IMPUT AND RESULTS'!$B$8^3),"Set NP metal identity"))</f>
        <v>684235.79114399641</v>
      </c>
      <c r="M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edit)'!M33/((4/3)*PI()*'GENERAL DATA IMPUT AND RESULTS'!$B$8^3),"Set NP metal identity"))</f>
        <v>835866.99139751366</v>
      </c>
      <c r="N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edit)'!N33/((4/3)*PI()*'GENERAL DATA IMPUT AND RESULTS'!$B$8^3),"Set NP metal identity"))</f>
        <v>1002661.3116763826</v>
      </c>
      <c r="O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edit)'!O33/((4/3)*PI()*'GENERAL DATA IMPUT AND RESULTS'!$B$8^3),"Set NP metal identity"))</f>
        <v>1184618.7519806032</v>
      </c>
      <c r="P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edit)'!P33/((4/3)*PI()*'GENERAL DATA IMPUT AND RESULTS'!$B$8^3),"Set NP metal identity"))</f>
        <v>1381739.3123101757</v>
      </c>
      <c r="Q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edit)'!Q33/((4/3)*PI()*'GENERAL DATA IMPUT AND RESULTS'!$B$8^3),"Set NP metal identity"))</f>
        <v>1594022.9926650999</v>
      </c>
      <c r="R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edit)'!R33/((4/3)*PI()*'GENERAL DATA IMPUT AND RESULTS'!$B$8^3),"Set NP metal identity"))</f>
        <v>1821469.7930453755</v>
      </c>
      <c r="S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edit)'!S33/((4/3)*PI()*'GENERAL DATA IMPUT AND RESULTS'!$B$8^3),"Set NP metal identity"))</f>
        <v>2064079.7134510032</v>
      </c>
      <c r="T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edit)'!T33/((4/3)*PI()*'GENERAL DATA IMPUT AND RESULTS'!$B$8^3),"Set NP metal identity"))</f>
        <v>2321852.7538819825</v>
      </c>
      <c r="U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edit)'!U33/((4/3)*PI()*'GENERAL DATA IMPUT AND RESULTS'!$B$8^3),"Set NP metal identity"))</f>
        <v>2594788.9143383135</v>
      </c>
      <c r="V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edit)'!V33/((4/3)*PI()*'GENERAL DATA IMPUT AND RESULTS'!$B$8^3),"Set NP metal identity"))</f>
        <v>2882888.1948199966</v>
      </c>
      <c r="W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edit)'!W33/((4/3)*PI()*'GENERAL DATA IMPUT AND RESULTS'!$B$8^3),"Set NP metal identity"))</f>
        <v>3186150.5953270309</v>
      </c>
      <c r="X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edit)'!X33/((4/3)*PI()*'GENERAL DATA IMPUT AND RESULTS'!$B$8^3),"Set NP metal identity"))</f>
        <v>3504576.1158594168</v>
      </c>
      <c r="Y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edit)'!Y33/((4/3)*PI()*'GENERAL DATA IMPUT AND RESULTS'!$B$8^3),"Set NP metal identity"))</f>
        <v>3838164.7564171543</v>
      </c>
      <c r="Z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edit)'!Z33/((4/3)*PI()*'GENERAL DATA IMPUT AND RESULTS'!$B$8^3),"Set NP metal identity"))</f>
        <v>4186916.517000244</v>
      </c>
      <c r="AA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edit)'!AA33/((4/3)*PI()*'GENERAL DATA IMPUT AND RESULTS'!$B$8^3),"Set NP metal identity"))</f>
        <v>4550831.3976086853</v>
      </c>
      <c r="AB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edit)'!AB33/((4/3)*PI()*'GENERAL DATA IMPUT AND RESULTS'!$B$8^3),"Set NP metal identity"))</f>
        <v>4929909.3982424783</v>
      </c>
      <c r="AC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edit)'!AC33/((4/3)*PI()*'GENERAL DATA IMPUT AND RESULTS'!$B$8^3),"Set NP metal identity"))</f>
        <v>5324150.5189016229</v>
      </c>
      <c r="AD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edit)'!AD33/((4/3)*PI()*'GENERAL DATA IMPUT AND RESULTS'!$B$8^3),"Set NP metal identity"))</f>
        <v>5733554.75958612</v>
      </c>
      <c r="AE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edit)'!AE33/((4/3)*PI()*'GENERAL DATA IMPUT AND RESULTS'!$B$8^3),"Set NP metal identity"))</f>
        <v>6158122.1202959679</v>
      </c>
      <c r="AF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edit)'!AF33/((4/3)*PI()*'GENERAL DATA IMPUT AND RESULTS'!$B$8^3),"Set NP metal identity"))</f>
        <v>6597852.6010311684</v>
      </c>
      <c r="AG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edit)'!AG33/((4/3)*PI()*'GENERAL DATA IMPUT AND RESULTS'!$B$8^3),"Set NP metal identity"))</f>
        <v>7052746.2017917205</v>
      </c>
      <c r="AH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edit)'!AH33/((4/3)*PI()*'GENERAL DATA IMPUT AND RESULTS'!$B$8^3),"Set NP metal identity"))</f>
        <v>7522802.9225776233</v>
      </c>
      <c r="AI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edit)'!AI33/((4/3)*PI()*'GENERAL DATA IMPUT AND RESULTS'!$B$8^3),"Set NP metal identity"))</f>
        <v>8008022.7633888787</v>
      </c>
      <c r="AJ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edit)'!AJ33/((4/3)*PI()*'GENERAL DATA IMPUT AND RESULTS'!$B$8^3),"Set NP metal identity"))</f>
        <v>8508405.7242254857</v>
      </c>
      <c r="AK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edit)'!AK33/((4/3)*PI()*'GENERAL DATA IMPUT AND RESULTS'!$B$8^3),"Set NP metal identity"))</f>
        <v>9023951.8050874434</v>
      </c>
      <c r="AL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edit)'!AL33/((4/3)*PI()*'GENERAL DATA IMPUT AND RESULTS'!$B$8^3),"Set NP metal identity"))</f>
        <v>9554661.0059747547</v>
      </c>
      <c r="AM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edit)'!AM33/((4/3)*PI()*'GENERAL DATA IMPUT AND RESULTS'!$B$8^3),"Set NP metal identity"))</f>
        <v>10100533.326887416</v>
      </c>
      <c r="AN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edit)'!AN33/((4/3)*PI()*'GENERAL DATA IMPUT AND RESULTS'!$B$8^3),"Set NP metal identity"))</f>
        <v>10661568.76782543</v>
      </c>
      <c r="AO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edit)'!AO33/((4/3)*PI()*'GENERAL DATA IMPUT AND RESULTS'!$B$8^3),"Set NP metal identity"))</f>
        <v>11237767.328788796</v>
      </c>
      <c r="AP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edit)'!AP33/((4/3)*PI()*'GENERAL DATA IMPUT AND RESULTS'!$B$8^3),"Set NP metal identity"))</f>
        <v>11829129.009777514</v>
      </c>
      <c r="AQ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edit)'!AQ33/((4/3)*PI()*'GENERAL DATA IMPUT AND RESULTS'!$B$8^3),"Set NP metal identity"))</f>
        <v>12435653.810791582</v>
      </c>
      <c r="AR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edit)'!AR33/((4/3)*PI()*'GENERAL DATA IMPUT AND RESULTS'!$B$8^3),"Set NP metal identity"))</f>
        <v>13057341.731831003</v>
      </c>
      <c r="AS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edit)'!AS33/((4/3)*PI()*'GENERAL DATA IMPUT AND RESULTS'!$B$8^3),"Set NP metal identity"))</f>
        <v>13694192.772895774</v>
      </c>
      <c r="AT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edit)'!AT33/((4/3)*PI()*'GENERAL DATA IMPUT AND RESULTS'!$B$8^3),"Set NP metal identity"))</f>
        <v>14346206.933985898</v>
      </c>
      <c r="AU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edit)'!AU33/((4/3)*PI()*'GENERAL DATA IMPUT AND RESULTS'!$B$8^3),"Set NP metal identity"))</f>
        <v>15013384.215101374</v>
      </c>
      <c r="AV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edit)'!AV33/((4/3)*PI()*'GENERAL DATA IMPUT AND RESULTS'!$B$8^3),"Set NP metal identity"))</f>
        <v>15695724.616242202</v>
      </c>
      <c r="AW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edit)'!AW33/((4/3)*PI()*'GENERAL DATA IMPUT AND RESULTS'!$B$8^3),"Set NP metal identity"))</f>
        <v>16393228.137408381</v>
      </c>
      <c r="AX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edit)'!AX33/((4/3)*PI()*'GENERAL DATA IMPUT AND RESULTS'!$B$8^3),"Set NP metal identity"))</f>
        <v>17105894.778599914</v>
      </c>
      <c r="AY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edit)'!AY33/((4/3)*PI()*'GENERAL DATA IMPUT AND RESULTS'!$B$8^3),"Set NP metal identity"))</f>
        <v>17833724.539816797</v>
      </c>
      <c r="AZ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edit)'!AZ33/((4/3)*PI()*'GENERAL DATA IMPUT AND RESULTS'!$B$8^3),"Set NP metal identity"))</f>
        <v>18576717.421059031</v>
      </c>
      <c r="BA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edit)'!BA33/((4/3)*PI()*'GENERAL DATA IMPUT AND RESULTS'!$B$8^3),"Set NP metal identity"))</f>
        <v>19334873.422326617</v>
      </c>
      <c r="BB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edit)'!BB33/((4/3)*PI()*'GENERAL DATA IMPUT AND RESULTS'!$B$8^3),"Set NP metal identity"))</f>
        <v>20108192.543619554</v>
      </c>
      <c r="BC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edit)'!BC33/((4/3)*PI()*'GENERAL DATA IMPUT AND RESULTS'!$B$8^3),"Set NP metal identity"))</f>
        <v>20896674.784937844</v>
      </c>
      <c r="BD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edit)'!BD33/((4/3)*PI()*'GENERAL DATA IMPUT AND RESULTS'!$B$8^3),"Set NP metal identity"))</f>
        <v>21700320.146281485</v>
      </c>
      <c r="BE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edit)'!BE33/((4/3)*PI()*'GENERAL DATA IMPUT AND RESULTS'!$B$8^3),"Set NP metal identity"))</f>
        <v>22519128.627650481</v>
      </c>
      <c r="BF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edit)'!BF33/((4/3)*PI()*'GENERAL DATA IMPUT AND RESULTS'!$B$8^3),"Set NP metal identity"))</f>
        <v>23353100.229044821</v>
      </c>
      <c r="BG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edit)'!BG33/((4/3)*PI()*'GENERAL DATA IMPUT AND RESULTS'!$B$8^3),"Set NP metal identity"))</f>
        <v>24202234.950464521</v>
      </c>
      <c r="BH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edit)'!BH33/((4/3)*PI()*'GENERAL DATA IMPUT AND RESULTS'!$B$8^3),"Set NP metal identity"))</f>
        <v>25066532.791909572</v>
      </c>
      <c r="BI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edit)'!BI33/((4/3)*PI()*'GENERAL DATA IMPUT AND RESULTS'!$B$8^3),"Set NP metal identity"))</f>
        <v>25945993.753379967</v>
      </c>
      <c r="BJ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edit)'!BJ33/((4/3)*PI()*'GENERAL DATA IMPUT AND RESULTS'!$B$8^3),"Set NP metal identity"))</f>
        <v>26840617.834875721</v>
      </c>
      <c r="BK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edit)'!BK33/((4/3)*PI()*'GENERAL DATA IMPUT AND RESULTS'!$B$8^3),"Set NP metal identity"))</f>
        <v>27750405.036396824</v>
      </c>
      <c r="BL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edit)'!BL33/((4/3)*PI()*'GENERAL DATA IMPUT AND RESULTS'!$B$8^3),"Set NP metal identity"))</f>
        <v>28675355.357943282</v>
      </c>
      <c r="BM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edit)'!BM33/((4/3)*PI()*'GENERAL DATA IMPUT AND RESULTS'!$B$8^3),"Set NP metal identity"))</f>
        <v>29615468.799515083</v>
      </c>
      <c r="BN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edit)'!BN33/((4/3)*PI()*'GENERAL DATA IMPUT AND RESULTS'!$B$8^3),"Set NP metal identity"))</f>
        <v>30570745.361112241</v>
      </c>
      <c r="BO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edit)'!BO33/((4/3)*PI()*'GENERAL DATA IMPUT AND RESULTS'!$B$8^3),"Set NP metal identity"))</f>
        <v>31541185.042734746</v>
      </c>
      <c r="BP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edit)'!BP33/((4/3)*PI()*'GENERAL DATA IMPUT AND RESULTS'!$B$8^3),"Set NP metal identity"))</f>
        <v>32526787.84438261</v>
      </c>
      <c r="BQ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edit)'!BQ33/((4/3)*PI()*'GENERAL DATA IMPUT AND RESULTS'!$B$8^3),"Set NP metal identity"))</f>
        <v>33527553.766055826</v>
      </c>
      <c r="BR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edit)'!BR33/((4/3)*PI()*'GENERAL DATA IMPUT AND RESULTS'!$B$8^3),"Set NP metal identity"))</f>
        <v>34543482.80775439</v>
      </c>
      <c r="BS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edit)'!BS33/((4/3)*PI()*'GENERAL DATA IMPUT AND RESULTS'!$B$8^3),"Set NP metal identity"))</f>
        <v>35574574.969478309</v>
      </c>
      <c r="BT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edit)'!BT33/((4/3)*PI()*'GENERAL DATA IMPUT AND RESULTS'!$B$8^3),"Set NP metal identity"))</f>
        <v>36620830.25122758</v>
      </c>
      <c r="BU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edit)'!BU33/((4/3)*PI()*'GENERAL DATA IMPUT AND RESULTS'!$B$8^3),"Set NP metal identity"))</f>
        <v>37682248.653002195</v>
      </c>
      <c r="BV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edit)'!BV33/((4/3)*PI()*'GENERAL DATA IMPUT AND RESULTS'!$B$8^3),"Set NP metal identity"))</f>
        <v>38758830.174802169</v>
      </c>
      <c r="BW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edit)'!BW33/((4/3)*PI()*'GENERAL DATA IMPUT AND RESULTS'!$B$8^3),"Set NP metal identity"))</f>
        <v>39850574.816627495</v>
      </c>
      <c r="BX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edit)'!BX33/((4/3)*PI()*'GENERAL DATA IMPUT AND RESULTS'!$B$8^3),"Set NP metal identity"))</f>
        <v>40957482.578478172</v>
      </c>
      <c r="BY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edit)'!BY33/((4/3)*PI()*'GENERAL DATA IMPUT AND RESULTS'!$B$8^3),"Set NP metal identity"))</f>
        <v>42079553.460354201</v>
      </c>
      <c r="BZ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edit)'!BZ33/((4/3)*PI()*'GENERAL DATA IMPUT AND RESULTS'!$B$8^3),"Set NP metal identity"))</f>
        <v>43216787.462255575</v>
      </c>
      <c r="CA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edit)'!CA33/((4/3)*PI()*'GENERAL DATA IMPUT AND RESULTS'!$B$8^3),"Set NP metal identity"))</f>
        <v>44369184.584182315</v>
      </c>
      <c r="CB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edit)'!CB33/((4/3)*PI()*'GENERAL DATA IMPUT AND RESULTS'!$B$8^3),"Set NP metal identity"))</f>
        <v>45536744.826134391</v>
      </c>
      <c r="CC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edit)'!CC33/((4/3)*PI()*'GENERAL DATA IMPUT AND RESULTS'!$B$8^3),"Set NP metal identity"))</f>
        <v>46719468.188111827</v>
      </c>
      <c r="CD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edit)'!CD33/((4/3)*PI()*'GENERAL DATA IMPUT AND RESULTS'!$B$8^3),"Set NP metal identity"))</f>
        <v>47917354.670114614</v>
      </c>
      <c r="CE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edit)'!CE33/((4/3)*PI()*'GENERAL DATA IMPUT AND RESULTS'!$B$8^3),"Set NP metal identity"))</f>
        <v>49130404.272142746</v>
      </c>
      <c r="CF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edit)'!CF33/((4/3)*PI()*'GENERAL DATA IMPUT AND RESULTS'!$B$8^3),"Set NP metal identity"))</f>
        <v>50358616.994196236</v>
      </c>
      <c r="CG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edit)'!CG33/((4/3)*PI()*'GENERAL DATA IMPUT AND RESULTS'!$B$8^3),"Set NP metal identity"))</f>
        <v>51601992.836275078</v>
      </c>
      <c r="CH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edit)'!CH33/((4/3)*PI()*'GENERAL DATA IMPUT AND RESULTS'!$B$8^3),"Set NP metal identity"))</f>
        <v>52860531.798379272</v>
      </c>
      <c r="CI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edit)'!CI33/((4/3)*PI()*'GENERAL DATA IMPUT AND RESULTS'!$B$8^3),"Set NP metal identity"))</f>
        <v>54134233.880508818</v>
      </c>
      <c r="CJ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edit)'!CJ33/((4/3)*PI()*'GENERAL DATA IMPUT AND RESULTS'!$B$8^3),"Set NP metal identity"))</f>
        <v>55423099.082663722</v>
      </c>
      <c r="CK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edit)'!CK33/((4/3)*PI()*'GENERAL DATA IMPUT AND RESULTS'!$B$8^3),"Set NP metal identity"))</f>
        <v>56727127.404843964</v>
      </c>
      <c r="CL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edit)'!CL33/((4/3)*PI()*'GENERAL DATA IMPUT AND RESULTS'!$B$8^3),"Set NP metal identity"))</f>
        <v>58046318.847049564</v>
      </c>
      <c r="CM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edit)'!CM33/((4/3)*PI()*'GENERAL DATA IMPUT AND RESULTS'!$B$8^3),"Set NP metal identity"))</f>
        <v>59380673.409280509</v>
      </c>
      <c r="CN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edit)'!CN33/((4/3)*PI()*'GENERAL DATA IMPUT AND RESULTS'!$B$8^3),"Set NP metal identity"))</f>
        <v>60730191.09153682</v>
      </c>
      <c r="CO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edit)'!CO33/((4/3)*PI()*'GENERAL DATA IMPUT AND RESULTS'!$B$8^3),"Set NP metal identity"))</f>
        <v>62094871.893818475</v>
      </c>
      <c r="CP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edit)'!CP33/((4/3)*PI()*'GENERAL DATA IMPUT AND RESULTS'!$B$8^3),"Set NP metal identity"))</f>
        <v>63474715.81612549</v>
      </c>
      <c r="CQ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edit)'!CQ33/((4/3)*PI()*'GENERAL DATA IMPUT AND RESULTS'!$B$8^3),"Set NP metal identity"))</f>
        <v>64869722.858457834</v>
      </c>
      <c r="CR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edit)'!CR33/((4/3)*PI()*'GENERAL DATA IMPUT AND RESULTS'!$B$8^3),"Set NP metal identity"))</f>
        <v>66279893.020815559</v>
      </c>
      <c r="CS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edit)'!CS33/((4/3)*PI()*'GENERAL DATA IMPUT AND RESULTS'!$B$8^3),"Set NP metal identity"))</f>
        <v>67705226.303198606</v>
      </c>
      <c r="CT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edit)'!CT33/((4/3)*PI()*'GENERAL DATA IMPUT AND RESULTS'!$B$8^3),"Set NP metal identity"))</f>
        <v>69145722.705607027</v>
      </c>
      <c r="CU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edit)'!CU33/((4/3)*PI()*'GENERAL DATA IMPUT AND RESULTS'!$B$8^3),"Set NP metal identity"))</f>
        <v>70601382.228040785</v>
      </c>
      <c r="CV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edit)'!CV33/((4/3)*PI()*'GENERAL DATA IMPUT AND RESULTS'!$B$8^3),"Set NP metal identity"))</f>
        <v>72072204.870499909</v>
      </c>
      <c r="CW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edit)'!CW33/((4/3)*PI()*'GENERAL DATA IMPUT AND RESULTS'!$B$8^3),"Set NP metal identity"))</f>
        <v>73558190.632984385</v>
      </c>
      <c r="CX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edit)'!CX33/((4/3)*PI()*'GENERAL DATA IMPUT AND RESULTS'!$B$8^3),"Set NP metal identity"))</f>
        <v>75059339.515494183</v>
      </c>
      <c r="CY3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edit)'!CY33/((4/3)*PI()*'GENERAL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edit)'!CY33/((4/3)*PI()*'GENERAL DATA IMPUT AND RESULTS'!$B$8^3),"Set NP metal identity"))</f>
        <v>76575651.518029377</v>
      </c>
    </row>
    <row r="34" spans="1:103" ht="16.5">
      <c r="A34" s="17">
        <v>31.5</v>
      </c>
      <c r="B34" s="18"/>
      <c r="C34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edit)'!C34/((4/3)*PI()*'GENERAL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edit)'!C34/((4/3)*PI()*'GENERAL DATA IMPUT AND RESULTS'!B$8^3),"Set NP metal identity"))</f>
        <v>1957.5339376990953</v>
      </c>
      <c r="D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edit)'!D34/((4/3)*PI()*'GENERAL DATA IMPUT AND RESULTS'!$B$8^3),"Set NP metal identity"))</f>
        <v>17617.805439291857</v>
      </c>
      <c r="E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edit)'!E34/((4/3)*PI()*'GENERAL DATA IMPUT AND RESULTS'!$B$8^3),"Set NP metal identity"))</f>
        <v>48938.348442477378</v>
      </c>
      <c r="F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edit)'!F34/((4/3)*PI()*'GENERAL DATA IMPUT AND RESULTS'!$B$8^3),"Set NP metal identity"))</f>
        <v>95919.162947255682</v>
      </c>
      <c r="G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edit)'!G34/((4/3)*PI()*'GENERAL DATA IMPUT AND RESULTS'!$B$8^3),"Set NP metal identity"))</f>
        <v>158560.24895362669</v>
      </c>
      <c r="H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edit)'!H34/((4/3)*PI()*'GENERAL DATA IMPUT AND RESULTS'!$B$8^3),"Set NP metal identity"))</f>
        <v>236861.60646159053</v>
      </c>
      <c r="I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edit)'!I34/((4/3)*PI()*'GENERAL DATA IMPUT AND RESULTS'!$B$8^3),"Set NP metal identity"))</f>
        <v>330823.23547114705</v>
      </c>
      <c r="J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edit)'!J34/((4/3)*PI()*'GENERAL DATA IMPUT AND RESULTS'!$B$8^3),"Set NP metal identity"))</f>
        <v>440445.13598229649</v>
      </c>
      <c r="K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edit)'!K34/((4/3)*PI()*'GENERAL DATA IMPUT AND RESULTS'!$B$8^3),"Set NP metal identity"))</f>
        <v>565727.30799503846</v>
      </c>
      <c r="L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edit)'!L34/((4/3)*PI()*'GENERAL DATA IMPUT AND RESULTS'!$B$8^3),"Set NP metal identity"))</f>
        <v>706669.75150937331</v>
      </c>
      <c r="M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edit)'!M34/((4/3)*PI()*'GENERAL DATA IMPUT AND RESULTS'!$B$8^3),"Set NP metal identity"))</f>
        <v>863272.46652530099</v>
      </c>
      <c r="N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edit)'!N34/((4/3)*PI()*'GENERAL DATA IMPUT AND RESULTS'!$B$8^3),"Set NP metal identity"))</f>
        <v>1035535.4530428215</v>
      </c>
      <c r="O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edit)'!O34/((4/3)*PI()*'GENERAL DATA IMPUT AND RESULTS'!$B$8^3),"Set NP metal identity"))</f>
        <v>1223458.7110619345</v>
      </c>
      <c r="P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edit)'!P34/((4/3)*PI()*'GENERAL DATA IMPUT AND RESULTS'!$B$8^3),"Set NP metal identity"))</f>
        <v>1427042.2405826405</v>
      </c>
      <c r="Q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edit)'!Q34/((4/3)*PI()*'GENERAL DATA IMPUT AND RESULTS'!$B$8^3),"Set NP metal identity"))</f>
        <v>1646286.0416049391</v>
      </c>
      <c r="R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edit)'!R34/((4/3)*PI()*'GENERAL DATA IMPUT AND RESULTS'!$B$8^3),"Set NP metal identity"))</f>
        <v>1881190.1141288306</v>
      </c>
      <c r="S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edit)'!S34/((4/3)*PI()*'GENERAL DATA IMPUT AND RESULTS'!$B$8^3),"Set NP metal identity"))</f>
        <v>2131754.4581543147</v>
      </c>
      <c r="T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edit)'!T34/((4/3)*PI()*'GENERAL DATA IMPUT AND RESULTS'!$B$8^3),"Set NP metal identity"))</f>
        <v>2397979.0736813918</v>
      </c>
      <c r="U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edit)'!U34/((4/3)*PI()*'GENERAL DATA IMPUT AND RESULTS'!$B$8^3),"Set NP metal identity"))</f>
        <v>2679863.9607100617</v>
      </c>
      <c r="V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edit)'!V34/((4/3)*PI()*'GENERAL DATA IMPUT AND RESULTS'!$B$8^3),"Set NP metal identity"))</f>
        <v>2977409.119240324</v>
      </c>
      <c r="W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edit)'!W34/((4/3)*PI()*'GENERAL DATA IMPUT AND RESULTS'!$B$8^3),"Set NP metal identity"))</f>
        <v>3290614.5492721791</v>
      </c>
      <c r="X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edit)'!X34/((4/3)*PI()*'GENERAL DATA IMPUT AND RESULTS'!$B$8^3),"Set NP metal identity"))</f>
        <v>3619480.2508056276</v>
      </c>
      <c r="Y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edit)'!Y34/((4/3)*PI()*'GENERAL DATA IMPUT AND RESULTS'!$B$8^3),"Set NP metal identity"))</f>
        <v>3964006.2238406683</v>
      </c>
      <c r="Z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edit)'!Z34/((4/3)*PI()*'GENERAL DATA IMPUT AND RESULTS'!$B$8^3),"Set NP metal identity"))</f>
        <v>4324192.4683773015</v>
      </c>
      <c r="AA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edit)'!AA34/((4/3)*PI()*'GENERAL DATA IMPUT AND RESULTS'!$B$8^3),"Set NP metal identity"))</f>
        <v>4700038.9844155274</v>
      </c>
      <c r="AB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edit)'!AB34/((4/3)*PI()*'GENERAL DATA IMPUT AND RESULTS'!$B$8^3),"Set NP metal identity"))</f>
        <v>5091545.7719553467</v>
      </c>
      <c r="AC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edit)'!AC34/((4/3)*PI()*'GENERAL DATA IMPUT AND RESULTS'!$B$8^3),"Set NP metal identity"))</f>
        <v>5498712.8309967583</v>
      </c>
      <c r="AD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edit)'!AD34/((4/3)*PI()*'GENERAL DATA IMPUT AND RESULTS'!$B$8^3),"Set NP metal identity"))</f>
        <v>5921540.1615397632</v>
      </c>
      <c r="AE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edit)'!AE34/((4/3)*PI()*'GENERAL DATA IMPUT AND RESULTS'!$B$8^3),"Set NP metal identity"))</f>
        <v>6360027.7635843614</v>
      </c>
      <c r="AF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edit)'!AF34/((4/3)*PI()*'GENERAL DATA IMPUT AND RESULTS'!$B$8^3),"Set NP metal identity"))</f>
        <v>6814175.637130552</v>
      </c>
      <c r="AG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edit)'!AG34/((4/3)*PI()*'GENERAL DATA IMPUT AND RESULTS'!$B$8^3),"Set NP metal identity"))</f>
        <v>7283983.782178334</v>
      </c>
      <c r="AH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edit)'!AH34/((4/3)*PI()*'GENERAL DATA IMPUT AND RESULTS'!$B$8^3),"Set NP metal identity"))</f>
        <v>7769452.1987277092</v>
      </c>
      <c r="AI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edit)'!AI34/((4/3)*PI()*'GENERAL DATA IMPUT AND RESULTS'!$B$8^3),"Set NP metal identity"))</f>
        <v>8270580.8867786769</v>
      </c>
      <c r="AJ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edit)'!AJ34/((4/3)*PI()*'GENERAL DATA IMPUT AND RESULTS'!$B$8^3),"Set NP metal identity"))</f>
        <v>8787369.8463312387</v>
      </c>
      <c r="AK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edit)'!AK34/((4/3)*PI()*'GENERAL DATA IMPUT AND RESULTS'!$B$8^3),"Set NP metal identity"))</f>
        <v>9319819.077385392</v>
      </c>
      <c r="AL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edit)'!AL34/((4/3)*PI()*'GENERAL DATA IMPUT AND RESULTS'!$B$8^3),"Set NP metal identity"))</f>
        <v>9867928.5799411386</v>
      </c>
      <c r="AM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edit)'!AM34/((4/3)*PI()*'GENERAL DATA IMPUT AND RESULTS'!$B$8^3),"Set NP metal identity"))</f>
        <v>10431698.35399848</v>
      </c>
      <c r="AN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edit)'!AN34/((4/3)*PI()*'GENERAL DATA IMPUT AND RESULTS'!$B$8^3),"Set NP metal identity"))</f>
        <v>11011128.399557412</v>
      </c>
      <c r="AO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edit)'!AO34/((4/3)*PI()*'GENERAL DATA IMPUT AND RESULTS'!$B$8^3),"Set NP metal identity"))</f>
        <v>11606218.716617934</v>
      </c>
      <c r="AP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edit)'!AP34/((4/3)*PI()*'GENERAL DATA IMPUT AND RESULTS'!$B$8^3),"Set NP metal identity"))</f>
        <v>12216969.305180052</v>
      </c>
      <c r="AQ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edit)'!AQ34/((4/3)*PI()*'GENERAL DATA IMPUT AND RESULTS'!$B$8^3),"Set NP metal identity"))</f>
        <v>12843380.165243763</v>
      </c>
      <c r="AR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edit)'!AR34/((4/3)*PI()*'GENERAL DATA IMPUT AND RESULTS'!$B$8^3),"Set NP metal identity"))</f>
        <v>13485451.296809068</v>
      </c>
      <c r="AS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edit)'!AS34/((4/3)*PI()*'GENERAL DATA IMPUT AND RESULTS'!$B$8^3),"Set NP metal identity"))</f>
        <v>14143182.699875964</v>
      </c>
      <c r="AT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edit)'!AT34/((4/3)*PI()*'GENERAL DATA IMPUT AND RESULTS'!$B$8^3),"Set NP metal identity"))</f>
        <v>14816574.374444453</v>
      </c>
      <c r="AU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edit)'!AU34/((4/3)*PI()*'GENERAL DATA IMPUT AND RESULTS'!$B$8^3),"Set NP metal identity"))</f>
        <v>15505626.320514536</v>
      </c>
      <c r="AV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edit)'!AV34/((4/3)*PI()*'GENERAL DATA IMPUT AND RESULTS'!$B$8^3),"Set NP metal identity"))</f>
        <v>16210338.538086208</v>
      </c>
      <c r="AW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edit)'!AW34/((4/3)*PI()*'GENERAL DATA IMPUT AND RESULTS'!$B$8^3),"Set NP metal identity"))</f>
        <v>16930711.027159475</v>
      </c>
      <c r="AX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edit)'!AX34/((4/3)*PI()*'GENERAL DATA IMPUT AND RESULTS'!$B$8^3),"Set NP metal identity"))</f>
        <v>17666743.787734337</v>
      </c>
      <c r="AY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edit)'!AY34/((4/3)*PI()*'GENERAL DATA IMPUT AND RESULTS'!$B$8^3),"Set NP metal identity"))</f>
        <v>18418436.819810789</v>
      </c>
      <c r="AZ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edit)'!AZ34/((4/3)*PI()*'GENERAL DATA IMPUT AND RESULTS'!$B$8^3),"Set NP metal identity"))</f>
        <v>19185790.123388831</v>
      </c>
      <c r="BA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edit)'!BA34/((4/3)*PI()*'GENERAL DATA IMPUT AND RESULTS'!$B$8^3),"Set NP metal identity"))</f>
        <v>19968803.698468473</v>
      </c>
      <c r="BB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edit)'!BB34/((4/3)*PI()*'GENERAL DATA IMPUT AND RESULTS'!$B$8^3),"Set NP metal identity"))</f>
        <v>20767477.545049701</v>
      </c>
      <c r="BC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edit)'!BC34/((4/3)*PI()*'GENERAL DATA IMPUT AND RESULTS'!$B$8^3),"Set NP metal identity"))</f>
        <v>21581811.663132526</v>
      </c>
      <c r="BD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edit)'!BD34/((4/3)*PI()*'GENERAL DATA IMPUT AND RESULTS'!$B$8^3),"Set NP metal identity"))</f>
        <v>22411806.052716941</v>
      </c>
      <c r="BE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edit)'!BE34/((4/3)*PI()*'GENERAL DATA IMPUT AND RESULTS'!$B$8^3),"Set NP metal identity"))</f>
        <v>23257460.713802952</v>
      </c>
      <c r="BF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edit)'!BF34/((4/3)*PI()*'GENERAL DATA IMPUT AND RESULTS'!$B$8^3),"Set NP metal identity"))</f>
        <v>24118775.64639055</v>
      </c>
      <c r="BG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edit)'!BG34/((4/3)*PI()*'GENERAL DATA IMPUT AND RESULTS'!$B$8^3),"Set NP metal identity"))</f>
        <v>24995750.850479748</v>
      </c>
      <c r="BH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edit)'!BH34/((4/3)*PI()*'GENERAL DATA IMPUT AND RESULTS'!$B$8^3),"Set NP metal identity"))</f>
        <v>25888386.326070536</v>
      </c>
      <c r="BI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edit)'!BI34/((4/3)*PI()*'GENERAL DATA IMPUT AND RESULTS'!$B$8^3),"Set NP metal identity"))</f>
        <v>26796682.073162917</v>
      </c>
      <c r="BJ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edit)'!BJ34/((4/3)*PI()*'GENERAL DATA IMPUT AND RESULTS'!$B$8^3),"Set NP metal identity"))</f>
        <v>27720638.091756888</v>
      </c>
      <c r="BK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edit)'!BK34/((4/3)*PI()*'GENERAL DATA IMPUT AND RESULTS'!$B$8^3),"Set NP metal identity"))</f>
        <v>28660254.381852455</v>
      </c>
      <c r="BL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edit)'!BL34/((4/3)*PI()*'GENERAL DATA IMPUT AND RESULTS'!$B$8^3),"Set NP metal identity"))</f>
        <v>29615530.943449613</v>
      </c>
      <c r="BM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edit)'!BM34/((4/3)*PI()*'GENERAL DATA IMPUT AND RESULTS'!$B$8^3),"Set NP metal identity"))</f>
        <v>30586467.776548367</v>
      </c>
      <c r="BN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edit)'!BN34/((4/3)*PI()*'GENERAL DATA IMPUT AND RESULTS'!$B$8^3),"Set NP metal identity"))</f>
        <v>31573064.881148707</v>
      </c>
      <c r="BO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edit)'!BO34/((4/3)*PI()*'GENERAL DATA IMPUT AND RESULTS'!$B$8^3),"Set NP metal identity"))</f>
        <v>32575322.257250644</v>
      </c>
      <c r="BP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edit)'!BP34/((4/3)*PI()*'GENERAL DATA IMPUT AND RESULTS'!$B$8^3),"Set NP metal identity"))</f>
        <v>33593239.904854171</v>
      </c>
      <c r="BQ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edit)'!BQ34/((4/3)*PI()*'GENERAL DATA IMPUT AND RESULTS'!$B$8^3),"Set NP metal identity"))</f>
        <v>34626817.823959298</v>
      </c>
      <c r="BR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edit)'!BR34/((4/3)*PI()*'GENERAL DATA IMPUT AND RESULTS'!$B$8^3),"Set NP metal identity"))</f>
        <v>35676056.014566012</v>
      </c>
      <c r="BS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edit)'!BS34/((4/3)*PI()*'GENERAL DATA IMPUT AND RESULTS'!$B$8^3),"Set NP metal identity"))</f>
        <v>36740954.476674318</v>
      </c>
      <c r="BT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edit)'!BT34/((4/3)*PI()*'GENERAL DATA IMPUT AND RESULTS'!$B$8^3),"Set NP metal identity"))</f>
        <v>37821513.210284218</v>
      </c>
      <c r="BU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edit)'!BU34/((4/3)*PI()*'GENERAL DATA IMPUT AND RESULTS'!$B$8^3),"Set NP metal identity"))</f>
        <v>38917732.215395711</v>
      </c>
      <c r="BV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edit)'!BV34/((4/3)*PI()*'GENERAL DATA IMPUT AND RESULTS'!$B$8^3),"Set NP metal identity"))</f>
        <v>40029611.492008798</v>
      </c>
      <c r="BW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edit)'!BW34/((4/3)*PI()*'GENERAL DATA IMPUT AND RESULTS'!$B$8^3),"Set NP metal identity"))</f>
        <v>41157151.040123478</v>
      </c>
      <c r="BX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edit)'!BX34/((4/3)*PI()*'GENERAL DATA IMPUT AND RESULTS'!$B$8^3),"Set NP metal identity"))</f>
        <v>42300350.859739751</v>
      </c>
      <c r="BY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edit)'!BY34/((4/3)*PI()*'GENERAL DATA IMPUT AND RESULTS'!$B$8^3),"Set NP metal identity"))</f>
        <v>43459210.950857617</v>
      </c>
      <c r="BZ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edit)'!BZ34/((4/3)*PI()*'GENERAL DATA IMPUT AND RESULTS'!$B$8^3),"Set NP metal identity"))</f>
        <v>44633731.313477069</v>
      </c>
      <c r="CA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edit)'!CA34/((4/3)*PI()*'GENERAL DATA IMPUT AND RESULTS'!$B$8^3),"Set NP metal identity"))</f>
        <v>45823911.947598122</v>
      </c>
      <c r="CB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edit)'!CB34/((4/3)*PI()*'GENERAL DATA IMPUT AND RESULTS'!$B$8^3),"Set NP metal identity"))</f>
        <v>47029752.853220768</v>
      </c>
      <c r="CC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edit)'!CC34/((4/3)*PI()*'GENERAL DATA IMPUT AND RESULTS'!$B$8^3),"Set NP metal identity"))</f>
        <v>48251254.030344993</v>
      </c>
      <c r="CD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edit)'!CD34/((4/3)*PI()*'GENERAL DATA IMPUT AND RESULTS'!$B$8^3),"Set NP metal identity"))</f>
        <v>49488415.478970826</v>
      </c>
      <c r="CE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edit)'!CE34/((4/3)*PI()*'GENERAL DATA IMPUT AND RESULTS'!$B$8^3),"Set NP metal identity"))</f>
        <v>50741237.199098244</v>
      </c>
      <c r="CF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edit)'!CF34/((4/3)*PI()*'GENERAL DATA IMPUT AND RESULTS'!$B$8^3),"Set NP metal identity"))</f>
        <v>52009719.190727264</v>
      </c>
      <c r="CG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edit)'!CG34/((4/3)*PI()*'GENERAL DATA IMPUT AND RESULTS'!$B$8^3),"Set NP metal identity"))</f>
        <v>53293861.453857869</v>
      </c>
      <c r="CH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edit)'!CH34/((4/3)*PI()*'GENERAL DATA IMPUT AND RESULTS'!$B$8^3),"Set NP metal identity"))</f>
        <v>54593663.988490075</v>
      </c>
      <c r="CI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edit)'!CI34/((4/3)*PI()*'GENERAL DATA IMPUT AND RESULTS'!$B$8^3),"Set NP metal identity"))</f>
        <v>55909126.794623867</v>
      </c>
      <c r="CJ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edit)'!CJ34/((4/3)*PI()*'GENERAL DATA IMPUT AND RESULTS'!$B$8^3),"Set NP metal identity"))</f>
        <v>57240249.872259252</v>
      </c>
      <c r="CK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edit)'!CK34/((4/3)*PI()*'GENERAL DATA IMPUT AND RESULTS'!$B$8^3),"Set NP metal identity"))</f>
        <v>58587033.22139623</v>
      </c>
      <c r="CL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edit)'!CL34/((4/3)*PI()*'GENERAL DATA IMPUT AND RESULTS'!$B$8^3),"Set NP metal identity"))</f>
        <v>59949476.842034794</v>
      </c>
      <c r="CM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edit)'!CM34/((4/3)*PI()*'GENERAL DATA IMPUT AND RESULTS'!$B$8^3),"Set NP metal identity"))</f>
        <v>61327580.734174952</v>
      </c>
      <c r="CN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edit)'!CN34/((4/3)*PI()*'GENERAL DATA IMPUT AND RESULTS'!$B$8^3),"Set NP metal identity"))</f>
        <v>62721344.89781671</v>
      </c>
      <c r="CO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edit)'!CO34/((4/3)*PI()*'GENERAL DATA IMPUT AND RESULTS'!$B$8^3),"Set NP metal identity"))</f>
        <v>64130769.332960062</v>
      </c>
      <c r="CP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edit)'!CP34/((4/3)*PI()*'GENERAL DATA IMPUT AND RESULTS'!$B$8^3),"Set NP metal identity"))</f>
        <v>65555854.039605007</v>
      </c>
      <c r="CQ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edit)'!CQ34/((4/3)*PI()*'GENERAL DATA IMPUT AND RESULTS'!$B$8^3),"Set NP metal identity"))</f>
        <v>66996599.017751537</v>
      </c>
      <c r="CR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edit)'!CR34/((4/3)*PI()*'GENERAL DATA IMPUT AND RESULTS'!$B$8^3),"Set NP metal identity"))</f>
        <v>68453004.267399669</v>
      </c>
      <c r="CS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edit)'!CS34/((4/3)*PI()*'GENERAL DATA IMPUT AND RESULTS'!$B$8^3),"Set NP metal identity"))</f>
        <v>69925069.788549379</v>
      </c>
      <c r="CT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edit)'!CT34/((4/3)*PI()*'GENERAL DATA IMPUT AND RESULTS'!$B$8^3),"Set NP metal identity"))</f>
        <v>71412795.581200689</v>
      </c>
      <c r="CU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edit)'!CU34/((4/3)*PI()*'GENERAL DATA IMPUT AND RESULTS'!$B$8^3),"Set NP metal identity"))</f>
        <v>72916181.6453536</v>
      </c>
      <c r="CV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edit)'!CV34/((4/3)*PI()*'GENERAL DATA IMPUT AND RESULTS'!$B$8^3),"Set NP metal identity"))</f>
        <v>74435227.981008098</v>
      </c>
      <c r="CW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edit)'!CW34/((4/3)*PI()*'GENERAL DATA IMPUT AND RESULTS'!$B$8^3),"Set NP metal identity"))</f>
        <v>75969934.588164181</v>
      </c>
      <c r="CX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edit)'!CX34/((4/3)*PI()*'GENERAL DATA IMPUT AND RESULTS'!$B$8^3),"Set NP metal identity"))</f>
        <v>77520301.466821864</v>
      </c>
      <c r="CY3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edit)'!CY34/((4/3)*PI()*'GENERAL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edit)'!CY34/((4/3)*PI()*'GENERAL DATA IMPUT AND RESULTS'!$B$8^3),"Set NP metal identity"))</f>
        <v>79086328.616981149</v>
      </c>
    </row>
    <row r="35" spans="1:103" ht="16.5">
      <c r="A35" s="17">
        <v>32.5</v>
      </c>
      <c r="B35" s="18"/>
      <c r="C35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edit)'!C35/((4/3)*PI()*'GENERAL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edit)'!C35/((4/3)*PI()*'GENERAL DATA IMPUT AND RESULTS'!B$8^3),"Set NP metal identity"))</f>
        <v>2019.6778722292256</v>
      </c>
      <c r="D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edit)'!D35/((4/3)*PI()*'GENERAL DATA IMPUT AND RESULTS'!$B$8^3),"Set NP metal identity"))</f>
        <v>18177.100850063031</v>
      </c>
      <c r="E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edit)'!E35/((4/3)*PI()*'GENERAL DATA IMPUT AND RESULTS'!$B$8^3),"Set NP metal identity"))</f>
        <v>50491.946805730637</v>
      </c>
      <c r="F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edit)'!F35/((4/3)*PI()*'GENERAL DATA IMPUT AND RESULTS'!$B$8^3),"Set NP metal identity"))</f>
        <v>98964.215739232051</v>
      </c>
      <c r="G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edit)'!G35/((4/3)*PI()*'GENERAL DATA IMPUT AND RESULTS'!$B$8^3),"Set NP metal identity"))</f>
        <v>163593.90765056727</v>
      </c>
      <c r="H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edit)'!H35/((4/3)*PI()*'GENERAL DATA IMPUT AND RESULTS'!$B$8^3),"Set NP metal identity"))</f>
        <v>244381.0225397363</v>
      </c>
      <c r="I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edit)'!I35/((4/3)*PI()*'GENERAL DATA IMPUT AND RESULTS'!$B$8^3),"Set NP metal identity"))</f>
        <v>341325.56040673913</v>
      </c>
      <c r="J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edit)'!J35/((4/3)*PI()*'GENERAL DATA IMPUT AND RESULTS'!$B$8^3),"Set NP metal identity"))</f>
        <v>454427.52125157573</v>
      </c>
      <c r="K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edit)'!K35/((4/3)*PI()*'GENERAL DATA IMPUT AND RESULTS'!$B$8^3),"Set NP metal identity"))</f>
        <v>583686.90507424623</v>
      </c>
      <c r="L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edit)'!L35/((4/3)*PI()*'GENERAL DATA IMPUT AND RESULTS'!$B$8^3),"Set NP metal identity"))</f>
        <v>729103.71187475044</v>
      </c>
      <c r="M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edit)'!M35/((4/3)*PI()*'GENERAL DATA IMPUT AND RESULTS'!$B$8^3),"Set NP metal identity"))</f>
        <v>890677.94165308843</v>
      </c>
      <c r="N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edit)'!N35/((4/3)*PI()*'GENERAL DATA IMPUT AND RESULTS'!$B$8^3),"Set NP metal identity"))</f>
        <v>1068409.5944092602</v>
      </c>
      <c r="O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edit)'!O35/((4/3)*PI()*'GENERAL DATA IMPUT AND RESULTS'!$B$8^3),"Set NP metal identity"))</f>
        <v>1262298.670143266</v>
      </c>
      <c r="P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edit)'!P35/((4/3)*PI()*'GENERAL DATA IMPUT AND RESULTS'!$B$8^3),"Set NP metal identity"))</f>
        <v>1472345.1688551053</v>
      </c>
      <c r="Q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edit)'!Q35/((4/3)*PI()*'GENERAL DATA IMPUT AND RESULTS'!$B$8^3),"Set NP metal identity"))</f>
        <v>1698549.0905447786</v>
      </c>
      <c r="R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edit)'!R35/((4/3)*PI()*'GENERAL DATA IMPUT AND RESULTS'!$B$8^3),"Set NP metal identity"))</f>
        <v>1940910.435212286</v>
      </c>
      <c r="S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edit)'!S35/((4/3)*PI()*'GENERAL DATA IMPUT AND RESULTS'!$B$8^3),"Set NP metal identity"))</f>
        <v>2199429.2028576266</v>
      </c>
      <c r="T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edit)'!T35/((4/3)*PI()*'GENERAL DATA IMPUT AND RESULTS'!$B$8^3),"Set NP metal identity"))</f>
        <v>2474105.3934808015</v>
      </c>
      <c r="U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edit)'!U35/((4/3)*PI()*'GENERAL DATA IMPUT AND RESULTS'!$B$8^3),"Set NP metal identity"))</f>
        <v>2764939.0070818099</v>
      </c>
      <c r="V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edit)'!V35/((4/3)*PI()*'GENERAL DATA IMPUT AND RESULTS'!$B$8^3),"Set NP metal identity"))</f>
        <v>3071930.0436606519</v>
      </c>
      <c r="W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edit)'!W35/((4/3)*PI()*'GENERAL DATA IMPUT AND RESULTS'!$B$8^3),"Set NP metal identity"))</f>
        <v>3395078.5032173279</v>
      </c>
      <c r="X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edit)'!X35/((4/3)*PI()*'GENERAL DATA IMPUT AND RESULTS'!$B$8^3),"Set NP metal identity"))</f>
        <v>3734384.3857518383</v>
      </c>
      <c r="Y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edit)'!Y35/((4/3)*PI()*'GENERAL DATA IMPUT AND RESULTS'!$B$8^3),"Set NP metal identity"))</f>
        <v>4089847.6912641819</v>
      </c>
      <c r="Z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edit)'!Z35/((4/3)*PI()*'GENERAL DATA IMPUT AND RESULTS'!$B$8^3),"Set NP metal identity"))</f>
        <v>4461468.4197543589</v>
      </c>
      <c r="AA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edit)'!AA35/((4/3)*PI()*'GENERAL DATA IMPUT AND RESULTS'!$B$8^3),"Set NP metal identity"))</f>
        <v>4849246.5712223705</v>
      </c>
      <c r="AB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edit)'!AB35/((4/3)*PI()*'GENERAL DATA IMPUT AND RESULTS'!$B$8^3),"Set NP metal identity"))</f>
        <v>5253182.145668216</v>
      </c>
      <c r="AC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edit)'!AC35/((4/3)*PI()*'GENERAL DATA IMPUT AND RESULTS'!$B$8^3),"Set NP metal identity"))</f>
        <v>5673275.1430918938</v>
      </c>
      <c r="AD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edit)'!AD35/((4/3)*PI()*'GENERAL DATA IMPUT AND RESULTS'!$B$8^3),"Set NP metal identity"))</f>
        <v>6109525.5634934083</v>
      </c>
      <c r="AE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edit)'!AE35/((4/3)*PI()*'GENERAL DATA IMPUT AND RESULTS'!$B$8^3),"Set NP metal identity"))</f>
        <v>6561933.406872754</v>
      </c>
      <c r="AF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edit)'!AF35/((4/3)*PI()*'GENERAL DATA IMPUT AND RESULTS'!$B$8^3),"Set NP metal identity"))</f>
        <v>7030498.6732299337</v>
      </c>
      <c r="AG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edit)'!AG35/((4/3)*PI()*'GENERAL DATA IMPUT AND RESULTS'!$B$8^3),"Set NP metal identity"))</f>
        <v>7515221.3625649484</v>
      </c>
      <c r="AH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edit)'!AH35/((4/3)*PI()*'GENERAL DATA IMPUT AND RESULTS'!$B$8^3),"Set NP metal identity"))</f>
        <v>8016101.4748777971</v>
      </c>
      <c r="AI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edit)'!AI35/((4/3)*PI()*'GENERAL DATA IMPUT AND RESULTS'!$B$8^3),"Set NP metal identity"))</f>
        <v>8533139.0101684779</v>
      </c>
      <c r="AJ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edit)'!AJ35/((4/3)*PI()*'GENERAL DATA IMPUT AND RESULTS'!$B$8^3),"Set NP metal identity"))</f>
        <v>9066333.9684369918</v>
      </c>
      <c r="AK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edit)'!AK35/((4/3)*PI()*'GENERAL DATA IMPUT AND RESULTS'!$B$8^3),"Set NP metal identity"))</f>
        <v>9615686.3496833425</v>
      </c>
      <c r="AL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edit)'!AL35/((4/3)*PI()*'GENERAL DATA IMPUT AND RESULTS'!$B$8^3),"Set NP metal identity"))</f>
        <v>10181196.153907526</v>
      </c>
      <c r="AM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edit)'!AM35/((4/3)*PI()*'GENERAL DATA IMPUT AND RESULTS'!$B$8^3),"Set NP metal identity"))</f>
        <v>10762863.381109541</v>
      </c>
      <c r="AN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edit)'!AN35/((4/3)*PI()*'GENERAL DATA IMPUT AND RESULTS'!$B$8^3),"Set NP metal identity"))</f>
        <v>11360688.031289393</v>
      </c>
      <c r="AO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edit)'!AO35/((4/3)*PI()*'GENERAL DATA IMPUT AND RESULTS'!$B$8^3),"Set NP metal identity"))</f>
        <v>11974670.104447078</v>
      </c>
      <c r="AP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edit)'!AP35/((4/3)*PI()*'GENERAL DATA IMPUT AND RESULTS'!$B$8^3),"Set NP metal identity"))</f>
        <v>12604809.600582598</v>
      </c>
      <c r="AQ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edit)'!AQ35/((4/3)*PI()*'GENERAL DATA IMPUT AND RESULTS'!$B$8^3),"Set NP metal identity"))</f>
        <v>13251106.519695949</v>
      </c>
      <c r="AR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edit)'!AR35/((4/3)*PI()*'GENERAL DATA IMPUT AND RESULTS'!$B$8^3),"Set NP metal identity"))</f>
        <v>13913560.861787135</v>
      </c>
      <c r="AS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edit)'!AS35/((4/3)*PI()*'GENERAL DATA IMPUT AND RESULTS'!$B$8^3),"Set NP metal identity"))</f>
        <v>14592172.626856152</v>
      </c>
      <c r="AT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edit)'!AT35/((4/3)*PI()*'GENERAL DATA IMPUT AND RESULTS'!$B$8^3),"Set NP metal identity"))</f>
        <v>15286941.814903006</v>
      </c>
      <c r="AU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edit)'!AU35/((4/3)*PI()*'GENERAL DATA IMPUT AND RESULTS'!$B$8^3),"Set NP metal identity"))</f>
        <v>15997868.425927693</v>
      </c>
      <c r="AV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edit)'!AV35/((4/3)*PI()*'GENERAL DATA IMPUT AND RESULTS'!$B$8^3),"Set NP metal identity"))</f>
        <v>16724952.459930219</v>
      </c>
      <c r="AW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edit)'!AW35/((4/3)*PI()*'GENERAL DATA IMPUT AND RESULTS'!$B$8^3),"Set NP metal identity"))</f>
        <v>17468193.916910574</v>
      </c>
      <c r="AX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edit)'!AX35/((4/3)*PI()*'GENERAL DATA IMPUT AND RESULTS'!$B$8^3),"Set NP metal identity"))</f>
        <v>18227592.79686876</v>
      </c>
      <c r="AY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edit)'!AY35/((4/3)*PI()*'GENERAL DATA IMPUT AND RESULTS'!$B$8^3),"Set NP metal identity"))</f>
        <v>19003149.099804781</v>
      </c>
      <c r="AZ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edit)'!AZ35/((4/3)*PI()*'GENERAL DATA IMPUT AND RESULTS'!$B$8^3),"Set NP metal identity"))</f>
        <v>19794862.825718641</v>
      </c>
      <c r="BA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edit)'!BA35/((4/3)*PI()*'GENERAL DATA IMPUT AND RESULTS'!$B$8^3),"Set NP metal identity"))</f>
        <v>20602733.974610329</v>
      </c>
      <c r="BB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edit)'!BB35/((4/3)*PI()*'GENERAL DATA IMPUT AND RESULTS'!$B$8^3),"Set NP metal identity"))</f>
        <v>21426762.546479855</v>
      </c>
      <c r="BC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edit)'!BC35/((4/3)*PI()*'GENERAL DATA IMPUT AND RESULTS'!$B$8^3),"Set NP metal identity"))</f>
        <v>22266948.541327212</v>
      </c>
      <c r="BD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edit)'!BD35/((4/3)*PI()*'GENERAL DATA IMPUT AND RESULTS'!$B$8^3),"Set NP metal identity"))</f>
        <v>23123291.959152404</v>
      </c>
      <c r="BE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edit)'!BE35/((4/3)*PI()*'GENERAL DATA IMPUT AND RESULTS'!$B$8^3),"Set NP metal identity"))</f>
        <v>23995792.799955428</v>
      </c>
      <c r="BF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edit)'!BF35/((4/3)*PI()*'GENERAL DATA IMPUT AND RESULTS'!$B$8^3),"Set NP metal identity"))</f>
        <v>24884451.06373629</v>
      </c>
      <c r="BG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edit)'!BG35/((4/3)*PI()*'GENERAL DATA IMPUT AND RESULTS'!$B$8^3),"Set NP metal identity"))</f>
        <v>25789266.750494983</v>
      </c>
      <c r="BH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edit)'!BH35/((4/3)*PI()*'GENERAL DATA IMPUT AND RESULTS'!$B$8^3),"Set NP metal identity"))</f>
        <v>26710239.860231504</v>
      </c>
      <c r="BI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edit)'!BI35/((4/3)*PI()*'GENERAL DATA IMPUT AND RESULTS'!$B$8^3),"Set NP metal identity"))</f>
        <v>27647370.392945871</v>
      </c>
      <c r="BJ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edit)'!BJ35/((4/3)*PI()*'GENERAL DATA IMPUT AND RESULTS'!$B$8^3),"Set NP metal identity"))</f>
        <v>28600658.348638061</v>
      </c>
      <c r="BK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edit)'!BK35/((4/3)*PI()*'GENERAL DATA IMPUT AND RESULTS'!$B$8^3),"Set NP metal identity"))</f>
        <v>29570103.727308091</v>
      </c>
      <c r="BL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edit)'!BL35/((4/3)*PI()*'GENERAL DATA IMPUT AND RESULTS'!$B$8^3),"Set NP metal identity"))</f>
        <v>30555706.528955951</v>
      </c>
      <c r="BM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edit)'!BM35/((4/3)*PI()*'GENERAL DATA IMPUT AND RESULTS'!$B$8^3),"Set NP metal identity"))</f>
        <v>31557466.753581647</v>
      </c>
      <c r="BN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edit)'!BN35/((4/3)*PI()*'GENERAL DATA IMPUT AND RESULTS'!$B$8^3),"Set NP metal identity"))</f>
        <v>32575384.401185177</v>
      </c>
      <c r="BO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edit)'!BO35/((4/3)*PI()*'GENERAL DATA IMPUT AND RESULTS'!$B$8^3),"Set NP metal identity"))</f>
        <v>33609459.471766546</v>
      </c>
      <c r="BP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edit)'!BP35/((4/3)*PI()*'GENERAL DATA IMPUT AND RESULTS'!$B$8^3),"Set NP metal identity"))</f>
        <v>34659691.965325736</v>
      </c>
      <c r="BQ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edit)'!BQ35/((4/3)*PI()*'GENERAL DATA IMPUT AND RESULTS'!$B$8^3),"Set NP metal identity"))</f>
        <v>35726081.881862774</v>
      </c>
      <c r="BR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edit)'!BR35/((4/3)*PI()*'GENERAL DATA IMPUT AND RESULTS'!$B$8^3),"Set NP metal identity"))</f>
        <v>36808629.221377634</v>
      </c>
      <c r="BS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edit)'!BS35/((4/3)*PI()*'GENERAL DATA IMPUT AND RESULTS'!$B$8^3),"Set NP metal identity"))</f>
        <v>37907333.983870335</v>
      </c>
      <c r="BT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edit)'!BT35/((4/3)*PI()*'GENERAL DATA IMPUT AND RESULTS'!$B$8^3),"Set NP metal identity"))</f>
        <v>39022196.169340864</v>
      </c>
      <c r="BU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edit)'!BU35/((4/3)*PI()*'GENERAL DATA IMPUT AND RESULTS'!$B$8^3),"Set NP metal identity"))</f>
        <v>40153215.777789235</v>
      </c>
      <c r="BV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edit)'!BV35/((4/3)*PI()*'GENERAL DATA IMPUT AND RESULTS'!$B$8^3),"Set NP metal identity"))</f>
        <v>41300392.809215434</v>
      </c>
      <c r="BW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edit)'!BW35/((4/3)*PI()*'GENERAL DATA IMPUT AND RESULTS'!$B$8^3),"Set NP metal identity"))</f>
        <v>42463727.263619468</v>
      </c>
      <c r="BX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edit)'!BX35/((4/3)*PI()*'GENERAL DATA IMPUT AND RESULTS'!$B$8^3),"Set NP metal identity"))</f>
        <v>43643219.141001336</v>
      </c>
      <c r="BY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edit)'!BY35/((4/3)*PI()*'GENERAL DATA IMPUT AND RESULTS'!$B$8^3),"Set NP metal identity"))</f>
        <v>44838868.441361032</v>
      </c>
      <c r="BZ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edit)'!BZ35/((4/3)*PI()*'GENERAL DATA IMPUT AND RESULTS'!$B$8^3),"Set NP metal identity"))</f>
        <v>46050675.164698571</v>
      </c>
      <c r="CA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edit)'!CA35/((4/3)*PI()*'GENERAL DATA IMPUT AND RESULTS'!$B$8^3),"Set NP metal identity"))</f>
        <v>47278639.311013937</v>
      </c>
      <c r="CB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edit)'!CB35/((4/3)*PI()*'GENERAL DATA IMPUT AND RESULTS'!$B$8^3),"Set NP metal identity"))</f>
        <v>48522760.880307145</v>
      </c>
      <c r="CC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edit)'!CC35/((4/3)*PI()*'GENERAL DATA IMPUT AND RESULTS'!$B$8^3),"Set NP metal identity"))</f>
        <v>49783039.872578181</v>
      </c>
      <c r="CD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edit)'!CD35/((4/3)*PI()*'GENERAL DATA IMPUT AND RESULTS'!$B$8^3),"Set NP metal identity"))</f>
        <v>51059476.287827052</v>
      </c>
      <c r="CE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edit)'!CE35/((4/3)*PI()*'GENERAL DATA IMPUT AND RESULTS'!$B$8^3),"Set NP metal identity"))</f>
        <v>52352070.126053758</v>
      </c>
      <c r="CF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edit)'!CF35/((4/3)*PI()*'GENERAL DATA IMPUT AND RESULTS'!$B$8^3),"Set NP metal identity"))</f>
        <v>53660821.387258291</v>
      </c>
      <c r="CG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edit)'!CG35/((4/3)*PI()*'GENERAL DATA IMPUT AND RESULTS'!$B$8^3),"Set NP metal identity"))</f>
        <v>54985730.071440667</v>
      </c>
      <c r="CH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edit)'!CH35/((4/3)*PI()*'GENERAL DATA IMPUT AND RESULTS'!$B$8^3),"Set NP metal identity"))</f>
        <v>56326796.178600863</v>
      </c>
      <c r="CI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edit)'!CI35/((4/3)*PI()*'GENERAL DATA IMPUT AND RESULTS'!$B$8^3),"Set NP metal identity"))</f>
        <v>57684019.708738908</v>
      </c>
      <c r="CJ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edit)'!CJ35/((4/3)*PI()*'GENERAL DATA IMPUT AND RESULTS'!$B$8^3),"Set NP metal identity"))</f>
        <v>59057400.661854781</v>
      </c>
      <c r="CK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edit)'!CK35/((4/3)*PI()*'GENERAL DATA IMPUT AND RESULTS'!$B$8^3),"Set NP metal identity"))</f>
        <v>60446939.037948489</v>
      </c>
      <c r="CL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edit)'!CL35/((4/3)*PI()*'GENERAL DATA IMPUT AND RESULTS'!$B$8^3),"Set NP metal identity"))</f>
        <v>61852634.83702004</v>
      </c>
      <c r="CM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edit)'!CM35/((4/3)*PI()*'GENERAL DATA IMPUT AND RESULTS'!$B$8^3),"Set NP metal identity"))</f>
        <v>63274488.05906941</v>
      </c>
      <c r="CN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edit)'!CN35/((4/3)*PI()*'GENERAL DATA IMPUT AND RESULTS'!$B$8^3),"Set NP metal identity"))</f>
        <v>64712498.704096623</v>
      </c>
      <c r="CO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edit)'!CO35/((4/3)*PI()*'GENERAL DATA IMPUT AND RESULTS'!$B$8^3),"Set NP metal identity"))</f>
        <v>66166666.772101656</v>
      </c>
      <c r="CP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edit)'!CP35/((4/3)*PI()*'GENERAL DATA IMPUT AND RESULTS'!$B$8^3),"Set NP metal identity"))</f>
        <v>67636992.263084531</v>
      </c>
      <c r="CQ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edit)'!CQ35/((4/3)*PI()*'GENERAL DATA IMPUT AND RESULTS'!$B$8^3),"Set NP metal identity"))</f>
        <v>69123475.177045241</v>
      </c>
      <c r="CR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edit)'!CR35/((4/3)*PI()*'GENERAL DATA IMPUT AND RESULTS'!$B$8^3),"Set NP metal identity"))</f>
        <v>70626115.513983786</v>
      </c>
      <c r="CS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edit)'!CS35/((4/3)*PI()*'GENERAL DATA IMPUT AND RESULTS'!$B$8^3),"Set NP metal identity"))</f>
        <v>72144913.273900166</v>
      </c>
      <c r="CT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edit)'!CT35/((4/3)*PI()*'GENERAL DATA IMPUT AND RESULTS'!$B$8^3),"Set NP metal identity"))</f>
        <v>73679868.456794366</v>
      </c>
      <c r="CU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edit)'!CU35/((4/3)*PI()*'GENERAL DATA IMPUT AND RESULTS'!$B$8^3),"Set NP metal identity"))</f>
        <v>75230981.062666431</v>
      </c>
      <c r="CV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edit)'!CV35/((4/3)*PI()*'GENERAL DATA IMPUT AND RESULTS'!$B$8^3),"Set NP metal identity"))</f>
        <v>76798251.091516286</v>
      </c>
      <c r="CW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edit)'!CW35/((4/3)*PI()*'GENERAL DATA IMPUT AND RESULTS'!$B$8^3),"Set NP metal identity"))</f>
        <v>78381678.543344006</v>
      </c>
      <c r="CX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edit)'!CX35/((4/3)*PI()*'GENERAL DATA IMPUT AND RESULTS'!$B$8^3),"Set NP metal identity"))</f>
        <v>79981263.418149576</v>
      </c>
      <c r="CY3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edit)'!CY35/((4/3)*PI()*'GENERAL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edit)'!CY35/((4/3)*PI()*'GENERAL DATA IMPUT AND RESULTS'!$B$8^3),"Set NP metal identity"))</f>
        <v>81597005.715932935</v>
      </c>
    </row>
    <row r="36" spans="1:103" ht="16.5">
      <c r="A36" s="17">
        <v>33.5</v>
      </c>
      <c r="B36" s="18"/>
      <c r="C36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edit)'!C36/((4/3)*PI()*'GENERAL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edit)'!C36/((4/3)*PI()*'GENERAL DATA IMPUT AND RESULTS'!B$8^3),"Set NP metal identity"))</f>
        <v>2081.8218067593552</v>
      </c>
      <c r="D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edit)'!D36/((4/3)*PI()*'GENERAL DATA IMPUT AND RESULTS'!$B$8^3),"Set NP metal identity"))</f>
        <v>18736.396260834197</v>
      </c>
      <c r="E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edit)'!E36/((4/3)*PI()*'GENERAL DATA IMPUT AND RESULTS'!$B$8^3),"Set NP metal identity"))</f>
        <v>52045.545168983881</v>
      </c>
      <c r="F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edit)'!F36/((4/3)*PI()*'GENERAL DATA IMPUT AND RESULTS'!$B$8^3),"Set NP metal identity"))</f>
        <v>102009.26853120841</v>
      </c>
      <c r="G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edit)'!G36/((4/3)*PI()*'GENERAL DATA IMPUT AND RESULTS'!$B$8^3),"Set NP metal identity"))</f>
        <v>168627.56634750782</v>
      </c>
      <c r="H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edit)'!H36/((4/3)*PI()*'GENERAL DATA IMPUT AND RESULTS'!$B$8^3),"Set NP metal identity"))</f>
        <v>251900.438617882</v>
      </c>
      <c r="I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edit)'!I36/((4/3)*PI()*'GENERAL DATA IMPUT AND RESULTS'!$B$8^3),"Set NP metal identity"))</f>
        <v>351827.88534233102</v>
      </c>
      <c r="J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edit)'!J36/((4/3)*PI()*'GENERAL DATA IMPUT AND RESULTS'!$B$8^3),"Set NP metal identity"))</f>
        <v>468409.90652085503</v>
      </c>
      <c r="K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edit)'!K36/((4/3)*PI()*'GENERAL DATA IMPUT AND RESULTS'!$B$8^3),"Set NP metal identity"))</f>
        <v>601646.50215345365</v>
      </c>
      <c r="L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edit)'!L36/((4/3)*PI()*'GENERAL DATA IMPUT AND RESULTS'!$B$8^3),"Set NP metal identity"))</f>
        <v>751537.67224012723</v>
      </c>
      <c r="M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edit)'!M36/((4/3)*PI()*'GENERAL DATA IMPUT AND RESULTS'!$B$8^3),"Set NP metal identity"))</f>
        <v>918083.41678087576</v>
      </c>
      <c r="N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edit)'!N36/((4/3)*PI()*'GENERAL DATA IMPUT AND RESULTS'!$B$8^3),"Set NP metal identity"))</f>
        <v>1101283.7357756991</v>
      </c>
      <c r="O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edit)'!O36/((4/3)*PI()*'GENERAL DATA IMPUT AND RESULTS'!$B$8^3),"Set NP metal identity"))</f>
        <v>1301138.6292245972</v>
      </c>
      <c r="P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edit)'!P36/((4/3)*PI()*'GENERAL DATA IMPUT AND RESULTS'!$B$8^3),"Set NP metal identity"))</f>
        <v>1517648.0971275703</v>
      </c>
      <c r="Q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edit)'!Q36/((4/3)*PI()*'GENERAL DATA IMPUT AND RESULTS'!$B$8^3),"Set NP metal identity"))</f>
        <v>1750812.1394846181</v>
      </c>
      <c r="R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edit)'!R36/((4/3)*PI()*'GENERAL DATA IMPUT AND RESULTS'!$B$8^3),"Set NP metal identity"))</f>
        <v>2000630.7562957406</v>
      </c>
      <c r="S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edit)'!S36/((4/3)*PI()*'GENERAL DATA IMPUT AND RESULTS'!$B$8^3),"Set NP metal identity"))</f>
        <v>2267103.9475609381</v>
      </c>
      <c r="T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edit)'!T36/((4/3)*PI()*'GENERAL DATA IMPUT AND RESULTS'!$B$8^3),"Set NP metal identity"))</f>
        <v>2550231.7132802103</v>
      </c>
      <c r="U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edit)'!U36/((4/3)*PI()*'GENERAL DATA IMPUT AND RESULTS'!$B$8^3),"Set NP metal identity"))</f>
        <v>2850014.0534535577</v>
      </c>
      <c r="V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edit)'!V36/((4/3)*PI()*'GENERAL DATA IMPUT AND RESULTS'!$B$8^3),"Set NP metal identity"))</f>
        <v>3166450.9680809793</v>
      </c>
      <c r="W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edit)'!W36/((4/3)*PI()*'GENERAL DATA IMPUT AND RESULTS'!$B$8^3),"Set NP metal identity"))</f>
        <v>3499542.4571624766</v>
      </c>
      <c r="X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edit)'!X36/((4/3)*PI()*'GENERAL DATA IMPUT AND RESULTS'!$B$8^3),"Set NP metal identity"))</f>
        <v>3849288.5206980482</v>
      </c>
      <c r="Y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edit)'!Y36/((4/3)*PI()*'GENERAL DATA IMPUT AND RESULTS'!$B$8^3),"Set NP metal identity"))</f>
        <v>4215689.1586876949</v>
      </c>
      <c r="Z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edit)'!Z36/((4/3)*PI()*'GENERAL DATA IMPUT AND RESULTS'!$B$8^3),"Set NP metal identity"))</f>
        <v>4598744.3711314164</v>
      </c>
      <c r="AA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edit)'!AA36/((4/3)*PI()*'GENERAL DATA IMPUT AND RESULTS'!$B$8^3),"Set NP metal identity"))</f>
        <v>4998454.1580292117</v>
      </c>
      <c r="AB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edit)'!AB36/((4/3)*PI()*'GENERAL DATA IMPUT AND RESULTS'!$B$8^3),"Set NP metal identity"))</f>
        <v>5414818.5193810845</v>
      </c>
      <c r="AC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edit)'!AC36/((4/3)*PI()*'GENERAL DATA IMPUT AND RESULTS'!$B$8^3),"Set NP metal identity"))</f>
        <v>5847837.4551870283</v>
      </c>
      <c r="AD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edit)'!AD36/((4/3)*PI()*'GENERAL DATA IMPUT AND RESULTS'!$B$8^3),"Set NP metal identity"))</f>
        <v>6297510.9654470505</v>
      </c>
      <c r="AE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edit)'!AE36/((4/3)*PI()*'GENERAL DATA IMPUT AND RESULTS'!$B$8^3),"Set NP metal identity"))</f>
        <v>6763839.0501611456</v>
      </c>
      <c r="AF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edit)'!AF36/((4/3)*PI()*'GENERAL DATA IMPUT AND RESULTS'!$B$8^3),"Set NP metal identity"))</f>
        <v>7246821.7093293164</v>
      </c>
      <c r="AG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edit)'!AG36/((4/3)*PI()*'GENERAL DATA IMPUT AND RESULTS'!$B$8^3),"Set NP metal identity"))</f>
        <v>7746458.942951561</v>
      </c>
      <c r="AH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edit)'!AH36/((4/3)*PI()*'GENERAL DATA IMPUT AND RESULTS'!$B$8^3),"Set NP metal identity"))</f>
        <v>8262750.7510278821</v>
      </c>
      <c r="AI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edit)'!AI36/((4/3)*PI()*'GENERAL DATA IMPUT AND RESULTS'!$B$8^3),"Set NP metal identity"))</f>
        <v>8795697.1335582752</v>
      </c>
      <c r="AJ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edit)'!AJ36/((4/3)*PI()*'GENERAL DATA IMPUT AND RESULTS'!$B$8^3),"Set NP metal identity"))</f>
        <v>9345298.0905427467</v>
      </c>
      <c r="AK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edit)'!AK36/((4/3)*PI()*'GENERAL DATA IMPUT AND RESULTS'!$B$8^3),"Set NP metal identity"))</f>
        <v>9911553.6219812911</v>
      </c>
      <c r="AL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edit)'!AL36/((4/3)*PI()*'GENERAL DATA IMPUT AND RESULTS'!$B$8^3),"Set NP metal identity"))</f>
        <v>10494463.72787391</v>
      </c>
      <c r="AM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edit)'!AM36/((4/3)*PI()*'GENERAL DATA IMPUT AND RESULTS'!$B$8^3),"Set NP metal identity"))</f>
        <v>11094028.408220604</v>
      </c>
      <c r="AN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edit)'!AN36/((4/3)*PI()*'GENERAL DATA IMPUT AND RESULTS'!$B$8^3),"Set NP metal identity"))</f>
        <v>11710247.663021374</v>
      </c>
      <c r="AO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edit)'!AO36/((4/3)*PI()*'GENERAL DATA IMPUT AND RESULTS'!$B$8^3),"Set NP metal identity"))</f>
        <v>12343121.49227622</v>
      </c>
      <c r="AP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edit)'!AP36/((4/3)*PI()*'GENERAL DATA IMPUT AND RESULTS'!$B$8^3),"Set NP metal identity"))</f>
        <v>12992649.895985136</v>
      </c>
      <c r="AQ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edit)'!AQ36/((4/3)*PI()*'GENERAL DATA IMPUT AND RESULTS'!$B$8^3),"Set NP metal identity"))</f>
        <v>13658832.87414813</v>
      </c>
      <c r="AR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edit)'!AR36/((4/3)*PI()*'GENERAL DATA IMPUT AND RESULTS'!$B$8^3),"Set NP metal identity"))</f>
        <v>14341670.426765202</v>
      </c>
      <c r="AS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edit)'!AS36/((4/3)*PI()*'GENERAL DATA IMPUT AND RESULTS'!$B$8^3),"Set NP metal identity"))</f>
        <v>15041162.553836344</v>
      </c>
      <c r="AT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edit)'!AT36/((4/3)*PI()*'GENERAL DATA IMPUT AND RESULTS'!$B$8^3),"Set NP metal identity"))</f>
        <v>15757309.255361561</v>
      </c>
      <c r="AU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edit)'!AU36/((4/3)*PI()*'GENERAL DATA IMPUT AND RESULTS'!$B$8^3),"Set NP metal identity"))</f>
        <v>16490110.531340854</v>
      </c>
      <c r="AV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edit)'!AV36/((4/3)*PI()*'GENERAL DATA IMPUT AND RESULTS'!$B$8^3),"Set NP metal identity"))</f>
        <v>17239566.381774224</v>
      </c>
      <c r="AW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edit)'!AW36/((4/3)*PI()*'GENERAL DATA IMPUT AND RESULTS'!$B$8^3),"Set NP metal identity"))</f>
        <v>18005676.806661665</v>
      </c>
      <c r="AX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edit)'!AX36/((4/3)*PI()*'GENERAL DATA IMPUT AND RESULTS'!$B$8^3),"Set NP metal identity"))</f>
        <v>18788441.806003183</v>
      </c>
      <c r="AY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edit)'!AY36/((4/3)*PI()*'GENERAL DATA IMPUT AND RESULTS'!$B$8^3),"Set NP metal identity"))</f>
        <v>19587861.379798774</v>
      </c>
      <c r="AZ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edit)'!AZ36/((4/3)*PI()*'GENERAL DATA IMPUT AND RESULTS'!$B$8^3),"Set NP metal identity"))</f>
        <v>20403935.528048445</v>
      </c>
      <c r="BA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edit)'!BA36/((4/3)*PI()*'GENERAL DATA IMPUT AND RESULTS'!$B$8^3),"Set NP metal identity"))</f>
        <v>21236664.250752188</v>
      </c>
      <c r="BB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edit)'!BB36/((4/3)*PI()*'GENERAL DATA IMPUT AND RESULTS'!$B$8^3),"Set NP metal identity"))</f>
        <v>22086047.547910001</v>
      </c>
      <c r="BC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edit)'!BC36/((4/3)*PI()*'GENERAL DATA IMPUT AND RESULTS'!$B$8^3),"Set NP metal identity"))</f>
        <v>22952085.419521894</v>
      </c>
      <c r="BD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edit)'!BD36/((4/3)*PI()*'GENERAL DATA IMPUT AND RESULTS'!$B$8^3),"Set NP metal identity"))</f>
        <v>23834777.86558786</v>
      </c>
      <c r="BE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edit)'!BE36/((4/3)*PI()*'GENERAL DATA IMPUT AND RESULTS'!$B$8^3),"Set NP metal identity"))</f>
        <v>24734124.886107903</v>
      </c>
      <c r="BF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edit)'!BF36/((4/3)*PI()*'GENERAL DATA IMPUT AND RESULTS'!$B$8^3),"Set NP metal identity"))</f>
        <v>25650126.481082018</v>
      </c>
      <c r="BG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edit)'!BG36/((4/3)*PI()*'GENERAL DATA IMPUT AND RESULTS'!$B$8^3),"Set NP metal identity"))</f>
        <v>26582782.650510211</v>
      </c>
      <c r="BH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edit)'!BH36/((4/3)*PI()*'GENERAL DATA IMPUT AND RESULTS'!$B$8^3),"Set NP metal identity"))</f>
        <v>27532093.394392472</v>
      </c>
      <c r="BI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edit)'!BI36/((4/3)*PI()*'GENERAL DATA IMPUT AND RESULTS'!$B$8^3),"Set NP metal identity"))</f>
        <v>28498058.712728821</v>
      </c>
      <c r="BJ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edit)'!BJ36/((4/3)*PI()*'GENERAL DATA IMPUT AND RESULTS'!$B$8^3),"Set NP metal identity"))</f>
        <v>29480678.605519235</v>
      </c>
      <c r="BK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edit)'!BK36/((4/3)*PI()*'GENERAL DATA IMPUT AND RESULTS'!$B$8^3),"Set NP metal identity"))</f>
        <v>30479953.072763722</v>
      </c>
      <c r="BL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edit)'!BL36/((4/3)*PI()*'GENERAL DATA IMPUT AND RESULTS'!$B$8^3),"Set NP metal identity"))</f>
        <v>31495882.114462286</v>
      </c>
      <c r="BM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edit)'!BM36/((4/3)*PI()*'GENERAL DATA IMPUT AND RESULTS'!$B$8^3),"Set NP metal identity"))</f>
        <v>32528465.73061493</v>
      </c>
      <c r="BN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edit)'!BN36/((4/3)*PI()*'GENERAL DATA IMPUT AND RESULTS'!$B$8^3),"Set NP metal identity"))</f>
        <v>33577703.921221644</v>
      </c>
      <c r="BO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edit)'!BO36/((4/3)*PI()*'GENERAL DATA IMPUT AND RESULTS'!$B$8^3),"Set NP metal identity"))</f>
        <v>34643596.686282434</v>
      </c>
      <c r="BP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edit)'!BP36/((4/3)*PI()*'GENERAL DATA IMPUT AND RESULTS'!$B$8^3),"Set NP metal identity"))</f>
        <v>35726144.0257973</v>
      </c>
      <c r="BQ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edit)'!BQ36/((4/3)*PI()*'GENERAL DATA IMPUT AND RESULTS'!$B$8^3),"Set NP metal identity"))</f>
        <v>36825345.939766243</v>
      </c>
      <c r="BR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edit)'!BR36/((4/3)*PI()*'GENERAL DATA IMPUT AND RESULTS'!$B$8^3),"Set NP metal identity"))</f>
        <v>37941202.428189255</v>
      </c>
      <c r="BS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edit)'!BS36/((4/3)*PI()*'GENERAL DATA IMPUT AND RESULTS'!$B$8^3),"Set NP metal identity"))</f>
        <v>39073713.491066344</v>
      </c>
      <c r="BT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edit)'!BT36/((4/3)*PI()*'GENERAL DATA IMPUT AND RESULTS'!$B$8^3),"Set NP metal identity"))</f>
        <v>40222879.128397502</v>
      </c>
      <c r="BU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edit)'!BU36/((4/3)*PI()*'GENERAL DATA IMPUT AND RESULTS'!$B$8^3),"Set NP metal identity"))</f>
        <v>41388699.340182744</v>
      </c>
      <c r="BV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edit)'!BV36/((4/3)*PI()*'GENERAL DATA IMPUT AND RESULTS'!$B$8^3),"Set NP metal identity"))</f>
        <v>42571174.126422055</v>
      </c>
      <c r="BW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edit)'!BW36/((4/3)*PI()*'GENERAL DATA IMPUT AND RESULTS'!$B$8^3),"Set NP metal identity"))</f>
        <v>43770303.48711545</v>
      </c>
      <c r="BX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edit)'!BX36/((4/3)*PI()*'GENERAL DATA IMPUT AND RESULTS'!$B$8^3),"Set NP metal identity"))</f>
        <v>44986087.422262907</v>
      </c>
      <c r="BY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edit)'!BY36/((4/3)*PI()*'GENERAL DATA IMPUT AND RESULTS'!$B$8^3),"Set NP metal identity"))</f>
        <v>46218525.931864455</v>
      </c>
      <c r="BZ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edit)'!BZ36/((4/3)*PI()*'GENERAL DATA IMPUT AND RESULTS'!$B$8^3),"Set NP metal identity"))</f>
        <v>47467619.015920065</v>
      </c>
      <c r="CA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edit)'!CA36/((4/3)*PI()*'GENERAL DATA IMPUT AND RESULTS'!$B$8^3),"Set NP metal identity"))</f>
        <v>48733366.674429744</v>
      </c>
      <c r="CB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edit)'!CB36/((4/3)*PI()*'GENERAL DATA IMPUT AND RESULTS'!$B$8^3),"Set NP metal identity"))</f>
        <v>50015768.907393508</v>
      </c>
      <c r="CC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edit)'!CC36/((4/3)*PI()*'GENERAL DATA IMPUT AND RESULTS'!$B$8^3),"Set NP metal identity"))</f>
        <v>51314825.714811355</v>
      </c>
      <c r="CD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edit)'!CD36/((4/3)*PI()*'GENERAL DATA IMPUT AND RESULTS'!$B$8^3),"Set NP metal identity"))</f>
        <v>52630537.096683271</v>
      </c>
      <c r="CE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edit)'!CE36/((4/3)*PI()*'GENERAL DATA IMPUT AND RESULTS'!$B$8^3),"Set NP metal identity"))</f>
        <v>53962903.053009249</v>
      </c>
      <c r="CF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edit)'!CF36/((4/3)*PI()*'GENERAL DATA IMPUT AND RESULTS'!$B$8^3),"Set NP metal identity"))</f>
        <v>55311923.583789311</v>
      </c>
      <c r="CG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edit)'!CG36/((4/3)*PI()*'GENERAL DATA IMPUT AND RESULTS'!$B$8^3),"Set NP metal identity"))</f>
        <v>56677598.68902345</v>
      </c>
      <c r="CH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edit)'!CH36/((4/3)*PI()*'GENERAL DATA IMPUT AND RESULTS'!$B$8^3),"Set NP metal identity"))</f>
        <v>58059928.368711665</v>
      </c>
      <c r="CI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edit)'!CI36/((4/3)*PI()*'GENERAL DATA IMPUT AND RESULTS'!$B$8^3),"Set NP metal identity"))</f>
        <v>59458912.622853942</v>
      </c>
      <c r="CJ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edit)'!CJ36/((4/3)*PI()*'GENERAL DATA IMPUT AND RESULTS'!$B$8^3),"Set NP metal identity"))</f>
        <v>60874551.451450318</v>
      </c>
      <c r="CK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edit)'!CK36/((4/3)*PI()*'GENERAL DATA IMPUT AND RESULTS'!$B$8^3),"Set NP metal identity"))</f>
        <v>62306844.854500756</v>
      </c>
      <c r="CL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edit)'!CL36/((4/3)*PI()*'GENERAL DATA IMPUT AND RESULTS'!$B$8^3),"Set NP metal identity"))</f>
        <v>63755792.832005262</v>
      </c>
      <c r="CM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edit)'!CM36/((4/3)*PI()*'GENERAL DATA IMPUT AND RESULTS'!$B$8^3),"Set NP metal identity"))</f>
        <v>65221395.383963853</v>
      </c>
      <c r="CN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edit)'!CN36/((4/3)*PI()*'GENERAL DATA IMPUT AND RESULTS'!$B$8^3),"Set NP metal identity"))</f>
        <v>66703652.510376506</v>
      </c>
      <c r="CO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edit)'!CO36/((4/3)*PI()*'GENERAL DATA IMPUT AND RESULTS'!$B$8^3),"Set NP metal identity"))</f>
        <v>68202564.211243242</v>
      </c>
      <c r="CP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edit)'!CP36/((4/3)*PI()*'GENERAL DATA IMPUT AND RESULTS'!$B$8^3),"Set NP metal identity"))</f>
        <v>69718130.486564055</v>
      </c>
      <c r="CQ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edit)'!CQ36/((4/3)*PI()*'GENERAL DATA IMPUT AND RESULTS'!$B$8^3),"Set NP metal identity"))</f>
        <v>71250351.336338937</v>
      </c>
      <c r="CR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edit)'!CR36/((4/3)*PI()*'GENERAL DATA IMPUT AND RESULTS'!$B$8^3),"Set NP metal identity"))</f>
        <v>72799226.760567889</v>
      </c>
      <c r="CS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edit)'!CS36/((4/3)*PI()*'GENERAL DATA IMPUT AND RESULTS'!$B$8^3),"Set NP metal identity"))</f>
        <v>74364756.759250939</v>
      </c>
      <c r="CT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edit)'!CT36/((4/3)*PI()*'GENERAL DATA IMPUT AND RESULTS'!$B$8^3),"Set NP metal identity"))</f>
        <v>75946941.332388043</v>
      </c>
      <c r="CU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edit)'!CU36/((4/3)*PI()*'GENERAL DATA IMPUT AND RESULTS'!$B$8^3),"Set NP metal identity"))</f>
        <v>77545780.479979232</v>
      </c>
      <c r="CV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edit)'!CV36/((4/3)*PI()*'GENERAL DATA IMPUT AND RESULTS'!$B$8^3),"Set NP metal identity"))</f>
        <v>79161274.20202449</v>
      </c>
      <c r="CW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edit)'!CW36/((4/3)*PI()*'GENERAL DATA IMPUT AND RESULTS'!$B$8^3),"Set NP metal identity"))</f>
        <v>80793422.498523831</v>
      </c>
      <c r="CX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edit)'!CX36/((4/3)*PI()*'GENERAL DATA IMPUT AND RESULTS'!$B$8^3),"Set NP metal identity"))</f>
        <v>82442225.369477227</v>
      </c>
      <c r="CY3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edit)'!CY36/((4/3)*PI()*'GENERAL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edit)'!CY36/((4/3)*PI()*'GENERAL DATA IMPUT AND RESULTS'!$B$8^3),"Set NP metal identity"))</f>
        <v>84107682.814884722</v>
      </c>
    </row>
    <row r="37" spans="1:103" ht="16.5">
      <c r="A37" s="17">
        <v>34.5</v>
      </c>
      <c r="B37" s="18"/>
      <c r="C37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edit)'!C37/((4/3)*PI()*'GENERAL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edit)'!C37/((4/3)*PI()*'GENERAL DATA IMPUT AND RESULTS'!B$8^3),"Set NP metal identity"))</f>
        <v>2143.9657412894853</v>
      </c>
      <c r="D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edit)'!D37/((4/3)*PI()*'GENERAL DATA IMPUT AND RESULTS'!$B$8^3),"Set NP metal identity"))</f>
        <v>19295.691671605367</v>
      </c>
      <c r="E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edit)'!E37/((4/3)*PI()*'GENERAL DATA IMPUT AND RESULTS'!$B$8^3),"Set NP metal identity"))</f>
        <v>53599.143532237133</v>
      </c>
      <c r="F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edit)'!F37/((4/3)*PI()*'GENERAL DATA IMPUT AND RESULTS'!$B$8^3),"Set NP metal identity"))</f>
        <v>105054.32132318479</v>
      </c>
      <c r="G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edit)'!G37/((4/3)*PI()*'GENERAL DATA IMPUT AND RESULTS'!$B$8^3),"Set NP metal identity"))</f>
        <v>173661.22504444831</v>
      </c>
      <c r="H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edit)'!H37/((4/3)*PI()*'GENERAL DATA IMPUT AND RESULTS'!$B$8^3),"Set NP metal identity"))</f>
        <v>259419.85469602776</v>
      </c>
      <c r="I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edit)'!I37/((4/3)*PI()*'GENERAL DATA IMPUT AND RESULTS'!$B$8^3),"Set NP metal identity"))</f>
        <v>362330.21027792303</v>
      </c>
      <c r="J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edit)'!J37/((4/3)*PI()*'GENERAL DATA IMPUT AND RESULTS'!$B$8^3),"Set NP metal identity"))</f>
        <v>482392.29179013427</v>
      </c>
      <c r="K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edit)'!K37/((4/3)*PI()*'GENERAL DATA IMPUT AND RESULTS'!$B$8^3),"Set NP metal identity"))</f>
        <v>619606.0992326613</v>
      </c>
      <c r="L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edit)'!L37/((4/3)*PI()*'GENERAL DATA IMPUT AND RESULTS'!$B$8^3),"Set NP metal identity"))</f>
        <v>773971.63260550436</v>
      </c>
      <c r="M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edit)'!M37/((4/3)*PI()*'GENERAL DATA IMPUT AND RESULTS'!$B$8^3),"Set NP metal identity"))</f>
        <v>945488.89190866298</v>
      </c>
      <c r="N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edit)'!N37/((4/3)*PI()*'GENERAL DATA IMPUT AND RESULTS'!$B$8^3),"Set NP metal identity"))</f>
        <v>1134157.8771421378</v>
      </c>
      <c r="O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edit)'!O37/((4/3)*PI()*'GENERAL DATA IMPUT AND RESULTS'!$B$8^3),"Set NP metal identity"))</f>
        <v>1339978.5883059285</v>
      </c>
      <c r="P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edit)'!P37/((4/3)*PI()*'GENERAL DATA IMPUT AND RESULTS'!$B$8^3),"Set NP metal identity"))</f>
        <v>1562951.0254000351</v>
      </c>
      <c r="Q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edit)'!Q37/((4/3)*PI()*'GENERAL DATA IMPUT AND RESULTS'!$B$8^3),"Set NP metal identity"))</f>
        <v>1803075.1884244571</v>
      </c>
      <c r="R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edit)'!R37/((4/3)*PI()*'GENERAL DATA IMPUT AND RESULTS'!$B$8^3),"Set NP metal identity"))</f>
        <v>2060351.0773791953</v>
      </c>
      <c r="S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edit)'!S37/((4/3)*PI()*'GENERAL DATA IMPUT AND RESULTS'!$B$8^3),"Set NP metal identity"))</f>
        <v>2334778.6922642495</v>
      </c>
      <c r="T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edit)'!T37/((4/3)*PI()*'GENERAL DATA IMPUT AND RESULTS'!$B$8^3),"Set NP metal identity"))</f>
        <v>2626358.0330796195</v>
      </c>
      <c r="U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edit)'!U37/((4/3)*PI()*'GENERAL DATA IMPUT AND RESULTS'!$B$8^3),"Set NP metal identity"))</f>
        <v>2935089.0998253054</v>
      </c>
      <c r="V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edit)'!V37/((4/3)*PI()*'GENERAL DATA IMPUT AND RESULTS'!$B$8^3),"Set NP metal identity"))</f>
        <v>3260971.8925013067</v>
      </c>
      <c r="W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edit)'!W37/((4/3)*PI()*'GENERAL DATA IMPUT AND RESULTS'!$B$8^3),"Set NP metal identity"))</f>
        <v>3604006.4111076253</v>
      </c>
      <c r="X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edit)'!X37/((4/3)*PI()*'GENERAL DATA IMPUT AND RESULTS'!$B$8^3),"Set NP metal identity"))</f>
        <v>3964192.655644258</v>
      </c>
      <c r="Y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edit)'!Y37/((4/3)*PI()*'GENERAL DATA IMPUT AND RESULTS'!$B$8^3),"Set NP metal identity"))</f>
        <v>4341530.6261112085</v>
      </c>
      <c r="Z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edit)'!Z37/((4/3)*PI()*'GENERAL DATA IMPUT AND RESULTS'!$B$8^3),"Set NP metal identity"))</f>
        <v>4736020.3225084729</v>
      </c>
      <c r="AA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edit)'!AA37/((4/3)*PI()*'GENERAL DATA IMPUT AND RESULTS'!$B$8^3),"Set NP metal identity"))</f>
        <v>5147661.7448360538</v>
      </c>
      <c r="AB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edit)'!AB37/((4/3)*PI()*'GENERAL DATA IMPUT AND RESULTS'!$B$8^3),"Set NP metal identity"))</f>
        <v>5576454.893093951</v>
      </c>
      <c r="AC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edit)'!AC37/((4/3)*PI()*'GENERAL DATA IMPUT AND RESULTS'!$B$8^3),"Set NP metal identity"))</f>
        <v>6022399.7672821647</v>
      </c>
      <c r="AD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edit)'!AD37/((4/3)*PI()*'GENERAL DATA IMPUT AND RESULTS'!$B$8^3),"Set NP metal identity"))</f>
        <v>6485496.3674006928</v>
      </c>
      <c r="AE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edit)'!AE37/((4/3)*PI()*'GENERAL DATA IMPUT AND RESULTS'!$B$8^3),"Set NP metal identity"))</f>
        <v>6965744.6934495382</v>
      </c>
      <c r="AF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edit)'!AF37/((4/3)*PI()*'GENERAL DATA IMPUT AND RESULTS'!$B$8^3),"Set NP metal identity"))</f>
        <v>7463144.7454286981</v>
      </c>
      <c r="AG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edit)'!AG37/((4/3)*PI()*'GENERAL DATA IMPUT AND RESULTS'!$B$8^3),"Set NP metal identity"))</f>
        <v>7977696.5233381754</v>
      </c>
      <c r="AH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edit)'!AH37/((4/3)*PI()*'GENERAL DATA IMPUT AND RESULTS'!$B$8^3),"Set NP metal identity"))</f>
        <v>8509400.0271779671</v>
      </c>
      <c r="AI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edit)'!AI37/((4/3)*PI()*'GENERAL DATA IMPUT AND RESULTS'!$B$8^3),"Set NP metal identity"))</f>
        <v>9058255.2569480762</v>
      </c>
      <c r="AJ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edit)'!AJ37/((4/3)*PI()*'GENERAL DATA IMPUT AND RESULTS'!$B$8^3),"Set NP metal identity"))</f>
        <v>9624262.2126484998</v>
      </c>
      <c r="AK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edit)'!AK37/((4/3)*PI()*'GENERAL DATA IMPUT AND RESULTS'!$B$8^3),"Set NP metal identity"))</f>
        <v>10207420.894279242</v>
      </c>
      <c r="AL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edit)'!AL37/((4/3)*PI()*'GENERAL DATA IMPUT AND RESULTS'!$B$8^3),"Set NP metal identity"))</f>
        <v>10807731.301840296</v>
      </c>
      <c r="AM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edit)'!AM37/((4/3)*PI()*'GENERAL DATA IMPUT AND RESULTS'!$B$8^3),"Set NP metal identity"))</f>
        <v>11425193.435331669</v>
      </c>
      <c r="AN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edit)'!AN37/((4/3)*PI()*'GENERAL DATA IMPUT AND RESULTS'!$B$8^3),"Set NP metal identity"))</f>
        <v>12059807.294753356</v>
      </c>
      <c r="AO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edit)'!AO37/((4/3)*PI()*'GENERAL DATA IMPUT AND RESULTS'!$B$8^3),"Set NP metal identity"))</f>
        <v>12711572.880105359</v>
      </c>
      <c r="AP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edit)'!AP37/((4/3)*PI()*'GENERAL DATA IMPUT AND RESULTS'!$B$8^3),"Set NP metal identity"))</f>
        <v>13380490.191387679</v>
      </c>
      <c r="AQ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edit)'!AQ37/((4/3)*PI()*'GENERAL DATA IMPUT AND RESULTS'!$B$8^3),"Set NP metal identity"))</f>
        <v>14066559.228600312</v>
      </c>
      <c r="AR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edit)'!AR37/((4/3)*PI()*'GENERAL DATA IMPUT AND RESULTS'!$B$8^3),"Set NP metal identity"))</f>
        <v>14769779.991743263</v>
      </c>
      <c r="AS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edit)'!AS37/((4/3)*PI()*'GENERAL DATA IMPUT AND RESULTS'!$B$8^3),"Set NP metal identity"))</f>
        <v>15490152.480816534</v>
      </c>
      <c r="AT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edit)'!AT37/((4/3)*PI()*'GENERAL DATA IMPUT AND RESULTS'!$B$8^3),"Set NP metal identity"))</f>
        <v>16227676.695820116</v>
      </c>
      <c r="AU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edit)'!AU37/((4/3)*PI()*'GENERAL DATA IMPUT AND RESULTS'!$B$8^3),"Set NP metal identity"))</f>
        <v>16982352.636754014</v>
      </c>
      <c r="AV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edit)'!AV37/((4/3)*PI()*'GENERAL DATA IMPUT AND RESULTS'!$B$8^3),"Set NP metal identity"))</f>
        <v>17754180.30361823</v>
      </c>
      <c r="AW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edit)'!AW37/((4/3)*PI()*'GENERAL DATA IMPUT AND RESULTS'!$B$8^3),"Set NP metal identity"))</f>
        <v>18543159.696412761</v>
      </c>
      <c r="AX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edit)'!AX37/((4/3)*PI()*'GENERAL DATA IMPUT AND RESULTS'!$B$8^3),"Set NP metal identity"))</f>
        <v>19349290.815137606</v>
      </c>
      <c r="AY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edit)'!AY37/((4/3)*PI()*'GENERAL DATA IMPUT AND RESULTS'!$B$8^3),"Set NP metal identity"))</f>
        <v>20172573.65979277</v>
      </c>
      <c r="AZ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edit)'!AZ37/((4/3)*PI()*'GENERAL DATA IMPUT AND RESULTS'!$B$8^3),"Set NP metal identity"))</f>
        <v>21013008.230378244</v>
      </c>
      <c r="BA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edit)'!BA37/((4/3)*PI()*'GENERAL DATA IMPUT AND RESULTS'!$B$8^3),"Set NP metal identity"))</f>
        <v>21870594.52689404</v>
      </c>
      <c r="BB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edit)'!BB37/((4/3)*PI()*'GENERAL DATA IMPUT AND RESULTS'!$B$8^3),"Set NP metal identity"))</f>
        <v>22745332.549340155</v>
      </c>
      <c r="BC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edit)'!BC37/((4/3)*PI()*'GENERAL DATA IMPUT AND RESULTS'!$B$8^3),"Set NP metal identity"))</f>
        <v>23637222.29771658</v>
      </c>
      <c r="BD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edit)'!BD37/((4/3)*PI()*'GENERAL DATA IMPUT AND RESULTS'!$B$8^3),"Set NP metal identity"))</f>
        <v>24546263.772023316</v>
      </c>
      <c r="BE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edit)'!BE37/((4/3)*PI()*'GENERAL DATA IMPUT AND RESULTS'!$B$8^3),"Set NP metal identity"))</f>
        <v>25472456.972260378</v>
      </c>
      <c r="BF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edit)'!BF37/((4/3)*PI()*'GENERAL DATA IMPUT AND RESULTS'!$B$8^3),"Set NP metal identity"))</f>
        <v>26415801.898427751</v>
      </c>
      <c r="BG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edit)'!BG37/((4/3)*PI()*'GENERAL DATA IMPUT AND RESULTS'!$B$8^3),"Set NP metal identity"))</f>
        <v>27376298.550525438</v>
      </c>
      <c r="BH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edit)'!BH37/((4/3)*PI()*'GENERAL DATA IMPUT AND RESULTS'!$B$8^3),"Set NP metal identity"))</f>
        <v>28353946.92855344</v>
      </c>
      <c r="BI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edit)'!BI37/((4/3)*PI()*'GENERAL DATA IMPUT AND RESULTS'!$B$8^3),"Set NP metal identity"))</f>
        <v>29348747.032511763</v>
      </c>
      <c r="BJ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edit)'!BJ37/((4/3)*PI()*'GENERAL DATA IMPUT AND RESULTS'!$B$8^3),"Set NP metal identity"))</f>
        <v>30360698.862400401</v>
      </c>
      <c r="BK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edit)'!BK37/((4/3)*PI()*'GENERAL DATA IMPUT AND RESULTS'!$B$8^3),"Set NP metal identity"))</f>
        <v>31389802.418219354</v>
      </c>
      <c r="BL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edit)'!BL37/((4/3)*PI()*'GENERAL DATA IMPUT AND RESULTS'!$B$8^3),"Set NP metal identity"))</f>
        <v>32436057.699968625</v>
      </c>
      <c r="BM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edit)'!BM37/((4/3)*PI()*'GENERAL DATA IMPUT AND RESULTS'!$B$8^3),"Set NP metal identity"))</f>
        <v>33499464.70764821</v>
      </c>
      <c r="BN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edit)'!BN37/((4/3)*PI()*'GENERAL DATA IMPUT AND RESULTS'!$B$8^3),"Set NP metal identity"))</f>
        <v>34580023.44125811</v>
      </c>
      <c r="BO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edit)'!BO37/((4/3)*PI()*'GENERAL DATA IMPUT AND RESULTS'!$B$8^3),"Set NP metal identity"))</f>
        <v>35677733.900798328</v>
      </c>
      <c r="BP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edit)'!BP37/((4/3)*PI()*'GENERAL DATA IMPUT AND RESULTS'!$B$8^3),"Set NP metal identity"))</f>
        <v>36792596.086268857</v>
      </c>
      <c r="BQ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edit)'!BQ37/((4/3)*PI()*'GENERAL DATA IMPUT AND RESULTS'!$B$8^3),"Set NP metal identity"))</f>
        <v>37924609.997669704</v>
      </c>
      <c r="BR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edit)'!BR37/((4/3)*PI()*'GENERAL DATA IMPUT AND RESULTS'!$B$8^3),"Set NP metal identity"))</f>
        <v>39073775.63500087</v>
      </c>
      <c r="BS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edit)'!BS37/((4/3)*PI()*'GENERAL DATA IMPUT AND RESULTS'!$B$8^3),"Set NP metal identity"))</f>
        <v>40240092.998262353</v>
      </c>
      <c r="BT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edit)'!BT37/((4/3)*PI()*'GENERAL DATA IMPUT AND RESULTS'!$B$8^3),"Set NP metal identity"))</f>
        <v>41423562.087454148</v>
      </c>
      <c r="BU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edit)'!BU37/((4/3)*PI()*'GENERAL DATA IMPUT AND RESULTS'!$B$8^3),"Set NP metal identity"))</f>
        <v>42624182.90257626</v>
      </c>
      <c r="BV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edit)'!BV37/((4/3)*PI()*'GENERAL DATA IMPUT AND RESULTS'!$B$8^3),"Set NP metal identity"))</f>
        <v>43841955.443628684</v>
      </c>
      <c r="BW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edit)'!BW37/((4/3)*PI()*'GENERAL DATA IMPUT AND RESULTS'!$B$8^3),"Set NP metal identity"))</f>
        <v>45076879.710611433</v>
      </c>
      <c r="BX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edit)'!BX37/((4/3)*PI()*'GENERAL DATA IMPUT AND RESULTS'!$B$8^3),"Set NP metal identity"))</f>
        <v>46328955.703524493</v>
      </c>
      <c r="BY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edit)'!BY37/((4/3)*PI()*'GENERAL DATA IMPUT AND RESULTS'!$B$8^3),"Set NP metal identity"))</f>
        <v>47598183.422367863</v>
      </c>
      <c r="BZ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edit)'!BZ37/((4/3)*PI()*'GENERAL DATA IMPUT AND RESULTS'!$B$8^3),"Set NP metal identity"))</f>
        <v>48884562.86714156</v>
      </c>
      <c r="CA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edit)'!CA37/((4/3)*PI()*'GENERAL DATA IMPUT AND RESULTS'!$B$8^3),"Set NP metal identity"))</f>
        <v>50188094.037845567</v>
      </c>
      <c r="CB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edit)'!CB37/((4/3)*PI()*'GENERAL DATA IMPUT AND RESULTS'!$B$8^3),"Set NP metal identity"))</f>
        <v>51508776.934479885</v>
      </c>
      <c r="CC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edit)'!CC37/((4/3)*PI()*'GENERAL DATA IMPUT AND RESULTS'!$B$8^3),"Set NP metal identity"))</f>
        <v>52846611.557044521</v>
      </c>
      <c r="CD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edit)'!CD37/((4/3)*PI()*'GENERAL DATA IMPUT AND RESULTS'!$B$8^3),"Set NP metal identity"))</f>
        <v>54201597.905539483</v>
      </c>
      <c r="CE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edit)'!CE37/((4/3)*PI()*'GENERAL DATA IMPUT AND RESULTS'!$B$8^3),"Set NP metal identity"))</f>
        <v>55573735.979964741</v>
      </c>
      <c r="CF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edit)'!CF37/((4/3)*PI()*'GENERAL DATA IMPUT AND RESULTS'!$B$8^3),"Set NP metal identity"))</f>
        <v>56963025.780320339</v>
      </c>
      <c r="CG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edit)'!CG37/((4/3)*PI()*'GENERAL DATA IMPUT AND RESULTS'!$B$8^3),"Set NP metal identity"))</f>
        <v>58369467.306606248</v>
      </c>
      <c r="CH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edit)'!CH37/((4/3)*PI()*'GENERAL DATA IMPUT AND RESULTS'!$B$8^3),"Set NP metal identity"))</f>
        <v>59793060.558822453</v>
      </c>
      <c r="CI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edit)'!CI37/((4/3)*PI()*'GENERAL DATA IMPUT AND RESULTS'!$B$8^3),"Set NP metal identity"))</f>
        <v>61233805.536968991</v>
      </c>
      <c r="CJ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edit)'!CJ37/((4/3)*PI()*'GENERAL DATA IMPUT AND RESULTS'!$B$8^3),"Set NP metal identity"))</f>
        <v>62691702.241045848</v>
      </c>
      <c r="CK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edit)'!CK37/((4/3)*PI()*'GENERAL DATA IMPUT AND RESULTS'!$B$8^3),"Set NP metal identity"))</f>
        <v>64166750.671053007</v>
      </c>
      <c r="CL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edit)'!CL37/((4/3)*PI()*'GENERAL DATA IMPUT AND RESULTS'!$B$8^3),"Set NP metal identity"))</f>
        <v>65658950.826990493</v>
      </c>
      <c r="CM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edit)'!CM37/((4/3)*PI()*'GENERAL DATA IMPUT AND RESULTS'!$B$8^3),"Set NP metal identity"))</f>
        <v>67168302.708858296</v>
      </c>
      <c r="CN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edit)'!CN37/((4/3)*PI()*'GENERAL DATA IMPUT AND RESULTS'!$B$8^3),"Set NP metal identity"))</f>
        <v>68694806.316656396</v>
      </c>
      <c r="CO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edit)'!CO37/((4/3)*PI()*'GENERAL DATA IMPUT AND RESULTS'!$B$8^3),"Set NP metal identity"))</f>
        <v>70238461.650384843</v>
      </c>
      <c r="CP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edit)'!CP37/((4/3)*PI()*'GENERAL DATA IMPUT AND RESULTS'!$B$8^3),"Set NP metal identity"))</f>
        <v>71799268.710043579</v>
      </c>
      <c r="CQ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edit)'!CQ37/((4/3)*PI()*'GENERAL DATA IMPUT AND RESULTS'!$B$8^3),"Set NP metal identity"))</f>
        <v>73377227.495632634</v>
      </c>
      <c r="CR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edit)'!CR37/((4/3)*PI()*'GENERAL DATA IMPUT AND RESULTS'!$B$8^3),"Set NP metal identity"))</f>
        <v>74972338.007152021</v>
      </c>
      <c r="CS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edit)'!CS37/((4/3)*PI()*'GENERAL DATA IMPUT AND RESULTS'!$B$8^3),"Set NP metal identity"))</f>
        <v>76584600.244601712</v>
      </c>
      <c r="CT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edit)'!CT37/((4/3)*PI()*'GENERAL DATA IMPUT AND RESULTS'!$B$8^3),"Set NP metal identity"))</f>
        <v>78214014.207981721</v>
      </c>
      <c r="CU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edit)'!CU37/((4/3)*PI()*'GENERAL DATA IMPUT AND RESULTS'!$B$8^3),"Set NP metal identity"))</f>
        <v>79860579.897292048</v>
      </c>
      <c r="CV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edit)'!CV37/((4/3)*PI()*'GENERAL DATA IMPUT AND RESULTS'!$B$8^3),"Set NP metal identity"))</f>
        <v>81524297.312532678</v>
      </c>
      <c r="CW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edit)'!CW37/((4/3)*PI()*'GENERAL DATA IMPUT AND RESULTS'!$B$8^3),"Set NP metal identity"))</f>
        <v>83205166.453703627</v>
      </c>
      <c r="CX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edit)'!CX37/((4/3)*PI()*'GENERAL DATA IMPUT AND RESULTS'!$B$8^3),"Set NP metal identity"))</f>
        <v>84903187.320804924</v>
      </c>
      <c r="CY3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edit)'!CY37/((4/3)*PI()*'GENERAL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edit)'!CY37/((4/3)*PI()*'GENERAL DATA IMPUT AND RESULTS'!$B$8^3),"Set NP metal identity"))</f>
        <v>86618359.913836494</v>
      </c>
    </row>
    <row r="38" spans="1:103" ht="16.5">
      <c r="A38" s="17">
        <v>35.5</v>
      </c>
      <c r="B38" s="18"/>
      <c r="C38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edit)'!C38/((4/3)*PI()*'GENERAL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edit)'!C38/((4/3)*PI()*'GENERAL DATA IMPUT AND RESULTS'!B$8^3),"Set NP metal identity"))</f>
        <v>2206.1096758196154</v>
      </c>
      <c r="D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edit)'!D38/((4/3)*PI()*'GENERAL DATA IMPUT AND RESULTS'!$B$8^3),"Set NP metal identity"))</f>
        <v>19854.987082376538</v>
      </c>
      <c r="E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edit)'!E38/((4/3)*PI()*'GENERAL DATA IMPUT AND RESULTS'!$B$8^3),"Set NP metal identity"))</f>
        <v>55152.741895490391</v>
      </c>
      <c r="F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edit)'!F38/((4/3)*PI()*'GENERAL DATA IMPUT AND RESULTS'!$B$8^3),"Set NP metal identity"))</f>
        <v>108099.37411516115</v>
      </c>
      <c r="G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edit)'!G38/((4/3)*PI()*'GENERAL DATA IMPUT AND RESULTS'!$B$8^3),"Set NP metal identity"))</f>
        <v>178694.88374138885</v>
      </c>
      <c r="H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edit)'!H38/((4/3)*PI()*'GENERAL DATA IMPUT AND RESULTS'!$B$8^3),"Set NP metal identity"))</f>
        <v>266939.27077417343</v>
      </c>
      <c r="I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edit)'!I38/((4/3)*PI()*'GENERAL DATA IMPUT AND RESULTS'!$B$8^3),"Set NP metal identity"))</f>
        <v>372832.53521351499</v>
      </c>
      <c r="J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edit)'!J38/((4/3)*PI()*'GENERAL DATA IMPUT AND RESULTS'!$B$8^3),"Set NP metal identity"))</f>
        <v>496374.67705941346</v>
      </c>
      <c r="K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edit)'!K38/((4/3)*PI()*'GENERAL DATA IMPUT AND RESULTS'!$B$8^3),"Set NP metal identity"))</f>
        <v>637565.69631186884</v>
      </c>
      <c r="L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edit)'!L38/((4/3)*PI()*'GENERAL DATA IMPUT AND RESULTS'!$B$8^3),"Set NP metal identity"))</f>
        <v>796405.59297088115</v>
      </c>
      <c r="M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edit)'!M38/((4/3)*PI()*'GENERAL DATA IMPUT AND RESULTS'!$B$8^3),"Set NP metal identity"))</f>
        <v>972894.36703645031</v>
      </c>
      <c r="N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edit)'!N38/((4/3)*PI()*'GENERAL DATA IMPUT AND RESULTS'!$B$8^3),"Set NP metal identity"))</f>
        <v>1167032.0185085766</v>
      </c>
      <c r="O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edit)'!O38/((4/3)*PI()*'GENERAL DATA IMPUT AND RESULTS'!$B$8^3),"Set NP metal identity"))</f>
        <v>1378818.5473872598</v>
      </c>
      <c r="P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edit)'!P38/((4/3)*PI()*'GENERAL DATA IMPUT AND RESULTS'!$B$8^3),"Set NP metal identity"))</f>
        <v>1608253.9536724996</v>
      </c>
      <c r="Q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edit)'!Q38/((4/3)*PI()*'GENERAL DATA IMPUT AND RESULTS'!$B$8^3),"Set NP metal identity"))</f>
        <v>1855338.2373642966</v>
      </c>
      <c r="R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edit)'!R38/((4/3)*PI()*'GENERAL DATA IMPUT AND RESULTS'!$B$8^3),"Set NP metal identity"))</f>
        <v>2120071.3984626504</v>
      </c>
      <c r="S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edit)'!S38/((4/3)*PI()*'GENERAL DATA IMPUT AND RESULTS'!$B$8^3),"Set NP metal identity"))</f>
        <v>2402453.436967561</v>
      </c>
      <c r="T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edit)'!T38/((4/3)*PI()*'GENERAL DATA IMPUT AND RESULTS'!$B$8^3),"Set NP metal identity"))</f>
        <v>2702484.3528790288</v>
      </c>
      <c r="U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edit)'!U38/((4/3)*PI()*'GENERAL DATA IMPUT AND RESULTS'!$B$8^3),"Set NP metal identity"))</f>
        <v>3020164.1461970527</v>
      </c>
      <c r="V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edit)'!V38/((4/3)*PI()*'GENERAL DATA IMPUT AND RESULTS'!$B$8^3),"Set NP metal identity"))</f>
        <v>3355492.8169216351</v>
      </c>
      <c r="W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edit)'!W38/((4/3)*PI()*'GENERAL DATA IMPUT AND RESULTS'!$B$8^3),"Set NP metal identity"))</f>
        <v>3708470.3650527736</v>
      </c>
      <c r="X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edit)'!X38/((4/3)*PI()*'GENERAL DATA IMPUT AND RESULTS'!$B$8^3),"Set NP metal identity"))</f>
        <v>4079096.7905904688</v>
      </c>
      <c r="Y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edit)'!Y38/((4/3)*PI()*'GENERAL DATA IMPUT AND RESULTS'!$B$8^3),"Set NP metal identity"))</f>
        <v>4467372.093534722</v>
      </c>
      <c r="Z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edit)'!Z38/((4/3)*PI()*'GENERAL DATA IMPUT AND RESULTS'!$B$8^3),"Set NP metal identity"))</f>
        <v>4873296.2738855304</v>
      </c>
      <c r="AA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edit)'!AA38/((4/3)*PI()*'GENERAL DATA IMPUT AND RESULTS'!$B$8^3),"Set NP metal identity"))</f>
        <v>5296869.3316428969</v>
      </c>
      <c r="AB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edit)'!AB38/((4/3)*PI()*'GENERAL DATA IMPUT AND RESULTS'!$B$8^3),"Set NP metal identity"))</f>
        <v>5738091.2668068195</v>
      </c>
      <c r="AC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edit)'!AC38/((4/3)*PI()*'GENERAL DATA IMPUT AND RESULTS'!$B$8^3),"Set NP metal identity"))</f>
        <v>6196962.0793773001</v>
      </c>
      <c r="AD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edit)'!AD38/((4/3)*PI()*'GENERAL DATA IMPUT AND RESULTS'!$B$8^3),"Set NP metal identity"))</f>
        <v>6673481.769354336</v>
      </c>
      <c r="AE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edit)'!AE38/((4/3)*PI()*'GENERAL DATA IMPUT AND RESULTS'!$B$8^3),"Set NP metal identity"))</f>
        <v>7167650.3367379308</v>
      </c>
      <c r="AF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edit)'!AF38/((4/3)*PI()*'GENERAL DATA IMPUT AND RESULTS'!$B$8^3),"Set NP metal identity"))</f>
        <v>7679467.7815280808</v>
      </c>
      <c r="AG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edit)'!AG38/((4/3)*PI()*'GENERAL DATA IMPUT AND RESULTS'!$B$8^3),"Set NP metal identity"))</f>
        <v>8208934.1037247889</v>
      </c>
      <c r="AH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edit)'!AH38/((4/3)*PI()*'GENERAL DATA IMPUT AND RESULTS'!$B$8^3),"Set NP metal identity"))</f>
        <v>8756049.303328054</v>
      </c>
      <c r="AI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edit)'!AI38/((4/3)*PI()*'GENERAL DATA IMPUT AND RESULTS'!$B$8^3),"Set NP metal identity"))</f>
        <v>9320813.3803378753</v>
      </c>
      <c r="AJ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edit)'!AJ38/((4/3)*PI()*'GENERAL DATA IMPUT AND RESULTS'!$B$8^3),"Set NP metal identity"))</f>
        <v>9903226.3347542528</v>
      </c>
      <c r="AK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edit)'!AK38/((4/3)*PI()*'GENERAL DATA IMPUT AND RESULTS'!$B$8^3),"Set NP metal identity"))</f>
        <v>10503288.166577188</v>
      </c>
      <c r="AL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edit)'!AL38/((4/3)*PI()*'GENERAL DATA IMPUT AND RESULTS'!$B$8^3),"Set NP metal identity"))</f>
        <v>11120998.875806682</v>
      </c>
      <c r="AM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edit)'!AM38/((4/3)*PI()*'GENERAL DATA IMPUT AND RESULTS'!$B$8^3),"Set NP metal identity"))</f>
        <v>11756358.462442731</v>
      </c>
      <c r="AN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edit)'!AN38/((4/3)*PI()*'GENERAL DATA IMPUT AND RESULTS'!$B$8^3),"Set NP metal identity"))</f>
        <v>12409366.926485337</v>
      </c>
      <c r="AO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edit)'!AO38/((4/3)*PI()*'GENERAL DATA IMPUT AND RESULTS'!$B$8^3),"Set NP metal identity"))</f>
        <v>13080024.267934501</v>
      </c>
      <c r="AP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edit)'!AP38/((4/3)*PI()*'GENERAL DATA IMPUT AND RESULTS'!$B$8^3),"Set NP metal identity"))</f>
        <v>13768330.486790219</v>
      </c>
      <c r="AQ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edit)'!AQ38/((4/3)*PI()*'GENERAL DATA IMPUT AND RESULTS'!$B$8^3),"Set NP metal identity"))</f>
        <v>14474285.583052495</v>
      </c>
      <c r="AR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edit)'!AR38/((4/3)*PI()*'GENERAL DATA IMPUT AND RESULTS'!$B$8^3),"Set NP metal identity"))</f>
        <v>15197889.55672133</v>
      </c>
      <c r="AS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edit)'!AS38/((4/3)*PI()*'GENERAL DATA IMPUT AND RESULTS'!$B$8^3),"Set NP metal identity"))</f>
        <v>15939142.407796722</v>
      </c>
      <c r="AT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edit)'!AT38/((4/3)*PI()*'GENERAL DATA IMPUT AND RESULTS'!$B$8^3),"Set NP metal identity"))</f>
        <v>16698044.136278668</v>
      </c>
      <c r="AU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edit)'!AU38/((4/3)*PI()*'GENERAL DATA IMPUT AND RESULTS'!$B$8^3),"Set NP metal identity"))</f>
        <v>17474594.742167171</v>
      </c>
      <c r="AV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edit)'!AV38/((4/3)*PI()*'GENERAL DATA IMPUT AND RESULTS'!$B$8^3),"Set NP metal identity"))</f>
        <v>18268794.225462236</v>
      </c>
      <c r="AW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edit)'!AW38/((4/3)*PI()*'GENERAL DATA IMPUT AND RESULTS'!$B$8^3),"Set NP metal identity"))</f>
        <v>19080642.586163852</v>
      </c>
      <c r="AX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edit)'!AX38/((4/3)*PI()*'GENERAL DATA IMPUT AND RESULTS'!$B$8^3),"Set NP metal identity"))</f>
        <v>19910139.824272029</v>
      </c>
      <c r="AY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edit)'!AY38/((4/3)*PI()*'GENERAL DATA IMPUT AND RESULTS'!$B$8^3),"Set NP metal identity"))</f>
        <v>20757285.939786762</v>
      </c>
      <c r="AZ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edit)'!AZ38/((4/3)*PI()*'GENERAL DATA IMPUT AND RESULTS'!$B$8^3),"Set NP metal identity"))</f>
        <v>21622080.932708047</v>
      </c>
      <c r="BA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edit)'!BA38/((4/3)*PI()*'GENERAL DATA IMPUT AND RESULTS'!$B$8^3),"Set NP metal identity"))</f>
        <v>22504524.803035896</v>
      </c>
      <c r="BB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edit)'!BB38/((4/3)*PI()*'GENERAL DATA IMPUT AND RESULTS'!$B$8^3),"Set NP metal identity"))</f>
        <v>23404617.550770298</v>
      </c>
      <c r="BC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edit)'!BC38/((4/3)*PI()*'GENERAL DATA IMPUT AND RESULTS'!$B$8^3),"Set NP metal identity"))</f>
        <v>24322359.175911259</v>
      </c>
      <c r="BD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edit)'!BD38/((4/3)*PI()*'GENERAL DATA IMPUT AND RESULTS'!$B$8^3),"Set NP metal identity"))</f>
        <v>25257749.678458776</v>
      </c>
      <c r="BE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edit)'!BE38/((4/3)*PI()*'GENERAL DATA IMPUT AND RESULTS'!$B$8^3),"Set NP metal identity"))</f>
        <v>26210789.05841285</v>
      </c>
      <c r="BF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edit)'!BF38/((4/3)*PI()*'GENERAL DATA IMPUT AND RESULTS'!$B$8^3),"Set NP metal identity"))</f>
        <v>27181477.315773483</v>
      </c>
      <c r="BG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edit)'!BG38/((4/3)*PI()*'GENERAL DATA IMPUT AND RESULTS'!$B$8^3),"Set NP metal identity"))</f>
        <v>28169814.450540669</v>
      </c>
      <c r="BH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edit)'!BH38/((4/3)*PI()*'GENERAL DATA IMPUT AND RESULTS'!$B$8^3),"Set NP metal identity"))</f>
        <v>29175800.462714415</v>
      </c>
      <c r="BI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edit)'!BI38/((4/3)*PI()*'GENERAL DATA IMPUT AND RESULTS'!$B$8^3),"Set NP metal identity"))</f>
        <v>30199435.352294713</v>
      </c>
      <c r="BJ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edit)'!BJ38/((4/3)*PI()*'GENERAL DATA IMPUT AND RESULTS'!$B$8^3),"Set NP metal identity"))</f>
        <v>31240719.119281571</v>
      </c>
      <c r="BK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edit)'!BK38/((4/3)*PI()*'GENERAL DATA IMPUT AND RESULTS'!$B$8^3),"Set NP metal identity"))</f>
        <v>32299651.763674993</v>
      </c>
      <c r="BL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edit)'!BL38/((4/3)*PI()*'GENERAL DATA IMPUT AND RESULTS'!$B$8^3),"Set NP metal identity"))</f>
        <v>33376233.28547496</v>
      </c>
      <c r="BM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edit)'!BM38/((4/3)*PI()*'GENERAL DATA IMPUT AND RESULTS'!$B$8^3),"Set NP metal identity"))</f>
        <v>34470463.68468149</v>
      </c>
      <c r="BN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edit)'!BN38/((4/3)*PI()*'GENERAL DATA IMPUT AND RESULTS'!$B$8^3),"Set NP metal identity"))</f>
        <v>35582342.961294577</v>
      </c>
      <c r="BO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edit)'!BO38/((4/3)*PI()*'GENERAL DATA IMPUT AND RESULTS'!$B$8^3),"Set NP metal identity"))</f>
        <v>36711871.115314223</v>
      </c>
      <c r="BP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edit)'!BP38/((4/3)*PI()*'GENERAL DATA IMPUT AND RESULTS'!$B$8^3),"Set NP metal identity"))</f>
        <v>37859048.146740422</v>
      </c>
      <c r="BQ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edit)'!BQ38/((4/3)*PI()*'GENERAL DATA IMPUT AND RESULTS'!$B$8^3),"Set NP metal identity"))</f>
        <v>39023874.055573173</v>
      </c>
      <c r="BR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edit)'!BR38/((4/3)*PI()*'GENERAL DATA IMPUT AND RESULTS'!$B$8^3),"Set NP metal identity"))</f>
        <v>40206348.841812484</v>
      </c>
      <c r="BS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edit)'!BS38/((4/3)*PI()*'GENERAL DATA IMPUT AND RESULTS'!$B$8^3),"Set NP metal identity"))</f>
        <v>41406472.505458362</v>
      </c>
      <c r="BT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edit)'!BT38/((4/3)*PI()*'GENERAL DATA IMPUT AND RESULTS'!$B$8^3),"Set NP metal identity"))</f>
        <v>42624245.046510786</v>
      </c>
      <c r="BU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edit)'!BU38/((4/3)*PI()*'GENERAL DATA IMPUT AND RESULTS'!$B$8^3),"Set NP metal identity"))</f>
        <v>43859666.464969777</v>
      </c>
      <c r="BV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edit)'!BV38/((4/3)*PI()*'GENERAL DATA IMPUT AND RESULTS'!$B$8^3),"Set NP metal identity"))</f>
        <v>45112736.760835312</v>
      </c>
      <c r="BW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edit)'!BW38/((4/3)*PI()*'GENERAL DATA IMPUT AND RESULTS'!$B$8^3),"Set NP metal identity"))</f>
        <v>46383455.934107408</v>
      </c>
      <c r="BX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edit)'!BX38/((4/3)*PI()*'GENERAL DATA IMPUT AND RESULTS'!$B$8^3),"Set NP metal identity"))</f>
        <v>47671823.984786063</v>
      </c>
      <c r="BY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edit)'!BY38/((4/3)*PI()*'GENERAL DATA IMPUT AND RESULTS'!$B$8^3),"Set NP metal identity"))</f>
        <v>48977840.912871286</v>
      </c>
      <c r="BZ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edit)'!BZ38/((4/3)*PI()*'GENERAL DATA IMPUT AND RESULTS'!$B$8^3),"Set NP metal identity"))</f>
        <v>50301506.718363054</v>
      </c>
      <c r="CA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edit)'!CA38/((4/3)*PI()*'GENERAL DATA IMPUT AND RESULTS'!$B$8^3),"Set NP metal identity"))</f>
        <v>51642821.401261374</v>
      </c>
      <c r="CB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edit)'!CB38/((4/3)*PI()*'GENERAL DATA IMPUT AND RESULTS'!$B$8^3),"Set NP metal identity"))</f>
        <v>53001784.961566254</v>
      </c>
      <c r="CC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edit)'!CC38/((4/3)*PI()*'GENERAL DATA IMPUT AND RESULTS'!$B$8^3),"Set NP metal identity"))</f>
        <v>54378397.399277695</v>
      </c>
      <c r="CD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edit)'!CD38/((4/3)*PI()*'GENERAL DATA IMPUT AND RESULTS'!$B$8^3),"Set NP metal identity"))</f>
        <v>55772658.714395702</v>
      </c>
      <c r="CE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edit)'!CE38/((4/3)*PI()*'GENERAL DATA IMPUT AND RESULTS'!$B$8^3),"Set NP metal identity"))</f>
        <v>57184568.906920254</v>
      </c>
      <c r="CF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edit)'!CF38/((4/3)*PI()*'GENERAL DATA IMPUT AND RESULTS'!$B$8^3),"Set NP metal identity"))</f>
        <v>58614127.976851359</v>
      </c>
      <c r="CG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edit)'!CG38/((4/3)*PI()*'GENERAL DATA IMPUT AND RESULTS'!$B$8^3),"Set NP metal identity"))</f>
        <v>60061335.924189031</v>
      </c>
      <c r="CH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edit)'!CH38/((4/3)*PI()*'GENERAL DATA IMPUT AND RESULTS'!$B$8^3),"Set NP metal identity"))</f>
        <v>61526192.748933248</v>
      </c>
      <c r="CI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edit)'!CI38/((4/3)*PI()*'GENERAL DATA IMPUT AND RESULTS'!$B$8^3),"Set NP metal identity"))</f>
        <v>63008698.451084033</v>
      </c>
      <c r="CJ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edit)'!CJ38/((4/3)*PI()*'GENERAL DATA IMPUT AND RESULTS'!$B$8^3),"Set NP metal identity"))</f>
        <v>64508853.030641377</v>
      </c>
      <c r="CK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edit)'!CK38/((4/3)*PI()*'GENERAL DATA IMPUT AND RESULTS'!$B$8^3),"Set NP metal identity"))</f>
        <v>66026656.487605266</v>
      </c>
      <c r="CL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edit)'!CL38/((4/3)*PI()*'GENERAL DATA IMPUT AND RESULTS'!$B$8^3),"Set NP metal identity"))</f>
        <v>67562108.821975723</v>
      </c>
      <c r="CM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edit)'!CM38/((4/3)*PI()*'GENERAL DATA IMPUT AND RESULTS'!$B$8^3),"Set NP metal identity"))</f>
        <v>69115210.033752725</v>
      </c>
      <c r="CN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edit)'!CN38/((4/3)*PI()*'GENERAL DATA IMPUT AND RESULTS'!$B$8^3),"Set NP metal identity"))</f>
        <v>70685960.122936293</v>
      </c>
      <c r="CO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edit)'!CO38/((4/3)*PI()*'GENERAL DATA IMPUT AND RESULTS'!$B$8^3),"Set NP metal identity"))</f>
        <v>72274359.08952643</v>
      </c>
      <c r="CP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edit)'!CP38/((4/3)*PI()*'GENERAL DATA IMPUT AND RESULTS'!$B$8^3),"Set NP metal identity"))</f>
        <v>73880406.933523104</v>
      </c>
      <c r="CQ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edit)'!CQ38/((4/3)*PI()*'GENERAL DATA IMPUT AND RESULTS'!$B$8^3),"Set NP metal identity"))</f>
        <v>75504103.654926345</v>
      </c>
      <c r="CR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edit)'!CR38/((4/3)*PI()*'GENERAL DATA IMPUT AND RESULTS'!$B$8^3),"Set NP metal identity"))</f>
        <v>77145449.253736123</v>
      </c>
      <c r="CS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edit)'!CS38/((4/3)*PI()*'GENERAL DATA IMPUT AND RESULTS'!$B$8^3),"Set NP metal identity"))</f>
        <v>78804443.729952469</v>
      </c>
      <c r="CT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edit)'!CT38/((4/3)*PI()*'GENERAL DATA IMPUT AND RESULTS'!$B$8^3),"Set NP metal identity"))</f>
        <v>80481087.083575398</v>
      </c>
      <c r="CU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edit)'!CU38/((4/3)*PI()*'GENERAL DATA IMPUT AND RESULTS'!$B$8^3),"Set NP metal identity"))</f>
        <v>82175379.314604849</v>
      </c>
      <c r="CV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edit)'!CV38/((4/3)*PI()*'GENERAL DATA IMPUT AND RESULTS'!$B$8^3),"Set NP metal identity"))</f>
        <v>83887320.423040867</v>
      </c>
      <c r="CW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edit)'!CW38/((4/3)*PI()*'GENERAL DATA IMPUT AND RESULTS'!$B$8^3),"Set NP metal identity"))</f>
        <v>85616910.408883452</v>
      </c>
      <c r="CX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edit)'!CX38/((4/3)*PI()*'GENERAL DATA IMPUT AND RESULTS'!$B$8^3),"Set NP metal identity"))</f>
        <v>87364149.272132576</v>
      </c>
      <c r="CY3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edit)'!CY38/((4/3)*PI()*'GENERAL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edit)'!CY38/((4/3)*PI()*'GENERAL DATA IMPUT AND RESULTS'!$B$8^3),"Set NP metal identity"))</f>
        <v>89129037.012788281</v>
      </c>
    </row>
    <row r="39" spans="1:103" ht="16.5">
      <c r="A39" s="17">
        <v>36.5</v>
      </c>
      <c r="B39" s="18"/>
      <c r="C39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edit)'!C39/((4/3)*PI()*'GENERAL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edit)'!C39/((4/3)*PI()*'GENERAL DATA IMPUT AND RESULTS'!B$8^3),"Set NP metal identity"))</f>
        <v>2268.2536103497455</v>
      </c>
      <c r="D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edit)'!D39/((4/3)*PI()*'GENERAL DATA IMPUT AND RESULTS'!$B$8^3),"Set NP metal identity"))</f>
        <v>20414.282493147704</v>
      </c>
      <c r="E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edit)'!E39/((4/3)*PI()*'GENERAL DATA IMPUT AND RESULTS'!$B$8^3),"Set NP metal identity"))</f>
        <v>56706.340258743636</v>
      </c>
      <c r="F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edit)'!F39/((4/3)*PI()*'GENERAL DATA IMPUT AND RESULTS'!$B$8^3),"Set NP metal identity"))</f>
        <v>111144.42690713752</v>
      </c>
      <c r="G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edit)'!G39/((4/3)*PI()*'GENERAL DATA IMPUT AND RESULTS'!$B$8^3),"Set NP metal identity"))</f>
        <v>183728.5424383294</v>
      </c>
      <c r="H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edit)'!H39/((4/3)*PI()*'GENERAL DATA IMPUT AND RESULTS'!$B$8^3),"Set NP metal identity"))</f>
        <v>274458.68685231917</v>
      </c>
      <c r="I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edit)'!I39/((4/3)*PI()*'GENERAL DATA IMPUT AND RESULTS'!$B$8^3),"Set NP metal identity"))</f>
        <v>383334.86014910694</v>
      </c>
      <c r="J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edit)'!J39/((4/3)*PI()*'GENERAL DATA IMPUT AND RESULTS'!$B$8^3),"Set NP metal identity"))</f>
        <v>510357.0623286927</v>
      </c>
      <c r="K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edit)'!K39/((4/3)*PI()*'GENERAL DATA IMPUT AND RESULTS'!$B$8^3),"Set NP metal identity"))</f>
        <v>655525.2933910765</v>
      </c>
      <c r="L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edit)'!L39/((4/3)*PI()*'GENERAL DATA IMPUT AND RESULTS'!$B$8^3),"Set NP metal identity"))</f>
        <v>818839.55333625805</v>
      </c>
      <c r="M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edit)'!M39/((4/3)*PI()*'GENERAL DATA IMPUT AND RESULTS'!$B$8^3),"Set NP metal identity"))</f>
        <v>1000299.8421642378</v>
      </c>
      <c r="N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edit)'!N39/((4/3)*PI()*'GENERAL DATA IMPUT AND RESULTS'!$B$8^3),"Set NP metal identity"))</f>
        <v>1199906.1598750153</v>
      </c>
      <c r="O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edit)'!O39/((4/3)*PI()*'GENERAL DATA IMPUT AND RESULTS'!$B$8^3),"Set NP metal identity"))</f>
        <v>1417658.5064685906</v>
      </c>
      <c r="P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edit)'!P39/((4/3)*PI()*'GENERAL DATA IMPUT AND RESULTS'!$B$8^3),"Set NP metal identity"))</f>
        <v>1653556.8819449642</v>
      </c>
      <c r="Q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edit)'!Q39/((4/3)*PI()*'GENERAL DATA IMPUT AND RESULTS'!$B$8^3),"Set NP metal identity"))</f>
        <v>1907601.2863041356</v>
      </c>
      <c r="R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edit)'!R39/((4/3)*PI()*'GENERAL DATA IMPUT AND RESULTS'!$B$8^3),"Set NP metal identity"))</f>
        <v>2179791.7195461052</v>
      </c>
      <c r="S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edit)'!S39/((4/3)*PI()*'GENERAL DATA IMPUT AND RESULTS'!$B$8^3),"Set NP metal identity"))</f>
        <v>2470128.1816708725</v>
      </c>
      <c r="T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edit)'!T39/((4/3)*PI()*'GENERAL DATA IMPUT AND RESULTS'!$B$8^3),"Set NP metal identity"))</f>
        <v>2778610.672678438</v>
      </c>
      <c r="U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edit)'!U39/((4/3)*PI()*'GENERAL DATA IMPUT AND RESULTS'!$B$8^3),"Set NP metal identity"))</f>
        <v>3105239.1925688013</v>
      </c>
      <c r="V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edit)'!V39/((4/3)*PI()*'GENERAL DATA IMPUT AND RESULTS'!$B$8^3),"Set NP metal identity"))</f>
        <v>3450013.7413419625</v>
      </c>
      <c r="W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edit)'!W39/((4/3)*PI()*'GENERAL DATA IMPUT AND RESULTS'!$B$8^3),"Set NP metal identity"))</f>
        <v>3812934.3189979219</v>
      </c>
      <c r="X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edit)'!X39/((4/3)*PI()*'GENERAL DATA IMPUT AND RESULTS'!$B$8^3),"Set NP metal identity"))</f>
        <v>4194000.9255366791</v>
      </c>
      <c r="Y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edit)'!Y39/((4/3)*PI()*'GENERAL DATA IMPUT AND RESULTS'!$B$8^3),"Set NP metal identity"))</f>
        <v>4593213.5609582346</v>
      </c>
      <c r="Z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edit)'!Z39/((4/3)*PI()*'GENERAL DATA IMPUT AND RESULTS'!$B$8^3),"Set NP metal identity"))</f>
        <v>5010572.225262587</v>
      </c>
      <c r="AA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edit)'!AA39/((4/3)*PI()*'GENERAL DATA IMPUT AND RESULTS'!$B$8^3),"Set NP metal identity"))</f>
        <v>5446076.918449739</v>
      </c>
      <c r="AB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edit)'!AB39/((4/3)*PI()*'GENERAL DATA IMPUT AND RESULTS'!$B$8^3),"Set NP metal identity"))</f>
        <v>5899727.6405196879</v>
      </c>
      <c r="AC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edit)'!AC39/((4/3)*PI()*'GENERAL DATA IMPUT AND RESULTS'!$B$8^3),"Set NP metal identity"))</f>
        <v>6371524.3914724356</v>
      </c>
      <c r="AD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edit)'!AD39/((4/3)*PI()*'GENERAL DATA IMPUT AND RESULTS'!$B$8^3),"Set NP metal identity"))</f>
        <v>6861467.1713079792</v>
      </c>
      <c r="AE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edit)'!AE39/((4/3)*PI()*'GENERAL DATA IMPUT AND RESULTS'!$B$8^3),"Set NP metal identity"))</f>
        <v>7369555.9800263224</v>
      </c>
      <c r="AF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edit)'!AF39/((4/3)*PI()*'GENERAL DATA IMPUT AND RESULTS'!$B$8^3),"Set NP metal identity"))</f>
        <v>7895790.8176274635</v>
      </c>
      <c r="AG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edit)'!AG39/((4/3)*PI()*'GENERAL DATA IMPUT AND RESULTS'!$B$8^3),"Set NP metal identity"))</f>
        <v>8440171.6841114033</v>
      </c>
      <c r="AH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edit)'!AH39/((4/3)*PI()*'GENERAL DATA IMPUT AND RESULTS'!$B$8^3),"Set NP metal identity"))</f>
        <v>9002698.5794781391</v>
      </c>
      <c r="AI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edit)'!AI39/((4/3)*PI()*'GENERAL DATA IMPUT AND RESULTS'!$B$8^3),"Set NP metal identity"))</f>
        <v>9583371.5037276726</v>
      </c>
      <c r="AJ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edit)'!AJ39/((4/3)*PI()*'GENERAL DATA IMPUT AND RESULTS'!$B$8^3),"Set NP metal identity"))</f>
        <v>10182190.456860006</v>
      </c>
      <c r="AK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edit)'!AK39/((4/3)*PI()*'GENERAL DATA IMPUT AND RESULTS'!$B$8^3),"Set NP metal identity"))</f>
        <v>10799155.438875135</v>
      </c>
      <c r="AL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edit)'!AL39/((4/3)*PI()*'GENERAL DATA IMPUT AND RESULTS'!$B$8^3),"Set NP metal identity"))</f>
        <v>11434266.449773064</v>
      </c>
      <c r="AM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edit)'!AM39/((4/3)*PI()*'GENERAL DATA IMPUT AND RESULTS'!$B$8^3),"Set NP metal identity"))</f>
        <v>12087523.489553792</v>
      </c>
      <c r="AN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edit)'!AN39/((4/3)*PI()*'GENERAL DATA IMPUT AND RESULTS'!$B$8^3),"Set NP metal identity"))</f>
        <v>12758926.558217317</v>
      </c>
      <c r="AO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edit)'!AO39/((4/3)*PI()*'GENERAL DATA IMPUT AND RESULTS'!$B$8^3),"Set NP metal identity"))</f>
        <v>13448475.655763641</v>
      </c>
      <c r="AP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edit)'!AP39/((4/3)*PI()*'GENERAL DATA IMPUT AND RESULTS'!$B$8^3),"Set NP metal identity"))</f>
        <v>14156170.782192761</v>
      </c>
      <c r="AQ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edit)'!AQ39/((4/3)*PI()*'GENERAL DATA IMPUT AND RESULTS'!$B$8^3),"Set NP metal identity"))</f>
        <v>14882011.937504677</v>
      </c>
      <c r="AR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edit)'!AR39/((4/3)*PI()*'GENERAL DATA IMPUT AND RESULTS'!$B$8^3),"Set NP metal identity"))</f>
        <v>15625999.121699397</v>
      </c>
      <c r="AS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edit)'!AS39/((4/3)*PI()*'GENERAL DATA IMPUT AND RESULTS'!$B$8^3),"Set NP metal identity"))</f>
        <v>16388132.334776908</v>
      </c>
      <c r="AT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edit)'!AT39/((4/3)*PI()*'GENERAL DATA IMPUT AND RESULTS'!$B$8^3),"Set NP metal identity"))</f>
        <v>17168411.576737221</v>
      </c>
      <c r="AU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edit)'!AU39/((4/3)*PI()*'GENERAL DATA IMPUT AND RESULTS'!$B$8^3),"Set NP metal identity"))</f>
        <v>17966836.847580332</v>
      </c>
      <c r="AV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edit)'!AV39/((4/3)*PI()*'GENERAL DATA IMPUT AND RESULTS'!$B$8^3),"Set NP metal identity"))</f>
        <v>18783408.147306241</v>
      </c>
      <c r="AW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edit)'!AW39/((4/3)*PI()*'GENERAL DATA IMPUT AND RESULTS'!$B$8^3),"Set NP metal identity"))</f>
        <v>19618125.475914944</v>
      </c>
      <c r="AX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edit)'!AX39/((4/3)*PI()*'GENERAL DATA IMPUT AND RESULTS'!$B$8^3),"Set NP metal identity"))</f>
        <v>20470988.833406452</v>
      </c>
      <c r="AY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edit)'!AY39/((4/3)*PI()*'GENERAL DATA IMPUT AND RESULTS'!$B$8^3),"Set NP metal identity"))</f>
        <v>21341998.219780751</v>
      </c>
      <c r="AZ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edit)'!AZ39/((4/3)*PI()*'GENERAL DATA IMPUT AND RESULTS'!$B$8^3),"Set NP metal identity"))</f>
        <v>22231153.635037854</v>
      </c>
      <c r="BA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edit)'!BA39/((4/3)*PI()*'GENERAL DATA IMPUT AND RESULTS'!$B$8^3),"Set NP metal identity"))</f>
        <v>23138455.079177748</v>
      </c>
      <c r="BB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edit)'!BB39/((4/3)*PI()*'GENERAL DATA IMPUT AND RESULTS'!$B$8^3),"Set NP metal identity"))</f>
        <v>24063902.552200451</v>
      </c>
      <c r="BC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edit)'!BC39/((4/3)*PI()*'GENERAL DATA IMPUT AND RESULTS'!$B$8^3),"Set NP metal identity"))</f>
        <v>25007496.054105941</v>
      </c>
      <c r="BD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edit)'!BD39/((4/3)*PI()*'GENERAL DATA IMPUT AND RESULTS'!$B$8^3),"Set NP metal identity"))</f>
        <v>25969235.584894236</v>
      </c>
      <c r="BE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edit)'!BE39/((4/3)*PI()*'GENERAL DATA IMPUT AND RESULTS'!$B$8^3),"Set NP metal identity"))</f>
        <v>26949121.144565322</v>
      </c>
      <c r="BF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edit)'!BF39/((4/3)*PI()*'GENERAL DATA IMPUT AND RESULTS'!$B$8^3),"Set NP metal identity"))</f>
        <v>27947152.733119212</v>
      </c>
      <c r="BG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edit)'!BG39/((4/3)*PI()*'GENERAL DATA IMPUT AND RESULTS'!$B$8^3),"Set NP metal identity"))</f>
        <v>28963330.350555897</v>
      </c>
      <c r="BH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edit)'!BH39/((4/3)*PI()*'GENERAL DATA IMPUT AND RESULTS'!$B$8^3),"Set NP metal identity"))</f>
        <v>29997653.996875383</v>
      </c>
      <c r="BI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edit)'!BI39/((4/3)*PI()*'GENERAL DATA IMPUT AND RESULTS'!$B$8^3),"Set NP metal identity"))</f>
        <v>31050123.672077663</v>
      </c>
      <c r="BJ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edit)'!BJ39/((4/3)*PI()*'GENERAL DATA IMPUT AND RESULTS'!$B$8^3),"Set NP metal identity"))</f>
        <v>32120739.376162741</v>
      </c>
      <c r="BK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edit)'!BK39/((4/3)*PI()*'GENERAL DATA IMPUT AND RESULTS'!$B$8^3),"Set NP metal identity"))</f>
        <v>33209501.109130625</v>
      </c>
      <c r="BL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edit)'!BL39/((4/3)*PI()*'GENERAL DATA IMPUT AND RESULTS'!$B$8^3),"Set NP metal identity"))</f>
        <v>34316408.870981291</v>
      </c>
      <c r="BM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edit)'!BM39/((4/3)*PI()*'GENERAL DATA IMPUT AND RESULTS'!$B$8^3),"Set NP metal identity"))</f>
        <v>35441462.66171477</v>
      </c>
      <c r="BN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edit)'!BN39/((4/3)*PI()*'GENERAL DATA IMPUT AND RESULTS'!$B$8^3),"Set NP metal identity"))</f>
        <v>36584662.481331043</v>
      </c>
      <c r="BO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edit)'!BO39/((4/3)*PI()*'GENERAL DATA IMPUT AND RESULTS'!$B$8^3),"Set NP metal identity"))</f>
        <v>37746008.32983011</v>
      </c>
      <c r="BP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edit)'!BP39/((4/3)*PI()*'GENERAL DATA IMPUT AND RESULTS'!$B$8^3),"Set NP metal identity"))</f>
        <v>38925500.207211979</v>
      </c>
      <c r="BQ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edit)'!BQ39/((4/3)*PI()*'GENERAL DATA IMPUT AND RESULTS'!$B$8^3),"Set NP metal identity"))</f>
        <v>40123138.113476649</v>
      </c>
      <c r="BR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edit)'!BR39/((4/3)*PI()*'GENERAL DATA IMPUT AND RESULTS'!$B$8^3),"Set NP metal identity"))</f>
        <v>41338922.048624106</v>
      </c>
      <c r="BS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edit)'!BS39/((4/3)*PI()*'GENERAL DATA IMPUT AND RESULTS'!$B$8^3),"Set NP metal identity"))</f>
        <v>42572852.012654372</v>
      </c>
      <c r="BT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edit)'!BT39/((4/3)*PI()*'GENERAL DATA IMPUT AND RESULTS'!$B$8^3),"Set NP metal identity"))</f>
        <v>43824928.005567424</v>
      </c>
      <c r="BU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edit)'!BU39/((4/3)*PI()*'GENERAL DATA IMPUT AND RESULTS'!$B$8^3),"Set NP metal identity"))</f>
        <v>45095150.027363285</v>
      </c>
      <c r="BV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edit)'!BV39/((4/3)*PI()*'GENERAL DATA IMPUT AND RESULTS'!$B$8^3),"Set NP metal identity"))</f>
        <v>46383518.078041941</v>
      </c>
      <c r="BW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edit)'!BW39/((4/3)*PI()*'GENERAL DATA IMPUT AND RESULTS'!$B$8^3),"Set NP metal identity"))</f>
        <v>47690032.157603398</v>
      </c>
      <c r="BX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edit)'!BX39/((4/3)*PI()*'GENERAL DATA IMPUT AND RESULTS'!$B$8^3),"Set NP metal identity"))</f>
        <v>49014692.266047649</v>
      </c>
      <c r="BY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edit)'!BY39/((4/3)*PI()*'GENERAL DATA IMPUT AND RESULTS'!$B$8^3),"Set NP metal identity"))</f>
        <v>50357498.403374694</v>
      </c>
      <c r="BZ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edit)'!BZ39/((4/3)*PI()*'GENERAL DATA IMPUT AND RESULTS'!$B$8^3),"Set NP metal identity"))</f>
        <v>51718450.569584534</v>
      </c>
      <c r="CA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edit)'!CA39/((4/3)*PI()*'GENERAL DATA IMPUT AND RESULTS'!$B$8^3),"Set NP metal identity"))</f>
        <v>53097548.764677182</v>
      </c>
      <c r="CB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edit)'!CB39/((4/3)*PI()*'GENERAL DATA IMPUT AND RESULTS'!$B$8^3),"Set NP metal identity"))</f>
        <v>54494792.988652639</v>
      </c>
      <c r="CC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edit)'!CC39/((4/3)*PI()*'GENERAL DATA IMPUT AND RESULTS'!$B$8^3),"Set NP metal identity"))</f>
        <v>55910183.241510883</v>
      </c>
      <c r="CD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edit)'!CD39/((4/3)*PI()*'GENERAL DATA IMPUT AND RESULTS'!$B$8^3),"Set NP metal identity"))</f>
        <v>57343719.523251906</v>
      </c>
      <c r="CE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edit)'!CE39/((4/3)*PI()*'GENERAL DATA IMPUT AND RESULTS'!$B$8^3),"Set NP metal identity"))</f>
        <v>58795401.833875746</v>
      </c>
      <c r="CF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edit)'!CF39/((4/3)*PI()*'GENERAL DATA IMPUT AND RESULTS'!$B$8^3),"Set NP metal identity"))</f>
        <v>60265230.173382387</v>
      </c>
      <c r="CG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edit)'!CG39/((4/3)*PI()*'GENERAL DATA IMPUT AND RESULTS'!$B$8^3),"Set NP metal identity"))</f>
        <v>61753204.541771822</v>
      </c>
      <c r="CH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edit)'!CH39/((4/3)*PI()*'GENERAL DATA IMPUT AND RESULTS'!$B$8^3),"Set NP metal identity"))</f>
        <v>63259324.939044043</v>
      </c>
      <c r="CI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edit)'!CI39/((4/3)*PI()*'GENERAL DATA IMPUT AND RESULTS'!$B$8^3),"Set NP metal identity"))</f>
        <v>64783591.365199074</v>
      </c>
      <c r="CJ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edit)'!CJ39/((4/3)*PI()*'GENERAL DATA IMPUT AND RESULTS'!$B$8^3),"Set NP metal identity"))</f>
        <v>66326003.820236899</v>
      </c>
      <c r="CK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edit)'!CK39/((4/3)*PI()*'GENERAL DATA IMPUT AND RESULTS'!$B$8^3),"Set NP metal identity"))</f>
        <v>67886562.304157525</v>
      </c>
      <c r="CL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edit)'!CL39/((4/3)*PI()*'GENERAL DATA IMPUT AND RESULTS'!$B$8^3),"Set NP metal identity"))</f>
        <v>69465266.816960946</v>
      </c>
      <c r="CM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edit)'!CM39/((4/3)*PI()*'GENERAL DATA IMPUT AND RESULTS'!$B$8^3),"Set NP metal identity"))</f>
        <v>71062117.358647168</v>
      </c>
      <c r="CN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edit)'!CN39/((4/3)*PI()*'GENERAL DATA IMPUT AND RESULTS'!$B$8^3),"Set NP metal identity"))</f>
        <v>72677113.929216191</v>
      </c>
      <c r="CO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edit)'!CO39/((4/3)*PI()*'GENERAL DATA IMPUT AND RESULTS'!$B$8^3),"Set NP metal identity"))</f>
        <v>74310256.528668001</v>
      </c>
      <c r="CP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edit)'!CP39/((4/3)*PI()*'GENERAL DATA IMPUT AND RESULTS'!$B$8^3),"Set NP metal identity"))</f>
        <v>75961545.157002628</v>
      </c>
      <c r="CQ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edit)'!CQ39/((4/3)*PI()*'GENERAL DATA IMPUT AND RESULTS'!$B$8^3),"Set NP metal identity"))</f>
        <v>77630979.814220041</v>
      </c>
      <c r="CR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edit)'!CR39/((4/3)*PI()*'GENERAL DATA IMPUT AND RESULTS'!$B$8^3),"Set NP metal identity"))</f>
        <v>79318560.500320256</v>
      </c>
      <c r="CS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edit)'!CS39/((4/3)*PI()*'GENERAL DATA IMPUT AND RESULTS'!$B$8^3),"Set NP metal identity"))</f>
        <v>81024287.215303242</v>
      </c>
      <c r="CT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edit)'!CT39/((4/3)*PI()*'GENERAL DATA IMPUT AND RESULTS'!$B$8^3),"Set NP metal identity"))</f>
        <v>82748159.95916906</v>
      </c>
      <c r="CU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edit)'!CU39/((4/3)*PI()*'GENERAL DATA IMPUT AND RESULTS'!$B$8^3),"Set NP metal identity"))</f>
        <v>84490178.731917664</v>
      </c>
      <c r="CV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edit)'!CV39/((4/3)*PI()*'GENERAL DATA IMPUT AND RESULTS'!$B$8^3),"Set NP metal identity"))</f>
        <v>86250343.53354907</v>
      </c>
      <c r="CW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edit)'!CW39/((4/3)*PI()*'GENERAL DATA IMPUT AND RESULTS'!$B$8^3),"Set NP metal identity"))</f>
        <v>88028654.364063263</v>
      </c>
      <c r="CX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edit)'!CX39/((4/3)*PI()*'GENERAL DATA IMPUT AND RESULTS'!$B$8^3),"Set NP metal identity"))</f>
        <v>89825111.223460257</v>
      </c>
      <c r="CY3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edit)'!CY39/((4/3)*PI()*'GENERAL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edit)'!CY39/((4/3)*PI()*'GENERAL DATA IMPUT AND RESULTS'!$B$8^3),"Set NP metal identity"))</f>
        <v>91639714.111740068</v>
      </c>
    </row>
    <row r="40" spans="1:103" ht="16.5">
      <c r="A40" s="17">
        <v>37.5</v>
      </c>
      <c r="B40" s="18"/>
      <c r="C40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edit)'!C40/((4/3)*PI()*'GENERAL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edit)'!C40/((4/3)*PI()*'GENERAL DATA IMPUT AND RESULTS'!B$8^3),"Set NP metal identity"))</f>
        <v>2330.3975448798756</v>
      </c>
      <c r="D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edit)'!D40/((4/3)*PI()*'GENERAL DATA IMPUT AND RESULTS'!$B$8^3),"Set NP metal identity"))</f>
        <v>20973.577903918878</v>
      </c>
      <c r="E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edit)'!E40/((4/3)*PI()*'GENERAL DATA IMPUT AND RESULTS'!$B$8^3),"Set NP metal identity"))</f>
        <v>58259.938621996887</v>
      </c>
      <c r="F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edit)'!F40/((4/3)*PI()*'GENERAL DATA IMPUT AND RESULTS'!$B$8^3),"Set NP metal identity"))</f>
        <v>114189.47969911392</v>
      </c>
      <c r="G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edit)'!G40/((4/3)*PI()*'GENERAL DATA IMPUT AND RESULTS'!$B$8^3),"Set NP metal identity"))</f>
        <v>188762.20113526992</v>
      </c>
      <c r="H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edit)'!H40/((4/3)*PI()*'GENERAL DATA IMPUT AND RESULTS'!$B$8^3),"Set NP metal identity"))</f>
        <v>281978.10293046496</v>
      </c>
      <c r="I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edit)'!I40/((4/3)*PI()*'GENERAL DATA IMPUT AND RESULTS'!$B$8^3),"Set NP metal identity"))</f>
        <v>393837.18508469895</v>
      </c>
      <c r="J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edit)'!J40/((4/3)*PI()*'GENERAL DATA IMPUT AND RESULTS'!$B$8^3),"Set NP metal identity"))</f>
        <v>524339.447597972</v>
      </c>
      <c r="K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edit)'!K40/((4/3)*PI()*'GENERAL DATA IMPUT AND RESULTS'!$B$8^3),"Set NP metal identity"))</f>
        <v>673484.89047028392</v>
      </c>
      <c r="L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edit)'!L40/((4/3)*PI()*'GENERAL DATA IMPUT AND RESULTS'!$B$8^3),"Set NP metal identity"))</f>
        <v>841273.51370163495</v>
      </c>
      <c r="M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edit)'!M40/((4/3)*PI()*'GENERAL DATA IMPUT AND RESULTS'!$B$8^3),"Set NP metal identity"))</f>
        <v>1027705.3172920252</v>
      </c>
      <c r="N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edit)'!N40/((4/3)*PI()*'GENERAL DATA IMPUT AND RESULTS'!$B$8^3),"Set NP metal identity"))</f>
        <v>1232780.3012414542</v>
      </c>
      <c r="O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edit)'!O40/((4/3)*PI()*'GENERAL DATA IMPUT AND RESULTS'!$B$8^3),"Set NP metal identity"))</f>
        <v>1456498.4655499221</v>
      </c>
      <c r="P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edit)'!P40/((4/3)*PI()*'GENERAL DATA IMPUT AND RESULTS'!$B$8^3),"Set NP metal identity"))</f>
        <v>1698859.810217429</v>
      </c>
      <c r="Q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edit)'!Q40/((4/3)*PI()*'GENERAL DATA IMPUT AND RESULTS'!$B$8^3),"Set NP metal identity"))</f>
        <v>1959864.3352439755</v>
      </c>
      <c r="R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edit)'!R40/((4/3)*PI()*'GENERAL DATA IMPUT AND RESULTS'!$B$8^3),"Set NP metal identity"))</f>
        <v>2239512.0406295606</v>
      </c>
      <c r="S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edit)'!S40/((4/3)*PI()*'GENERAL DATA IMPUT AND RESULTS'!$B$8^3),"Set NP metal identity"))</f>
        <v>2537802.9263741844</v>
      </c>
      <c r="T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edit)'!T40/((4/3)*PI()*'GENERAL DATA IMPUT AND RESULTS'!$B$8^3),"Set NP metal identity"))</f>
        <v>2854736.9924778473</v>
      </c>
      <c r="U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edit)'!U40/((4/3)*PI()*'GENERAL DATA IMPUT AND RESULTS'!$B$8^3),"Set NP metal identity"))</f>
        <v>3190314.23894055</v>
      </c>
      <c r="V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edit)'!V40/((4/3)*PI()*'GENERAL DATA IMPUT AND RESULTS'!$B$8^3),"Set NP metal identity"))</f>
        <v>3544534.6657622908</v>
      </c>
      <c r="W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edit)'!W40/((4/3)*PI()*'GENERAL DATA IMPUT AND RESULTS'!$B$8^3),"Set NP metal identity"))</f>
        <v>3917398.2729430711</v>
      </c>
      <c r="X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edit)'!X40/((4/3)*PI()*'GENERAL DATA IMPUT AND RESULTS'!$B$8^3),"Set NP metal identity"))</f>
        <v>4308905.0604828894</v>
      </c>
      <c r="Y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edit)'!Y40/((4/3)*PI()*'GENERAL DATA IMPUT AND RESULTS'!$B$8^3),"Set NP metal identity"))</f>
        <v>4719055.0283817481</v>
      </c>
      <c r="Z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edit)'!Z40/((4/3)*PI()*'GENERAL DATA IMPUT AND RESULTS'!$B$8^3),"Set NP metal identity"))</f>
        <v>5147848.1766396444</v>
      </c>
      <c r="AA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edit)'!AA40/((4/3)*PI()*'GENERAL DATA IMPUT AND RESULTS'!$B$8^3),"Set NP metal identity"))</f>
        <v>5595284.5052565811</v>
      </c>
      <c r="AB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edit)'!AB40/((4/3)*PI()*'GENERAL DATA IMPUT AND RESULTS'!$B$8^3),"Set NP metal identity"))</f>
        <v>6061364.0142325563</v>
      </c>
      <c r="AC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edit)'!AC40/((4/3)*PI()*'GENERAL DATA IMPUT AND RESULTS'!$B$8^3),"Set NP metal identity"))</f>
        <v>6546086.703567571</v>
      </c>
      <c r="AD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edit)'!AD40/((4/3)*PI()*'GENERAL DATA IMPUT AND RESULTS'!$B$8^3),"Set NP metal identity"))</f>
        <v>7049452.5732616233</v>
      </c>
      <c r="AE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edit)'!AE40/((4/3)*PI()*'GENERAL DATA IMPUT AND RESULTS'!$B$8^3),"Set NP metal identity"))</f>
        <v>7571461.6233147159</v>
      </c>
      <c r="AF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edit)'!AF40/((4/3)*PI()*'GENERAL DATA IMPUT AND RESULTS'!$B$8^3),"Set NP metal identity"))</f>
        <v>8112113.8537268462</v>
      </c>
      <c r="AG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edit)'!AG40/((4/3)*PI()*'GENERAL DATA IMPUT AND RESULTS'!$B$8^3),"Set NP metal identity"))</f>
        <v>8671409.2644980177</v>
      </c>
      <c r="AH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edit)'!AH40/((4/3)*PI()*'GENERAL DATA IMPUT AND RESULTS'!$B$8^3),"Set NP metal identity"))</f>
        <v>9249347.8556282241</v>
      </c>
      <c r="AI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edit)'!AI40/((4/3)*PI()*'GENERAL DATA IMPUT AND RESULTS'!$B$8^3),"Set NP metal identity"))</f>
        <v>9845929.6271174755</v>
      </c>
      <c r="AJ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edit)'!AJ40/((4/3)*PI()*'GENERAL DATA IMPUT AND RESULTS'!$B$8^3),"Set NP metal identity"))</f>
        <v>10461154.578965763</v>
      </c>
      <c r="AK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edit)'!AK40/((4/3)*PI()*'GENERAL DATA IMPUT AND RESULTS'!$B$8^3),"Set NP metal identity"))</f>
        <v>11095022.711173087</v>
      </c>
      <c r="AL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edit)'!AL40/((4/3)*PI()*'GENERAL DATA IMPUT AND RESULTS'!$B$8^3),"Set NP metal identity"))</f>
        <v>11747534.023739452</v>
      </c>
      <c r="AM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edit)'!AM40/((4/3)*PI()*'GENERAL DATA IMPUT AND RESULTS'!$B$8^3),"Set NP metal identity"))</f>
        <v>12418688.516664859</v>
      </c>
      <c r="AN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edit)'!AN40/((4/3)*PI()*'GENERAL DATA IMPUT AND RESULTS'!$B$8^3),"Set NP metal identity"))</f>
        <v>13108486.1899493</v>
      </c>
      <c r="AO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edit)'!AO40/((4/3)*PI()*'GENERAL DATA IMPUT AND RESULTS'!$B$8^3),"Set NP metal identity"))</f>
        <v>13816927.043592785</v>
      </c>
      <c r="AP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edit)'!AP40/((4/3)*PI()*'GENERAL DATA IMPUT AND RESULTS'!$B$8^3),"Set NP metal identity"))</f>
        <v>14544011.077595303</v>
      </c>
      <c r="AQ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edit)'!AQ40/((4/3)*PI()*'GENERAL DATA IMPUT AND RESULTS'!$B$8^3),"Set NP metal identity"))</f>
        <v>15289738.291956864</v>
      </c>
      <c r="AR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edit)'!AR40/((4/3)*PI()*'GENERAL DATA IMPUT AND RESULTS'!$B$8^3),"Set NP metal identity"))</f>
        <v>16054108.686677461</v>
      </c>
      <c r="AS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edit)'!AS40/((4/3)*PI()*'GENERAL DATA IMPUT AND RESULTS'!$B$8^3),"Set NP metal identity"))</f>
        <v>16837122.261757102</v>
      </c>
      <c r="AT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edit)'!AT40/((4/3)*PI()*'GENERAL DATA IMPUT AND RESULTS'!$B$8^3),"Set NP metal identity"))</f>
        <v>17638779.017195776</v>
      </c>
      <c r="AU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edit)'!AU40/((4/3)*PI()*'GENERAL DATA IMPUT AND RESULTS'!$B$8^3),"Set NP metal identity"))</f>
        <v>18459078.952993494</v>
      </c>
      <c r="AV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edit)'!AV40/((4/3)*PI()*'GENERAL DATA IMPUT AND RESULTS'!$B$8^3),"Set NP metal identity"))</f>
        <v>19298022.06915025</v>
      </c>
      <c r="AW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edit)'!AW40/((4/3)*PI()*'GENERAL DATA IMPUT AND RESULTS'!$B$8^3),"Set NP metal identity"))</f>
        <v>20155608.365666043</v>
      </c>
      <c r="AX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edit)'!AX40/((4/3)*PI()*'GENERAL DATA IMPUT AND RESULTS'!$B$8^3),"Set NP metal identity"))</f>
        <v>21031837.842540875</v>
      </c>
      <c r="AY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edit)'!AY40/((4/3)*PI()*'GENERAL DATA IMPUT AND RESULTS'!$B$8^3),"Set NP metal identity"))</f>
        <v>21926710.49977475</v>
      </c>
      <c r="AZ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edit)'!AZ40/((4/3)*PI()*'GENERAL DATA IMPUT AND RESULTS'!$B$8^3),"Set NP metal identity"))</f>
        <v>22840226.337367661</v>
      </c>
      <c r="BA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edit)'!BA40/((4/3)*PI()*'GENERAL DATA IMPUT AND RESULTS'!$B$8^3),"Set NP metal identity"))</f>
        <v>23772385.355319612</v>
      </c>
      <c r="BB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edit)'!BB40/((4/3)*PI()*'GENERAL DATA IMPUT AND RESULTS'!$B$8^3),"Set NP metal identity"))</f>
        <v>24723187.553630602</v>
      </c>
      <c r="BC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edit)'!BC40/((4/3)*PI()*'GENERAL DATA IMPUT AND RESULTS'!$B$8^3),"Set NP metal identity"))</f>
        <v>25692632.932300627</v>
      </c>
      <c r="BD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edit)'!BD40/((4/3)*PI()*'GENERAL DATA IMPUT AND RESULTS'!$B$8^3),"Set NP metal identity"))</f>
        <v>26680721.491329692</v>
      </c>
      <c r="BE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edit)'!BE40/((4/3)*PI()*'GENERAL DATA IMPUT AND RESULTS'!$B$8^3),"Set NP metal identity"))</f>
        <v>27687453.230717804</v>
      </c>
      <c r="BF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edit)'!BF40/((4/3)*PI()*'GENERAL DATA IMPUT AND RESULTS'!$B$8^3),"Set NP metal identity"))</f>
        <v>28712828.150464945</v>
      </c>
      <c r="BG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edit)'!BG40/((4/3)*PI()*'GENERAL DATA IMPUT AND RESULTS'!$B$8^3),"Set NP metal identity"))</f>
        <v>29756846.250571132</v>
      </c>
      <c r="BH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edit)'!BH40/((4/3)*PI()*'GENERAL DATA IMPUT AND RESULTS'!$B$8^3),"Set NP metal identity"))</f>
        <v>30819507.531036355</v>
      </c>
      <c r="BI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edit)'!BI40/((4/3)*PI()*'GENERAL DATA IMPUT AND RESULTS'!$B$8^3),"Set NP metal identity"))</f>
        <v>31900811.991860617</v>
      </c>
      <c r="BJ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edit)'!BJ40/((4/3)*PI()*'GENERAL DATA IMPUT AND RESULTS'!$B$8^3),"Set NP metal identity"))</f>
        <v>33000759.633043915</v>
      </c>
      <c r="BK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edit)'!BK40/((4/3)*PI()*'GENERAL DATA IMPUT AND RESULTS'!$B$8^3),"Set NP metal identity"))</f>
        <v>34119350.45458626</v>
      </c>
      <c r="BL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edit)'!BL40/((4/3)*PI()*'GENERAL DATA IMPUT AND RESULTS'!$B$8^3),"Set NP metal identity"))</f>
        <v>35256584.456487641</v>
      </c>
      <c r="BM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edit)'!BM40/((4/3)*PI()*'GENERAL DATA IMPUT AND RESULTS'!$B$8^3),"Set NP metal identity"))</f>
        <v>36412461.638748057</v>
      </c>
      <c r="BN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edit)'!BN40/((4/3)*PI()*'GENERAL DATA IMPUT AND RESULTS'!$B$8^3),"Set NP metal identity"))</f>
        <v>37586982.001367509</v>
      </c>
      <c r="BO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edit)'!BO40/((4/3)*PI()*'GENERAL DATA IMPUT AND RESULTS'!$B$8^3),"Set NP metal identity"))</f>
        <v>38780145.544346005</v>
      </c>
      <c r="BP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edit)'!BP40/((4/3)*PI()*'GENERAL DATA IMPUT AND RESULTS'!$B$8^3),"Set NP metal identity"))</f>
        <v>39991952.267683543</v>
      </c>
      <c r="BQ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edit)'!BQ40/((4/3)*PI()*'GENERAL DATA IMPUT AND RESULTS'!$B$8^3),"Set NP metal identity"))</f>
        <v>41222402.171380118</v>
      </c>
      <c r="BR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edit)'!BR40/((4/3)*PI()*'GENERAL DATA IMPUT AND RESULTS'!$B$8^3),"Set NP metal identity"))</f>
        <v>42471495.255435728</v>
      </c>
      <c r="BS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edit)'!BS40/((4/3)*PI()*'GENERAL DATA IMPUT AND RESULTS'!$B$8^3),"Set NP metal identity"))</f>
        <v>43739231.519850388</v>
      </c>
      <c r="BT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edit)'!BT40/((4/3)*PI()*'GENERAL DATA IMPUT AND RESULTS'!$B$8^3),"Set NP metal identity"))</f>
        <v>45025610.964624077</v>
      </c>
      <c r="BU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edit)'!BU40/((4/3)*PI()*'GENERAL DATA IMPUT AND RESULTS'!$B$8^3),"Set NP metal identity"))</f>
        <v>46330633.589756802</v>
      </c>
      <c r="BV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edit)'!BV40/((4/3)*PI()*'GENERAL DATA IMPUT AND RESULTS'!$B$8^3),"Set NP metal identity"))</f>
        <v>47654299.395248584</v>
      </c>
      <c r="BW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edit)'!BW40/((4/3)*PI()*'GENERAL DATA IMPUT AND RESULTS'!$B$8^3),"Set NP metal identity"))</f>
        <v>48996608.381099381</v>
      </c>
      <c r="BX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edit)'!BX40/((4/3)*PI()*'GENERAL DATA IMPUT AND RESULTS'!$B$8^3),"Set NP metal identity"))</f>
        <v>50357560.547309227</v>
      </c>
      <c r="BY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edit)'!BY40/((4/3)*PI()*'GENERAL DATA IMPUT AND RESULTS'!$B$8^3),"Set NP metal identity"))</f>
        <v>51737155.89387811</v>
      </c>
      <c r="BZ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edit)'!BZ40/((4/3)*PI()*'GENERAL DATA IMPUT AND RESULTS'!$B$8^3),"Set NP metal identity"))</f>
        <v>53135394.420806043</v>
      </c>
      <c r="CA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edit)'!CA40/((4/3)*PI()*'GENERAL DATA IMPUT AND RESULTS'!$B$8^3),"Set NP metal identity"))</f>
        <v>54552276.128093004</v>
      </c>
      <c r="CB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edit)'!CB40/((4/3)*PI()*'GENERAL DATA IMPUT AND RESULTS'!$B$8^3),"Set NP metal identity"))</f>
        <v>55987801.015739009</v>
      </c>
      <c r="CC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edit)'!CC40/((4/3)*PI()*'GENERAL DATA IMPUT AND RESULTS'!$B$8^3),"Set NP metal identity"))</f>
        <v>57441969.083744057</v>
      </c>
      <c r="CD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edit)'!CD40/((4/3)*PI()*'GENERAL DATA IMPUT AND RESULTS'!$B$8^3),"Set NP metal identity"))</f>
        <v>58914780.33210814</v>
      </c>
      <c r="CE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edit)'!CE40/((4/3)*PI()*'GENERAL DATA IMPUT AND RESULTS'!$B$8^3),"Set NP metal identity"))</f>
        <v>60406234.760831252</v>
      </c>
      <c r="CF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edit)'!CF40/((4/3)*PI()*'GENERAL DATA IMPUT AND RESULTS'!$B$8^3),"Set NP metal identity"))</f>
        <v>61916332.369913407</v>
      </c>
      <c r="CG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edit)'!CG40/((4/3)*PI()*'GENERAL DATA IMPUT AND RESULTS'!$B$8^3),"Set NP metal identity"))</f>
        <v>63445073.15935462</v>
      </c>
      <c r="CH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edit)'!CH40/((4/3)*PI()*'GENERAL DATA IMPUT AND RESULTS'!$B$8^3),"Set NP metal identity"))</f>
        <v>64992457.129154846</v>
      </c>
      <c r="CI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edit)'!CI40/((4/3)*PI()*'GENERAL DATA IMPUT AND RESULTS'!$B$8^3),"Set NP metal identity"))</f>
        <v>66558484.279314116</v>
      </c>
      <c r="CJ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edit)'!CJ40/((4/3)*PI()*'GENERAL DATA IMPUT AND RESULTS'!$B$8^3),"Set NP metal identity"))</f>
        <v>68143154.609832451</v>
      </c>
      <c r="CK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edit)'!CK40/((4/3)*PI()*'GENERAL DATA IMPUT AND RESULTS'!$B$8^3),"Set NP metal identity"))</f>
        <v>69746468.120709792</v>
      </c>
      <c r="CL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edit)'!CL40/((4/3)*PI()*'GENERAL DATA IMPUT AND RESULTS'!$B$8^3),"Set NP metal identity"))</f>
        <v>71368424.811946183</v>
      </c>
      <c r="CM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edit)'!CM40/((4/3)*PI()*'GENERAL DATA IMPUT AND RESULTS'!$B$8^3),"Set NP metal identity"))</f>
        <v>73009024.683541611</v>
      </c>
      <c r="CN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edit)'!CN40/((4/3)*PI()*'GENERAL DATA IMPUT AND RESULTS'!$B$8^3),"Set NP metal identity"))</f>
        <v>74668267.735496104</v>
      </c>
      <c r="CO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edit)'!CO40/((4/3)*PI()*'GENERAL DATA IMPUT AND RESULTS'!$B$8^3),"Set NP metal identity"))</f>
        <v>76346153.967809603</v>
      </c>
      <c r="CP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edit)'!CP40/((4/3)*PI()*'GENERAL DATA IMPUT AND RESULTS'!$B$8^3),"Set NP metal identity"))</f>
        <v>78042683.380482152</v>
      </c>
      <c r="CQ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edit)'!CQ40/((4/3)*PI()*'GENERAL DATA IMPUT AND RESULTS'!$B$8^3),"Set NP metal identity"))</f>
        <v>79757855.973513752</v>
      </c>
      <c r="CR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edit)'!CR40/((4/3)*PI()*'GENERAL DATA IMPUT AND RESULTS'!$B$8^3),"Set NP metal identity"))</f>
        <v>81491671.746904373</v>
      </c>
      <c r="CS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edit)'!CS40/((4/3)*PI()*'GENERAL DATA IMPUT AND RESULTS'!$B$8^3),"Set NP metal identity"))</f>
        <v>83244130.70065403</v>
      </c>
      <c r="CT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edit)'!CT40/((4/3)*PI()*'GENERAL DATA IMPUT AND RESULTS'!$B$8^3),"Set NP metal identity"))</f>
        <v>85015232.834762722</v>
      </c>
      <c r="CU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edit)'!CU40/((4/3)*PI()*'GENERAL DATA IMPUT AND RESULTS'!$B$8^3),"Set NP metal identity"))</f>
        <v>86804978.149230495</v>
      </c>
      <c r="CV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edit)'!CV40/((4/3)*PI()*'GENERAL DATA IMPUT AND RESULTS'!$B$8^3),"Set NP metal identity"))</f>
        <v>88613366.644057259</v>
      </c>
      <c r="CW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edit)'!CW40/((4/3)*PI()*'GENERAL DATA IMPUT AND RESULTS'!$B$8^3),"Set NP metal identity"))</f>
        <v>90440398.319243088</v>
      </c>
      <c r="CX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edit)'!CX40/((4/3)*PI()*'GENERAL DATA IMPUT AND RESULTS'!$B$8^3),"Set NP metal identity"))</f>
        <v>92286073.174787939</v>
      </c>
      <c r="CY4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edit)'!CY40/((4/3)*PI()*'GENERAL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edit)'!CY40/((4/3)*PI()*'GENERAL DATA IMPUT AND RESULTS'!$B$8^3),"Set NP metal identity"))</f>
        <v>94150391.210691854</v>
      </c>
    </row>
    <row r="41" spans="1:103" ht="16.5">
      <c r="A41" s="17">
        <v>38.5</v>
      </c>
      <c r="B41" s="18"/>
      <c r="C41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edit)'!C41/((4/3)*PI()*'GENERAL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edit)'!C41/((4/3)*PI()*'GENERAL DATA IMPUT AND RESULTS'!B$8^3),"Set NP metal identity"))</f>
        <v>2392.5414794100056</v>
      </c>
      <c r="D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edit)'!D41/((4/3)*PI()*'GENERAL DATA IMPUT AND RESULTS'!$B$8^3),"Set NP metal identity"))</f>
        <v>21532.873314690049</v>
      </c>
      <c r="E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edit)'!E41/((4/3)*PI()*'GENERAL DATA IMPUT AND RESULTS'!$B$8^3),"Set NP metal identity"))</f>
        <v>59813.536985250139</v>
      </c>
      <c r="F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edit)'!F41/((4/3)*PI()*'GENERAL DATA IMPUT AND RESULTS'!$B$8^3),"Set NP metal identity"))</f>
        <v>117234.53249109026</v>
      </c>
      <c r="G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edit)'!G41/((4/3)*PI()*'GENERAL DATA IMPUT AND RESULTS'!$B$8^3),"Set NP metal identity"))</f>
        <v>193795.85983221044</v>
      </c>
      <c r="H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edit)'!H41/((4/3)*PI()*'GENERAL DATA IMPUT AND RESULTS'!$B$8^3),"Set NP metal identity"))</f>
        <v>289497.51900861063</v>
      </c>
      <c r="I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edit)'!I41/((4/3)*PI()*'GENERAL DATA IMPUT AND RESULTS'!$B$8^3),"Set NP metal identity"))</f>
        <v>404339.51002029097</v>
      </c>
      <c r="J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edit)'!J41/((4/3)*PI()*'GENERAL DATA IMPUT AND RESULTS'!$B$8^3),"Set NP metal identity"))</f>
        <v>538321.83286725113</v>
      </c>
      <c r="K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edit)'!K41/((4/3)*PI()*'GENERAL DATA IMPUT AND RESULTS'!$B$8^3),"Set NP metal identity"))</f>
        <v>691444.48754949158</v>
      </c>
      <c r="L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edit)'!L41/((4/3)*PI()*'GENERAL DATA IMPUT AND RESULTS'!$B$8^3),"Set NP metal identity"))</f>
        <v>863707.47406701185</v>
      </c>
      <c r="M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edit)'!M41/((4/3)*PI()*'GENERAL DATA IMPUT AND RESULTS'!$B$8^3),"Set NP metal identity"))</f>
        <v>1055110.7924198124</v>
      </c>
      <c r="N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edit)'!N41/((4/3)*PI()*'GENERAL DATA IMPUT AND RESULTS'!$B$8^3),"Set NP metal identity"))</f>
        <v>1265654.4426078929</v>
      </c>
      <c r="O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edit)'!O41/((4/3)*PI()*'GENERAL DATA IMPUT AND RESULTS'!$B$8^3),"Set NP metal identity"))</f>
        <v>1495338.4246312534</v>
      </c>
      <c r="P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edit)'!P41/((4/3)*PI()*'GENERAL DATA IMPUT AND RESULTS'!$B$8^3),"Set NP metal identity"))</f>
        <v>1744162.7384898942</v>
      </c>
      <c r="Q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edit)'!Q41/((4/3)*PI()*'GENERAL DATA IMPUT AND RESULTS'!$B$8^3),"Set NP metal identity"))</f>
        <v>2012127.3841838145</v>
      </c>
      <c r="R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edit)'!R41/((4/3)*PI()*'GENERAL DATA IMPUT AND RESULTS'!$B$8^3),"Set NP metal identity"))</f>
        <v>2299232.3617130155</v>
      </c>
      <c r="S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edit)'!S41/((4/3)*PI()*'GENERAL DATA IMPUT AND RESULTS'!$B$8^3),"Set NP metal identity"))</f>
        <v>2605477.6710774959</v>
      </c>
      <c r="T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edit)'!T41/((4/3)*PI()*'GENERAL DATA IMPUT AND RESULTS'!$B$8^3),"Set NP metal identity"))</f>
        <v>2930863.3122772565</v>
      </c>
      <c r="U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edit)'!U41/((4/3)*PI()*'GENERAL DATA IMPUT AND RESULTS'!$B$8^3),"Set NP metal identity"))</f>
        <v>3275389.2853122978</v>
      </c>
      <c r="V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edit)'!V41/((4/3)*PI()*'GENERAL DATA IMPUT AND RESULTS'!$B$8^3),"Set NP metal identity"))</f>
        <v>3639055.5901826182</v>
      </c>
      <c r="W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edit)'!W41/((4/3)*PI()*'GENERAL DATA IMPUT AND RESULTS'!$B$8^3),"Set NP metal identity"))</f>
        <v>4021862.2268882194</v>
      </c>
      <c r="X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edit)'!X41/((4/3)*PI()*'GENERAL DATA IMPUT AND RESULTS'!$B$8^3),"Set NP metal identity"))</f>
        <v>4423809.1954291007</v>
      </c>
      <c r="Y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edit)'!Y41/((4/3)*PI()*'GENERAL DATA IMPUT AND RESULTS'!$B$8^3),"Set NP metal identity"))</f>
        <v>4844896.4958052607</v>
      </c>
      <c r="Z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edit)'!Z41/((4/3)*PI()*'GENERAL DATA IMPUT AND RESULTS'!$B$8^3),"Set NP metal identity"))</f>
        <v>5285124.1280167019</v>
      </c>
      <c r="AA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edit)'!AA41/((4/3)*PI()*'GENERAL DATA IMPUT AND RESULTS'!$B$8^3),"Set NP metal identity"))</f>
        <v>5744492.0920634232</v>
      </c>
      <c r="AB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edit)'!AB41/((4/3)*PI()*'GENERAL DATA IMPUT AND RESULTS'!$B$8^3),"Set NP metal identity"))</f>
        <v>6223000.3879454248</v>
      </c>
      <c r="AC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edit)'!AC41/((4/3)*PI()*'GENERAL DATA IMPUT AND RESULTS'!$B$8^3),"Set NP metal identity"))</f>
        <v>6720649.0156627055</v>
      </c>
      <c r="AD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edit)'!AD41/((4/3)*PI()*'GENERAL DATA IMPUT AND RESULTS'!$B$8^3),"Set NP metal identity"))</f>
        <v>7237437.9752152665</v>
      </c>
      <c r="AE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edit)'!AE41/((4/3)*PI()*'GENERAL DATA IMPUT AND RESULTS'!$B$8^3),"Set NP metal identity"))</f>
        <v>7773367.2666031085</v>
      </c>
      <c r="AF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edit)'!AF41/((4/3)*PI()*'GENERAL DATA IMPUT AND RESULTS'!$B$8^3),"Set NP metal identity"))</f>
        <v>8328436.8898262288</v>
      </c>
      <c r="AG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edit)'!AG41/((4/3)*PI()*'GENERAL DATA IMPUT AND RESULTS'!$B$8^3),"Set NP metal identity"))</f>
        <v>8902646.8448846303</v>
      </c>
      <c r="AH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edit)'!AH41/((4/3)*PI()*'GENERAL DATA IMPUT AND RESULTS'!$B$8^3),"Set NP metal identity"))</f>
        <v>9495997.131778311</v>
      </c>
      <c r="AI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edit)'!AI41/((4/3)*PI()*'GENERAL DATA IMPUT AND RESULTS'!$B$8^3),"Set NP metal identity"))</f>
        <v>10108487.750507273</v>
      </c>
      <c r="AJ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edit)'!AJ41/((4/3)*PI()*'GENERAL DATA IMPUT AND RESULTS'!$B$8^3),"Set NP metal identity"))</f>
        <v>10740118.701071514</v>
      </c>
      <c r="AK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edit)'!AK41/((4/3)*PI()*'GENERAL DATA IMPUT AND RESULTS'!$B$8^3),"Set NP metal identity"))</f>
        <v>11390889.983471038</v>
      </c>
      <c r="AL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edit)'!AL41/((4/3)*PI()*'GENERAL DATA IMPUT AND RESULTS'!$B$8^3),"Set NP metal identity"))</f>
        <v>12060801.597705835</v>
      </c>
      <c r="AM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edit)'!AM41/((4/3)*PI()*'GENERAL DATA IMPUT AND RESULTS'!$B$8^3),"Set NP metal identity"))</f>
        <v>12749853.54377592</v>
      </c>
      <c r="AN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edit)'!AN41/((4/3)*PI()*'GENERAL DATA IMPUT AND RESULTS'!$B$8^3),"Set NP metal identity"))</f>
        <v>13458045.821681283</v>
      </c>
      <c r="AO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edit)'!AO41/((4/3)*PI()*'GENERAL DATA IMPUT AND RESULTS'!$B$8^3),"Set NP metal identity"))</f>
        <v>14185378.431421923</v>
      </c>
      <c r="AP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edit)'!AP41/((4/3)*PI()*'GENERAL DATA IMPUT AND RESULTS'!$B$8^3),"Set NP metal identity"))</f>
        <v>14931851.372997845</v>
      </c>
      <c r="AQ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edit)'!AQ41/((4/3)*PI()*'GENERAL DATA IMPUT AND RESULTS'!$B$8^3),"Set NP metal identity"))</f>
        <v>15697464.646409046</v>
      </c>
      <c r="AR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edit)'!AR41/((4/3)*PI()*'GENERAL DATA IMPUT AND RESULTS'!$B$8^3),"Set NP metal identity"))</f>
        <v>16482218.251655526</v>
      </c>
      <c r="AS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edit)'!AS41/((4/3)*PI()*'GENERAL DATA IMPUT AND RESULTS'!$B$8^3),"Set NP metal identity"))</f>
        <v>17286112.188737292</v>
      </c>
      <c r="AT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edit)'!AT41/((4/3)*PI()*'GENERAL DATA IMPUT AND RESULTS'!$B$8^3),"Set NP metal identity"))</f>
        <v>18109146.457654331</v>
      </c>
      <c r="AU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edit)'!AU41/((4/3)*PI()*'GENERAL DATA IMPUT AND RESULTS'!$B$8^3),"Set NP metal identity"))</f>
        <v>18951321.058406655</v>
      </c>
      <c r="AV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edit)'!AV41/((4/3)*PI()*'GENERAL DATA IMPUT AND RESULTS'!$B$8^3),"Set NP metal identity"))</f>
        <v>19812635.990994256</v>
      </c>
      <c r="AW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edit)'!AW41/((4/3)*PI()*'GENERAL DATA IMPUT AND RESULTS'!$B$8^3),"Set NP metal identity"))</f>
        <v>20693091.255417138</v>
      </c>
      <c r="AX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edit)'!AX41/((4/3)*PI()*'GENERAL DATA IMPUT AND RESULTS'!$B$8^3),"Set NP metal identity"))</f>
        <v>21592686.851675298</v>
      </c>
      <c r="AY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edit)'!AY41/((4/3)*PI()*'GENERAL DATA IMPUT AND RESULTS'!$B$8^3),"Set NP metal identity"))</f>
        <v>22511422.779768743</v>
      </c>
      <c r="AZ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edit)'!AZ41/((4/3)*PI()*'GENERAL DATA IMPUT AND RESULTS'!$B$8^3),"Set NP metal identity"))</f>
        <v>23449299.039697465</v>
      </c>
      <c r="BA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edit)'!BA41/((4/3)*PI()*'GENERAL DATA IMPUT AND RESULTS'!$B$8^3),"Set NP metal identity"))</f>
        <v>24406315.631461468</v>
      </c>
      <c r="BB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edit)'!BB41/((4/3)*PI()*'GENERAL DATA IMPUT AND RESULTS'!$B$8^3),"Set NP metal identity"))</f>
        <v>25382472.555060748</v>
      </c>
      <c r="BC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edit)'!BC41/((4/3)*PI()*'GENERAL DATA IMPUT AND RESULTS'!$B$8^3),"Set NP metal identity"))</f>
        <v>26377769.81049531</v>
      </c>
      <c r="BD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edit)'!BD41/((4/3)*PI()*'GENERAL DATA IMPUT AND RESULTS'!$B$8^3),"Set NP metal identity"))</f>
        <v>27392207.397765152</v>
      </c>
      <c r="BE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edit)'!BE41/((4/3)*PI()*'GENERAL DATA IMPUT AND RESULTS'!$B$8^3),"Set NP metal identity"))</f>
        <v>28425785.316870276</v>
      </c>
      <c r="BF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edit)'!BF41/((4/3)*PI()*'GENERAL DATA IMPUT AND RESULTS'!$B$8^3),"Set NP metal identity"))</f>
        <v>29478503.567810681</v>
      </c>
      <c r="BG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edit)'!BG41/((4/3)*PI()*'GENERAL DATA IMPUT AND RESULTS'!$B$8^3),"Set NP metal identity"))</f>
        <v>30550362.150586359</v>
      </c>
      <c r="BH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edit)'!BH41/((4/3)*PI()*'GENERAL DATA IMPUT AND RESULTS'!$B$8^3),"Set NP metal identity"))</f>
        <v>31641361.065197323</v>
      </c>
      <c r="BI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edit)'!BI41/((4/3)*PI()*'GENERAL DATA IMPUT AND RESULTS'!$B$8^3),"Set NP metal identity"))</f>
        <v>32751500.311643567</v>
      </c>
      <c r="BJ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edit)'!BJ41/((4/3)*PI()*'GENERAL DATA IMPUT AND RESULTS'!$B$8^3),"Set NP metal identity"))</f>
        <v>33880779.889925085</v>
      </c>
      <c r="BK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edit)'!BK41/((4/3)*PI()*'GENERAL DATA IMPUT AND RESULTS'!$B$8^3),"Set NP metal identity"))</f>
        <v>35029199.800041892</v>
      </c>
      <c r="BL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edit)'!BL41/((4/3)*PI()*'GENERAL DATA IMPUT AND RESULTS'!$B$8^3),"Set NP metal identity"))</f>
        <v>36196760.041993976</v>
      </c>
      <c r="BM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edit)'!BM41/((4/3)*PI()*'GENERAL DATA IMPUT AND RESULTS'!$B$8^3),"Set NP metal identity"))</f>
        <v>37383460.615781337</v>
      </c>
      <c r="BN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edit)'!BN41/((4/3)*PI()*'GENERAL DATA IMPUT AND RESULTS'!$B$8^3),"Set NP metal identity"))</f>
        <v>38589301.521403976</v>
      </c>
      <c r="BO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edit)'!BO41/((4/3)*PI()*'GENERAL DATA IMPUT AND RESULTS'!$B$8^3),"Set NP metal identity"))</f>
        <v>39814282.758861907</v>
      </c>
      <c r="BP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edit)'!BP41/((4/3)*PI()*'GENERAL DATA IMPUT AND RESULTS'!$B$8^3),"Set NP metal identity"))</f>
        <v>41058404.3281551</v>
      </c>
      <c r="BQ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edit)'!BQ41/((4/3)*PI()*'GENERAL DATA IMPUT AND RESULTS'!$B$8^3),"Set NP metal identity"))</f>
        <v>42321666.229283586</v>
      </c>
      <c r="BR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edit)'!BR41/((4/3)*PI()*'GENERAL DATA IMPUT AND RESULTS'!$B$8^3),"Set NP metal identity"))</f>
        <v>43604068.462247357</v>
      </c>
      <c r="BS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edit)'!BS41/((4/3)*PI()*'GENERAL DATA IMPUT AND RESULTS'!$B$8^3),"Set NP metal identity"))</f>
        <v>44905611.027046397</v>
      </c>
      <c r="BT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edit)'!BT41/((4/3)*PI()*'GENERAL DATA IMPUT AND RESULTS'!$B$8^3),"Set NP metal identity"))</f>
        <v>46226293.923680723</v>
      </c>
      <c r="BU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edit)'!BU41/((4/3)*PI()*'GENERAL DATA IMPUT AND RESULTS'!$B$8^3),"Set NP metal identity"))</f>
        <v>47566117.152150318</v>
      </c>
      <c r="BV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edit)'!BV41/((4/3)*PI()*'GENERAL DATA IMPUT AND RESULTS'!$B$8^3),"Set NP metal identity"))</f>
        <v>48925080.712455198</v>
      </c>
      <c r="BW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edit)'!BW41/((4/3)*PI()*'GENERAL DATA IMPUT AND RESULTS'!$B$8^3),"Set NP metal identity"))</f>
        <v>50303184.604595371</v>
      </c>
      <c r="BX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edit)'!BX41/((4/3)*PI()*'GENERAL DATA IMPUT AND RESULTS'!$B$8^3),"Set NP metal identity"))</f>
        <v>51700428.828570813</v>
      </c>
      <c r="BY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edit)'!BY41/((4/3)*PI()*'GENERAL DATA IMPUT AND RESULTS'!$B$8^3),"Set NP metal identity"))</f>
        <v>53116813.38438154</v>
      </c>
      <c r="BZ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edit)'!BZ41/((4/3)*PI()*'GENERAL DATA IMPUT AND RESULTS'!$B$8^3),"Set NP metal identity"))</f>
        <v>54552338.27202753</v>
      </c>
      <c r="CA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edit)'!CA41/((4/3)*PI()*'GENERAL DATA IMPUT AND RESULTS'!$B$8^3),"Set NP metal identity"))</f>
        <v>56007003.491508819</v>
      </c>
      <c r="CB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edit)'!CB41/((4/3)*PI()*'GENERAL DATA IMPUT AND RESULTS'!$B$8^3),"Set NP metal identity"))</f>
        <v>57480809.042825378</v>
      </c>
      <c r="CC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edit)'!CC41/((4/3)*PI()*'GENERAL DATA IMPUT AND RESULTS'!$B$8^3),"Set NP metal identity"))</f>
        <v>58973754.92597723</v>
      </c>
      <c r="CD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edit)'!CD41/((4/3)*PI()*'GENERAL DATA IMPUT AND RESULTS'!$B$8^3),"Set NP metal identity"))</f>
        <v>60485841.140964352</v>
      </c>
      <c r="CE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edit)'!CE41/((4/3)*PI()*'GENERAL DATA IMPUT AND RESULTS'!$B$8^3),"Set NP metal identity"))</f>
        <v>62017067.687786758</v>
      </c>
      <c r="CF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edit)'!CF41/((4/3)*PI()*'GENERAL DATA IMPUT AND RESULTS'!$B$8^3),"Set NP metal identity"))</f>
        <v>63567434.566444434</v>
      </c>
      <c r="CG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edit)'!CG41/((4/3)*PI()*'GENERAL DATA IMPUT AND RESULTS'!$B$8^3),"Set NP metal identity"))</f>
        <v>65136941.776937403</v>
      </c>
      <c r="CH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edit)'!CH41/((4/3)*PI()*'GENERAL DATA IMPUT AND RESULTS'!$B$8^3),"Set NP metal identity"))</f>
        <v>66725589.319265641</v>
      </c>
      <c r="CI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edit)'!CI41/((4/3)*PI()*'GENERAL DATA IMPUT AND RESULTS'!$B$8^3),"Set NP metal identity"))</f>
        <v>68333377.193429172</v>
      </c>
      <c r="CJ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edit)'!CJ41/((4/3)*PI()*'GENERAL DATA IMPUT AND RESULTS'!$B$8^3),"Set NP metal identity"))</f>
        <v>69960305.39942798</v>
      </c>
      <c r="CK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edit)'!CK41/((4/3)*PI()*'GENERAL DATA IMPUT AND RESULTS'!$B$8^3),"Set NP metal identity"))</f>
        <v>71606373.937262043</v>
      </c>
      <c r="CL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edit)'!CL41/((4/3)*PI()*'GENERAL DATA IMPUT AND RESULTS'!$B$8^3),"Set NP metal identity"))</f>
        <v>73271582.806931421</v>
      </c>
      <c r="CM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edit)'!CM41/((4/3)*PI()*'GENERAL DATA IMPUT AND RESULTS'!$B$8^3),"Set NP metal identity"))</f>
        <v>74955932.008436054</v>
      </c>
      <c r="CN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edit)'!CN41/((4/3)*PI()*'GENERAL DATA IMPUT AND RESULTS'!$B$8^3),"Set NP metal identity"))</f>
        <v>76659421.541775987</v>
      </c>
      <c r="CO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edit)'!CO41/((4/3)*PI()*'GENERAL DATA IMPUT AND RESULTS'!$B$8^3),"Set NP metal identity"))</f>
        <v>78382051.406951189</v>
      </c>
      <c r="CP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edit)'!CP41/((4/3)*PI()*'GENERAL DATA IMPUT AND RESULTS'!$B$8^3),"Set NP metal identity"))</f>
        <v>80123821.603961691</v>
      </c>
      <c r="CQ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edit)'!CQ41/((4/3)*PI()*'GENERAL DATA IMPUT AND RESULTS'!$B$8^3),"Set NP metal identity"))</f>
        <v>81884732.132807434</v>
      </c>
      <c r="CR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edit)'!CR41/((4/3)*PI()*'GENERAL DATA IMPUT AND RESULTS'!$B$8^3),"Set NP metal identity"))</f>
        <v>83664782.993488491</v>
      </c>
      <c r="CS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edit)'!CS41/((4/3)*PI()*'GENERAL DATA IMPUT AND RESULTS'!$B$8^3),"Set NP metal identity"))</f>
        <v>85463974.186004803</v>
      </c>
      <c r="CT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edit)'!CT41/((4/3)*PI()*'GENERAL DATA IMPUT AND RESULTS'!$B$8^3),"Set NP metal identity"))</f>
        <v>87282305.710356414</v>
      </c>
      <c r="CU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edit)'!CU41/((4/3)*PI()*'GENERAL DATA IMPUT AND RESULTS'!$B$8^3),"Set NP metal identity"))</f>
        <v>89119777.566543296</v>
      </c>
      <c r="CV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edit)'!CV41/((4/3)*PI()*'GENERAL DATA IMPUT AND RESULTS'!$B$8^3),"Set NP metal identity"))</f>
        <v>90976389.754565462</v>
      </c>
      <c r="CW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edit)'!CW41/((4/3)*PI()*'GENERAL DATA IMPUT AND RESULTS'!$B$8^3),"Set NP metal identity"))</f>
        <v>92852142.274422899</v>
      </c>
      <c r="CX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edit)'!CX41/((4/3)*PI()*'GENERAL DATA IMPUT AND RESULTS'!$B$8^3),"Set NP metal identity"))</f>
        <v>94747035.12611562</v>
      </c>
      <c r="CY4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edit)'!CY41/((4/3)*PI()*'GENERAL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edit)'!CY41/((4/3)*PI()*'GENERAL DATA IMPUT AND RESULTS'!$B$8^3),"Set NP metal identity"))</f>
        <v>96661068.309643626</v>
      </c>
    </row>
    <row r="42" spans="1:103" ht="16.5">
      <c r="A42" s="17">
        <v>39.5</v>
      </c>
      <c r="B42" s="18"/>
      <c r="C42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edit)'!C42/((4/3)*PI()*'GENERAL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edit)'!C42/((4/3)*PI()*'GENERAL DATA IMPUT AND RESULTS'!B$8^3),"Set NP metal identity"))</f>
        <v>2454.6854139401353</v>
      </c>
      <c r="D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edit)'!D42/((4/3)*PI()*'GENERAL DATA IMPUT AND RESULTS'!$B$8^3),"Set NP metal identity"))</f>
        <v>22092.168725461219</v>
      </c>
      <c r="E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edit)'!E42/((4/3)*PI()*'GENERAL DATA IMPUT AND RESULTS'!$B$8^3),"Set NP metal identity"))</f>
        <v>61367.135348503383</v>
      </c>
      <c r="F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edit)'!F42/((4/3)*PI()*'GENERAL DATA IMPUT AND RESULTS'!$B$8^3),"Set NP metal identity"))</f>
        <v>120279.58528306663</v>
      </c>
      <c r="G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edit)'!G42/((4/3)*PI()*'GENERAL DATA IMPUT AND RESULTS'!$B$8^3),"Set NP metal identity"))</f>
        <v>198829.51852915096</v>
      </c>
      <c r="H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edit)'!H42/((4/3)*PI()*'GENERAL DATA IMPUT AND RESULTS'!$B$8^3),"Set NP metal identity"))</f>
        <v>297016.93508675642</v>
      </c>
      <c r="I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edit)'!I42/((4/3)*PI()*'GENERAL DATA IMPUT AND RESULTS'!$B$8^3),"Set NP metal identity"))</f>
        <v>414841.83495588286</v>
      </c>
      <c r="J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edit)'!J42/((4/3)*PI()*'GENERAL DATA IMPUT AND RESULTS'!$B$8^3),"Set NP metal identity"))</f>
        <v>552304.21813653049</v>
      </c>
      <c r="K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edit)'!K42/((4/3)*PI()*'GENERAL DATA IMPUT AND RESULTS'!$B$8^3),"Set NP metal identity"))</f>
        <v>709404.08462869911</v>
      </c>
      <c r="L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edit)'!L42/((4/3)*PI()*'GENERAL DATA IMPUT AND RESULTS'!$B$8^3),"Set NP metal identity"))</f>
        <v>886141.43443238887</v>
      </c>
      <c r="M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edit)'!M42/((4/3)*PI()*'GENERAL DATA IMPUT AND RESULTS'!$B$8^3),"Set NP metal identity"))</f>
        <v>1082516.2675475997</v>
      </c>
      <c r="N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edit)'!N42/((4/3)*PI()*'GENERAL DATA IMPUT AND RESULTS'!$B$8^3),"Set NP metal identity"))</f>
        <v>1298528.5839743316</v>
      </c>
      <c r="O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edit)'!O42/((4/3)*PI()*'GENERAL DATA IMPUT AND RESULTS'!$B$8^3),"Set NP metal identity"))</f>
        <v>1534178.3837125846</v>
      </c>
      <c r="P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edit)'!P42/((4/3)*PI()*'GENERAL DATA IMPUT AND RESULTS'!$B$8^3),"Set NP metal identity"))</f>
        <v>1789465.666762359</v>
      </c>
      <c r="Q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edit)'!Q42/((4/3)*PI()*'GENERAL DATA IMPUT AND RESULTS'!$B$8^3),"Set NP metal identity"))</f>
        <v>2064390.433123654</v>
      </c>
      <c r="R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edit)'!R42/((4/3)*PI()*'GENERAL DATA IMPUT AND RESULTS'!$B$8^3),"Set NP metal identity"))</f>
        <v>2358952.6827964704</v>
      </c>
      <c r="S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edit)'!S42/((4/3)*PI()*'GENERAL DATA IMPUT AND RESULTS'!$B$8^3),"Set NP metal identity"))</f>
        <v>2673152.4157808074</v>
      </c>
      <c r="T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edit)'!T42/((4/3)*PI()*'GENERAL DATA IMPUT AND RESULTS'!$B$8^3),"Set NP metal identity"))</f>
        <v>3006989.6320766658</v>
      </c>
      <c r="U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edit)'!U42/((4/3)*PI()*'GENERAL DATA IMPUT AND RESULTS'!$B$8^3),"Set NP metal identity"))</f>
        <v>3360464.3316840455</v>
      </c>
      <c r="V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edit)'!V42/((4/3)*PI()*'GENERAL DATA IMPUT AND RESULTS'!$B$8^3),"Set NP metal identity"))</f>
        <v>3733576.5146029461</v>
      </c>
      <c r="W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edit)'!W42/((4/3)*PI()*'GENERAL DATA IMPUT AND RESULTS'!$B$8^3),"Set NP metal identity"))</f>
        <v>4126326.1808333672</v>
      </c>
      <c r="X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edit)'!X42/((4/3)*PI()*'GENERAL DATA IMPUT AND RESULTS'!$B$8^3),"Set NP metal identity"))</f>
        <v>4538713.330375311</v>
      </c>
      <c r="Y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edit)'!Y42/((4/3)*PI()*'GENERAL DATA IMPUT AND RESULTS'!$B$8^3),"Set NP metal identity"))</f>
        <v>4970737.9632287743</v>
      </c>
      <c r="Z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edit)'!Z42/((4/3)*PI()*'GENERAL DATA IMPUT AND RESULTS'!$B$8^3),"Set NP metal identity"))</f>
        <v>5422400.0793937594</v>
      </c>
      <c r="AA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edit)'!AA42/((4/3)*PI()*'GENERAL DATA IMPUT AND RESULTS'!$B$8^3),"Set NP metal identity"))</f>
        <v>5893699.6788702654</v>
      </c>
      <c r="AB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edit)'!AB42/((4/3)*PI()*'GENERAL DATA IMPUT AND RESULTS'!$B$8^3),"Set NP metal identity"))</f>
        <v>6384636.7616582923</v>
      </c>
      <c r="AC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edit)'!AC42/((4/3)*PI()*'GENERAL DATA IMPUT AND RESULTS'!$B$8^3),"Set NP metal identity"))</f>
        <v>6895211.32775784</v>
      </c>
      <c r="AD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edit)'!AD42/((4/3)*PI()*'GENERAL DATA IMPUT AND RESULTS'!$B$8^3),"Set NP metal identity"))</f>
        <v>7425423.3771689096</v>
      </c>
      <c r="AE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edit)'!AE42/((4/3)*PI()*'GENERAL DATA IMPUT AND RESULTS'!$B$8^3),"Set NP metal identity"))</f>
        <v>7975272.9098914992</v>
      </c>
      <c r="AF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edit)'!AF42/((4/3)*PI()*'GENERAL DATA IMPUT AND RESULTS'!$B$8^3),"Set NP metal identity"))</f>
        <v>8544759.9259256106</v>
      </c>
      <c r="AG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edit)'!AG42/((4/3)*PI()*'GENERAL DATA IMPUT AND RESULTS'!$B$8^3),"Set NP metal identity"))</f>
        <v>9133884.4252712429</v>
      </c>
      <c r="AH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edit)'!AH42/((4/3)*PI()*'GENERAL DATA IMPUT AND RESULTS'!$B$8^3),"Set NP metal identity"))</f>
        <v>9742646.4079283979</v>
      </c>
      <c r="AI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edit)'!AI42/((4/3)*PI()*'GENERAL DATA IMPUT AND RESULTS'!$B$8^3),"Set NP metal identity"))</f>
        <v>10371045.873897074</v>
      </c>
      <c r="AJ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edit)'!AJ42/((4/3)*PI()*'GENERAL DATA IMPUT AND RESULTS'!$B$8^3),"Set NP metal identity"))</f>
        <v>11019082.823177269</v>
      </c>
      <c r="AK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edit)'!AK42/((4/3)*PI()*'GENERAL DATA IMPUT AND RESULTS'!$B$8^3),"Set NP metal identity"))</f>
        <v>11686757.255768985</v>
      </c>
      <c r="AL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edit)'!AL42/((4/3)*PI()*'GENERAL DATA IMPUT AND RESULTS'!$B$8^3),"Set NP metal identity"))</f>
        <v>12374069.171672223</v>
      </c>
      <c r="AM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edit)'!AM42/((4/3)*PI()*'GENERAL DATA IMPUT AND RESULTS'!$B$8^3),"Set NP metal identity"))</f>
        <v>13081018.570886981</v>
      </c>
      <c r="AN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edit)'!AN42/((4/3)*PI()*'GENERAL DATA IMPUT AND RESULTS'!$B$8^3),"Set NP metal identity"))</f>
        <v>13807605.453413263</v>
      </c>
      <c r="AO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edit)'!AO42/((4/3)*PI()*'GENERAL DATA IMPUT AND RESULTS'!$B$8^3),"Set NP metal identity"))</f>
        <v>14553829.819251062</v>
      </c>
      <c r="AP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edit)'!AP42/((4/3)*PI()*'GENERAL DATA IMPUT AND RESULTS'!$B$8^3),"Set NP metal identity"))</f>
        <v>15319691.668400384</v>
      </c>
      <c r="AQ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edit)'!AQ42/((4/3)*PI()*'GENERAL DATA IMPUT AND RESULTS'!$B$8^3),"Set NP metal identity"))</f>
        <v>16105191.000861229</v>
      </c>
      <c r="AR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edit)'!AR42/((4/3)*PI()*'GENERAL DATA IMPUT AND RESULTS'!$B$8^3),"Set NP metal identity"))</f>
        <v>16910327.816633593</v>
      </c>
      <c r="AS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edit)'!AS42/((4/3)*PI()*'GENERAL DATA IMPUT AND RESULTS'!$B$8^3),"Set NP metal identity"))</f>
        <v>17735102.115717478</v>
      </c>
      <c r="AT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edit)'!AT42/((4/3)*PI()*'GENERAL DATA IMPUT AND RESULTS'!$B$8^3),"Set NP metal identity"))</f>
        <v>18579513.898112886</v>
      </c>
      <c r="AU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edit)'!AU42/((4/3)*PI()*'GENERAL DATA IMPUT AND RESULTS'!$B$8^3),"Set NP metal identity"))</f>
        <v>19443563.163819812</v>
      </c>
      <c r="AV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edit)'!AV42/((4/3)*PI()*'GENERAL DATA IMPUT AND RESULTS'!$B$8^3),"Set NP metal identity"))</f>
        <v>20327249.912838262</v>
      </c>
      <c r="AW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edit)'!AW42/((4/3)*PI()*'GENERAL DATA IMPUT AND RESULTS'!$B$8^3),"Set NP metal identity"))</f>
        <v>21230574.14516823</v>
      </c>
      <c r="AX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edit)'!AX42/((4/3)*PI()*'GENERAL DATA IMPUT AND RESULTS'!$B$8^3),"Set NP metal identity"))</f>
        <v>22153535.860809721</v>
      </c>
      <c r="AY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edit)'!AY42/((4/3)*PI()*'GENERAL DATA IMPUT AND RESULTS'!$B$8^3),"Set NP metal identity"))</f>
        <v>23096135.059762739</v>
      </c>
      <c r="AZ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edit)'!AZ42/((4/3)*PI()*'GENERAL DATA IMPUT AND RESULTS'!$B$8^3),"Set NP metal identity"))</f>
        <v>24058371.742027272</v>
      </c>
      <c r="BA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edit)'!BA42/((4/3)*PI()*'GENERAL DATA IMPUT AND RESULTS'!$B$8^3),"Set NP metal identity"))</f>
        <v>25040245.90760332</v>
      </c>
      <c r="BB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edit)'!BB42/((4/3)*PI()*'GENERAL DATA IMPUT AND RESULTS'!$B$8^3),"Set NP metal identity"))</f>
        <v>26041757.556490898</v>
      </c>
      <c r="BC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edit)'!BC42/((4/3)*PI()*'GENERAL DATA IMPUT AND RESULTS'!$B$8^3),"Set NP metal identity"))</f>
        <v>27062906.688689996</v>
      </c>
      <c r="BD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edit)'!BD42/((4/3)*PI()*'GENERAL DATA IMPUT AND RESULTS'!$B$8^3),"Set NP metal identity"))</f>
        <v>28103693.304200608</v>
      </c>
      <c r="BE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edit)'!BE42/((4/3)*PI()*'GENERAL DATA IMPUT AND RESULTS'!$B$8^3),"Set NP metal identity"))</f>
        <v>29164117.403022751</v>
      </c>
      <c r="BF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edit)'!BF42/((4/3)*PI()*'GENERAL DATA IMPUT AND RESULTS'!$B$8^3),"Set NP metal identity"))</f>
        <v>30244178.985156409</v>
      </c>
      <c r="BG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edit)'!BG42/((4/3)*PI()*'GENERAL DATA IMPUT AND RESULTS'!$B$8^3),"Set NP metal identity"))</f>
        <v>31343878.050601594</v>
      </c>
      <c r="BH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edit)'!BH42/((4/3)*PI()*'GENERAL DATA IMPUT AND RESULTS'!$B$8^3),"Set NP metal identity"))</f>
        <v>32463214.59935829</v>
      </c>
      <c r="BI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edit)'!BI42/((4/3)*PI()*'GENERAL DATA IMPUT AND RESULTS'!$B$8^3),"Set NP metal identity"))</f>
        <v>33602188.631426513</v>
      </c>
      <c r="BJ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edit)'!BJ42/((4/3)*PI()*'GENERAL DATA IMPUT AND RESULTS'!$B$8^3),"Set NP metal identity"))</f>
        <v>34760800.146806262</v>
      </c>
      <c r="BK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edit)'!BK42/((4/3)*PI()*'GENERAL DATA IMPUT AND RESULTS'!$B$8^3),"Set NP metal identity"))</f>
        <v>35939049.145497523</v>
      </c>
      <c r="BL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edit)'!BL42/((4/3)*PI()*'GENERAL DATA IMPUT AND RESULTS'!$B$8^3),"Set NP metal identity"))</f>
        <v>37136935.627500311</v>
      </c>
      <c r="BM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edit)'!BM42/((4/3)*PI()*'GENERAL DATA IMPUT AND RESULTS'!$B$8^3),"Set NP metal identity"))</f>
        <v>38354459.592814617</v>
      </c>
      <c r="BN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edit)'!BN42/((4/3)*PI()*'GENERAL DATA IMPUT AND RESULTS'!$B$8^3),"Set NP metal identity"))</f>
        <v>39591621.04144045</v>
      </c>
      <c r="BO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edit)'!BO42/((4/3)*PI()*'GENERAL DATA IMPUT AND RESULTS'!$B$8^3),"Set NP metal identity"))</f>
        <v>40848419.973377794</v>
      </c>
      <c r="BP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edit)'!BP42/((4/3)*PI()*'GENERAL DATA IMPUT AND RESULTS'!$B$8^3),"Set NP metal identity"))</f>
        <v>42124856.388626665</v>
      </c>
      <c r="BQ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edit)'!BQ42/((4/3)*PI()*'GENERAL DATA IMPUT AND RESULTS'!$B$8^3),"Set NP metal identity"))</f>
        <v>43420930.287187062</v>
      </c>
      <c r="BR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edit)'!BR42/((4/3)*PI()*'GENERAL DATA IMPUT AND RESULTS'!$B$8^3),"Set NP metal identity"))</f>
        <v>44736641.669058964</v>
      </c>
      <c r="BS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edit)'!BS42/((4/3)*PI()*'GENERAL DATA IMPUT AND RESULTS'!$B$8^3),"Set NP metal identity"))</f>
        <v>46071990.534242406</v>
      </c>
      <c r="BT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edit)'!BT42/((4/3)*PI()*'GENERAL DATA IMPUT AND RESULTS'!$B$8^3),"Set NP metal identity"))</f>
        <v>47426976.882737353</v>
      </c>
      <c r="BU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edit)'!BU42/((4/3)*PI()*'GENERAL DATA IMPUT AND RESULTS'!$B$8^3),"Set NP metal identity"))</f>
        <v>48801600.714543827</v>
      </c>
      <c r="BV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edit)'!BV42/((4/3)*PI()*'GENERAL DATA IMPUT AND RESULTS'!$B$8^3),"Set NP metal identity"))</f>
        <v>50195862.029661827</v>
      </c>
      <c r="BW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edit)'!BW42/((4/3)*PI()*'GENERAL DATA IMPUT AND RESULTS'!$B$8^3),"Set NP metal identity"))</f>
        <v>51609760.828091346</v>
      </c>
      <c r="BX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edit)'!BX42/((4/3)*PI()*'GENERAL DATA IMPUT AND RESULTS'!$B$8^3),"Set NP metal identity"))</f>
        <v>53043297.109832384</v>
      </c>
      <c r="BY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edit)'!BY42/((4/3)*PI()*'GENERAL DATA IMPUT AND RESULTS'!$B$8^3),"Set NP metal identity"))</f>
        <v>54496470.874884948</v>
      </c>
      <c r="BZ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edit)'!BZ42/((4/3)*PI()*'GENERAL DATA IMPUT AND RESULTS'!$B$8^3),"Set NP metal identity"))</f>
        <v>55969282.123249032</v>
      </c>
      <c r="CA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edit)'!CA42/((4/3)*PI()*'GENERAL DATA IMPUT AND RESULTS'!$B$8^3),"Set NP metal identity"))</f>
        <v>57461730.854924619</v>
      </c>
      <c r="CB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edit)'!CB42/((4/3)*PI()*'GENERAL DATA IMPUT AND RESULTS'!$B$8^3),"Set NP metal identity"))</f>
        <v>58973817.069911756</v>
      </c>
      <c r="CC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edit)'!CC42/((4/3)*PI()*'GENERAL DATA IMPUT AND RESULTS'!$B$8^3),"Set NP metal identity"))</f>
        <v>60505540.768210396</v>
      </c>
      <c r="CD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edit)'!CD42/((4/3)*PI()*'GENERAL DATA IMPUT AND RESULTS'!$B$8^3),"Set NP metal identity"))</f>
        <v>62056901.949820571</v>
      </c>
      <c r="CE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edit)'!CE42/((4/3)*PI()*'GENERAL DATA IMPUT AND RESULTS'!$B$8^3),"Set NP metal identity"))</f>
        <v>63627900.614742249</v>
      </c>
      <c r="CF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edit)'!CF42/((4/3)*PI()*'GENERAL DATA IMPUT AND RESULTS'!$B$8^3),"Set NP metal identity"))</f>
        <v>65218536.762975454</v>
      </c>
      <c r="CG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edit)'!CG42/((4/3)*PI()*'GENERAL DATA IMPUT AND RESULTS'!$B$8^3),"Set NP metal identity"))</f>
        <v>66828810.394520193</v>
      </c>
      <c r="CH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edit)'!CH42/((4/3)*PI()*'GENERAL DATA IMPUT AND RESULTS'!$B$8^3),"Set NP metal identity"))</f>
        <v>68458721.509376436</v>
      </c>
      <c r="CI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edit)'!CI42/((4/3)*PI()*'GENERAL DATA IMPUT AND RESULTS'!$B$8^3),"Set NP metal identity"))</f>
        <v>70108270.107544199</v>
      </c>
      <c r="CJ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edit)'!CJ42/((4/3)*PI()*'GENERAL DATA IMPUT AND RESULTS'!$B$8^3),"Set NP metal identity"))</f>
        <v>71777456.18902351</v>
      </c>
      <c r="CK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edit)'!CK42/((4/3)*PI()*'GENERAL DATA IMPUT AND RESULTS'!$B$8^3),"Set NP metal identity"))</f>
        <v>73466279.75381431</v>
      </c>
      <c r="CL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edit)'!CL42/((4/3)*PI()*'GENERAL DATA IMPUT AND RESULTS'!$B$8^3),"Set NP metal identity"))</f>
        <v>75174740.801916644</v>
      </c>
      <c r="CM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edit)'!CM42/((4/3)*PI()*'GENERAL DATA IMPUT AND RESULTS'!$B$8^3),"Set NP metal identity"))</f>
        <v>76902839.333330497</v>
      </c>
      <c r="CN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edit)'!CN42/((4/3)*PI()*'GENERAL DATA IMPUT AND RESULTS'!$B$8^3),"Set NP metal identity"))</f>
        <v>78650575.348055869</v>
      </c>
      <c r="CO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edit)'!CO42/((4/3)*PI()*'GENERAL DATA IMPUT AND RESULTS'!$B$8^3),"Set NP metal identity"))</f>
        <v>80417948.84609279</v>
      </c>
      <c r="CP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edit)'!CP42/((4/3)*PI()*'GENERAL DATA IMPUT AND RESULTS'!$B$8^3),"Set NP metal identity"))</f>
        <v>82204959.827441201</v>
      </c>
      <c r="CQ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edit)'!CQ42/((4/3)*PI()*'GENERAL DATA IMPUT AND RESULTS'!$B$8^3),"Set NP metal identity"))</f>
        <v>84011608.29210113</v>
      </c>
      <c r="CR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edit)'!CR42/((4/3)*PI()*'GENERAL DATA IMPUT AND RESULTS'!$B$8^3),"Set NP metal identity"))</f>
        <v>85837894.240072593</v>
      </c>
      <c r="CS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edit)'!CS42/((4/3)*PI()*'GENERAL DATA IMPUT AND RESULTS'!$B$8^3),"Set NP metal identity"))</f>
        <v>87683817.67135559</v>
      </c>
      <c r="CT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edit)'!CT42/((4/3)*PI()*'GENERAL DATA IMPUT AND RESULTS'!$B$8^3),"Set NP metal identity"))</f>
        <v>89549378.585950077</v>
      </c>
      <c r="CU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edit)'!CU42/((4/3)*PI()*'GENERAL DATA IMPUT AND RESULTS'!$B$8^3),"Set NP metal identity"))</f>
        <v>91434576.983856112</v>
      </c>
      <c r="CV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edit)'!CV42/((4/3)*PI()*'GENERAL DATA IMPUT AND RESULTS'!$B$8^3),"Set NP metal identity"))</f>
        <v>93339412.865073651</v>
      </c>
      <c r="CW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edit)'!CW42/((4/3)*PI()*'GENERAL DATA IMPUT AND RESULTS'!$B$8^3),"Set NP metal identity"))</f>
        <v>95263886.229602709</v>
      </c>
      <c r="CX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edit)'!CX42/((4/3)*PI()*'GENERAL DATA IMPUT AND RESULTS'!$B$8^3),"Set NP metal identity"))</f>
        <v>97207997.077443302</v>
      </c>
      <c r="CY4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edit)'!CY42/((4/3)*PI()*'GENERAL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edit)'!CY42/((4/3)*PI()*'GENERAL DATA IMPUT AND RESULTS'!$B$8^3),"Set NP metal identity"))</f>
        <v>99171745.408595398</v>
      </c>
    </row>
    <row r="43" spans="1:103" ht="16.5">
      <c r="A43" s="17">
        <v>40.5</v>
      </c>
      <c r="B43" s="18"/>
      <c r="C43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edit)'!C43/((4/3)*PI()*'GENERAL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edit)'!C43/((4/3)*PI()*'GENERAL DATA IMPUT AND RESULTS'!B$8^3),"Set NP metal identity"))</f>
        <v>2516.8293484702654</v>
      </c>
      <c r="D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edit)'!D43/((4/3)*PI()*'GENERAL DATA IMPUT AND RESULTS'!$B$8^3),"Set NP metal identity"))</f>
        <v>22651.464136232385</v>
      </c>
      <c r="E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edit)'!E43/((4/3)*PI()*'GENERAL DATA IMPUT AND RESULTS'!$B$8^3),"Set NP metal identity"))</f>
        <v>62920.733711756635</v>
      </c>
      <c r="F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edit)'!F43/((4/3)*PI()*'GENERAL DATA IMPUT AND RESULTS'!$B$8^3),"Set NP metal identity"))</f>
        <v>123324.63807504301</v>
      </c>
      <c r="G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edit)'!G43/((4/3)*PI()*'GENERAL DATA IMPUT AND RESULTS'!$B$8^3),"Set NP metal identity"))</f>
        <v>203863.1772260915</v>
      </c>
      <c r="H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edit)'!H43/((4/3)*PI()*'GENERAL DATA IMPUT AND RESULTS'!$B$8^3),"Set NP metal identity"))</f>
        <v>304536.35116490209</v>
      </c>
      <c r="I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edit)'!I43/((4/3)*PI()*'GENERAL DATA IMPUT AND RESULTS'!$B$8^3),"Set NP metal identity"))</f>
        <v>425344.15989147488</v>
      </c>
      <c r="J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edit)'!J43/((4/3)*PI()*'GENERAL DATA IMPUT AND RESULTS'!$B$8^3),"Set NP metal identity"))</f>
        <v>566286.60340580973</v>
      </c>
      <c r="K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edit)'!K43/((4/3)*PI()*'GENERAL DATA IMPUT AND RESULTS'!$B$8^3),"Set NP metal identity"))</f>
        <v>727363.68170790677</v>
      </c>
      <c r="L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edit)'!L43/((4/3)*PI()*'GENERAL DATA IMPUT AND RESULTS'!$B$8^3),"Set NP metal identity"))</f>
        <v>908575.39479776577</v>
      </c>
      <c r="M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edit)'!M43/((4/3)*PI()*'GENERAL DATA IMPUT AND RESULTS'!$B$8^3),"Set NP metal identity"))</f>
        <v>1109921.7426753868</v>
      </c>
      <c r="N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edit)'!N43/((4/3)*PI()*'GENERAL DATA IMPUT AND RESULTS'!$B$8^3),"Set NP metal identity"))</f>
        <v>1331402.7253407703</v>
      </c>
      <c r="O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edit)'!O43/((4/3)*PI()*'GENERAL DATA IMPUT AND RESULTS'!$B$8^3),"Set NP metal identity"))</f>
        <v>1573018.3427939159</v>
      </c>
      <c r="P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edit)'!P43/((4/3)*PI()*'GENERAL DATA IMPUT AND RESULTS'!$B$8^3),"Set NP metal identity"))</f>
        <v>1834768.5950348233</v>
      </c>
      <c r="Q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edit)'!Q43/((4/3)*PI()*'GENERAL DATA IMPUT AND RESULTS'!$B$8^3),"Set NP metal identity"))</f>
        <v>2116653.4820634932</v>
      </c>
      <c r="R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edit)'!R43/((4/3)*PI()*'GENERAL DATA IMPUT AND RESULTS'!$B$8^3),"Set NP metal identity"))</f>
        <v>2418673.0038799248</v>
      </c>
      <c r="S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edit)'!S43/((4/3)*PI()*'GENERAL DATA IMPUT AND RESULTS'!$B$8^3),"Set NP metal identity"))</f>
        <v>2740827.1604841189</v>
      </c>
      <c r="T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edit)'!T43/((4/3)*PI()*'GENERAL DATA IMPUT AND RESULTS'!$B$8^3),"Set NP metal identity"))</f>
        <v>3083115.9518760755</v>
      </c>
      <c r="U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edit)'!U43/((4/3)*PI()*'GENERAL DATA IMPUT AND RESULTS'!$B$8^3),"Set NP metal identity"))</f>
        <v>3445539.3780557928</v>
      </c>
      <c r="V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edit)'!V43/((4/3)*PI()*'GENERAL DATA IMPUT AND RESULTS'!$B$8^3),"Set NP metal identity"))</f>
        <v>3828097.4390232735</v>
      </c>
      <c r="W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edit)'!W43/((4/3)*PI()*'GENERAL DATA IMPUT AND RESULTS'!$B$8^3),"Set NP metal identity"))</f>
        <v>4230790.1347785164</v>
      </c>
      <c r="X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edit)'!X43/((4/3)*PI()*'GENERAL DATA IMPUT AND RESULTS'!$B$8^3),"Set NP metal identity"))</f>
        <v>4653617.4653215203</v>
      </c>
      <c r="Y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edit)'!Y43/((4/3)*PI()*'GENERAL DATA IMPUT AND RESULTS'!$B$8^3),"Set NP metal identity"))</f>
        <v>5096579.4306522878</v>
      </c>
      <c r="Z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edit)'!Z43/((4/3)*PI()*'GENERAL DATA IMPUT AND RESULTS'!$B$8^3),"Set NP metal identity"))</f>
        <v>5559676.0307708159</v>
      </c>
      <c r="AA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edit)'!AA43/((4/3)*PI()*'GENERAL DATA IMPUT AND RESULTS'!$B$8^3),"Set NP metal identity"))</f>
        <v>6042907.2656771075</v>
      </c>
      <c r="AB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edit)'!AB43/((4/3)*PI()*'GENERAL DATA IMPUT AND RESULTS'!$B$8^3),"Set NP metal identity"))</f>
        <v>6546273.1353711607</v>
      </c>
      <c r="AC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edit)'!AC43/((4/3)*PI()*'GENERAL DATA IMPUT AND RESULTS'!$B$8^3),"Set NP metal identity"))</f>
        <v>7069773.6398529755</v>
      </c>
      <c r="AD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edit)'!AD43/((4/3)*PI()*'GENERAL DATA IMPUT AND RESULTS'!$B$8^3),"Set NP metal identity"))</f>
        <v>7613408.7791225528</v>
      </c>
      <c r="AE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edit)'!AE43/((4/3)*PI()*'GENERAL DATA IMPUT AND RESULTS'!$B$8^3),"Set NP metal identity"))</f>
        <v>8177178.5531798918</v>
      </c>
      <c r="AF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edit)'!AF43/((4/3)*PI()*'GENERAL DATA IMPUT AND RESULTS'!$B$8^3),"Set NP metal identity"))</f>
        <v>8761082.9620249942</v>
      </c>
      <c r="AG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edit)'!AG43/((4/3)*PI()*'GENERAL DATA IMPUT AND RESULTS'!$B$8^3),"Set NP metal identity"))</f>
        <v>9365122.0056578573</v>
      </c>
      <c r="AH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edit)'!AH43/((4/3)*PI()*'GENERAL DATA IMPUT AND RESULTS'!$B$8^3),"Set NP metal identity"))</f>
        <v>9989295.6840784829</v>
      </c>
      <c r="AI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edit)'!AI43/((4/3)*PI()*'GENERAL DATA IMPUT AND RESULTS'!$B$8^3),"Set NP metal identity"))</f>
        <v>10633603.997286871</v>
      </c>
      <c r="AJ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edit)'!AJ43/((4/3)*PI()*'GENERAL DATA IMPUT AND RESULTS'!$B$8^3),"Set NP metal identity"))</f>
        <v>11298046.94528302</v>
      </c>
      <c r="AK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edit)'!AK43/((4/3)*PI()*'GENERAL DATA IMPUT AND RESULTS'!$B$8^3),"Set NP metal identity"))</f>
        <v>11982624.528066935</v>
      </c>
      <c r="AL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edit)'!AL43/((4/3)*PI()*'GENERAL DATA IMPUT AND RESULTS'!$B$8^3),"Set NP metal identity"))</f>
        <v>12687336.745638607</v>
      </c>
      <c r="AM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edit)'!AM43/((4/3)*PI()*'GENERAL DATA IMPUT AND RESULTS'!$B$8^3),"Set NP metal identity"))</f>
        <v>13412183.597998044</v>
      </c>
      <c r="AN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edit)'!AN43/((4/3)*PI()*'GENERAL DATA IMPUT AND RESULTS'!$B$8^3),"Set NP metal identity"))</f>
        <v>14157165.085145241</v>
      </c>
      <c r="AO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edit)'!AO43/((4/3)*PI()*'GENERAL DATA IMPUT AND RESULTS'!$B$8^3),"Set NP metal identity"))</f>
        <v>14922281.207080204</v>
      </c>
      <c r="AP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edit)'!AP43/((4/3)*PI()*'GENERAL DATA IMPUT AND RESULTS'!$B$8^3),"Set NP metal identity"))</f>
        <v>15707531.963802926</v>
      </c>
      <c r="AQ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edit)'!AQ43/((4/3)*PI()*'GENERAL DATA IMPUT AND RESULTS'!$B$8^3),"Set NP metal identity"))</f>
        <v>16512917.355313413</v>
      </c>
      <c r="AR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edit)'!AR43/((4/3)*PI()*'GENERAL DATA IMPUT AND RESULTS'!$B$8^3),"Set NP metal identity"))</f>
        <v>17338437.38161166</v>
      </c>
      <c r="AS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edit)'!AS43/((4/3)*PI()*'GENERAL DATA IMPUT AND RESULTS'!$B$8^3),"Set NP metal identity"))</f>
        <v>18184092.042697668</v>
      </c>
      <c r="AT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edit)'!AT43/((4/3)*PI()*'GENERAL DATA IMPUT AND RESULTS'!$B$8^3),"Set NP metal identity"))</f>
        <v>19049881.338571437</v>
      </c>
      <c r="AU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edit)'!AU43/((4/3)*PI()*'GENERAL DATA IMPUT AND RESULTS'!$B$8^3),"Set NP metal identity"))</f>
        <v>19935805.26923297</v>
      </c>
      <c r="AV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edit)'!AV43/((4/3)*PI()*'GENERAL DATA IMPUT AND RESULTS'!$B$8^3),"Set NP metal identity"))</f>
        <v>20841863.834682271</v>
      </c>
      <c r="AW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edit)'!AW43/((4/3)*PI()*'GENERAL DATA IMPUT AND RESULTS'!$B$8^3),"Set NP metal identity"))</f>
        <v>21768057.034919329</v>
      </c>
      <c r="AX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edit)'!AX43/((4/3)*PI()*'GENERAL DATA IMPUT AND RESULTS'!$B$8^3),"Set NP metal identity"))</f>
        <v>22714384.869944144</v>
      </c>
      <c r="AY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edit)'!AY43/((4/3)*PI()*'GENERAL DATA IMPUT AND RESULTS'!$B$8^3),"Set NP metal identity"))</f>
        <v>23680847.339756727</v>
      </c>
      <c r="AZ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edit)'!AZ43/((4/3)*PI()*'GENERAL DATA IMPUT AND RESULTS'!$B$8^3),"Set NP metal identity"))</f>
        <v>24667444.444357071</v>
      </c>
      <c r="BA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edit)'!BA43/((4/3)*PI()*'GENERAL DATA IMPUT AND RESULTS'!$B$8^3),"Set NP metal identity"))</f>
        <v>25674176.183745179</v>
      </c>
      <c r="BB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edit)'!BB43/((4/3)*PI()*'GENERAL DATA IMPUT AND RESULTS'!$B$8^3),"Set NP metal identity"))</f>
        <v>26701042.557921045</v>
      </c>
      <c r="BC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edit)'!BC43/((4/3)*PI()*'GENERAL DATA IMPUT AND RESULTS'!$B$8^3),"Set NP metal identity"))</f>
        <v>27748043.566884678</v>
      </c>
      <c r="BD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edit)'!BD43/((4/3)*PI()*'GENERAL DATA IMPUT AND RESULTS'!$B$8^3),"Set NP metal identity"))</f>
        <v>28815179.210636068</v>
      </c>
      <c r="BE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edit)'!BE43/((4/3)*PI()*'GENERAL DATA IMPUT AND RESULTS'!$B$8^3),"Set NP metal identity"))</f>
        <v>29902449.489175223</v>
      </c>
      <c r="BF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edit)'!BF43/((4/3)*PI()*'GENERAL DATA IMPUT AND RESULTS'!$B$8^3),"Set NP metal identity"))</f>
        <v>31009854.402502142</v>
      </c>
      <c r="BG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edit)'!BG43/((4/3)*PI()*'GENERAL DATA IMPUT AND RESULTS'!$B$8^3),"Set NP metal identity"))</f>
        <v>32137393.950616822</v>
      </c>
      <c r="BH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edit)'!BH43/((4/3)*PI()*'GENERAL DATA IMPUT AND RESULTS'!$B$8^3),"Set NP metal identity"))</f>
        <v>33285068.133519258</v>
      </c>
      <c r="BI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edit)'!BI43/((4/3)*PI()*'GENERAL DATA IMPUT AND RESULTS'!$B$8^3),"Set NP metal identity"))</f>
        <v>34452876.951209463</v>
      </c>
      <c r="BJ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edit)'!BJ43/((4/3)*PI()*'GENERAL DATA IMPUT AND RESULTS'!$B$8^3),"Set NP metal identity"))</f>
        <v>35640820.403687425</v>
      </c>
      <c r="BK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edit)'!BK43/((4/3)*PI()*'GENERAL DATA IMPUT AND RESULTS'!$B$8^3),"Set NP metal identity"))</f>
        <v>36848898.490953162</v>
      </c>
      <c r="BL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edit)'!BL43/((4/3)*PI()*'GENERAL DATA IMPUT AND RESULTS'!$B$8^3),"Set NP metal identity"))</f>
        <v>38077111.213006645</v>
      </c>
      <c r="BM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edit)'!BM43/((4/3)*PI()*'GENERAL DATA IMPUT AND RESULTS'!$B$8^3),"Set NP metal identity"))</f>
        <v>39325458.569847897</v>
      </c>
      <c r="BN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edit)'!BN43/((4/3)*PI()*'GENERAL DATA IMPUT AND RESULTS'!$B$8^3),"Set NP metal identity"))</f>
        <v>40593940.561476909</v>
      </c>
      <c r="BO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edit)'!BO43/((4/3)*PI()*'GENERAL DATA IMPUT AND RESULTS'!$B$8^3),"Set NP metal identity"))</f>
        <v>41882557.187893689</v>
      </c>
      <c r="BP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edit)'!BP43/((4/3)*PI()*'GENERAL DATA IMPUT AND RESULTS'!$B$8^3),"Set NP metal identity"))</f>
        <v>43191308.449098222</v>
      </c>
      <c r="BQ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edit)'!BQ43/((4/3)*PI()*'GENERAL DATA IMPUT AND RESULTS'!$B$8^3),"Set NP metal identity"))</f>
        <v>44520194.345090523</v>
      </c>
      <c r="BR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edit)'!BR43/((4/3)*PI()*'GENERAL DATA IMPUT AND RESULTS'!$B$8^3),"Set NP metal identity"))</f>
        <v>45869214.875870585</v>
      </c>
      <c r="BS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edit)'!BS43/((4/3)*PI()*'GENERAL DATA IMPUT AND RESULTS'!$B$8^3),"Set NP metal identity"))</f>
        <v>47238370.041438416</v>
      </c>
      <c r="BT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edit)'!BT43/((4/3)*PI()*'GENERAL DATA IMPUT AND RESULTS'!$B$8^3),"Set NP metal identity"))</f>
        <v>48627659.841793999</v>
      </c>
      <c r="BU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edit)'!BU43/((4/3)*PI()*'GENERAL DATA IMPUT AND RESULTS'!$B$8^3),"Set NP metal identity"))</f>
        <v>50037084.276937343</v>
      </c>
      <c r="BV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edit)'!BV43/((4/3)*PI()*'GENERAL DATA IMPUT AND RESULTS'!$B$8^3),"Set NP metal identity"))</f>
        <v>51466643.346868455</v>
      </c>
      <c r="BW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edit)'!BW43/((4/3)*PI()*'GENERAL DATA IMPUT AND RESULTS'!$B$8^3),"Set NP metal identity"))</f>
        <v>52916337.051587328</v>
      </c>
      <c r="BX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edit)'!BX43/((4/3)*PI()*'GENERAL DATA IMPUT AND RESULTS'!$B$8^3),"Set NP metal identity"))</f>
        <v>54386165.391093962</v>
      </c>
      <c r="BY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edit)'!BY43/((4/3)*PI()*'GENERAL DATA IMPUT AND RESULTS'!$B$8^3),"Set NP metal identity"))</f>
        <v>55876128.365388364</v>
      </c>
      <c r="BZ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edit)'!BZ43/((4/3)*PI()*'GENERAL DATA IMPUT AND RESULTS'!$B$8^3),"Set NP metal identity"))</f>
        <v>57386225.974470526</v>
      </c>
      <c r="CA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edit)'!CA43/((4/3)*PI()*'GENERAL DATA IMPUT AND RESULTS'!$B$8^3),"Set NP metal identity"))</f>
        <v>58916458.218340442</v>
      </c>
      <c r="CB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edit)'!CB43/((4/3)*PI()*'GENERAL DATA IMPUT AND RESULTS'!$B$8^3),"Set NP metal identity"))</f>
        <v>60466825.096998125</v>
      </c>
      <c r="CC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edit)'!CC43/((4/3)*PI()*'GENERAL DATA IMPUT AND RESULTS'!$B$8^3),"Set NP metal identity"))</f>
        <v>62037326.610443577</v>
      </c>
      <c r="CD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edit)'!CD43/((4/3)*PI()*'GENERAL DATA IMPUT AND RESULTS'!$B$8^3),"Set NP metal identity"))</f>
        <v>63627962.758676775</v>
      </c>
      <c r="CE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edit)'!CE43/((4/3)*PI()*'GENERAL DATA IMPUT AND RESULTS'!$B$8^3),"Set NP metal identity"))</f>
        <v>65238733.541697748</v>
      </c>
      <c r="CF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edit)'!CF43/((4/3)*PI()*'GENERAL DATA IMPUT AND RESULTS'!$B$8^3),"Set NP metal identity"))</f>
        <v>66869638.959506482</v>
      </c>
      <c r="CG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edit)'!CG43/((4/3)*PI()*'GENERAL DATA IMPUT AND RESULTS'!$B$8^3),"Set NP metal identity"))</f>
        <v>68520679.012102976</v>
      </c>
      <c r="CH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edit)'!CH43/((4/3)*PI()*'GENERAL DATA IMPUT AND RESULTS'!$B$8^3),"Set NP metal identity"))</f>
        <v>70191853.699487239</v>
      </c>
      <c r="CI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edit)'!CI43/((4/3)*PI()*'GENERAL DATA IMPUT AND RESULTS'!$B$8^3),"Set NP metal identity"))</f>
        <v>71883163.021659255</v>
      </c>
      <c r="CJ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edit)'!CJ43/((4/3)*PI()*'GENERAL DATA IMPUT AND RESULTS'!$B$8^3),"Set NP metal identity"))</f>
        <v>73594606.978619039</v>
      </c>
      <c r="CK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edit)'!CK43/((4/3)*PI()*'GENERAL DATA IMPUT AND RESULTS'!$B$8^3),"Set NP metal identity"))</f>
        <v>75326185.570366576</v>
      </c>
      <c r="CL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edit)'!CL43/((4/3)*PI()*'GENERAL DATA IMPUT AND RESULTS'!$B$8^3),"Set NP metal identity"))</f>
        <v>77077898.796901882</v>
      </c>
      <c r="CM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edit)'!CM43/((4/3)*PI()*'GENERAL DATA IMPUT AND RESULTS'!$B$8^3),"Set NP metal identity"))</f>
        <v>78849746.658224955</v>
      </c>
      <c r="CN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edit)'!CN43/((4/3)*PI()*'GENERAL DATA IMPUT AND RESULTS'!$B$8^3),"Set NP metal identity"))</f>
        <v>80641729.154335767</v>
      </c>
      <c r="CO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edit)'!CO43/((4/3)*PI()*'GENERAL DATA IMPUT AND RESULTS'!$B$8^3),"Set NP metal identity"))</f>
        <v>82453846.285234362</v>
      </c>
      <c r="CP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edit)'!CP43/((4/3)*PI()*'GENERAL DATA IMPUT AND RESULTS'!$B$8^3),"Set NP metal identity"))</f>
        <v>84286098.050920725</v>
      </c>
      <c r="CQ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edit)'!CQ43/((4/3)*PI()*'GENERAL DATA IMPUT AND RESULTS'!$B$8^3),"Set NP metal identity"))</f>
        <v>86138484.451394826</v>
      </c>
      <c r="CR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edit)'!CR43/((4/3)*PI()*'GENERAL DATA IMPUT AND RESULTS'!$B$8^3),"Set NP metal identity"))</f>
        <v>88011005.486656711</v>
      </c>
      <c r="CS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edit)'!CS43/((4/3)*PI()*'GENERAL DATA IMPUT AND RESULTS'!$B$8^3),"Set NP metal identity"))</f>
        <v>89903661.156706348</v>
      </c>
      <c r="CT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edit)'!CT43/((4/3)*PI()*'GENERAL DATA IMPUT AND RESULTS'!$B$8^3),"Set NP metal identity"))</f>
        <v>91816451.461543754</v>
      </c>
      <c r="CU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edit)'!CU43/((4/3)*PI()*'GENERAL DATA IMPUT AND RESULTS'!$B$8^3),"Set NP metal identity"))</f>
        <v>93749376.401168928</v>
      </c>
      <c r="CV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edit)'!CV43/((4/3)*PI()*'GENERAL DATA IMPUT AND RESULTS'!$B$8^3),"Set NP metal identity"))</f>
        <v>95702435.97558184</v>
      </c>
      <c r="CW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edit)'!CW43/((4/3)*PI()*'GENERAL DATA IMPUT AND RESULTS'!$B$8^3),"Set NP metal identity"))</f>
        <v>97675630.184782535</v>
      </c>
      <c r="CX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edit)'!CX43/((4/3)*PI()*'GENERAL DATA IMPUT AND RESULTS'!$B$8^3),"Set NP metal identity"))</f>
        <v>99668959.028770983</v>
      </c>
      <c r="CY4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edit)'!CY43/((4/3)*PI()*'GENERAL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edit)'!CY43/((4/3)*PI()*'GENERAL DATA IMPUT AND RESULTS'!$B$8^3),"Set NP metal identity"))</f>
        <v>101682422.50754718</v>
      </c>
    </row>
    <row r="44" spans="1:103" ht="16.5">
      <c r="A44" s="17">
        <v>41.5</v>
      </c>
      <c r="B44" s="18"/>
      <c r="C44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edit)'!C44/((4/3)*PI()*'GENERAL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edit)'!C44/((4/3)*PI()*'GENERAL DATA IMPUT AND RESULTS'!B$8^3),"Set NP metal identity"))</f>
        <v>2578.9732830003954</v>
      </c>
      <c r="D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edit)'!D44/((4/3)*PI()*'GENERAL DATA IMPUT AND RESULTS'!$B$8^3),"Set NP metal identity"))</f>
        <v>23210.759547003559</v>
      </c>
      <c r="E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edit)'!E44/((4/3)*PI()*'GENERAL DATA IMPUT AND RESULTS'!$B$8^3),"Set NP metal identity"))</f>
        <v>64474.332075009886</v>
      </c>
      <c r="F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edit)'!F44/((4/3)*PI()*'GENERAL DATA IMPUT AND RESULTS'!$B$8^3),"Set NP metal identity"))</f>
        <v>126369.69086701938</v>
      </c>
      <c r="G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edit)'!G44/((4/3)*PI()*'GENERAL DATA IMPUT AND RESULTS'!$B$8^3),"Set NP metal identity"))</f>
        <v>208896.83592303205</v>
      </c>
      <c r="H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edit)'!H44/((4/3)*PI()*'GENERAL DATA IMPUT AND RESULTS'!$B$8^3),"Set NP metal identity"))</f>
        <v>312055.76724304783</v>
      </c>
      <c r="I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edit)'!I44/((4/3)*PI()*'GENERAL DATA IMPUT AND RESULTS'!$B$8^3),"Set NP metal identity"))</f>
        <v>435846.48482706683</v>
      </c>
      <c r="J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edit)'!J44/((4/3)*PI()*'GENERAL DATA IMPUT AND RESULTS'!$B$8^3),"Set NP metal identity"))</f>
        <v>580268.98867508885</v>
      </c>
      <c r="K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edit)'!K44/((4/3)*PI()*'GENERAL DATA IMPUT AND RESULTS'!$B$8^3),"Set NP metal identity"))</f>
        <v>745323.27878711431</v>
      </c>
      <c r="L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edit)'!L44/((4/3)*PI()*'GENERAL DATA IMPUT AND RESULTS'!$B$8^3),"Set NP metal identity"))</f>
        <v>931009.35516314267</v>
      </c>
      <c r="M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edit)'!M44/((4/3)*PI()*'GENERAL DATA IMPUT AND RESULTS'!$B$8^3),"Set NP metal identity"))</f>
        <v>1137327.2178031744</v>
      </c>
      <c r="N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edit)'!N44/((4/3)*PI()*'GENERAL DATA IMPUT AND RESULTS'!$B$8^3),"Set NP metal identity"))</f>
        <v>1364276.866707209</v>
      </c>
      <c r="O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edit)'!O44/((4/3)*PI()*'GENERAL DATA IMPUT AND RESULTS'!$B$8^3),"Set NP metal identity"))</f>
        <v>1611858.3018752472</v>
      </c>
      <c r="P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edit)'!P44/((4/3)*PI()*'GENERAL DATA IMPUT AND RESULTS'!$B$8^3),"Set NP metal identity"))</f>
        <v>1880071.5233072881</v>
      </c>
      <c r="Q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edit)'!Q44/((4/3)*PI()*'GENERAL DATA IMPUT AND RESULTS'!$B$8^3),"Set NP metal identity"))</f>
        <v>2168916.5310033327</v>
      </c>
      <c r="R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edit)'!R44/((4/3)*PI()*'GENERAL DATA IMPUT AND RESULTS'!$B$8^3),"Set NP metal identity"))</f>
        <v>2478393.3249633801</v>
      </c>
      <c r="S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edit)'!S44/((4/3)*PI()*'GENERAL DATA IMPUT AND RESULTS'!$B$8^3),"Set NP metal identity"))</f>
        <v>2808501.9051874308</v>
      </c>
      <c r="T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edit)'!T44/((4/3)*PI()*'GENERAL DATA IMPUT AND RESULTS'!$B$8^3),"Set NP metal identity"))</f>
        <v>3159242.2716754843</v>
      </c>
      <c r="U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edit)'!U44/((4/3)*PI()*'GENERAL DATA IMPUT AND RESULTS'!$B$8^3),"Set NP metal identity"))</f>
        <v>3530614.424427541</v>
      </c>
      <c r="V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edit)'!V44/((4/3)*PI()*'GENERAL DATA IMPUT AND RESULTS'!$B$8^3),"Set NP metal identity"))</f>
        <v>3922618.3634436009</v>
      </c>
      <c r="W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edit)'!W44/((4/3)*PI()*'GENERAL DATA IMPUT AND RESULTS'!$B$8^3),"Set NP metal identity"))</f>
        <v>4335254.0887236651</v>
      </c>
      <c r="X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edit)'!X44/((4/3)*PI()*'GENERAL DATA IMPUT AND RESULTS'!$B$8^3),"Set NP metal identity"))</f>
        <v>4768521.6002677316</v>
      </c>
      <c r="Y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edit)'!Y44/((4/3)*PI()*'GENERAL DATA IMPUT AND RESULTS'!$B$8^3),"Set NP metal identity"))</f>
        <v>5222420.8980758004</v>
      </c>
      <c r="Z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edit)'!Z44/((4/3)*PI()*'GENERAL DATA IMPUT AND RESULTS'!$B$8^3),"Set NP metal identity"))</f>
        <v>5696951.9821478734</v>
      </c>
      <c r="AA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edit)'!AA44/((4/3)*PI()*'GENERAL DATA IMPUT AND RESULTS'!$B$8^3),"Set NP metal identity"))</f>
        <v>6192114.8524839496</v>
      </c>
      <c r="AB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edit)'!AB44/((4/3)*PI()*'GENERAL DATA IMPUT AND RESULTS'!$B$8^3),"Set NP metal identity"))</f>
        <v>6707909.5090840282</v>
      </c>
      <c r="AC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edit)'!AC44/((4/3)*PI()*'GENERAL DATA IMPUT AND RESULTS'!$B$8^3),"Set NP metal identity"))</f>
        <v>7244335.95194811</v>
      </c>
      <c r="AD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edit)'!AD44/((4/3)*PI()*'GENERAL DATA IMPUT AND RESULTS'!$B$8^3),"Set NP metal identity"))</f>
        <v>7801394.181076196</v>
      </c>
      <c r="AE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edit)'!AE44/((4/3)*PI()*'GENERAL DATA IMPUT AND RESULTS'!$B$8^3),"Set NP metal identity"))</f>
        <v>8379084.1964682844</v>
      </c>
      <c r="AF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edit)'!AF44/((4/3)*PI()*'GENERAL DATA IMPUT AND RESULTS'!$B$8^3),"Set NP metal identity"))</f>
        <v>8977405.9981243759</v>
      </c>
      <c r="AG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edit)'!AG44/((4/3)*PI()*'GENERAL DATA IMPUT AND RESULTS'!$B$8^3),"Set NP metal identity"))</f>
        <v>9596359.5860444698</v>
      </c>
      <c r="AH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edit)'!AH44/((4/3)*PI()*'GENERAL DATA IMPUT AND RESULTS'!$B$8^3),"Set NP metal identity"))</f>
        <v>10235944.96022857</v>
      </c>
      <c r="AI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edit)'!AI44/((4/3)*PI()*'GENERAL DATA IMPUT AND RESULTS'!$B$8^3),"Set NP metal identity"))</f>
        <v>10896162.12067667</v>
      </c>
      <c r="AJ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edit)'!AJ44/((4/3)*PI()*'GENERAL DATA IMPUT AND RESULTS'!$B$8^3),"Set NP metal identity"))</f>
        <v>11577011.067388773</v>
      </c>
      <c r="AK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edit)'!AK44/((4/3)*PI()*'GENERAL DATA IMPUT AND RESULTS'!$B$8^3),"Set NP metal identity"))</f>
        <v>12278491.800364882</v>
      </c>
      <c r="AL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edit)'!AL44/((4/3)*PI()*'GENERAL DATA IMPUT AND RESULTS'!$B$8^3),"Set NP metal identity"))</f>
        <v>13000604.319604993</v>
      </c>
      <c r="AM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edit)'!AM44/((4/3)*PI()*'GENERAL DATA IMPUT AND RESULTS'!$B$8^3),"Set NP metal identity"))</f>
        <v>13743348.625109108</v>
      </c>
      <c r="AN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edit)'!AN44/((4/3)*PI()*'GENERAL DATA IMPUT AND RESULTS'!$B$8^3),"Set NP metal identity"))</f>
        <v>14506724.716877226</v>
      </c>
      <c r="AO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edit)'!AO44/((4/3)*PI()*'GENERAL DATA IMPUT AND RESULTS'!$B$8^3),"Set NP metal identity"))</f>
        <v>15290732.594909344</v>
      </c>
      <c r="AP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edit)'!AP44/((4/3)*PI()*'GENERAL DATA IMPUT AND RESULTS'!$B$8^3),"Set NP metal identity"))</f>
        <v>16095372.259205468</v>
      </c>
      <c r="AQ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edit)'!AQ44/((4/3)*PI()*'GENERAL DATA IMPUT AND RESULTS'!$B$8^3),"Set NP metal identity"))</f>
        <v>16920643.709765591</v>
      </c>
      <c r="AR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edit)'!AR44/((4/3)*PI()*'GENERAL DATA IMPUT AND RESULTS'!$B$8^3),"Set NP metal identity"))</f>
        <v>17766546.946589723</v>
      </c>
      <c r="AS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edit)'!AS44/((4/3)*PI()*'GENERAL DATA IMPUT AND RESULTS'!$B$8^3),"Set NP metal identity"))</f>
        <v>18633081.969677854</v>
      </c>
      <c r="AT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edit)'!AT44/((4/3)*PI()*'GENERAL DATA IMPUT AND RESULTS'!$B$8^3),"Set NP metal identity"))</f>
        <v>19520248.779029991</v>
      </c>
      <c r="AU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edit)'!AU44/((4/3)*PI()*'GENERAL DATA IMPUT AND RESULTS'!$B$8^3),"Set NP metal identity"))</f>
        <v>20428047.374646131</v>
      </c>
      <c r="AV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edit)'!AV44/((4/3)*PI()*'GENERAL DATA IMPUT AND RESULTS'!$B$8^3),"Set NP metal identity"))</f>
        <v>21356477.756526273</v>
      </c>
      <c r="AW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edit)'!AW44/((4/3)*PI()*'GENERAL DATA IMPUT AND RESULTS'!$B$8^3),"Set NP metal identity"))</f>
        <v>22305539.924670421</v>
      </c>
      <c r="AX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edit)'!AX44/((4/3)*PI()*'GENERAL DATA IMPUT AND RESULTS'!$B$8^3),"Set NP metal identity"))</f>
        <v>23275233.879078571</v>
      </c>
      <c r="AY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edit)'!AY44/((4/3)*PI()*'GENERAL DATA IMPUT AND RESULTS'!$B$8^3),"Set NP metal identity"))</f>
        <v>24265559.61975072</v>
      </c>
      <c r="AZ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edit)'!AZ44/((4/3)*PI()*'GENERAL DATA IMPUT AND RESULTS'!$B$8^3),"Set NP metal identity"))</f>
        <v>25276517.146686874</v>
      </c>
      <c r="BA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edit)'!BA44/((4/3)*PI()*'GENERAL DATA IMPUT AND RESULTS'!$B$8^3),"Set NP metal identity"))</f>
        <v>26308106.459887031</v>
      </c>
      <c r="BB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edit)'!BB44/((4/3)*PI()*'GENERAL DATA IMPUT AND RESULTS'!$B$8^3),"Set NP metal identity"))</f>
        <v>27360327.559351195</v>
      </c>
      <c r="BC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edit)'!BC44/((4/3)*PI()*'GENERAL DATA IMPUT AND RESULTS'!$B$8^3),"Set NP metal identity"))</f>
        <v>28433180.445079356</v>
      </c>
      <c r="BD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edit)'!BD44/((4/3)*PI()*'GENERAL DATA IMPUT AND RESULTS'!$B$8^3),"Set NP metal identity"))</f>
        <v>29526665.117071524</v>
      </c>
      <c r="BE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edit)'!BE44/((4/3)*PI()*'GENERAL DATA IMPUT AND RESULTS'!$B$8^3),"Set NP metal identity"))</f>
        <v>30640781.575327698</v>
      </c>
      <c r="BF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edit)'!BF44/((4/3)*PI()*'GENERAL DATA IMPUT AND RESULTS'!$B$8^3),"Set NP metal identity"))</f>
        <v>31775529.819847871</v>
      </c>
      <c r="BG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edit)'!BG44/((4/3)*PI()*'GENERAL DATA IMPUT AND RESULTS'!$B$8^3),"Set NP metal identity"))</f>
        <v>32930909.850632049</v>
      </c>
      <c r="BH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edit)'!BH44/((4/3)*PI()*'GENERAL DATA IMPUT AND RESULTS'!$B$8^3),"Set NP metal identity"))</f>
        <v>34106921.667680226</v>
      </c>
      <c r="BI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edit)'!BI44/((4/3)*PI()*'GENERAL DATA IMPUT AND RESULTS'!$B$8^3),"Set NP metal identity"))</f>
        <v>35303565.270992413</v>
      </c>
      <c r="BJ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edit)'!BJ44/((4/3)*PI()*'GENERAL DATA IMPUT AND RESULTS'!$B$8^3),"Set NP metal identity"))</f>
        <v>36520840.660568595</v>
      </c>
      <c r="BK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edit)'!BK44/((4/3)*PI()*'GENERAL DATA IMPUT AND RESULTS'!$B$8^3),"Set NP metal identity"))</f>
        <v>37758747.836408786</v>
      </c>
      <c r="BL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edit)'!BL44/((4/3)*PI()*'GENERAL DATA IMPUT AND RESULTS'!$B$8^3),"Set NP metal identity"))</f>
        <v>39017286.79851298</v>
      </c>
      <c r="BM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edit)'!BM44/((4/3)*PI()*'GENERAL DATA IMPUT AND RESULTS'!$B$8^3),"Set NP metal identity"))</f>
        <v>40296457.546881184</v>
      </c>
      <c r="BN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edit)'!BN44/((4/3)*PI()*'GENERAL DATA IMPUT AND RESULTS'!$B$8^3),"Set NP metal identity"))</f>
        <v>41596260.081513368</v>
      </c>
      <c r="BO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edit)'!BO44/((4/3)*PI()*'GENERAL DATA IMPUT AND RESULTS'!$B$8^3),"Set NP metal identity"))</f>
        <v>42916694.402409583</v>
      </c>
      <c r="BP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edit)'!BP44/((4/3)*PI()*'GENERAL DATA IMPUT AND RESULTS'!$B$8^3),"Set NP metal identity"))</f>
        <v>44257760.509569779</v>
      </c>
      <c r="BQ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edit)'!BQ44/((4/3)*PI()*'GENERAL DATA IMPUT AND RESULTS'!$B$8^3),"Set NP metal identity"))</f>
        <v>45619458.402993992</v>
      </c>
      <c r="BR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edit)'!BR44/((4/3)*PI()*'GENERAL DATA IMPUT AND RESULTS'!$B$8^3),"Set NP metal identity"))</f>
        <v>47001788.0826822</v>
      </c>
      <c r="BS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edit)'!BS44/((4/3)*PI()*'GENERAL DATA IMPUT AND RESULTS'!$B$8^3),"Set NP metal identity"))</f>
        <v>48404749.548634417</v>
      </c>
      <c r="BT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edit)'!BT44/((4/3)*PI()*'GENERAL DATA IMPUT AND RESULTS'!$B$8^3),"Set NP metal identity"))</f>
        <v>49828342.800850637</v>
      </c>
      <c r="BU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edit)'!BU44/((4/3)*PI()*'GENERAL DATA IMPUT AND RESULTS'!$B$8^3),"Set NP metal identity"))</f>
        <v>51272567.839330852</v>
      </c>
      <c r="BV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edit)'!BV44/((4/3)*PI()*'GENERAL DATA IMPUT AND RESULTS'!$B$8^3),"Set NP metal identity"))</f>
        <v>52737424.664075084</v>
      </c>
      <c r="BW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edit)'!BW44/((4/3)*PI()*'GENERAL DATA IMPUT AND RESULTS'!$B$8^3),"Set NP metal identity"))</f>
        <v>54222913.275083311</v>
      </c>
      <c r="BX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edit)'!BX44/((4/3)*PI()*'GENERAL DATA IMPUT AND RESULTS'!$B$8^3),"Set NP metal identity"))</f>
        <v>55729033.67235554</v>
      </c>
      <c r="BY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edit)'!BY44/((4/3)*PI()*'GENERAL DATA IMPUT AND RESULTS'!$B$8^3),"Set NP metal identity"))</f>
        <v>57255785.855891772</v>
      </c>
      <c r="BZ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edit)'!BZ44/((4/3)*PI()*'GENERAL DATA IMPUT AND RESULTS'!$B$8^3),"Set NP metal identity"))</f>
        <v>58803169.825692013</v>
      </c>
      <c r="CA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edit)'!CA44/((4/3)*PI()*'GENERAL DATA IMPUT AND RESULTS'!$B$8^3),"Set NP metal identity"))</f>
        <v>60371185.581756257</v>
      </c>
      <c r="CB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edit)'!CB44/((4/3)*PI()*'GENERAL DATA IMPUT AND RESULTS'!$B$8^3),"Set NP metal identity"))</f>
        <v>61959833.124084488</v>
      </c>
      <c r="CC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edit)'!CC44/((4/3)*PI()*'GENERAL DATA IMPUT AND RESULTS'!$B$8^3),"Set NP metal identity"))</f>
        <v>63569112.452676743</v>
      </c>
      <c r="CD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edit)'!CD44/((4/3)*PI()*'GENERAL DATA IMPUT AND RESULTS'!$B$8^3),"Set NP metal identity"))</f>
        <v>65199023.567532986</v>
      </c>
      <c r="CE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edit)'!CE44/((4/3)*PI()*'GENERAL DATA IMPUT AND RESULTS'!$B$8^3),"Set NP metal identity"))</f>
        <v>66849566.468653254</v>
      </c>
      <c r="CF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edit)'!CF44/((4/3)*PI()*'GENERAL DATA IMPUT AND RESULTS'!$B$8^3),"Set NP metal identity"))</f>
        <v>68520741.156037495</v>
      </c>
      <c r="CG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edit)'!CG44/((4/3)*PI()*'GENERAL DATA IMPUT AND RESULTS'!$B$8^3),"Set NP metal identity"))</f>
        <v>70212547.62968576</v>
      </c>
      <c r="CH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edit)'!CH44/((4/3)*PI()*'GENERAL DATA IMPUT AND RESULTS'!$B$8^3),"Set NP metal identity"))</f>
        <v>71924985.889598027</v>
      </c>
      <c r="CI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edit)'!CI44/((4/3)*PI()*'GENERAL DATA IMPUT AND RESULTS'!$B$8^3),"Set NP metal identity"))</f>
        <v>73658055.935774282</v>
      </c>
      <c r="CJ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edit)'!CJ44/((4/3)*PI()*'GENERAL DATA IMPUT AND RESULTS'!$B$8^3),"Set NP metal identity"))</f>
        <v>75411757.768214554</v>
      </c>
      <c r="CK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edit)'!CK44/((4/3)*PI()*'GENERAL DATA IMPUT AND RESULTS'!$B$8^3),"Set NP metal identity"))</f>
        <v>77186091.386918828</v>
      </c>
      <c r="CL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edit)'!CL44/((4/3)*PI()*'GENERAL DATA IMPUT AND RESULTS'!$B$8^3),"Set NP metal identity"))</f>
        <v>78981056.791887119</v>
      </c>
      <c r="CM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edit)'!CM44/((4/3)*PI()*'GENERAL DATA IMPUT AND RESULTS'!$B$8^3),"Set NP metal identity"))</f>
        <v>80796653.983119383</v>
      </c>
      <c r="CN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edit)'!CN44/((4/3)*PI()*'GENERAL DATA IMPUT AND RESULTS'!$B$8^3),"Set NP metal identity"))</f>
        <v>82632882.96061568</v>
      </c>
      <c r="CO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edit)'!CO44/((4/3)*PI()*'GENERAL DATA IMPUT AND RESULTS'!$B$8^3),"Set NP metal identity"))</f>
        <v>84489743.724375948</v>
      </c>
      <c r="CP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edit)'!CP44/((4/3)*PI()*'GENERAL DATA IMPUT AND RESULTS'!$B$8^3),"Set NP metal identity"))</f>
        <v>86367236.274400234</v>
      </c>
      <c r="CQ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edit)'!CQ44/((4/3)*PI()*'GENERAL DATA IMPUT AND RESULTS'!$B$8^3),"Set NP metal identity"))</f>
        <v>88265360.610688537</v>
      </c>
      <c r="CR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edit)'!CR44/((4/3)*PI()*'GENERAL DATA IMPUT AND RESULTS'!$B$8^3),"Set NP metal identity"))</f>
        <v>90184116.733240813</v>
      </c>
      <c r="CS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edit)'!CS44/((4/3)*PI()*'GENERAL DATA IMPUT AND RESULTS'!$B$8^3),"Set NP metal identity"))</f>
        <v>92123504.642057121</v>
      </c>
      <c r="CT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edit)'!CT44/((4/3)*PI()*'GENERAL DATA IMPUT AND RESULTS'!$B$8^3),"Set NP metal identity"))</f>
        <v>94083524.337137416</v>
      </c>
      <c r="CU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edit)'!CU44/((4/3)*PI()*'GENERAL DATA IMPUT AND RESULTS'!$B$8^3),"Set NP metal identity"))</f>
        <v>96064175.818481728</v>
      </c>
      <c r="CV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edit)'!CV44/((4/3)*PI()*'GENERAL DATA IMPUT AND RESULTS'!$B$8^3),"Set NP metal identity"))</f>
        <v>98065459.086090028</v>
      </c>
      <c r="CW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edit)'!CW44/((4/3)*PI()*'GENERAL DATA IMPUT AND RESULTS'!$B$8^3),"Set NP metal identity"))</f>
        <v>100087374.13996236</v>
      </c>
      <c r="CX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edit)'!CX44/((4/3)*PI()*'GENERAL DATA IMPUT AND RESULTS'!$B$8^3),"Set NP metal identity"))</f>
        <v>102129920.98009866</v>
      </c>
      <c r="CY4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edit)'!CY44/((4/3)*PI()*'GENERAL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edit)'!CY44/((4/3)*PI()*'GENERAL DATA IMPUT AND RESULTS'!$B$8^3),"Set NP metal identity"))</f>
        <v>104193099.60649896</v>
      </c>
    </row>
    <row r="45" spans="1:103" ht="16.5">
      <c r="A45" s="17">
        <v>42.5</v>
      </c>
      <c r="B45" s="18"/>
      <c r="C45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edit)'!C45/((4/3)*PI()*'GENERAL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edit)'!C45/((4/3)*PI()*'GENERAL DATA IMPUT AND RESULTS'!B$8^3),"Set NP metal identity"))</f>
        <v>2641.1172175305255</v>
      </c>
      <c r="D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edit)'!D45/((4/3)*PI()*'GENERAL DATA IMPUT AND RESULTS'!$B$8^3),"Set NP metal identity"))</f>
        <v>23770.054957774726</v>
      </c>
      <c r="E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edit)'!E45/((4/3)*PI()*'GENERAL DATA IMPUT AND RESULTS'!$B$8^3),"Set NP metal identity"))</f>
        <v>66027.930438263138</v>
      </c>
      <c r="F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edit)'!F45/((4/3)*PI()*'GENERAL DATA IMPUT AND RESULTS'!$B$8^3),"Set NP metal identity"))</f>
        <v>129414.74365899575</v>
      </c>
      <c r="G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edit)'!G45/((4/3)*PI()*'GENERAL DATA IMPUT AND RESULTS'!$B$8^3),"Set NP metal identity"))</f>
        <v>213930.49461997257</v>
      </c>
      <c r="H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edit)'!H45/((4/3)*PI()*'GENERAL DATA IMPUT AND RESULTS'!$B$8^3),"Set NP metal identity"))</f>
        <v>319575.18332119362</v>
      </c>
      <c r="I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edit)'!I45/((4/3)*PI()*'GENERAL DATA IMPUT AND RESULTS'!$B$8^3),"Set NP metal identity"))</f>
        <v>446348.80976265878</v>
      </c>
      <c r="J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edit)'!J45/((4/3)*PI()*'GENERAL DATA IMPUT AND RESULTS'!$B$8^3),"Set NP metal identity"))</f>
        <v>594251.37394436821</v>
      </c>
      <c r="K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edit)'!K45/((4/3)*PI()*'GENERAL DATA IMPUT AND RESULTS'!$B$8^3),"Set NP metal identity"))</f>
        <v>763282.87586632185</v>
      </c>
      <c r="L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edit)'!L45/((4/3)*PI()*'GENERAL DATA IMPUT AND RESULTS'!$B$8^3),"Set NP metal identity"))</f>
        <v>953443.31552851968</v>
      </c>
      <c r="M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edit)'!M45/((4/3)*PI()*'GENERAL DATA IMPUT AND RESULTS'!$B$8^3),"Set NP metal identity"))</f>
        <v>1164732.6929309617</v>
      </c>
      <c r="N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edit)'!N45/((4/3)*PI()*'GENERAL DATA IMPUT AND RESULTS'!$B$8^3),"Set NP metal identity"))</f>
        <v>1397151.0080736482</v>
      </c>
      <c r="O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edit)'!O45/((4/3)*PI()*'GENERAL DATA IMPUT AND RESULTS'!$B$8^3),"Set NP metal identity"))</f>
        <v>1650698.2609565784</v>
      </c>
      <c r="P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edit)'!P45/((4/3)*PI()*'GENERAL DATA IMPUT AND RESULTS'!$B$8^3),"Set NP metal identity"))</f>
        <v>1925374.4515797533</v>
      </c>
      <c r="Q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edit)'!Q45/((4/3)*PI()*'GENERAL DATA IMPUT AND RESULTS'!$B$8^3),"Set NP metal identity"))</f>
        <v>2221179.5799431717</v>
      </c>
      <c r="R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edit)'!R45/((4/3)*PI()*'GENERAL DATA IMPUT AND RESULTS'!$B$8^3),"Set NP metal identity"))</f>
        <v>2538113.646046835</v>
      </c>
      <c r="S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edit)'!S45/((4/3)*PI()*'GENERAL DATA IMPUT AND RESULTS'!$B$8^3),"Set NP metal identity"))</f>
        <v>2876176.6498907427</v>
      </c>
      <c r="T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edit)'!T45/((4/3)*PI()*'GENERAL DATA IMPUT AND RESULTS'!$B$8^3),"Set NP metal identity"))</f>
        <v>3235368.591474894</v>
      </c>
      <c r="U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edit)'!U45/((4/3)*PI()*'GENERAL DATA IMPUT AND RESULTS'!$B$8^3),"Set NP metal identity"))</f>
        <v>3615689.4707992892</v>
      </c>
      <c r="V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edit)'!V45/((4/3)*PI()*'GENERAL DATA IMPUT AND RESULTS'!$B$8^3),"Set NP metal identity"))</f>
        <v>4017139.2878639293</v>
      </c>
      <c r="W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edit)'!W45/((4/3)*PI()*'GENERAL DATA IMPUT AND RESULTS'!$B$8^3),"Set NP metal identity"))</f>
        <v>4439718.0426688138</v>
      </c>
      <c r="X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edit)'!X45/((4/3)*PI()*'GENERAL DATA IMPUT AND RESULTS'!$B$8^3),"Set NP metal identity"))</f>
        <v>4883425.7352139419</v>
      </c>
      <c r="Y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edit)'!Y45/((4/3)*PI()*'GENERAL DATA IMPUT AND RESULTS'!$B$8^3),"Set NP metal identity"))</f>
        <v>5348262.3654993149</v>
      </c>
      <c r="Z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edit)'!Z45/((4/3)*PI()*'GENERAL DATA IMPUT AND RESULTS'!$B$8^3),"Set NP metal identity"))</f>
        <v>5834227.9335249318</v>
      </c>
      <c r="AA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edit)'!AA45/((4/3)*PI()*'GENERAL DATA IMPUT AND RESULTS'!$B$8^3),"Set NP metal identity"))</f>
        <v>6341322.4392907917</v>
      </c>
      <c r="AB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edit)'!AB45/((4/3)*PI()*'GENERAL DATA IMPUT AND RESULTS'!$B$8^3),"Set NP metal identity"))</f>
        <v>6869545.8827968966</v>
      </c>
      <c r="AC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edit)'!AC45/((4/3)*PI()*'GENERAL DATA IMPUT AND RESULTS'!$B$8^3),"Set NP metal identity"))</f>
        <v>7418898.2640432455</v>
      </c>
      <c r="AD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edit)'!AD45/((4/3)*PI()*'GENERAL DATA IMPUT AND RESULTS'!$B$8^3),"Set NP metal identity"))</f>
        <v>7989379.5830298401</v>
      </c>
      <c r="AE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edit)'!AE45/((4/3)*PI()*'GENERAL DATA IMPUT AND RESULTS'!$B$8^3),"Set NP metal identity"))</f>
        <v>8580989.8397566788</v>
      </c>
      <c r="AF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edit)'!AF45/((4/3)*PI()*'GENERAL DATA IMPUT AND RESULTS'!$B$8^3),"Set NP metal identity"))</f>
        <v>9193729.0342237595</v>
      </c>
      <c r="AG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edit)'!AG45/((4/3)*PI()*'GENERAL DATA IMPUT AND RESULTS'!$B$8^3),"Set NP metal identity"))</f>
        <v>9827597.1664310861</v>
      </c>
      <c r="AH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edit)'!AH45/((4/3)*PI()*'GENERAL DATA IMPUT AND RESULTS'!$B$8^3),"Set NP metal identity"))</f>
        <v>10482594.236378657</v>
      </c>
      <c r="AI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edit)'!AI45/((4/3)*PI()*'GENERAL DATA IMPUT AND RESULTS'!$B$8^3),"Set NP metal identity"))</f>
        <v>11158720.244066471</v>
      </c>
      <c r="AJ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edit)'!AJ45/((4/3)*PI()*'GENERAL DATA IMPUT AND RESULTS'!$B$8^3),"Set NP metal identity"))</f>
        <v>11855975.18949453</v>
      </c>
      <c r="AK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edit)'!AK45/((4/3)*PI()*'GENERAL DATA IMPUT AND RESULTS'!$B$8^3),"Set NP metal identity"))</f>
        <v>12574359.072662832</v>
      </c>
      <c r="AL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edit)'!AL45/((4/3)*PI()*'GENERAL DATA IMPUT AND RESULTS'!$B$8^3),"Set NP metal identity"))</f>
        <v>13313871.893571381</v>
      </c>
      <c r="AM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edit)'!AM45/((4/3)*PI()*'GENERAL DATA IMPUT AND RESULTS'!$B$8^3),"Set NP metal identity"))</f>
        <v>14074513.652220171</v>
      </c>
      <c r="AN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edit)'!AN45/((4/3)*PI()*'GENERAL DATA IMPUT AND RESULTS'!$B$8^3),"Set NP metal identity"))</f>
        <v>14856284.348609207</v>
      </c>
      <c r="AO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edit)'!AO45/((4/3)*PI()*'GENERAL DATA IMPUT AND RESULTS'!$B$8^3),"Set NP metal identity"))</f>
        <v>15659183.982738487</v>
      </c>
      <c r="AP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edit)'!AP45/((4/3)*PI()*'GENERAL DATA IMPUT AND RESULTS'!$B$8^3),"Set NP metal identity"))</f>
        <v>16483212.55460801</v>
      </c>
      <c r="AQ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edit)'!AQ45/((4/3)*PI()*'GENERAL DATA IMPUT AND RESULTS'!$B$8^3),"Set NP metal identity"))</f>
        <v>17328370.06421778</v>
      </c>
      <c r="AR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edit)'!AR45/((4/3)*PI()*'GENERAL DATA IMPUT AND RESULTS'!$B$8^3),"Set NP metal identity"))</f>
        <v>18194656.511567794</v>
      </c>
      <c r="AS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edit)'!AS45/((4/3)*PI()*'GENERAL DATA IMPUT AND RESULTS'!$B$8^3),"Set NP metal identity"))</f>
        <v>19082071.896658048</v>
      </c>
      <c r="AT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edit)'!AT45/((4/3)*PI()*'GENERAL DATA IMPUT AND RESULTS'!$B$8^3),"Set NP metal identity"))</f>
        <v>19990616.21948855</v>
      </c>
      <c r="AU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edit)'!AU45/((4/3)*PI()*'GENERAL DATA IMPUT AND RESULTS'!$B$8^3),"Set NP metal identity"))</f>
        <v>20920289.480059292</v>
      </c>
      <c r="AV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edit)'!AV45/((4/3)*PI()*'GENERAL DATA IMPUT AND RESULTS'!$B$8^3),"Set NP metal identity"))</f>
        <v>21871091.678370282</v>
      </c>
      <c r="AW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edit)'!AW45/((4/3)*PI()*'GENERAL DATA IMPUT AND RESULTS'!$B$8^3),"Set NP metal identity"))</f>
        <v>22843022.814421516</v>
      </c>
      <c r="AX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edit)'!AX45/((4/3)*PI()*'GENERAL DATA IMPUT AND RESULTS'!$B$8^3),"Set NP metal identity"))</f>
        <v>23836082.888212997</v>
      </c>
      <c r="AY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edit)'!AY45/((4/3)*PI()*'GENERAL DATA IMPUT AND RESULTS'!$B$8^3),"Set NP metal identity"))</f>
        <v>24850271.899744716</v>
      </c>
      <c r="AZ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edit)'!AZ45/((4/3)*PI()*'GENERAL DATA IMPUT AND RESULTS'!$B$8^3),"Set NP metal identity"))</f>
        <v>25885589.849016678</v>
      </c>
      <c r="BA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edit)'!BA45/((4/3)*PI()*'GENERAL DATA IMPUT AND RESULTS'!$B$8^3),"Set NP metal identity"))</f>
        <v>26942036.736028891</v>
      </c>
      <c r="BB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edit)'!BB45/((4/3)*PI()*'GENERAL DATA IMPUT AND RESULTS'!$B$8^3),"Set NP metal identity"))</f>
        <v>28019612.560781341</v>
      </c>
      <c r="BC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edit)'!BC45/((4/3)*PI()*'GENERAL DATA IMPUT AND RESULTS'!$B$8^3),"Set NP metal identity"))</f>
        <v>29118317.323274042</v>
      </c>
      <c r="BD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edit)'!BD45/((4/3)*PI()*'GENERAL DATA IMPUT AND RESULTS'!$B$8^3),"Set NP metal identity"))</f>
        <v>30238151.023506988</v>
      </c>
      <c r="BE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edit)'!BE45/((4/3)*PI()*'GENERAL DATA IMPUT AND RESULTS'!$B$8^3),"Set NP metal identity"))</f>
        <v>31379113.661480173</v>
      </c>
      <c r="BF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edit)'!BF45/((4/3)*PI()*'GENERAL DATA IMPUT AND RESULTS'!$B$8^3),"Set NP metal identity"))</f>
        <v>32541205.237193603</v>
      </c>
      <c r="BG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edit)'!BG45/((4/3)*PI()*'GENERAL DATA IMPUT AND RESULTS'!$B$8^3),"Set NP metal identity"))</f>
        <v>33724425.750647277</v>
      </c>
      <c r="BH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edit)'!BH45/((4/3)*PI()*'GENERAL DATA IMPUT AND RESULTS'!$B$8^3),"Set NP metal identity"))</f>
        <v>34928775.201841198</v>
      </c>
      <c r="BI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edit)'!BI45/((4/3)*PI()*'GENERAL DATA IMPUT AND RESULTS'!$B$8^3),"Set NP metal identity"))</f>
        <v>36154253.590775363</v>
      </c>
      <c r="BJ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edit)'!BJ45/((4/3)*PI()*'GENERAL DATA IMPUT AND RESULTS'!$B$8^3),"Set NP metal identity"))</f>
        <v>37400860.917449772</v>
      </c>
      <c r="BK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edit)'!BK45/((4/3)*PI()*'GENERAL DATA IMPUT AND RESULTS'!$B$8^3),"Set NP metal identity"))</f>
        <v>38668597.181864426</v>
      </c>
      <c r="BL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edit)'!BL45/((4/3)*PI()*'GENERAL DATA IMPUT AND RESULTS'!$B$8^3),"Set NP metal identity"))</f>
        <v>39957462.384019323</v>
      </c>
      <c r="BM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edit)'!BM45/((4/3)*PI()*'GENERAL DATA IMPUT AND RESULTS'!$B$8^3),"Set NP metal identity"))</f>
        <v>41267456.523914464</v>
      </c>
      <c r="BN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edit)'!BN45/((4/3)*PI()*'GENERAL DATA IMPUT AND RESULTS'!$B$8^3),"Set NP metal identity"))</f>
        <v>42598579.601549849</v>
      </c>
      <c r="BO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edit)'!BO45/((4/3)*PI()*'GENERAL DATA IMPUT AND RESULTS'!$B$8^3),"Set NP metal identity"))</f>
        <v>43950831.616925478</v>
      </c>
      <c r="BP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edit)'!BP45/((4/3)*PI()*'GENERAL DATA IMPUT AND RESULTS'!$B$8^3),"Set NP metal identity"))</f>
        <v>45324212.570041351</v>
      </c>
      <c r="BQ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edit)'!BQ45/((4/3)*PI()*'GENERAL DATA IMPUT AND RESULTS'!$B$8^3),"Set NP metal identity"))</f>
        <v>46718722.460897468</v>
      </c>
      <c r="BR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edit)'!BR45/((4/3)*PI()*'GENERAL DATA IMPUT AND RESULTS'!$B$8^3),"Set NP metal identity"))</f>
        <v>48134361.289493822</v>
      </c>
      <c r="BS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edit)'!BS45/((4/3)*PI()*'GENERAL DATA IMPUT AND RESULTS'!$B$8^3),"Set NP metal identity"))</f>
        <v>49571129.055830441</v>
      </c>
      <c r="BT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edit)'!BT45/((4/3)*PI()*'GENERAL DATA IMPUT AND RESULTS'!$B$8^3),"Set NP metal identity"))</f>
        <v>51029025.759907283</v>
      </c>
      <c r="BU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edit)'!BU45/((4/3)*PI()*'GENERAL DATA IMPUT AND RESULTS'!$B$8^3),"Set NP metal identity"))</f>
        <v>52508051.401724376</v>
      </c>
      <c r="BV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edit)'!BV45/((4/3)*PI()*'GENERAL DATA IMPUT AND RESULTS'!$B$8^3),"Set NP metal identity"))</f>
        <v>54008205.981281713</v>
      </c>
      <c r="BW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edit)'!BW45/((4/3)*PI()*'GENERAL DATA IMPUT AND RESULTS'!$B$8^3),"Set NP metal identity"))</f>
        <v>55529489.498579301</v>
      </c>
      <c r="BX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edit)'!BX45/((4/3)*PI()*'GENERAL DATA IMPUT AND RESULTS'!$B$8^3),"Set NP metal identity"))</f>
        <v>57071901.953617133</v>
      </c>
      <c r="BY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edit)'!BY45/((4/3)*PI()*'GENERAL DATA IMPUT AND RESULTS'!$B$8^3),"Set NP metal identity"))</f>
        <v>58635443.346395202</v>
      </c>
      <c r="BZ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edit)'!BZ45/((4/3)*PI()*'GENERAL DATA IMPUT AND RESULTS'!$B$8^3),"Set NP metal identity"))</f>
        <v>60220113.676913515</v>
      </c>
      <c r="CA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edit)'!CA45/((4/3)*PI()*'GENERAL DATA IMPUT AND RESULTS'!$B$8^3),"Set NP metal identity"))</f>
        <v>61825912.945172079</v>
      </c>
      <c r="CB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edit)'!CB45/((4/3)*PI()*'GENERAL DATA IMPUT AND RESULTS'!$B$8^3),"Set NP metal identity"))</f>
        <v>63452841.15117088</v>
      </c>
      <c r="CC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edit)'!CC45/((4/3)*PI()*'GENERAL DATA IMPUT AND RESULTS'!$B$8^3),"Set NP metal identity"))</f>
        <v>65100898.294909924</v>
      </c>
      <c r="CD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edit)'!CD45/((4/3)*PI()*'GENERAL DATA IMPUT AND RESULTS'!$B$8^3),"Set NP metal identity"))</f>
        <v>66770084.37638922</v>
      </c>
      <c r="CE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edit)'!CE45/((4/3)*PI()*'GENERAL DATA IMPUT AND RESULTS'!$B$8^3),"Set NP metal identity"))</f>
        <v>68460399.395608753</v>
      </c>
      <c r="CF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edit)'!CF45/((4/3)*PI()*'GENERAL DATA IMPUT AND RESULTS'!$B$8^3),"Set NP metal identity"))</f>
        <v>70171843.352568537</v>
      </c>
      <c r="CG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edit)'!CG45/((4/3)*PI()*'GENERAL DATA IMPUT AND RESULTS'!$B$8^3),"Set NP metal identity"))</f>
        <v>71904416.247268558</v>
      </c>
      <c r="CH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edit)'!CH45/((4/3)*PI()*'GENERAL DATA IMPUT AND RESULTS'!$B$8^3),"Set NP metal identity"))</f>
        <v>73658118.07970883</v>
      </c>
      <c r="CI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edit)'!CI45/((4/3)*PI()*'GENERAL DATA IMPUT AND RESULTS'!$B$8^3),"Set NP metal identity"))</f>
        <v>75432948.849889338</v>
      </c>
      <c r="CJ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edit)'!CJ45/((4/3)*PI()*'GENERAL DATA IMPUT AND RESULTS'!$B$8^3),"Set NP metal identity"))</f>
        <v>77228908.557810113</v>
      </c>
      <c r="CK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edit)'!CK45/((4/3)*PI()*'GENERAL DATA IMPUT AND RESULTS'!$B$8^3),"Set NP metal identity"))</f>
        <v>79045997.203471094</v>
      </c>
      <c r="CL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edit)'!CL45/((4/3)*PI()*'GENERAL DATA IMPUT AND RESULTS'!$B$8^3),"Set NP metal identity"))</f>
        <v>80884214.786872357</v>
      </c>
      <c r="CM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edit)'!CM45/((4/3)*PI()*'GENERAL DATA IMPUT AND RESULTS'!$B$8^3),"Set NP metal identity"))</f>
        <v>82743561.308013842</v>
      </c>
      <c r="CN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edit)'!CN45/((4/3)*PI()*'GENERAL DATA IMPUT AND RESULTS'!$B$8^3),"Set NP metal identity"))</f>
        <v>84624036.766895562</v>
      </c>
      <c r="CO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edit)'!CO45/((4/3)*PI()*'GENERAL DATA IMPUT AND RESULTS'!$B$8^3),"Set NP metal identity"))</f>
        <v>86525641.16351755</v>
      </c>
      <c r="CP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edit)'!CP45/((4/3)*PI()*'GENERAL DATA IMPUT AND RESULTS'!$B$8^3),"Set NP metal identity"))</f>
        <v>88448374.497879773</v>
      </c>
      <c r="CQ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edit)'!CQ45/((4/3)*PI()*'GENERAL DATA IMPUT AND RESULTS'!$B$8^3),"Set NP metal identity"))</f>
        <v>90392236.769982249</v>
      </c>
      <c r="CR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edit)'!CR45/((4/3)*PI()*'GENERAL DATA IMPUT AND RESULTS'!$B$8^3),"Set NP metal identity"))</f>
        <v>92357227.97982496</v>
      </c>
      <c r="CS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edit)'!CS45/((4/3)*PI()*'GENERAL DATA IMPUT AND RESULTS'!$B$8^3),"Set NP metal identity"))</f>
        <v>94343348.127407908</v>
      </c>
      <c r="CT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edit)'!CT45/((4/3)*PI()*'GENERAL DATA IMPUT AND RESULTS'!$B$8^3),"Set NP metal identity"))</f>
        <v>96350597.212731123</v>
      </c>
      <c r="CU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edit)'!CU45/((4/3)*PI()*'GENERAL DATA IMPUT AND RESULTS'!$B$8^3),"Set NP metal identity"))</f>
        <v>98378975.235794544</v>
      </c>
      <c r="CV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edit)'!CV45/((4/3)*PI()*'GENERAL DATA IMPUT AND RESULTS'!$B$8^3),"Set NP metal identity"))</f>
        <v>100428482.19659822</v>
      </c>
      <c r="CW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edit)'!CW45/((4/3)*PI()*'GENERAL DATA IMPUT AND RESULTS'!$B$8^3),"Set NP metal identity"))</f>
        <v>102499118.09514217</v>
      </c>
      <c r="CX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edit)'!CX45/((4/3)*PI()*'GENERAL DATA IMPUT AND RESULTS'!$B$8^3),"Set NP metal identity"))</f>
        <v>104590882.93142635</v>
      </c>
      <c r="CY4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edit)'!CY45/((4/3)*PI()*'GENERAL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edit)'!CY45/((4/3)*PI()*'GENERAL DATA IMPUT AND RESULTS'!$B$8^3),"Set NP metal identity"))</f>
        <v>106703776.70545076</v>
      </c>
    </row>
    <row r="46" spans="1:103" ht="16.5">
      <c r="A46" s="17">
        <v>43.5</v>
      </c>
      <c r="B46" s="18"/>
      <c r="C46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edit)'!C46/((4/3)*PI()*'GENERAL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edit)'!C46/((4/3)*PI()*'GENERAL DATA IMPUT AND RESULTS'!B$8^3),"Set NP metal identity"))</f>
        <v>2703.2611520606556</v>
      </c>
      <c r="D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edit)'!D46/((4/3)*PI()*'GENERAL DATA IMPUT AND RESULTS'!$B$8^3),"Set NP metal identity"))</f>
        <v>24329.3503685459</v>
      </c>
      <c r="E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edit)'!E46/((4/3)*PI()*'GENERAL DATA IMPUT AND RESULTS'!$B$8^3),"Set NP metal identity"))</f>
        <v>67581.528801516382</v>
      </c>
      <c r="F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edit)'!F46/((4/3)*PI()*'GENERAL DATA IMPUT AND RESULTS'!$B$8^3),"Set NP metal identity"))</f>
        <v>132459.79645097212</v>
      </c>
      <c r="G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edit)'!G46/((4/3)*PI()*'GENERAL DATA IMPUT AND RESULTS'!$B$8^3),"Set NP metal identity"))</f>
        <v>218964.15331691311</v>
      </c>
      <c r="H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edit)'!H46/((4/3)*PI()*'GENERAL DATA IMPUT AND RESULTS'!$B$8^3),"Set NP metal identity"))</f>
        <v>327094.59939933935</v>
      </c>
      <c r="I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edit)'!I46/((4/3)*PI()*'GENERAL DATA IMPUT AND RESULTS'!$B$8^3),"Set NP metal identity"))</f>
        <v>456851.13469825085</v>
      </c>
      <c r="J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edit)'!J46/((4/3)*PI()*'GENERAL DATA IMPUT AND RESULTS'!$B$8^3),"Set NP metal identity"))</f>
        <v>608233.75921364757</v>
      </c>
      <c r="K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edit)'!K46/((4/3)*PI()*'GENERAL DATA IMPUT AND RESULTS'!$B$8^3),"Set NP metal identity"))</f>
        <v>781242.4729455295</v>
      </c>
      <c r="L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edit)'!L46/((4/3)*PI()*'GENERAL DATA IMPUT AND RESULTS'!$B$8^3),"Set NP metal identity"))</f>
        <v>975877.2758938967</v>
      </c>
      <c r="M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edit)'!M46/((4/3)*PI()*'GENERAL DATA IMPUT AND RESULTS'!$B$8^3),"Set NP metal identity"))</f>
        <v>1192138.1680587493</v>
      </c>
      <c r="N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edit)'!N46/((4/3)*PI()*'GENERAL DATA IMPUT AND RESULTS'!$B$8^3),"Set NP metal identity"))</f>
        <v>1430025.1494400869</v>
      </c>
      <c r="O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edit)'!O46/((4/3)*PI()*'GENERAL DATA IMPUT AND RESULTS'!$B$8^3),"Set NP metal identity"))</f>
        <v>1689538.2200379097</v>
      </c>
      <c r="P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edit)'!P46/((4/3)*PI()*'GENERAL DATA IMPUT AND RESULTS'!$B$8^3),"Set NP metal identity"))</f>
        <v>1970677.3798522181</v>
      </c>
      <c r="Q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edit)'!Q46/((4/3)*PI()*'GENERAL DATA IMPUT AND RESULTS'!$B$8^3),"Set NP metal identity"))</f>
        <v>2273442.6288830116</v>
      </c>
      <c r="R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edit)'!R46/((4/3)*PI()*'GENERAL DATA IMPUT AND RESULTS'!$B$8^3),"Set NP metal identity"))</f>
        <v>2597833.9671302899</v>
      </c>
      <c r="S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edit)'!S46/((4/3)*PI()*'GENERAL DATA IMPUT AND RESULTS'!$B$8^3),"Set NP metal identity"))</f>
        <v>2943851.3945940542</v>
      </c>
      <c r="T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edit)'!T46/((4/3)*PI()*'GENERAL DATA IMPUT AND RESULTS'!$B$8^3),"Set NP metal identity"))</f>
        <v>3311494.9112743032</v>
      </c>
      <c r="U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edit)'!U46/((4/3)*PI()*'GENERAL DATA IMPUT AND RESULTS'!$B$8^3),"Set NP metal identity"))</f>
        <v>3700764.5171710378</v>
      </c>
      <c r="V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edit)'!V46/((4/3)*PI()*'GENERAL DATA IMPUT AND RESULTS'!$B$8^3),"Set NP metal identity"))</f>
        <v>4111660.2122842567</v>
      </c>
      <c r="W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edit)'!W46/((4/3)*PI()*'GENERAL DATA IMPUT AND RESULTS'!$B$8^3),"Set NP metal identity"))</f>
        <v>4544181.9966139626</v>
      </c>
      <c r="X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edit)'!X46/((4/3)*PI()*'GENERAL DATA IMPUT AND RESULTS'!$B$8^3),"Set NP metal identity"))</f>
        <v>4998329.8701601522</v>
      </c>
      <c r="Y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edit)'!Y46/((4/3)*PI()*'GENERAL DATA IMPUT AND RESULTS'!$B$8^3),"Set NP metal identity"))</f>
        <v>5474103.8329228284</v>
      </c>
      <c r="Z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edit)'!Z46/((4/3)*PI()*'GENERAL DATA IMPUT AND RESULTS'!$B$8^3),"Set NP metal identity"))</f>
        <v>5971503.8849019883</v>
      </c>
      <c r="AA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edit)'!AA46/((4/3)*PI()*'GENERAL DATA IMPUT AND RESULTS'!$B$8^3),"Set NP metal identity"))</f>
        <v>6490530.0260976348</v>
      </c>
      <c r="AB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edit)'!AB46/((4/3)*PI()*'GENERAL DATA IMPUT AND RESULTS'!$B$8^3),"Set NP metal identity"))</f>
        <v>7031182.256509766</v>
      </c>
      <c r="AC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edit)'!AC46/((4/3)*PI()*'GENERAL DATA IMPUT AND RESULTS'!$B$8^3),"Set NP metal identity"))</f>
        <v>7593460.5761383818</v>
      </c>
      <c r="AD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edit)'!AD46/((4/3)*PI()*'GENERAL DATA IMPUT AND RESULTS'!$B$8^3),"Set NP metal identity"))</f>
        <v>8177364.9849834843</v>
      </c>
      <c r="AE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edit)'!AE46/((4/3)*PI()*'GENERAL DATA IMPUT AND RESULTS'!$B$8^3),"Set NP metal identity"))</f>
        <v>8782895.4830450714</v>
      </c>
      <c r="AF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edit)'!AF46/((4/3)*PI()*'GENERAL DATA IMPUT AND RESULTS'!$B$8^3),"Set NP metal identity"))</f>
        <v>9410052.0703231432</v>
      </c>
      <c r="AG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edit)'!AG46/((4/3)*PI()*'GENERAL DATA IMPUT AND RESULTS'!$B$8^3),"Set NP metal identity"))</f>
        <v>10058834.746817701</v>
      </c>
      <c r="AH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edit)'!AH46/((4/3)*PI()*'GENERAL DATA IMPUT AND RESULTS'!$B$8^3),"Set NP metal identity"))</f>
        <v>10729243.512528742</v>
      </c>
      <c r="AI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edit)'!AI46/((4/3)*PI()*'GENERAL DATA IMPUT AND RESULTS'!$B$8^3),"Set NP metal identity"))</f>
        <v>11421278.36745627</v>
      </c>
      <c r="AJ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edit)'!AJ46/((4/3)*PI()*'GENERAL DATA IMPUT AND RESULTS'!$B$8^3),"Set NP metal identity"))</f>
        <v>12134939.311600287</v>
      </c>
      <c r="AK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edit)'!AK46/((4/3)*PI()*'GENERAL DATA IMPUT AND RESULTS'!$B$8^3),"Set NP metal identity"))</f>
        <v>12870226.344960785</v>
      </c>
      <c r="AL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edit)'!AL46/((4/3)*PI()*'GENERAL DATA IMPUT AND RESULTS'!$B$8^3),"Set NP metal identity"))</f>
        <v>13627139.467537766</v>
      </c>
      <c r="AM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edit)'!AM46/((4/3)*PI()*'GENERAL DATA IMPUT AND RESULTS'!$B$8^3),"Set NP metal identity"))</f>
        <v>14405678.679331234</v>
      </c>
      <c r="AN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edit)'!AN46/((4/3)*PI()*'GENERAL DATA IMPUT AND RESULTS'!$B$8^3),"Set NP metal identity"))</f>
        <v>15205843.98034119</v>
      </c>
      <c r="AO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edit)'!AO46/((4/3)*PI()*'GENERAL DATA IMPUT AND RESULTS'!$B$8^3),"Set NP metal identity"))</f>
        <v>16027635.370567627</v>
      </c>
      <c r="AP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edit)'!AP46/((4/3)*PI()*'GENERAL DATA IMPUT AND RESULTS'!$B$8^3),"Set NP metal identity"))</f>
        <v>16871052.850010555</v>
      </c>
      <c r="AQ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edit)'!AQ46/((4/3)*PI()*'GENERAL DATA IMPUT AND RESULTS'!$B$8^3),"Set NP metal identity"))</f>
        <v>17736096.418669961</v>
      </c>
      <c r="AR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edit)'!AR46/((4/3)*PI()*'GENERAL DATA IMPUT AND RESULTS'!$B$8^3),"Set NP metal identity"))</f>
        <v>18622766.076545857</v>
      </c>
      <c r="AS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edit)'!AS46/((4/3)*PI()*'GENERAL DATA IMPUT AND RESULTS'!$B$8^3),"Set NP metal identity"))</f>
        <v>19531061.823638238</v>
      </c>
      <c r="AT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edit)'!AT46/((4/3)*PI()*'GENERAL DATA IMPUT AND RESULTS'!$B$8^3),"Set NP metal identity"))</f>
        <v>20460983.659947101</v>
      </c>
      <c r="AU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edit)'!AU46/((4/3)*PI()*'GENERAL DATA IMPUT AND RESULTS'!$B$8^3),"Set NP metal identity"))</f>
        <v>21412531.585472453</v>
      </c>
      <c r="AV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edit)'!AV46/((4/3)*PI()*'GENERAL DATA IMPUT AND RESULTS'!$B$8^3),"Set NP metal identity"))</f>
        <v>22385705.600214288</v>
      </c>
      <c r="AW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edit)'!AW46/((4/3)*PI()*'GENERAL DATA IMPUT AND RESULTS'!$B$8^3),"Set NP metal identity"))</f>
        <v>23380505.704172611</v>
      </c>
      <c r="AX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edit)'!AX46/((4/3)*PI()*'GENERAL DATA IMPUT AND RESULTS'!$B$8^3),"Set NP metal identity"))</f>
        <v>24396931.89734742</v>
      </c>
      <c r="AY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edit)'!AY46/((4/3)*PI()*'GENERAL DATA IMPUT AND RESULTS'!$B$8^3),"Set NP metal identity"))</f>
        <v>25434984.179738712</v>
      </c>
      <c r="AZ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edit)'!AZ46/((4/3)*PI()*'GENERAL DATA IMPUT AND RESULTS'!$B$8^3),"Set NP metal identity"))</f>
        <v>26494662.551346488</v>
      </c>
      <c r="BA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edit)'!BA46/((4/3)*PI()*'GENERAL DATA IMPUT AND RESULTS'!$B$8^3),"Set NP metal identity"))</f>
        <v>27575967.012170754</v>
      </c>
      <c r="BB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edit)'!BB46/((4/3)*PI()*'GENERAL DATA IMPUT AND RESULTS'!$B$8^3),"Set NP metal identity"))</f>
        <v>28678897.562211499</v>
      </c>
      <c r="BC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edit)'!BC46/((4/3)*PI()*'GENERAL DATA IMPUT AND RESULTS'!$B$8^3),"Set NP metal identity"))</f>
        <v>29803454.201468728</v>
      </c>
      <c r="BD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edit)'!BD46/((4/3)*PI()*'GENERAL DATA IMPUT AND RESULTS'!$B$8^3),"Set NP metal identity"))</f>
        <v>30949636.929942451</v>
      </c>
      <c r="BE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edit)'!BE46/((4/3)*PI()*'GENERAL DATA IMPUT AND RESULTS'!$B$8^3),"Set NP metal identity"))</f>
        <v>32117445.747632649</v>
      </c>
      <c r="BF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edit)'!BF46/((4/3)*PI()*'GENERAL DATA IMPUT AND RESULTS'!$B$8^3),"Set NP metal identity"))</f>
        <v>33306880.654539343</v>
      </c>
      <c r="BG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edit)'!BG46/((4/3)*PI()*'GENERAL DATA IMPUT AND RESULTS'!$B$8^3),"Set NP metal identity"))</f>
        <v>34517941.650662512</v>
      </c>
      <c r="BH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edit)'!BH46/((4/3)*PI()*'GENERAL DATA IMPUT AND RESULTS'!$B$8^3),"Set NP metal identity"))</f>
        <v>35750628.736002177</v>
      </c>
      <c r="BI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edit)'!BI46/((4/3)*PI()*'GENERAL DATA IMPUT AND RESULTS'!$B$8^3),"Set NP metal identity"))</f>
        <v>37004941.910558321</v>
      </c>
      <c r="BJ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edit)'!BJ46/((4/3)*PI()*'GENERAL DATA IMPUT AND RESULTS'!$B$8^3),"Set NP metal identity"))</f>
        <v>38280881.174330942</v>
      </c>
      <c r="BK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edit)'!BK46/((4/3)*PI()*'GENERAL DATA IMPUT AND RESULTS'!$B$8^3),"Set NP metal identity"))</f>
        <v>39578446.527320057</v>
      </c>
      <c r="BL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edit)'!BL46/((4/3)*PI()*'GENERAL DATA IMPUT AND RESULTS'!$B$8^3),"Set NP metal identity"))</f>
        <v>40897637.969525665</v>
      </c>
      <c r="BM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edit)'!BM46/((4/3)*PI()*'GENERAL DATA IMPUT AND RESULTS'!$B$8^3),"Set NP metal identity"))</f>
        <v>42238455.500947744</v>
      </c>
      <c r="BN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edit)'!BN46/((4/3)*PI()*'GENERAL DATA IMPUT AND RESULTS'!$B$8^3),"Set NP metal identity"))</f>
        <v>43600899.121586323</v>
      </c>
      <c r="BO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edit)'!BO46/((4/3)*PI()*'GENERAL DATA IMPUT AND RESULTS'!$B$8^3),"Set NP metal identity"))</f>
        <v>44984968.831441365</v>
      </c>
      <c r="BP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edit)'!BP46/((4/3)*PI()*'GENERAL DATA IMPUT AND RESULTS'!$B$8^3),"Set NP metal identity"))</f>
        <v>46390664.630512916</v>
      </c>
      <c r="BQ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edit)'!BQ46/((4/3)*PI()*'GENERAL DATA IMPUT AND RESULTS'!$B$8^3),"Set NP metal identity"))</f>
        <v>47817986.518800937</v>
      </c>
      <c r="BR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edit)'!BR46/((4/3)*PI()*'GENERAL DATA IMPUT AND RESULTS'!$B$8^3),"Set NP metal identity"))</f>
        <v>49266934.496305458</v>
      </c>
      <c r="BS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edit)'!BS46/((4/3)*PI()*'GENERAL DATA IMPUT AND RESULTS'!$B$8^3),"Set NP metal identity"))</f>
        <v>50737508.563026443</v>
      </c>
      <c r="BT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edit)'!BT46/((4/3)*PI()*'GENERAL DATA IMPUT AND RESULTS'!$B$8^3),"Set NP metal identity"))</f>
        <v>52229708.718963936</v>
      </c>
      <c r="BU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edit)'!BU46/((4/3)*PI()*'GENERAL DATA IMPUT AND RESULTS'!$B$8^3),"Set NP metal identity"))</f>
        <v>53743534.9641179</v>
      </c>
      <c r="BV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edit)'!BV46/((4/3)*PI()*'GENERAL DATA IMPUT AND RESULTS'!$B$8^3),"Set NP metal identity"))</f>
        <v>55278987.298488356</v>
      </c>
      <c r="BW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edit)'!BW46/((4/3)*PI()*'GENERAL DATA IMPUT AND RESULTS'!$B$8^3),"Set NP metal identity"))</f>
        <v>56836065.722075291</v>
      </c>
      <c r="BX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edit)'!BX46/((4/3)*PI()*'GENERAL DATA IMPUT AND RESULTS'!$B$8^3),"Set NP metal identity"))</f>
        <v>58414770.234878711</v>
      </c>
      <c r="BY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edit)'!BY46/((4/3)*PI()*'GENERAL DATA IMPUT AND RESULTS'!$B$8^3),"Set NP metal identity"))</f>
        <v>60015100.836898625</v>
      </c>
      <c r="BZ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edit)'!BZ46/((4/3)*PI()*'GENERAL DATA IMPUT AND RESULTS'!$B$8^3),"Set NP metal identity"))</f>
        <v>61637057.528135017</v>
      </c>
      <c r="CA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edit)'!CA46/((4/3)*PI()*'GENERAL DATA IMPUT AND RESULTS'!$B$8^3),"Set NP metal identity"))</f>
        <v>63280640.308587901</v>
      </c>
      <c r="CB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edit)'!CB46/((4/3)*PI()*'GENERAL DATA IMPUT AND RESULTS'!$B$8^3),"Set NP metal identity"))</f>
        <v>64945849.178257249</v>
      </c>
      <c r="CC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edit)'!CC46/((4/3)*PI()*'GENERAL DATA IMPUT AND RESULTS'!$B$8^3),"Set NP metal identity"))</f>
        <v>66632684.137143105</v>
      </c>
      <c r="CD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edit)'!CD46/((4/3)*PI()*'GENERAL DATA IMPUT AND RESULTS'!$B$8^3),"Set NP metal identity"))</f>
        <v>68341145.185245439</v>
      </c>
      <c r="CE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edit)'!CE46/((4/3)*PI()*'GENERAL DATA IMPUT AND RESULTS'!$B$8^3),"Set NP metal identity"))</f>
        <v>70071232.322564259</v>
      </c>
      <c r="CF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edit)'!CF46/((4/3)*PI()*'GENERAL DATA IMPUT AND RESULTS'!$B$8^3),"Set NP metal identity"))</f>
        <v>71822945.549099565</v>
      </c>
      <c r="CG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edit)'!CG46/((4/3)*PI()*'GENERAL DATA IMPUT AND RESULTS'!$B$8^3),"Set NP metal identity"))</f>
        <v>73596284.864851356</v>
      </c>
      <c r="CH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edit)'!CH46/((4/3)*PI()*'GENERAL DATA IMPUT AND RESULTS'!$B$8^3),"Set NP metal identity"))</f>
        <v>75391250.269819617</v>
      </c>
      <c r="CI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edit)'!CI46/((4/3)*PI()*'GENERAL DATA IMPUT AND RESULTS'!$B$8^3),"Set NP metal identity"))</f>
        <v>77207841.764004394</v>
      </c>
      <c r="CJ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edit)'!CJ46/((4/3)*PI()*'GENERAL DATA IMPUT AND RESULTS'!$B$8^3),"Set NP metal identity"))</f>
        <v>79046059.347405642</v>
      </c>
      <c r="CK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edit)'!CK46/((4/3)*PI()*'GENERAL DATA IMPUT AND RESULTS'!$B$8^3),"Set NP metal identity"))</f>
        <v>80905903.020023361</v>
      </c>
      <c r="CL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edit)'!CL46/((4/3)*PI()*'GENERAL DATA IMPUT AND RESULTS'!$B$8^3),"Set NP metal identity"))</f>
        <v>82787372.78185758</v>
      </c>
      <c r="CM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edit)'!CM46/((4/3)*PI()*'GENERAL DATA IMPUT AND RESULTS'!$B$8^3),"Set NP metal identity"))</f>
        <v>84690468.632908285</v>
      </c>
      <c r="CN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edit)'!CN46/((4/3)*PI()*'GENERAL DATA IMPUT AND RESULTS'!$B$8^3),"Set NP metal identity"))</f>
        <v>86615190.573175475</v>
      </c>
      <c r="CO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edit)'!CO46/((4/3)*PI()*'GENERAL DATA IMPUT AND RESULTS'!$B$8^3),"Set NP metal identity"))</f>
        <v>88561538.602659136</v>
      </c>
      <c r="CP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edit)'!CP46/((4/3)*PI()*'GENERAL DATA IMPUT AND RESULTS'!$B$8^3),"Set NP metal identity"))</f>
        <v>90529512.721359313</v>
      </c>
      <c r="CQ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edit)'!CQ46/((4/3)*PI()*'GENERAL DATA IMPUT AND RESULTS'!$B$8^3),"Set NP metal identity"))</f>
        <v>92519112.929275945</v>
      </c>
      <c r="CR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edit)'!CR46/((4/3)*PI()*'GENERAL DATA IMPUT AND RESULTS'!$B$8^3),"Set NP metal identity"))</f>
        <v>94530339.226409078</v>
      </c>
      <c r="CS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edit)'!CS46/((4/3)*PI()*'GENERAL DATA IMPUT AND RESULTS'!$B$8^3),"Set NP metal identity"))</f>
        <v>96563191.612758681</v>
      </c>
      <c r="CT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edit)'!CT46/((4/3)*PI()*'GENERAL DATA IMPUT AND RESULTS'!$B$8^3),"Set NP metal identity"))</f>
        <v>98617670.088324785</v>
      </c>
      <c r="CU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edit)'!CU46/((4/3)*PI()*'GENERAL DATA IMPUT AND RESULTS'!$B$8^3),"Set NP metal identity"))</f>
        <v>100693774.65310737</v>
      </c>
      <c r="CV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edit)'!CV46/((4/3)*PI()*'GENERAL DATA IMPUT AND RESULTS'!$B$8^3),"Set NP metal identity"))</f>
        <v>102791505.30710645</v>
      </c>
      <c r="CW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edit)'!CW46/((4/3)*PI()*'GENERAL DATA IMPUT AND RESULTS'!$B$8^3),"Set NP metal identity"))</f>
        <v>104910862.050322</v>
      </c>
      <c r="CX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edit)'!CX46/((4/3)*PI()*'GENERAL DATA IMPUT AND RESULTS'!$B$8^3),"Set NP metal identity"))</f>
        <v>107051844.88275404</v>
      </c>
      <c r="CY4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edit)'!CY46/((4/3)*PI()*'GENERAL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edit)'!CY46/((4/3)*PI()*'GENERAL DATA IMPUT AND RESULTS'!$B$8^3),"Set NP metal identity"))</f>
        <v>109214453.80440255</v>
      </c>
    </row>
    <row r="47" spans="1:103" ht="16.5">
      <c r="A47" s="17">
        <v>44.5</v>
      </c>
      <c r="B47" s="18"/>
      <c r="C47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edit)'!C47/((4/3)*PI()*'GENERAL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edit)'!C47/((4/3)*PI()*'GENERAL DATA IMPUT AND RESULTS'!B$8^3),"Set NP metal identity"))</f>
        <v>2765.4050865907857</v>
      </c>
      <c r="D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edit)'!D47/((4/3)*PI()*'GENERAL DATA IMPUT AND RESULTS'!$B$8^3),"Set NP metal identity"))</f>
        <v>24888.645779317067</v>
      </c>
      <c r="E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edit)'!E47/((4/3)*PI()*'GENERAL DATA IMPUT AND RESULTS'!$B$8^3),"Set NP metal identity"))</f>
        <v>69135.127164769641</v>
      </c>
      <c r="F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edit)'!F47/((4/3)*PI()*'GENERAL DATA IMPUT AND RESULTS'!$B$8^3),"Set NP metal identity"))</f>
        <v>135504.84924294849</v>
      </c>
      <c r="G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edit)'!G47/((4/3)*PI()*'GENERAL DATA IMPUT AND RESULTS'!$B$8^3),"Set NP metal identity"))</f>
        <v>223997.81201385363</v>
      </c>
      <c r="H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edit)'!H47/((4/3)*PI()*'GENERAL DATA IMPUT AND RESULTS'!$B$8^3),"Set NP metal identity"))</f>
        <v>334614.01547748508</v>
      </c>
      <c r="I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edit)'!I47/((4/3)*PI()*'GENERAL DATA IMPUT AND RESULTS'!$B$8^3),"Set NP metal identity"))</f>
        <v>467353.45963384269</v>
      </c>
      <c r="J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edit)'!J47/((4/3)*PI()*'GENERAL DATA IMPUT AND RESULTS'!$B$8^3),"Set NP metal identity"))</f>
        <v>622216.14448292681</v>
      </c>
      <c r="K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edit)'!K47/((4/3)*PI()*'GENERAL DATA IMPUT AND RESULTS'!$B$8^3),"Set NP metal identity"))</f>
        <v>799202.07002473692</v>
      </c>
      <c r="L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edit)'!L47/((4/3)*PI()*'GENERAL DATA IMPUT AND RESULTS'!$B$8^3),"Set NP metal identity"))</f>
        <v>998311.2362592736</v>
      </c>
      <c r="M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edit)'!M47/((4/3)*PI()*'GENERAL DATA IMPUT AND RESULTS'!$B$8^3),"Set NP metal identity"))</f>
        <v>1219543.6431865364</v>
      </c>
      <c r="N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edit)'!N47/((4/3)*PI()*'GENERAL DATA IMPUT AND RESULTS'!$B$8^3),"Set NP metal identity"))</f>
        <v>1462899.2908065256</v>
      </c>
      <c r="O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edit)'!O47/((4/3)*PI()*'GENERAL DATA IMPUT AND RESULTS'!$B$8^3),"Set NP metal identity"))</f>
        <v>1728378.179119241</v>
      </c>
      <c r="P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edit)'!P47/((4/3)*PI()*'GENERAL DATA IMPUT AND RESULTS'!$B$8^3),"Set NP metal identity"))</f>
        <v>2015980.3081246826</v>
      </c>
      <c r="Q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edit)'!Q47/((4/3)*PI()*'GENERAL DATA IMPUT AND RESULTS'!$B$8^3),"Set NP metal identity"))</f>
        <v>2325705.6778228506</v>
      </c>
      <c r="R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edit)'!R47/((4/3)*PI()*'GENERAL DATA IMPUT AND RESULTS'!$B$8^3),"Set NP metal identity"))</f>
        <v>2657554.2882137448</v>
      </c>
      <c r="S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edit)'!S47/((4/3)*PI()*'GENERAL DATA IMPUT AND RESULTS'!$B$8^3),"Set NP metal identity"))</f>
        <v>3011526.1392973657</v>
      </c>
      <c r="T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edit)'!T47/((4/3)*PI()*'GENERAL DATA IMPUT AND RESULTS'!$B$8^3),"Set NP metal identity"))</f>
        <v>3387621.231073712</v>
      </c>
      <c r="U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edit)'!U47/((4/3)*PI()*'GENERAL DATA IMPUT AND RESULTS'!$B$8^3),"Set NP metal identity"))</f>
        <v>3785839.5635427856</v>
      </c>
      <c r="V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edit)'!V47/((4/3)*PI()*'GENERAL DATA IMPUT AND RESULTS'!$B$8^3),"Set NP metal identity"))</f>
        <v>4206181.1367045855</v>
      </c>
      <c r="W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edit)'!W47/((4/3)*PI()*'GENERAL DATA IMPUT AND RESULTS'!$B$8^3),"Set NP metal identity"))</f>
        <v>4648645.9505591104</v>
      </c>
      <c r="X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edit)'!X47/((4/3)*PI()*'GENERAL DATA IMPUT AND RESULTS'!$B$8^3),"Set NP metal identity"))</f>
        <v>5113234.0051063625</v>
      </c>
      <c r="Y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edit)'!Y47/((4/3)*PI()*'GENERAL DATA IMPUT AND RESULTS'!$B$8^3),"Set NP metal identity"))</f>
        <v>5599945.300346341</v>
      </c>
      <c r="Z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edit)'!Z47/((4/3)*PI()*'GENERAL DATA IMPUT AND RESULTS'!$B$8^3),"Set NP metal identity"))</f>
        <v>6108779.8362790458</v>
      </c>
      <c r="AA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edit)'!AA47/((4/3)*PI()*'GENERAL DATA IMPUT AND RESULTS'!$B$8^3),"Set NP metal identity"))</f>
        <v>6639737.612904476</v>
      </c>
      <c r="AB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edit)'!AB47/((4/3)*PI()*'GENERAL DATA IMPUT AND RESULTS'!$B$8^3),"Set NP metal identity"))</f>
        <v>7192818.6302226325</v>
      </c>
      <c r="AC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edit)'!AC47/((4/3)*PI()*'GENERAL DATA IMPUT AND RESULTS'!$B$8^3),"Set NP metal identity"))</f>
        <v>7768022.8882335164</v>
      </c>
      <c r="AD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edit)'!AD47/((4/3)*PI()*'GENERAL DATA IMPUT AND RESULTS'!$B$8^3),"Set NP metal identity"))</f>
        <v>8365350.3869371265</v>
      </c>
      <c r="AE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edit)'!AE47/((4/3)*PI()*'GENERAL DATA IMPUT AND RESULTS'!$B$8^3),"Set NP metal identity"))</f>
        <v>8984801.1263334621</v>
      </c>
      <c r="AF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edit)'!AF47/((4/3)*PI()*'GENERAL DATA IMPUT AND RESULTS'!$B$8^3),"Set NP metal identity"))</f>
        <v>9626375.1064225249</v>
      </c>
      <c r="AG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edit)'!AG47/((4/3)*PI()*'GENERAL DATA IMPUT AND RESULTS'!$B$8^3),"Set NP metal identity"))</f>
        <v>10290072.327204313</v>
      </c>
      <c r="AH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edit)'!AH47/((4/3)*PI()*'GENERAL DATA IMPUT AND RESULTS'!$B$8^3),"Set NP metal identity"))</f>
        <v>10975892.788678827</v>
      </c>
      <c r="AI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edit)'!AI47/((4/3)*PI()*'GENERAL DATA IMPUT AND RESULTS'!$B$8^3),"Set NP metal identity"))</f>
        <v>11683836.490846068</v>
      </c>
      <c r="AJ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edit)'!AJ47/((4/3)*PI()*'GENERAL DATA IMPUT AND RESULTS'!$B$8^3),"Set NP metal identity"))</f>
        <v>12413903.433706036</v>
      </c>
      <c r="AK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edit)'!AK47/((4/3)*PI()*'GENERAL DATA IMPUT AND RESULTS'!$B$8^3),"Set NP metal identity"))</f>
        <v>13166093.617258729</v>
      </c>
      <c r="AL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edit)'!AL47/((4/3)*PI()*'GENERAL DATA IMPUT AND RESULTS'!$B$8^3),"Set NP metal identity"))</f>
        <v>13940407.041504148</v>
      </c>
      <c r="AM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edit)'!AM47/((4/3)*PI()*'GENERAL DATA IMPUT AND RESULTS'!$B$8^3),"Set NP metal identity"))</f>
        <v>14736843.706442298</v>
      </c>
      <c r="AN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edit)'!AN47/((4/3)*PI()*'GENERAL DATA IMPUT AND RESULTS'!$B$8^3),"Set NP metal identity"))</f>
        <v>15555403.612073168</v>
      </c>
      <c r="AO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edit)'!AO47/((4/3)*PI()*'GENERAL DATA IMPUT AND RESULTS'!$B$8^3),"Set NP metal identity"))</f>
        <v>16396086.758396769</v>
      </c>
      <c r="AP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edit)'!AP47/((4/3)*PI()*'GENERAL DATA IMPUT AND RESULTS'!$B$8^3),"Set NP metal identity"))</f>
        <v>17258893.145413093</v>
      </c>
      <c r="AQ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edit)'!AQ47/((4/3)*PI()*'GENERAL DATA IMPUT AND RESULTS'!$B$8^3),"Set NP metal identity"))</f>
        <v>18143822.773122143</v>
      </c>
      <c r="AR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edit)'!AR47/((4/3)*PI()*'GENERAL DATA IMPUT AND RESULTS'!$B$8^3),"Set NP metal identity"))</f>
        <v>19050875.64152392</v>
      </c>
      <c r="AS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edit)'!AS47/((4/3)*PI()*'GENERAL DATA IMPUT AND RESULTS'!$B$8^3),"Set NP metal identity"))</f>
        <v>19980051.750618424</v>
      </c>
      <c r="AT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edit)'!AT47/((4/3)*PI()*'GENERAL DATA IMPUT AND RESULTS'!$B$8^3),"Set NP metal identity"))</f>
        <v>20931351.100405656</v>
      </c>
      <c r="AU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edit)'!AU47/((4/3)*PI()*'GENERAL DATA IMPUT AND RESULTS'!$B$8^3),"Set NP metal identity"))</f>
        <v>21904773.690885615</v>
      </c>
      <c r="AV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edit)'!AV47/((4/3)*PI()*'GENERAL DATA IMPUT AND RESULTS'!$B$8^3),"Set NP metal identity"))</f>
        <v>22900319.522058297</v>
      </c>
      <c r="AW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edit)'!AW47/((4/3)*PI()*'GENERAL DATA IMPUT AND RESULTS'!$B$8^3),"Set NP metal identity"))</f>
        <v>23917988.593923707</v>
      </c>
      <c r="AX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edit)'!AX47/((4/3)*PI()*'GENERAL DATA IMPUT AND RESULTS'!$B$8^3),"Set NP metal identity"))</f>
        <v>24957780.90648184</v>
      </c>
      <c r="AY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edit)'!AY47/((4/3)*PI()*'GENERAL DATA IMPUT AND RESULTS'!$B$8^3),"Set NP metal identity"))</f>
        <v>26019696.459732704</v>
      </c>
      <c r="AZ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edit)'!AZ47/((4/3)*PI()*'GENERAL DATA IMPUT AND RESULTS'!$B$8^3),"Set NP metal identity"))</f>
        <v>27103735.253676288</v>
      </c>
      <c r="BA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edit)'!BA47/((4/3)*PI()*'GENERAL DATA IMPUT AND RESULTS'!$B$8^3),"Set NP metal identity"))</f>
        <v>28209897.288312603</v>
      </c>
      <c r="BB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edit)'!BB47/((4/3)*PI()*'GENERAL DATA IMPUT AND RESULTS'!$B$8^3),"Set NP metal identity"))</f>
        <v>29338182.563641645</v>
      </c>
      <c r="BC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edit)'!BC47/((4/3)*PI()*'GENERAL DATA IMPUT AND RESULTS'!$B$8^3),"Set NP metal identity"))</f>
        <v>30488591.079663411</v>
      </c>
      <c r="BD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edit)'!BD47/((4/3)*PI()*'GENERAL DATA IMPUT AND RESULTS'!$B$8^3),"Set NP metal identity"))</f>
        <v>31661122.836377904</v>
      </c>
      <c r="BE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edit)'!BE47/((4/3)*PI()*'GENERAL DATA IMPUT AND RESULTS'!$B$8^3),"Set NP metal identity"))</f>
        <v>32855777.83378512</v>
      </c>
      <c r="BF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edit)'!BF47/((4/3)*PI()*'GENERAL DATA IMPUT AND RESULTS'!$B$8^3),"Set NP metal identity"))</f>
        <v>34072556.071885064</v>
      </c>
      <c r="BG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edit)'!BG47/((4/3)*PI()*'GENERAL DATA IMPUT AND RESULTS'!$B$8^3),"Set NP metal identity"))</f>
        <v>35311457.550677739</v>
      </c>
      <c r="BH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edit)'!BH47/((4/3)*PI()*'GENERAL DATA IMPUT AND RESULTS'!$B$8^3),"Set NP metal identity"))</f>
        <v>36572482.270163134</v>
      </c>
      <c r="BI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edit)'!BI47/((4/3)*PI()*'GENERAL DATA IMPUT AND RESULTS'!$B$8^3),"Set NP metal identity"))</f>
        <v>37855630.230341263</v>
      </c>
      <c r="BJ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edit)'!BJ47/((4/3)*PI()*'GENERAL DATA IMPUT AND RESULTS'!$B$8^3),"Set NP metal identity"))</f>
        <v>39160901.431212112</v>
      </c>
      <c r="BK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edit)'!BK47/((4/3)*PI()*'GENERAL DATA IMPUT AND RESULTS'!$B$8^3),"Set NP metal identity"))</f>
        <v>40488295.872775689</v>
      </c>
      <c r="BL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edit)'!BL47/((4/3)*PI()*'GENERAL DATA IMPUT AND RESULTS'!$B$8^3),"Set NP metal identity"))</f>
        <v>41837813.555031992</v>
      </c>
      <c r="BM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edit)'!BM47/((4/3)*PI()*'GENERAL DATA IMPUT AND RESULTS'!$B$8^3),"Set NP metal identity"))</f>
        <v>43209454.477981016</v>
      </c>
      <c r="BN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edit)'!BN47/((4/3)*PI()*'GENERAL DATA IMPUT AND RESULTS'!$B$8^3),"Set NP metal identity"))</f>
        <v>44603218.641622774</v>
      </c>
      <c r="BO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edit)'!BO47/((4/3)*PI()*'GENERAL DATA IMPUT AND RESULTS'!$B$8^3),"Set NP metal identity"))</f>
        <v>46019106.04595726</v>
      </c>
      <c r="BP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edit)'!BP47/((4/3)*PI()*'GENERAL DATA IMPUT AND RESULTS'!$B$8^3),"Set NP metal identity"))</f>
        <v>47457116.69098448</v>
      </c>
      <c r="BQ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edit)'!BQ47/((4/3)*PI()*'GENERAL DATA IMPUT AND RESULTS'!$B$8^3),"Set NP metal identity"))</f>
        <v>48917250.576704405</v>
      </c>
      <c r="BR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edit)'!BR47/((4/3)*PI()*'GENERAL DATA IMPUT AND RESULTS'!$B$8^3),"Set NP metal identity"))</f>
        <v>50399507.703117073</v>
      </c>
      <c r="BS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edit)'!BS47/((4/3)*PI()*'GENERAL DATA IMPUT AND RESULTS'!$B$8^3),"Set NP metal identity"))</f>
        <v>51903888.07022246</v>
      </c>
      <c r="BT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edit)'!BT47/((4/3)*PI()*'GENERAL DATA IMPUT AND RESULTS'!$B$8^3),"Set NP metal identity"))</f>
        <v>53430391.678020567</v>
      </c>
      <c r="BU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edit)'!BU47/((4/3)*PI()*'GENERAL DATA IMPUT AND RESULTS'!$B$8^3),"Set NP metal identity"))</f>
        <v>54979018.526511401</v>
      </c>
      <c r="BV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edit)'!BV47/((4/3)*PI()*'GENERAL DATA IMPUT AND RESULTS'!$B$8^3),"Set NP metal identity"))</f>
        <v>56549768.61569497</v>
      </c>
      <c r="BW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edit)'!BW47/((4/3)*PI()*'GENERAL DATA IMPUT AND RESULTS'!$B$8^3),"Set NP metal identity"))</f>
        <v>58142641.945571266</v>
      </c>
      <c r="BX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edit)'!BX47/((4/3)*PI()*'GENERAL DATA IMPUT AND RESULTS'!$B$8^3),"Set NP metal identity"))</f>
        <v>59757638.516140282</v>
      </c>
      <c r="BY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edit)'!BY47/((4/3)*PI()*'GENERAL DATA IMPUT AND RESULTS'!$B$8^3),"Set NP metal identity"))</f>
        <v>61394758.327402025</v>
      </c>
      <c r="BZ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edit)'!BZ47/((4/3)*PI()*'GENERAL DATA IMPUT AND RESULTS'!$B$8^3),"Set NP metal identity"))</f>
        <v>63054001.379356503</v>
      </c>
      <c r="CA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edit)'!CA47/((4/3)*PI()*'GENERAL DATA IMPUT AND RESULTS'!$B$8^3),"Set NP metal identity"))</f>
        <v>64735367.672003694</v>
      </c>
      <c r="CB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edit)'!CB47/((4/3)*PI()*'GENERAL DATA IMPUT AND RESULTS'!$B$8^3),"Set NP metal identity"))</f>
        <v>66438857.205343619</v>
      </c>
      <c r="CC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edit)'!CC47/((4/3)*PI()*'GENERAL DATA IMPUT AND RESULTS'!$B$8^3),"Set NP metal identity"))</f>
        <v>68164469.979376271</v>
      </c>
      <c r="CD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edit)'!CD47/((4/3)*PI()*'GENERAL DATA IMPUT AND RESULTS'!$B$8^3),"Set NP metal identity"))</f>
        <v>69912205.994101644</v>
      </c>
      <c r="CE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edit)'!CE47/((4/3)*PI()*'GENERAL DATA IMPUT AND RESULTS'!$B$8^3),"Set NP metal identity"))</f>
        <v>71682065.24951975</v>
      </c>
      <c r="CF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edit)'!CF47/((4/3)*PI()*'GENERAL DATA IMPUT AND RESULTS'!$B$8^3),"Set NP metal identity"))</f>
        <v>73474047.745630577</v>
      </c>
      <c r="CG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edit)'!CG47/((4/3)*PI()*'GENERAL DATA IMPUT AND RESULTS'!$B$8^3),"Set NP metal identity"))</f>
        <v>75288153.482434139</v>
      </c>
      <c r="CH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edit)'!CH47/((4/3)*PI()*'GENERAL DATA IMPUT AND RESULTS'!$B$8^3),"Set NP metal identity"))</f>
        <v>77124382.45993042</v>
      </c>
      <c r="CI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edit)'!CI47/((4/3)*PI()*'GENERAL DATA IMPUT AND RESULTS'!$B$8^3),"Set NP metal identity"))</f>
        <v>78982734.678119421</v>
      </c>
      <c r="CJ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edit)'!CJ47/((4/3)*PI()*'GENERAL DATA IMPUT AND RESULTS'!$B$8^3),"Set NP metal identity"))</f>
        <v>80863210.137001157</v>
      </c>
      <c r="CK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edit)'!CK47/((4/3)*PI()*'GENERAL DATA IMPUT AND RESULTS'!$B$8^3),"Set NP metal identity"))</f>
        <v>82765808.836575627</v>
      </c>
      <c r="CL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edit)'!CL47/((4/3)*PI()*'GENERAL DATA IMPUT AND RESULTS'!$B$8^3),"Set NP metal identity"))</f>
        <v>84690530.776842803</v>
      </c>
      <c r="CM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edit)'!CM47/((4/3)*PI()*'GENERAL DATA IMPUT AND RESULTS'!$B$8^3),"Set NP metal identity"))</f>
        <v>86637375.957802728</v>
      </c>
      <c r="CN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edit)'!CN47/((4/3)*PI()*'GENERAL DATA IMPUT AND RESULTS'!$B$8^3),"Set NP metal identity"))</f>
        <v>88606344.379455358</v>
      </c>
      <c r="CO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edit)'!CO47/((4/3)*PI()*'GENERAL DATA IMPUT AND RESULTS'!$B$8^3),"Set NP metal identity"))</f>
        <v>90597436.041800722</v>
      </c>
      <c r="CP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edit)'!CP47/((4/3)*PI()*'GENERAL DATA IMPUT AND RESULTS'!$B$8^3),"Set NP metal identity"))</f>
        <v>92610650.944838807</v>
      </c>
      <c r="CQ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edit)'!CQ47/((4/3)*PI()*'GENERAL DATA IMPUT AND RESULTS'!$B$8^3),"Set NP metal identity"))</f>
        <v>94645989.088569626</v>
      </c>
      <c r="CR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edit)'!CR47/((4/3)*PI()*'GENERAL DATA IMPUT AND RESULTS'!$B$8^3),"Set NP metal identity"))</f>
        <v>96703450.472993165</v>
      </c>
      <c r="CS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edit)'!CS47/((4/3)*PI()*'GENERAL DATA IMPUT AND RESULTS'!$B$8^3),"Set NP metal identity"))</f>
        <v>98783035.098109439</v>
      </c>
      <c r="CT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edit)'!CT47/((4/3)*PI()*'GENERAL DATA IMPUT AND RESULTS'!$B$8^3),"Set NP metal identity"))</f>
        <v>100884742.96391843</v>
      </c>
      <c r="CU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edit)'!CU47/((4/3)*PI()*'GENERAL DATA IMPUT AND RESULTS'!$B$8^3),"Set NP metal identity"))</f>
        <v>103008574.07042019</v>
      </c>
      <c r="CV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edit)'!CV47/((4/3)*PI()*'GENERAL DATA IMPUT AND RESULTS'!$B$8^3),"Set NP metal identity"))</f>
        <v>105154528.41761462</v>
      </c>
      <c r="CW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edit)'!CW47/((4/3)*PI()*'GENERAL DATA IMPUT AND RESULTS'!$B$8^3),"Set NP metal identity"))</f>
        <v>107322606.00550181</v>
      </c>
      <c r="CX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edit)'!CX47/((4/3)*PI()*'GENERAL DATA IMPUT AND RESULTS'!$B$8^3),"Set NP metal identity"))</f>
        <v>109512806.83408171</v>
      </c>
      <c r="CY4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edit)'!CY47/((4/3)*PI()*'GENERAL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edit)'!CY47/((4/3)*PI()*'GENERAL DATA IMPUT AND RESULTS'!$B$8^3),"Set NP metal identity"))</f>
        <v>111725130.90335433</v>
      </c>
    </row>
    <row r="48" spans="1:103" ht="16.5">
      <c r="A48" s="17">
        <v>45.5</v>
      </c>
      <c r="B48" s="18"/>
      <c r="C48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edit)'!C48/((4/3)*PI()*'GENERAL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edit)'!C48/((4/3)*PI()*'GENERAL DATA IMPUT AND RESULTS'!B$8^3),"Set NP metal identity"))</f>
        <v>2827.5490211209158</v>
      </c>
      <c r="D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edit)'!D48/((4/3)*PI()*'GENERAL DATA IMPUT AND RESULTS'!$B$8^3),"Set NP metal identity"))</f>
        <v>25447.941190088241</v>
      </c>
      <c r="E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edit)'!E48/((4/3)*PI()*'GENERAL DATA IMPUT AND RESULTS'!$B$8^3),"Set NP metal identity"))</f>
        <v>70688.7255280229</v>
      </c>
      <c r="F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edit)'!F48/((4/3)*PI()*'GENERAL DATA IMPUT AND RESULTS'!$B$8^3),"Set NP metal identity"))</f>
        <v>138549.90203492489</v>
      </c>
      <c r="G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edit)'!G48/((4/3)*PI()*'GENERAL DATA IMPUT AND RESULTS'!$B$8^3),"Set NP metal identity"))</f>
        <v>229031.47071079415</v>
      </c>
      <c r="H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edit)'!H48/((4/3)*PI()*'GENERAL DATA IMPUT AND RESULTS'!$B$8^3),"Set NP metal identity"))</f>
        <v>342133.43155563087</v>
      </c>
      <c r="I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edit)'!I48/((4/3)*PI()*'GENERAL DATA IMPUT AND RESULTS'!$B$8^3),"Set NP metal identity"))</f>
        <v>477855.78456943476</v>
      </c>
      <c r="J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edit)'!J48/((4/3)*PI()*'GENERAL DATA IMPUT AND RESULTS'!$B$8^3),"Set NP metal identity"))</f>
        <v>636198.52975220606</v>
      </c>
      <c r="K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edit)'!K48/((4/3)*PI()*'GENERAL DATA IMPUT AND RESULTS'!$B$8^3),"Set NP metal identity"))</f>
        <v>817161.66710394458</v>
      </c>
      <c r="L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edit)'!L48/((4/3)*PI()*'GENERAL DATA IMPUT AND RESULTS'!$B$8^3),"Set NP metal identity"))</f>
        <v>1020745.1966246505</v>
      </c>
      <c r="M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edit)'!M48/((4/3)*PI()*'GENERAL DATA IMPUT AND RESULTS'!$B$8^3),"Set NP metal identity"))</f>
        <v>1246949.1183143237</v>
      </c>
      <c r="N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edit)'!N48/((4/3)*PI()*'GENERAL DATA IMPUT AND RESULTS'!$B$8^3),"Set NP metal identity"))</f>
        <v>1495773.4321729643</v>
      </c>
      <c r="O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edit)'!O48/((4/3)*PI()*'GENERAL DATA IMPUT AND RESULTS'!$B$8^3),"Set NP metal identity"))</f>
        <v>1767218.1382005722</v>
      </c>
      <c r="P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edit)'!P48/((4/3)*PI()*'GENERAL DATA IMPUT AND RESULTS'!$B$8^3),"Set NP metal identity"))</f>
        <v>2061283.2363971474</v>
      </c>
      <c r="Q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edit)'!Q48/((4/3)*PI()*'GENERAL DATA IMPUT AND RESULTS'!$B$8^3),"Set NP metal identity"))</f>
        <v>2377968.7267626901</v>
      </c>
      <c r="R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edit)'!R48/((4/3)*PI()*'GENERAL DATA IMPUT AND RESULTS'!$B$8^3),"Set NP metal identity"))</f>
        <v>2717274.6092972001</v>
      </c>
      <c r="S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edit)'!S48/((4/3)*PI()*'GENERAL DATA IMPUT AND RESULTS'!$B$8^3),"Set NP metal identity"))</f>
        <v>3079200.8840006771</v>
      </c>
      <c r="T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edit)'!T48/((4/3)*PI()*'GENERAL DATA IMPUT AND RESULTS'!$B$8^3),"Set NP metal identity"))</f>
        <v>3463747.5508731222</v>
      </c>
      <c r="U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edit)'!U48/((4/3)*PI()*'GENERAL DATA IMPUT AND RESULTS'!$B$8^3),"Set NP metal identity"))</f>
        <v>3870914.6099145338</v>
      </c>
      <c r="V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edit)'!V48/((4/3)*PI()*'GENERAL DATA IMPUT AND RESULTS'!$B$8^3),"Set NP metal identity"))</f>
        <v>4300702.0611249134</v>
      </c>
      <c r="W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edit)'!W48/((4/3)*PI()*'GENERAL DATA IMPUT AND RESULTS'!$B$8^3),"Set NP metal identity"))</f>
        <v>4753109.9045042591</v>
      </c>
      <c r="X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edit)'!X48/((4/3)*PI()*'GENERAL DATA IMPUT AND RESULTS'!$B$8^3),"Set NP metal identity"))</f>
        <v>5228138.1400525728</v>
      </c>
      <c r="Y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edit)'!Y48/((4/3)*PI()*'GENERAL DATA IMPUT AND RESULTS'!$B$8^3),"Set NP metal identity"))</f>
        <v>5725786.7677698545</v>
      </c>
      <c r="Z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edit)'!Z48/((4/3)*PI()*'GENERAL DATA IMPUT AND RESULTS'!$B$8^3),"Set NP metal identity"))</f>
        <v>6246055.7876561033</v>
      </c>
      <c r="AA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edit)'!AA48/((4/3)*PI()*'GENERAL DATA IMPUT AND RESULTS'!$B$8^3),"Set NP metal identity"))</f>
        <v>6788945.1997113191</v>
      </c>
      <c r="AB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edit)'!AB48/((4/3)*PI()*'GENERAL DATA IMPUT AND RESULTS'!$B$8^3),"Set NP metal identity"))</f>
        <v>7354455.003935501</v>
      </c>
      <c r="AC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edit)'!AC48/((4/3)*PI()*'GENERAL DATA IMPUT AND RESULTS'!$B$8^3),"Set NP metal identity"))</f>
        <v>7942585.2003286527</v>
      </c>
      <c r="AD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edit)'!AD48/((4/3)*PI()*'GENERAL DATA IMPUT AND RESULTS'!$B$8^3),"Set NP metal identity"))</f>
        <v>8553335.7888907697</v>
      </c>
      <c r="AE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edit)'!AE48/((4/3)*PI()*'GENERAL DATA IMPUT AND RESULTS'!$B$8^3),"Set NP metal identity"))</f>
        <v>9186706.7696218546</v>
      </c>
      <c r="AF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edit)'!AF48/((4/3)*PI()*'GENERAL DATA IMPUT AND RESULTS'!$B$8^3),"Set NP metal identity"))</f>
        <v>9842698.1425219085</v>
      </c>
      <c r="AG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edit)'!AG48/((4/3)*PI()*'GENERAL DATA IMPUT AND RESULTS'!$B$8^3),"Set NP metal identity"))</f>
        <v>10521309.907590926</v>
      </c>
      <c r="AH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edit)'!AH48/((4/3)*PI()*'GENERAL DATA IMPUT AND RESULTS'!$B$8^3),"Set NP metal identity"))</f>
        <v>11222542.064828914</v>
      </c>
      <c r="AI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edit)'!AI48/((4/3)*PI()*'GENERAL DATA IMPUT AND RESULTS'!$B$8^3),"Set NP metal identity"))</f>
        <v>11946394.614235871</v>
      </c>
      <c r="AJ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edit)'!AJ48/((4/3)*PI()*'GENERAL DATA IMPUT AND RESULTS'!$B$8^3),"Set NP metal identity"))</f>
        <v>12692867.555811791</v>
      </c>
      <c r="AK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edit)'!AK48/((4/3)*PI()*'GENERAL DATA IMPUT AND RESULTS'!$B$8^3),"Set NP metal identity"))</f>
        <v>13461960.889556678</v>
      </c>
      <c r="AL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edit)'!AL48/((4/3)*PI()*'GENERAL DATA IMPUT AND RESULTS'!$B$8^3),"Set NP metal identity"))</f>
        <v>14253674.615470536</v>
      </c>
      <c r="AM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edit)'!AM48/((4/3)*PI()*'GENERAL DATA IMPUT AND RESULTS'!$B$8^3),"Set NP metal identity"))</f>
        <v>15068008.733553359</v>
      </c>
      <c r="AN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edit)'!AN48/((4/3)*PI()*'GENERAL DATA IMPUT AND RESULTS'!$B$8^3),"Set NP metal identity"))</f>
        <v>15904963.243805153</v>
      </c>
      <c r="AO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edit)'!AO48/((4/3)*PI()*'GENERAL DATA IMPUT AND RESULTS'!$B$8^3),"Set NP metal identity"))</f>
        <v>16764538.146225909</v>
      </c>
      <c r="AP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edit)'!AP48/((4/3)*PI()*'GENERAL DATA IMPUT AND RESULTS'!$B$8^3),"Set NP metal identity"))</f>
        <v>17646733.440815635</v>
      </c>
      <c r="AQ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edit)'!AQ48/((4/3)*PI()*'GENERAL DATA IMPUT AND RESULTS'!$B$8^3),"Set NP metal identity"))</f>
        <v>18551549.127574328</v>
      </c>
      <c r="AR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edit)'!AR48/((4/3)*PI()*'GENERAL DATA IMPUT AND RESULTS'!$B$8^3),"Set NP metal identity"))</f>
        <v>19478985.206501991</v>
      </c>
      <c r="AS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edit)'!AS48/((4/3)*PI()*'GENERAL DATA IMPUT AND RESULTS'!$B$8^3),"Set NP metal identity"))</f>
        <v>20429041.677598618</v>
      </c>
      <c r="AT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edit)'!AT48/((4/3)*PI()*'GENERAL DATA IMPUT AND RESULTS'!$B$8^3),"Set NP metal identity"))</f>
        <v>21401718.540864211</v>
      </c>
      <c r="AU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edit)'!AU48/((4/3)*PI()*'GENERAL DATA IMPUT AND RESULTS'!$B$8^3),"Set NP metal identity"))</f>
        <v>22397015.796298776</v>
      </c>
      <c r="AV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edit)'!AV48/((4/3)*PI()*'GENERAL DATA IMPUT AND RESULTS'!$B$8^3),"Set NP metal identity"))</f>
        <v>23414933.443902299</v>
      </c>
      <c r="AW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edit)'!AW48/((4/3)*PI()*'GENERAL DATA IMPUT AND RESULTS'!$B$8^3),"Set NP metal identity"))</f>
        <v>24455471.483674802</v>
      </c>
      <c r="AX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edit)'!AX48/((4/3)*PI()*'GENERAL DATA IMPUT AND RESULTS'!$B$8^3),"Set NP metal identity"))</f>
        <v>25518629.915616263</v>
      </c>
      <c r="AY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edit)'!AY48/((4/3)*PI()*'GENERAL DATA IMPUT AND RESULTS'!$B$8^3),"Set NP metal identity"))</f>
        <v>26604408.739726696</v>
      </c>
      <c r="AZ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edit)'!AZ48/((4/3)*PI()*'GENERAL DATA IMPUT AND RESULTS'!$B$8^3),"Set NP metal identity"))</f>
        <v>27712807.956006095</v>
      </c>
      <c r="BA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edit)'!BA48/((4/3)*PI()*'GENERAL DATA IMPUT AND RESULTS'!$B$8^3),"Set NP metal identity"))</f>
        <v>28843827.564454462</v>
      </c>
      <c r="BB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edit)'!BB48/((4/3)*PI()*'GENERAL DATA IMPUT AND RESULTS'!$B$8^3),"Set NP metal identity"))</f>
        <v>29997467.565071795</v>
      </c>
      <c r="BC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edit)'!BC48/((4/3)*PI()*'GENERAL DATA IMPUT AND RESULTS'!$B$8^3),"Set NP metal identity"))</f>
        <v>31173727.957858097</v>
      </c>
      <c r="BD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edit)'!BD48/((4/3)*PI()*'GENERAL DATA IMPUT AND RESULTS'!$B$8^3),"Set NP metal identity"))</f>
        <v>32372608.742813364</v>
      </c>
      <c r="BE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edit)'!BE48/((4/3)*PI()*'GENERAL DATA IMPUT AND RESULTS'!$B$8^3),"Set NP metal identity"))</f>
        <v>33594109.919937596</v>
      </c>
      <c r="BF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edit)'!BF48/((4/3)*PI()*'GENERAL DATA IMPUT AND RESULTS'!$B$8^3),"Set NP metal identity"))</f>
        <v>34838231.489230804</v>
      </c>
      <c r="BG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edit)'!BG48/((4/3)*PI()*'GENERAL DATA IMPUT AND RESULTS'!$B$8^3),"Set NP metal identity"))</f>
        <v>36104973.450692974</v>
      </c>
      <c r="BH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edit)'!BH48/((4/3)*PI()*'GENERAL DATA IMPUT AND RESULTS'!$B$8^3),"Set NP metal identity"))</f>
        <v>37394335.804324113</v>
      </c>
      <c r="BI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edit)'!BI48/((4/3)*PI()*'GENERAL DATA IMPUT AND RESULTS'!$B$8^3),"Set NP metal identity"))</f>
        <v>38706318.550124213</v>
      </c>
      <c r="BJ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edit)'!BJ48/((4/3)*PI()*'GENERAL DATA IMPUT AND RESULTS'!$B$8^3),"Set NP metal identity"))</f>
        <v>40040921.68809329</v>
      </c>
      <c r="BK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edit)'!BK48/((4/3)*PI()*'GENERAL DATA IMPUT AND RESULTS'!$B$8^3),"Set NP metal identity"))</f>
        <v>41398145.218231328</v>
      </c>
      <c r="BL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edit)'!BL48/((4/3)*PI()*'GENERAL DATA IMPUT AND RESULTS'!$B$8^3),"Set NP metal identity"))</f>
        <v>42777989.140538327</v>
      </c>
      <c r="BM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edit)'!BM48/((4/3)*PI()*'GENERAL DATA IMPUT AND RESULTS'!$B$8^3),"Set NP metal identity"))</f>
        <v>44180453.455014318</v>
      </c>
      <c r="BN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edit)'!BN48/((4/3)*PI()*'GENERAL DATA IMPUT AND RESULTS'!$B$8^3),"Set NP metal identity"))</f>
        <v>45605538.161659256</v>
      </c>
      <c r="BO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edit)'!BO48/((4/3)*PI()*'GENERAL DATA IMPUT AND RESULTS'!$B$8^3),"Set NP metal identity"))</f>
        <v>47053243.260473162</v>
      </c>
      <c r="BP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edit)'!BP48/((4/3)*PI()*'GENERAL DATA IMPUT AND RESULTS'!$B$8^3),"Set NP metal identity"))</f>
        <v>48523568.75145603</v>
      </c>
      <c r="BQ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edit)'!BQ48/((4/3)*PI()*'GENERAL DATA IMPUT AND RESULTS'!$B$8^3),"Set NP metal identity"))</f>
        <v>50016514.634607874</v>
      </c>
      <c r="BR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edit)'!BR48/((4/3)*PI()*'GENERAL DATA IMPUT AND RESULTS'!$B$8^3),"Set NP metal identity"))</f>
        <v>51532080.909928694</v>
      </c>
      <c r="BS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edit)'!BS48/((4/3)*PI()*'GENERAL DATA IMPUT AND RESULTS'!$B$8^3),"Set NP metal identity"))</f>
        <v>53070267.577418461</v>
      </c>
      <c r="BT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edit)'!BT48/((4/3)*PI()*'GENERAL DATA IMPUT AND RESULTS'!$B$8^3),"Set NP metal identity"))</f>
        <v>54631074.637077212</v>
      </c>
      <c r="BU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edit)'!BU48/((4/3)*PI()*'GENERAL DATA IMPUT AND RESULTS'!$B$8^3),"Set NP metal identity"))</f>
        <v>56214502.088904925</v>
      </c>
      <c r="BV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edit)'!BV48/((4/3)*PI()*'GENERAL DATA IMPUT AND RESULTS'!$B$8^3),"Set NP metal identity"))</f>
        <v>57820549.932901599</v>
      </c>
      <c r="BW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edit)'!BW48/((4/3)*PI()*'GENERAL DATA IMPUT AND RESULTS'!$B$8^3),"Set NP metal identity"))</f>
        <v>59449218.169067256</v>
      </c>
      <c r="BX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edit)'!BX48/((4/3)*PI()*'GENERAL DATA IMPUT AND RESULTS'!$B$8^3),"Set NP metal identity"))</f>
        <v>61100506.797401868</v>
      </c>
      <c r="BY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edit)'!BY48/((4/3)*PI()*'GENERAL DATA IMPUT AND RESULTS'!$B$8^3),"Set NP metal identity"))</f>
        <v>62774415.817905448</v>
      </c>
      <c r="BZ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edit)'!BZ48/((4/3)*PI()*'GENERAL DATA IMPUT AND RESULTS'!$B$8^3),"Set NP metal identity"))</f>
        <v>64470945.230577998</v>
      </c>
      <c r="CA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edit)'!CA48/((4/3)*PI()*'GENERAL DATA IMPUT AND RESULTS'!$B$8^3),"Set NP metal identity"))</f>
        <v>66190095.035419516</v>
      </c>
      <c r="CB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edit)'!CB48/((4/3)*PI()*'GENERAL DATA IMPUT AND RESULTS'!$B$8^3),"Set NP metal identity"))</f>
        <v>67931865.232430011</v>
      </c>
      <c r="CC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edit)'!CC48/((4/3)*PI()*'GENERAL DATA IMPUT AND RESULTS'!$B$8^3),"Set NP metal identity"))</f>
        <v>69696255.821609452</v>
      </c>
      <c r="CD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edit)'!CD48/((4/3)*PI()*'GENERAL DATA IMPUT AND RESULTS'!$B$8^3),"Set NP metal identity"))</f>
        <v>71483266.802957863</v>
      </c>
      <c r="CE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edit)'!CE48/((4/3)*PI()*'GENERAL DATA IMPUT AND RESULTS'!$B$8^3),"Set NP metal identity"))</f>
        <v>73292898.176475257</v>
      </c>
      <c r="CF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edit)'!CF48/((4/3)*PI()*'GENERAL DATA IMPUT AND RESULTS'!$B$8^3),"Set NP metal identity"))</f>
        <v>75125149.942161605</v>
      </c>
      <c r="CG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edit)'!CG48/((4/3)*PI()*'GENERAL DATA IMPUT AND RESULTS'!$B$8^3),"Set NP metal identity"))</f>
        <v>76980022.100016937</v>
      </c>
      <c r="CH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edit)'!CH48/((4/3)*PI()*'GENERAL DATA IMPUT AND RESULTS'!$B$8^3),"Set NP metal identity"))</f>
        <v>78857514.650041208</v>
      </c>
      <c r="CI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edit)'!CI48/((4/3)*PI()*'GENERAL DATA IMPUT AND RESULTS'!$B$8^3),"Set NP metal identity"))</f>
        <v>80757627.592234477</v>
      </c>
      <c r="CJ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edit)'!CJ48/((4/3)*PI()*'GENERAL DATA IMPUT AND RESULTS'!$B$8^3),"Set NP metal identity"))</f>
        <v>82680360.926596701</v>
      </c>
      <c r="CK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edit)'!CK48/((4/3)*PI()*'GENERAL DATA IMPUT AND RESULTS'!$B$8^3),"Set NP metal identity"))</f>
        <v>84625714.653127894</v>
      </c>
      <c r="CL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edit)'!CL48/((4/3)*PI()*'GENERAL DATA IMPUT AND RESULTS'!$B$8^3),"Set NP metal identity"))</f>
        <v>86593688.77182804</v>
      </c>
      <c r="CM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edit)'!CM48/((4/3)*PI()*'GENERAL DATA IMPUT AND RESULTS'!$B$8^3),"Set NP metal identity"))</f>
        <v>88584283.282697171</v>
      </c>
      <c r="CN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edit)'!CN48/((4/3)*PI()*'GENERAL DATA IMPUT AND RESULTS'!$B$8^3),"Set NP metal identity"))</f>
        <v>90597498.185735255</v>
      </c>
      <c r="CO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edit)'!CO48/((4/3)*PI()*'GENERAL DATA IMPUT AND RESULTS'!$B$8^3),"Set NP metal identity"))</f>
        <v>92633333.480942339</v>
      </c>
      <c r="CP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edit)'!CP48/((4/3)*PI()*'GENERAL DATA IMPUT AND RESULTS'!$B$8^3),"Set NP metal identity"))</f>
        <v>94691789.168318346</v>
      </c>
      <c r="CQ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edit)'!CQ48/((4/3)*PI()*'GENERAL DATA IMPUT AND RESULTS'!$B$8^3),"Set NP metal identity"))</f>
        <v>96772865.247863337</v>
      </c>
      <c r="CR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edit)'!CR48/((4/3)*PI()*'GENERAL DATA IMPUT AND RESULTS'!$B$8^3),"Set NP metal identity"))</f>
        <v>98876561.719577298</v>
      </c>
      <c r="CS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edit)'!CS48/((4/3)*PI()*'GENERAL DATA IMPUT AND RESULTS'!$B$8^3),"Set NP metal identity"))</f>
        <v>101002878.58346023</v>
      </c>
      <c r="CT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edit)'!CT48/((4/3)*PI()*'GENERAL DATA IMPUT AND RESULTS'!$B$8^3),"Set NP metal identity"))</f>
        <v>103151815.83951214</v>
      </c>
      <c r="CU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edit)'!CU48/((4/3)*PI()*'GENERAL DATA IMPUT AND RESULTS'!$B$8^3),"Set NP metal identity"))</f>
        <v>105323373.48773299</v>
      </c>
      <c r="CV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edit)'!CV48/((4/3)*PI()*'GENERAL DATA IMPUT AND RESULTS'!$B$8^3),"Set NP metal identity"))</f>
        <v>107517551.52812283</v>
      </c>
      <c r="CW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edit)'!CW48/((4/3)*PI()*'GENERAL DATA IMPUT AND RESULTS'!$B$8^3),"Set NP metal identity"))</f>
        <v>109734349.96068163</v>
      </c>
      <c r="CX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edit)'!CX48/((4/3)*PI()*'GENERAL DATA IMPUT AND RESULTS'!$B$8^3),"Set NP metal identity"))</f>
        <v>111973768.78540938</v>
      </c>
      <c r="CY4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edit)'!CY48/((4/3)*PI()*'GENERAL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edit)'!CY48/((4/3)*PI()*'GENERAL DATA IMPUT AND RESULTS'!$B$8^3),"Set NP metal identity"))</f>
        <v>114235808.00230612</v>
      </c>
    </row>
    <row r="49" spans="1:103" ht="16.5">
      <c r="A49" s="17">
        <v>46.5</v>
      </c>
      <c r="B49" s="18"/>
      <c r="C49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edit)'!C49/((4/3)*PI()*'GENERAL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edit)'!C49/((4/3)*PI()*'GENERAL DATA IMPUT AND RESULTS'!B$8^3),"Set NP metal identity"))</f>
        <v>2889.6929556510454</v>
      </c>
      <c r="D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edit)'!D49/((4/3)*PI()*'GENERAL DATA IMPUT AND RESULTS'!$B$8^3),"Set NP metal identity"))</f>
        <v>26007.236600859407</v>
      </c>
      <c r="E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edit)'!E49/((4/3)*PI()*'GENERAL DATA IMPUT AND RESULTS'!$B$8^3),"Set NP metal identity"))</f>
        <v>72242.32389127613</v>
      </c>
      <c r="F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edit)'!F49/((4/3)*PI()*'GENERAL DATA IMPUT AND RESULTS'!$B$8^3),"Set NP metal identity"))</f>
        <v>141594.95482690123</v>
      </c>
      <c r="G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edit)'!G49/((4/3)*PI()*'GENERAL DATA IMPUT AND RESULTS'!$B$8^3),"Set NP metal identity"))</f>
        <v>234065.12940773467</v>
      </c>
      <c r="H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edit)'!H49/((4/3)*PI()*'GENERAL DATA IMPUT AND RESULTS'!$B$8^3),"Set NP metal identity"))</f>
        <v>349652.84763377643</v>
      </c>
      <c r="I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edit)'!I49/((4/3)*PI()*'GENERAL DATA IMPUT AND RESULTS'!$B$8^3),"Set NP metal identity"))</f>
        <v>488358.10950502666</v>
      </c>
      <c r="J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edit)'!J49/((4/3)*PI()*'GENERAL DATA IMPUT AND RESULTS'!$B$8^3),"Set NP metal identity"))</f>
        <v>650180.91502148507</v>
      </c>
      <c r="K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edit)'!K49/((4/3)*PI()*'GENERAL DATA IMPUT AND RESULTS'!$B$8^3),"Set NP metal identity"))</f>
        <v>835121.26418315223</v>
      </c>
      <c r="L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edit)'!L49/((4/3)*PI()*'GENERAL DATA IMPUT AND RESULTS'!$B$8^3),"Set NP metal identity"))</f>
        <v>1043179.1569900274</v>
      </c>
      <c r="M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edit)'!M49/((4/3)*PI()*'GENERAL DATA IMPUT AND RESULTS'!$B$8^3),"Set NP metal identity"))</f>
        <v>1274354.593442111</v>
      </c>
      <c r="N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edit)'!N49/((4/3)*PI()*'GENERAL DATA IMPUT AND RESULTS'!$B$8^3),"Set NP metal identity"))</f>
        <v>1528647.573539403</v>
      </c>
      <c r="O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edit)'!O49/((4/3)*PI()*'GENERAL DATA IMPUT AND RESULTS'!$B$8^3),"Set NP metal identity"))</f>
        <v>1806058.0972819033</v>
      </c>
      <c r="P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edit)'!P49/((4/3)*PI()*'GENERAL DATA IMPUT AND RESULTS'!$B$8^3),"Set NP metal identity"))</f>
        <v>2106586.164669612</v>
      </c>
      <c r="Q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edit)'!Q49/((4/3)*PI()*'GENERAL DATA IMPUT AND RESULTS'!$B$8^3),"Set NP metal identity"))</f>
        <v>2430231.7757025291</v>
      </c>
      <c r="R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edit)'!R49/((4/3)*PI()*'GENERAL DATA IMPUT AND RESULTS'!$B$8^3),"Set NP metal identity"))</f>
        <v>2776994.930380655</v>
      </c>
      <c r="S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edit)'!S49/((4/3)*PI()*'GENERAL DATA IMPUT AND RESULTS'!$B$8^3),"Set NP metal identity"))</f>
        <v>3146875.6287039886</v>
      </c>
      <c r="T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edit)'!T49/((4/3)*PI()*'GENERAL DATA IMPUT AND RESULTS'!$B$8^3),"Set NP metal identity"))</f>
        <v>3539873.8706725305</v>
      </c>
      <c r="U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edit)'!U49/((4/3)*PI()*'GENERAL DATA IMPUT AND RESULTS'!$B$8^3),"Set NP metal identity"))</f>
        <v>3955989.6562862811</v>
      </c>
      <c r="V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edit)'!V49/((4/3)*PI()*'GENERAL DATA IMPUT AND RESULTS'!$B$8^3),"Set NP metal identity"))</f>
        <v>4395222.9855452403</v>
      </c>
      <c r="W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edit)'!W49/((4/3)*PI()*'GENERAL DATA IMPUT AND RESULTS'!$B$8^3),"Set NP metal identity"))</f>
        <v>4857573.8584494079</v>
      </c>
      <c r="X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edit)'!X49/((4/3)*PI()*'GENERAL DATA IMPUT AND RESULTS'!$B$8^3),"Set NP metal identity"))</f>
        <v>5343042.2749987822</v>
      </c>
      <c r="Y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edit)'!Y49/((4/3)*PI()*'GENERAL DATA IMPUT AND RESULTS'!$B$8^3),"Set NP metal identity"))</f>
        <v>5851628.2351933671</v>
      </c>
      <c r="Z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edit)'!Z49/((4/3)*PI()*'GENERAL DATA IMPUT AND RESULTS'!$B$8^3),"Set NP metal identity"))</f>
        <v>6383331.7390331598</v>
      </c>
      <c r="AA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edit)'!AA49/((4/3)*PI()*'GENERAL DATA IMPUT AND RESULTS'!$B$8^3),"Set NP metal identity"))</f>
        <v>6938152.7865181603</v>
      </c>
      <c r="AB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edit)'!AB49/((4/3)*PI()*'GENERAL DATA IMPUT AND RESULTS'!$B$8^3),"Set NP metal identity"))</f>
        <v>7516091.3776483685</v>
      </c>
      <c r="AC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edit)'!AC49/((4/3)*PI()*'GENERAL DATA IMPUT AND RESULTS'!$B$8^3),"Set NP metal identity"))</f>
        <v>8117147.5124237873</v>
      </c>
      <c r="AD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edit)'!AD49/((4/3)*PI()*'GENERAL DATA IMPUT AND RESULTS'!$B$8^3),"Set NP metal identity"))</f>
        <v>8741321.190844411</v>
      </c>
      <c r="AE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edit)'!AE49/((4/3)*PI()*'GENERAL DATA IMPUT AND RESULTS'!$B$8^3),"Set NP metal identity"))</f>
        <v>9388612.4129102454</v>
      </c>
      <c r="AF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edit)'!AF49/((4/3)*PI()*'GENERAL DATA IMPUT AND RESULTS'!$B$8^3),"Set NP metal identity"))</f>
        <v>10059021.178621288</v>
      </c>
      <c r="AG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edit)'!AG49/((4/3)*PI()*'GENERAL DATA IMPUT AND RESULTS'!$B$8^3),"Set NP metal identity"))</f>
        <v>10752547.487977542</v>
      </c>
      <c r="AH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edit)'!AH49/((4/3)*PI()*'GENERAL DATA IMPUT AND RESULTS'!$B$8^3),"Set NP metal identity"))</f>
        <v>11469191.340978999</v>
      </c>
      <c r="AI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edit)'!AI49/((4/3)*PI()*'GENERAL DATA IMPUT AND RESULTS'!$B$8^3),"Set NP metal identity"))</f>
        <v>12208952.737625668</v>
      </c>
      <c r="AJ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edit)'!AJ49/((4/3)*PI()*'GENERAL DATA IMPUT AND RESULTS'!$B$8^3),"Set NP metal identity"))</f>
        <v>12971831.67791754</v>
      </c>
      <c r="AK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edit)'!AK49/((4/3)*PI()*'GENERAL DATA IMPUT AND RESULTS'!$B$8^3),"Set NP metal identity"))</f>
        <v>13757828.161854628</v>
      </c>
      <c r="AL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edit)'!AL49/((4/3)*PI()*'GENERAL DATA IMPUT AND RESULTS'!$B$8^3),"Set NP metal identity"))</f>
        <v>14566942.18943692</v>
      </c>
      <c r="AM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edit)'!AM49/((4/3)*PI()*'GENERAL DATA IMPUT AND RESULTS'!$B$8^3),"Set NP metal identity"))</f>
        <v>15399173.76066442</v>
      </c>
      <c r="AN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edit)'!AN49/((4/3)*PI()*'GENERAL DATA IMPUT AND RESULTS'!$B$8^3),"Set NP metal identity"))</f>
        <v>16254522.875537131</v>
      </c>
      <c r="AO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edit)'!AO49/((4/3)*PI()*'GENERAL DATA IMPUT AND RESULTS'!$B$8^3),"Set NP metal identity"))</f>
        <v>17132989.534055047</v>
      </c>
      <c r="AP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edit)'!AP49/((4/3)*PI()*'GENERAL DATA IMPUT AND RESULTS'!$B$8^3),"Set NP metal identity"))</f>
        <v>18034573.736218173</v>
      </c>
      <c r="AQ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edit)'!AQ49/((4/3)*PI()*'GENERAL DATA IMPUT AND RESULTS'!$B$8^3),"Set NP metal identity"))</f>
        <v>18959275.482026506</v>
      </c>
      <c r="AR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edit)'!AR49/((4/3)*PI()*'GENERAL DATA IMPUT AND RESULTS'!$B$8^3),"Set NP metal identity"))</f>
        <v>19907094.771480054</v>
      </c>
      <c r="AS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edit)'!AS49/((4/3)*PI()*'GENERAL DATA IMPUT AND RESULTS'!$B$8^3),"Set NP metal identity"))</f>
        <v>20878031.604578804</v>
      </c>
      <c r="AT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edit)'!AT49/((4/3)*PI()*'GENERAL DATA IMPUT AND RESULTS'!$B$8^3),"Set NP metal identity"))</f>
        <v>21872085.981322762</v>
      </c>
      <c r="AU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edit)'!AU49/((4/3)*PI()*'GENERAL DATA IMPUT AND RESULTS'!$B$8^3),"Set NP metal identity"))</f>
        <v>22889257.90171193</v>
      </c>
      <c r="AV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edit)'!AV49/((4/3)*PI()*'GENERAL DATA IMPUT AND RESULTS'!$B$8^3),"Set NP metal identity"))</f>
        <v>23929547.365746308</v>
      </c>
      <c r="AW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edit)'!AW49/((4/3)*PI()*'GENERAL DATA IMPUT AND RESULTS'!$B$8^3),"Set NP metal identity"))</f>
        <v>24992954.37342589</v>
      </c>
      <c r="AX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edit)'!AX49/((4/3)*PI()*'GENERAL DATA IMPUT AND RESULTS'!$B$8^3),"Set NP metal identity"))</f>
        <v>26079478.924750682</v>
      </c>
      <c r="AY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edit)'!AY49/((4/3)*PI()*'GENERAL DATA IMPUT AND RESULTS'!$B$8^3),"Set NP metal identity"))</f>
        <v>27189121.019720685</v>
      </c>
      <c r="AZ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edit)'!AZ49/((4/3)*PI()*'GENERAL DATA IMPUT AND RESULTS'!$B$8^3),"Set NP metal identity"))</f>
        <v>28321880.658335898</v>
      </c>
      <c r="BA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edit)'!BA49/((4/3)*PI()*'GENERAL DATA IMPUT AND RESULTS'!$B$8^3),"Set NP metal identity"))</f>
        <v>29477757.840596315</v>
      </c>
      <c r="BB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edit)'!BB49/((4/3)*PI()*'GENERAL DATA IMPUT AND RESULTS'!$B$8^3),"Set NP metal identity"))</f>
        <v>30656752.566501942</v>
      </c>
      <c r="BC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edit)'!BC49/((4/3)*PI()*'GENERAL DATA IMPUT AND RESULTS'!$B$8^3),"Set NP metal identity"))</f>
        <v>31858864.836052779</v>
      </c>
      <c r="BD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edit)'!BD49/((4/3)*PI()*'GENERAL DATA IMPUT AND RESULTS'!$B$8^3),"Set NP metal identity"))</f>
        <v>33084094.64924882</v>
      </c>
      <c r="BE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edit)'!BE49/((4/3)*PI()*'GENERAL DATA IMPUT AND RESULTS'!$B$8^3),"Set NP metal identity"))</f>
        <v>34332442.006090067</v>
      </c>
      <c r="BF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edit)'!BF49/((4/3)*PI()*'GENERAL DATA IMPUT AND RESULTS'!$B$8^3),"Set NP metal identity"))</f>
        <v>35603906.906576537</v>
      </c>
      <c r="BG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edit)'!BG49/((4/3)*PI()*'GENERAL DATA IMPUT AND RESULTS'!$B$8^3),"Set NP metal identity"))</f>
        <v>36898489.350708202</v>
      </c>
      <c r="BH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edit)'!BH49/((4/3)*PI()*'GENERAL DATA IMPUT AND RESULTS'!$B$8^3),"Set NP metal identity"))</f>
        <v>38216189.33848507</v>
      </c>
      <c r="BI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edit)'!BI49/((4/3)*PI()*'GENERAL DATA IMPUT AND RESULTS'!$B$8^3),"Set NP metal identity"))</f>
        <v>39557006.869907156</v>
      </c>
      <c r="BJ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edit)'!BJ49/((4/3)*PI()*'GENERAL DATA IMPUT AND RESULTS'!$B$8^3),"Set NP metal identity"))</f>
        <v>40920941.944974452</v>
      </c>
      <c r="BK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edit)'!BK49/((4/3)*PI()*'GENERAL DATA IMPUT AND RESULTS'!$B$8^3),"Set NP metal identity"))</f>
        <v>42307994.563686959</v>
      </c>
      <c r="BL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edit)'!BL49/((4/3)*PI()*'GENERAL DATA IMPUT AND RESULTS'!$B$8^3),"Set NP metal identity"))</f>
        <v>43718164.72604467</v>
      </c>
      <c r="BM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edit)'!BM49/((4/3)*PI()*'GENERAL DATA IMPUT AND RESULTS'!$B$8^3),"Set NP metal identity"))</f>
        <v>45151452.432047591</v>
      </c>
      <c r="BN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edit)'!BN49/((4/3)*PI()*'GENERAL DATA IMPUT AND RESULTS'!$B$8^3),"Set NP metal identity"))</f>
        <v>46607857.681695715</v>
      </c>
      <c r="BO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edit)'!BO49/((4/3)*PI()*'GENERAL DATA IMPUT AND RESULTS'!$B$8^3),"Set NP metal identity"))</f>
        <v>48087380.474989049</v>
      </c>
      <c r="BP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edit)'!BP49/((4/3)*PI()*'GENERAL DATA IMPUT AND RESULTS'!$B$8^3),"Set NP metal identity"))</f>
        <v>49590020.811927587</v>
      </c>
      <c r="BQ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edit)'!BQ49/((4/3)*PI()*'GENERAL DATA IMPUT AND RESULTS'!$B$8^3),"Set NP metal identity"))</f>
        <v>51115778.692511342</v>
      </c>
      <c r="BR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edit)'!BR49/((4/3)*PI()*'GENERAL DATA IMPUT AND RESULTS'!$B$8^3),"Set NP metal identity"))</f>
        <v>52664654.116740294</v>
      </c>
      <c r="BS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edit)'!BS49/((4/3)*PI()*'GENERAL DATA IMPUT AND RESULTS'!$B$8^3),"Set NP metal identity"))</f>
        <v>54236647.084614478</v>
      </c>
      <c r="BT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edit)'!BT49/((4/3)*PI()*'GENERAL DATA IMPUT AND RESULTS'!$B$8^3),"Set NP metal identity"))</f>
        <v>55831757.596133851</v>
      </c>
      <c r="BU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edit)'!BU49/((4/3)*PI()*'GENERAL DATA IMPUT AND RESULTS'!$B$8^3),"Set NP metal identity"))</f>
        <v>57449985.651298441</v>
      </c>
      <c r="BV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edit)'!BV49/((4/3)*PI()*'GENERAL DATA IMPUT AND RESULTS'!$B$8^3),"Set NP metal identity"))</f>
        <v>59091331.250108227</v>
      </c>
      <c r="BW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edit)'!BW49/((4/3)*PI()*'GENERAL DATA IMPUT AND RESULTS'!$B$8^3),"Set NP metal identity"))</f>
        <v>60755794.392563231</v>
      </c>
      <c r="BX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edit)'!BX49/((4/3)*PI()*'GENERAL DATA IMPUT AND RESULTS'!$B$8^3),"Set NP metal identity"))</f>
        <v>62443375.078663439</v>
      </c>
      <c r="BY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edit)'!BY49/((4/3)*PI()*'GENERAL DATA IMPUT AND RESULTS'!$B$8^3),"Set NP metal identity"))</f>
        <v>64154073.308408849</v>
      </c>
      <c r="BZ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edit)'!BZ49/((4/3)*PI()*'GENERAL DATA IMPUT AND RESULTS'!$B$8^3),"Set NP metal identity"))</f>
        <v>65887889.081799492</v>
      </c>
      <c r="CA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edit)'!CA49/((4/3)*PI()*'GENERAL DATA IMPUT AND RESULTS'!$B$8^3),"Set NP metal identity"))</f>
        <v>67644822.398835331</v>
      </c>
      <c r="CB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edit)'!CB49/((4/3)*PI()*'GENERAL DATA IMPUT AND RESULTS'!$B$8^3),"Set NP metal identity"))</f>
        <v>69424873.259516373</v>
      </c>
      <c r="CC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edit)'!CC49/((4/3)*PI()*'GENERAL DATA IMPUT AND RESULTS'!$B$8^3),"Set NP metal identity"))</f>
        <v>71228041.663842618</v>
      </c>
      <c r="CD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edit)'!CD49/((4/3)*PI()*'GENERAL DATA IMPUT AND RESULTS'!$B$8^3),"Set NP metal identity"))</f>
        <v>73054327.611814082</v>
      </c>
      <c r="CE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edit)'!CE49/((4/3)*PI()*'GENERAL DATA IMPUT AND RESULTS'!$B$8^3),"Set NP metal identity"))</f>
        <v>74903731.103430748</v>
      </c>
      <c r="CF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edit)'!CF49/((4/3)*PI()*'GENERAL DATA IMPUT AND RESULTS'!$B$8^3),"Set NP metal identity"))</f>
        <v>76776252.138692617</v>
      </c>
      <c r="CG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edit)'!CG49/((4/3)*PI()*'GENERAL DATA IMPUT AND RESULTS'!$B$8^3),"Set NP metal identity"))</f>
        <v>78671890.71759972</v>
      </c>
      <c r="CH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edit)'!CH49/((4/3)*PI()*'GENERAL DATA IMPUT AND RESULTS'!$B$8^3),"Set NP metal identity"))</f>
        <v>80590646.84015201</v>
      </c>
      <c r="CI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edit)'!CI49/((4/3)*PI()*'GENERAL DATA IMPUT AND RESULTS'!$B$8^3),"Set NP metal identity"))</f>
        <v>82532520.506349504</v>
      </c>
      <c r="CJ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edit)'!CJ49/((4/3)*PI()*'GENERAL DATA IMPUT AND RESULTS'!$B$8^3),"Set NP metal identity"))</f>
        <v>84497511.716192216</v>
      </c>
      <c r="CK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edit)'!CK49/((4/3)*PI()*'GENERAL DATA IMPUT AND RESULTS'!$B$8^3),"Set NP metal identity"))</f>
        <v>86485620.46968013</v>
      </c>
      <c r="CL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edit)'!CL49/((4/3)*PI()*'GENERAL DATA IMPUT AND RESULTS'!$B$8^3),"Set NP metal identity"))</f>
        <v>88496846.766813248</v>
      </c>
      <c r="CM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edit)'!CM49/((4/3)*PI()*'GENERAL DATA IMPUT AND RESULTS'!$B$8^3),"Set NP metal identity"))</f>
        <v>90531190.607591599</v>
      </c>
      <c r="CN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edit)'!CN49/((4/3)*PI()*'GENERAL DATA IMPUT AND RESULTS'!$B$8^3),"Set NP metal identity"))</f>
        <v>92588651.992015153</v>
      </c>
      <c r="CO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edit)'!CO49/((4/3)*PI()*'GENERAL DATA IMPUT AND RESULTS'!$B$8^3),"Set NP metal identity"))</f>
        <v>94669230.92008391</v>
      </c>
      <c r="CP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edit)'!CP49/((4/3)*PI()*'GENERAL DATA IMPUT AND RESULTS'!$B$8^3),"Set NP metal identity"))</f>
        <v>96772927.39179787</v>
      </c>
      <c r="CQ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edit)'!CQ49/((4/3)*PI()*'GENERAL DATA IMPUT AND RESULTS'!$B$8^3),"Set NP metal identity"))</f>
        <v>98899741.407157034</v>
      </c>
      <c r="CR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edit)'!CR49/((4/3)*PI()*'GENERAL DATA IMPUT AND RESULTS'!$B$8^3),"Set NP metal identity"))</f>
        <v>101049672.9661614</v>
      </c>
      <c r="CS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edit)'!CS49/((4/3)*PI()*'GENERAL DATA IMPUT AND RESULTS'!$B$8^3),"Set NP metal identity"))</f>
        <v>103222722.06881098</v>
      </c>
      <c r="CT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edit)'!CT49/((4/3)*PI()*'GENERAL DATA IMPUT AND RESULTS'!$B$8^3),"Set NP metal identity"))</f>
        <v>105418888.71510579</v>
      </c>
      <c r="CU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edit)'!CU49/((4/3)*PI()*'GENERAL DATA IMPUT AND RESULTS'!$B$8^3),"Set NP metal identity"))</f>
        <v>107638172.90504581</v>
      </c>
      <c r="CV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edit)'!CV49/((4/3)*PI()*'GENERAL DATA IMPUT AND RESULTS'!$B$8^3),"Set NP metal identity"))</f>
        <v>109880574.638631</v>
      </c>
      <c r="CW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edit)'!CW49/((4/3)*PI()*'GENERAL DATA IMPUT AND RESULTS'!$B$8^3),"Set NP metal identity"))</f>
        <v>112146093.91586141</v>
      </c>
      <c r="CX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edit)'!CX49/((4/3)*PI()*'GENERAL DATA IMPUT AND RESULTS'!$B$8^3),"Set NP metal identity"))</f>
        <v>114434730.73673704</v>
      </c>
      <c r="CY4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edit)'!CY49/((4/3)*PI()*'GENERAL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edit)'!CY49/((4/3)*PI()*'GENERAL DATA IMPUT AND RESULTS'!$B$8^3),"Set NP metal identity"))</f>
        <v>116746485.10125789</v>
      </c>
    </row>
    <row r="50" spans="1:103" ht="16.5">
      <c r="A50" s="17">
        <v>47.5</v>
      </c>
      <c r="B50" s="18"/>
      <c r="C50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edit)'!C50/((4/3)*PI()*'GENERAL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edit)'!C50/((4/3)*PI()*'GENERAL DATA IMPUT AND RESULTS'!B$8^3),"Set NP metal identity"))</f>
        <v>2951.8368901811755</v>
      </c>
      <c r="D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edit)'!D50/((4/3)*PI()*'GENERAL DATA IMPUT AND RESULTS'!$B$8^3),"Set NP metal identity"))</f>
        <v>26566.532011630581</v>
      </c>
      <c r="E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edit)'!E50/((4/3)*PI()*'GENERAL DATA IMPUT AND RESULTS'!$B$8^3),"Set NP metal identity"))</f>
        <v>73795.922254529389</v>
      </c>
      <c r="F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edit)'!F50/((4/3)*PI()*'GENERAL DATA IMPUT AND RESULTS'!$B$8^3),"Set NP metal identity"))</f>
        <v>144640.00761887757</v>
      </c>
      <c r="G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edit)'!G50/((4/3)*PI()*'GENERAL DATA IMPUT AND RESULTS'!$B$8^3),"Set NP metal identity"))</f>
        <v>239098.78810467524</v>
      </c>
      <c r="H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edit)'!H50/((4/3)*PI()*'GENERAL DATA IMPUT AND RESULTS'!$B$8^3),"Set NP metal identity"))</f>
        <v>357172.26371192222</v>
      </c>
      <c r="I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edit)'!I50/((4/3)*PI()*'GENERAL DATA IMPUT AND RESULTS'!$B$8^3),"Set NP metal identity"))</f>
        <v>498860.43444061873</v>
      </c>
      <c r="J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edit)'!J50/((4/3)*PI()*'GENERAL DATA IMPUT AND RESULTS'!$B$8^3),"Set NP metal identity"))</f>
        <v>664163.30029076454</v>
      </c>
      <c r="K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edit)'!K50/((4/3)*PI()*'GENERAL DATA IMPUT AND RESULTS'!$B$8^3),"Set NP metal identity"))</f>
        <v>853080.86126235977</v>
      </c>
      <c r="L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edit)'!L50/((4/3)*PI()*'GENERAL DATA IMPUT AND RESULTS'!$B$8^3),"Set NP metal identity"))</f>
        <v>1065613.1173554044</v>
      </c>
      <c r="M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edit)'!M50/((4/3)*PI()*'GENERAL DATA IMPUT AND RESULTS'!$B$8^3),"Set NP metal identity"))</f>
        <v>1301760.0685698984</v>
      </c>
      <c r="N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edit)'!N50/((4/3)*PI()*'GENERAL DATA IMPUT AND RESULTS'!$B$8^3),"Set NP metal identity"))</f>
        <v>1561521.714905842</v>
      </c>
      <c r="O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edit)'!O50/((4/3)*PI()*'GENERAL DATA IMPUT AND RESULTS'!$B$8^3),"Set NP metal identity"))</f>
        <v>1844898.0563632348</v>
      </c>
      <c r="P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edit)'!P50/((4/3)*PI()*'GENERAL DATA IMPUT AND RESULTS'!$B$8^3),"Set NP metal identity"))</f>
        <v>2151889.0929420772</v>
      </c>
      <c r="Q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edit)'!Q50/((4/3)*PI()*'GENERAL DATA IMPUT AND RESULTS'!$B$8^3),"Set NP metal identity"))</f>
        <v>2482494.8246423691</v>
      </c>
      <c r="R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edit)'!R50/((4/3)*PI()*'GENERAL DATA IMPUT AND RESULTS'!$B$8^3),"Set NP metal identity"))</f>
        <v>2836715.2514641103</v>
      </c>
      <c r="S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edit)'!S50/((4/3)*PI()*'GENERAL DATA IMPUT AND RESULTS'!$B$8^3),"Set NP metal identity"))</f>
        <v>3214550.3734073001</v>
      </c>
      <c r="T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edit)'!T50/((4/3)*PI()*'GENERAL DATA IMPUT AND RESULTS'!$B$8^3),"Set NP metal identity"))</f>
        <v>3616000.1904719402</v>
      </c>
      <c r="U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edit)'!U50/((4/3)*PI()*'GENERAL DATA IMPUT AND RESULTS'!$B$8^3),"Set NP metal identity"))</f>
        <v>4041064.7026580293</v>
      </c>
      <c r="V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edit)'!V50/((4/3)*PI()*'GENERAL DATA IMPUT AND RESULTS'!$B$8^3),"Set NP metal identity"))</f>
        <v>4489743.9099655682</v>
      </c>
      <c r="W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edit)'!W50/((4/3)*PI()*'GENERAL DATA IMPUT AND RESULTS'!$B$8^3),"Set NP metal identity"))</f>
        <v>4962037.8123945557</v>
      </c>
      <c r="X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edit)'!X50/((4/3)*PI()*'GENERAL DATA IMPUT AND RESULTS'!$B$8^3),"Set NP metal identity"))</f>
        <v>5457946.4099449944</v>
      </c>
      <c r="Y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edit)'!Y50/((4/3)*PI()*'GENERAL DATA IMPUT AND RESULTS'!$B$8^3),"Set NP metal identity"))</f>
        <v>5977469.7026168816</v>
      </c>
      <c r="Z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edit)'!Z50/((4/3)*PI()*'GENERAL DATA IMPUT AND RESULTS'!$B$8^3),"Set NP metal identity"))</f>
        <v>6520607.6904102173</v>
      </c>
      <c r="AA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edit)'!AA50/((4/3)*PI()*'GENERAL DATA IMPUT AND RESULTS'!$B$8^3),"Set NP metal identity"))</f>
        <v>7087360.3733250024</v>
      </c>
      <c r="AB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edit)'!AB50/((4/3)*PI()*'GENERAL DATA IMPUT AND RESULTS'!$B$8^3),"Set NP metal identity"))</f>
        <v>7677727.7513612378</v>
      </c>
      <c r="AC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edit)'!AC50/((4/3)*PI()*'GENERAL DATA IMPUT AND RESULTS'!$B$8^3),"Set NP metal identity"))</f>
        <v>8291709.8245189227</v>
      </c>
      <c r="AD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edit)'!AD50/((4/3)*PI()*'GENERAL DATA IMPUT AND RESULTS'!$B$8^3),"Set NP metal identity"))</f>
        <v>8929306.5927980561</v>
      </c>
      <c r="AE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edit)'!AE50/((4/3)*PI()*'GENERAL DATA IMPUT AND RESULTS'!$B$8^3),"Set NP metal identity"))</f>
        <v>9590518.0561986398</v>
      </c>
      <c r="AF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edit)'!AF50/((4/3)*PI()*'GENERAL DATA IMPUT AND RESULTS'!$B$8^3),"Set NP metal identity"))</f>
        <v>10275344.214720674</v>
      </c>
      <c r="AG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edit)'!AG50/((4/3)*PI()*'GENERAL DATA IMPUT AND RESULTS'!$B$8^3),"Set NP metal identity"))</f>
        <v>10983785.068364155</v>
      </c>
      <c r="AH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edit)'!AH50/((4/3)*PI()*'GENERAL DATA IMPUT AND RESULTS'!$B$8^3),"Set NP metal identity"))</f>
        <v>11715840.617129086</v>
      </c>
      <c r="AI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edit)'!AI50/((4/3)*PI()*'GENERAL DATA IMPUT AND RESULTS'!$B$8^3),"Set NP metal identity"))</f>
        <v>12471510.861015467</v>
      </c>
      <c r="AJ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edit)'!AJ50/((4/3)*PI()*'GENERAL DATA IMPUT AND RESULTS'!$B$8^3),"Set NP metal identity"))</f>
        <v>13250795.800023297</v>
      </c>
      <c r="AK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edit)'!AK50/((4/3)*PI()*'GENERAL DATA IMPUT AND RESULTS'!$B$8^3),"Set NP metal identity"))</f>
        <v>14053695.434152575</v>
      </c>
      <c r="AL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edit)'!AL50/((4/3)*PI()*'GENERAL DATA IMPUT AND RESULTS'!$B$8^3),"Set NP metal identity"))</f>
        <v>14880209.763403308</v>
      </c>
      <c r="AM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edit)'!AM50/((4/3)*PI()*'GENERAL DATA IMPUT AND RESULTS'!$B$8^3),"Set NP metal identity"))</f>
        <v>15730338.787775483</v>
      </c>
      <c r="AN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edit)'!AN50/((4/3)*PI()*'GENERAL DATA IMPUT AND RESULTS'!$B$8^3),"Set NP metal identity"))</f>
        <v>16604082.507269112</v>
      </c>
      <c r="AO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edit)'!AO50/((4/3)*PI()*'GENERAL DATA IMPUT AND RESULTS'!$B$8^3),"Set NP metal identity"))</f>
        <v>17501440.92188419</v>
      </c>
      <c r="AP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edit)'!AP50/((4/3)*PI()*'GENERAL DATA IMPUT AND RESULTS'!$B$8^3),"Set NP metal identity"))</f>
        <v>18422414.031620715</v>
      </c>
      <c r="AQ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edit)'!AQ50/((4/3)*PI()*'GENERAL DATA IMPUT AND RESULTS'!$B$8^3),"Set NP metal identity"))</f>
        <v>19367001.836478695</v>
      </c>
      <c r="AR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edit)'!AR50/((4/3)*PI()*'GENERAL DATA IMPUT AND RESULTS'!$B$8^3),"Set NP metal identity"))</f>
        <v>20335204.33645812</v>
      </c>
      <c r="AS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edit)'!AS50/((4/3)*PI()*'GENERAL DATA IMPUT AND RESULTS'!$B$8^3),"Set NP metal identity"))</f>
        <v>21327021.53155899</v>
      </c>
      <c r="AT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edit)'!AT50/((4/3)*PI()*'GENERAL DATA IMPUT AND RESULTS'!$B$8^3),"Set NP metal identity"))</f>
        <v>22342453.42178132</v>
      </c>
      <c r="AU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edit)'!AU50/((4/3)*PI()*'GENERAL DATA IMPUT AND RESULTS'!$B$8^3),"Set NP metal identity"))</f>
        <v>23381500.007125091</v>
      </c>
      <c r="AV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edit)'!AV50/((4/3)*PI()*'GENERAL DATA IMPUT AND RESULTS'!$B$8^3),"Set NP metal identity"))</f>
        <v>24444161.287590317</v>
      </c>
      <c r="AW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edit)'!AW50/((4/3)*PI()*'GENERAL DATA IMPUT AND RESULTS'!$B$8^3),"Set NP metal identity"))</f>
        <v>25530437.263176989</v>
      </c>
      <c r="AX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edit)'!AX50/((4/3)*PI()*'GENERAL DATA IMPUT AND RESULTS'!$B$8^3),"Set NP metal identity"))</f>
        <v>26640327.933885109</v>
      </c>
      <c r="AY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edit)'!AY50/((4/3)*PI()*'GENERAL DATA IMPUT AND RESULTS'!$B$8^3),"Set NP metal identity"))</f>
        <v>27773833.299714684</v>
      </c>
      <c r="AZ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edit)'!AZ50/((4/3)*PI()*'GENERAL DATA IMPUT AND RESULTS'!$B$8^3),"Set NP metal identity"))</f>
        <v>28930953.360665705</v>
      </c>
      <c r="BA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edit)'!BA50/((4/3)*PI()*'GENERAL DATA IMPUT AND RESULTS'!$B$8^3),"Set NP metal identity"))</f>
        <v>30111688.11673817</v>
      </c>
      <c r="BB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edit)'!BB50/((4/3)*PI()*'GENERAL DATA IMPUT AND RESULTS'!$B$8^3),"Set NP metal identity"))</f>
        <v>31316037.567932095</v>
      </c>
      <c r="BC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edit)'!BC50/((4/3)*PI()*'GENERAL DATA IMPUT AND RESULTS'!$B$8^3),"Set NP metal identity"))</f>
        <v>32544001.714247461</v>
      </c>
      <c r="BD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edit)'!BD50/((4/3)*PI()*'GENERAL DATA IMPUT AND RESULTS'!$B$8^3),"Set NP metal identity"))</f>
        <v>33795580.555684283</v>
      </c>
      <c r="BE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edit)'!BE50/((4/3)*PI()*'GENERAL DATA IMPUT AND RESULTS'!$B$8^3),"Set NP metal identity"))</f>
        <v>35070774.092242546</v>
      </c>
      <c r="BF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edit)'!BF50/((4/3)*PI()*'GENERAL DATA IMPUT AND RESULTS'!$B$8^3),"Set NP metal identity"))</f>
        <v>36369582.323922262</v>
      </c>
      <c r="BG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edit)'!BG50/((4/3)*PI()*'GENERAL DATA IMPUT AND RESULTS'!$B$8^3),"Set NP metal identity"))</f>
        <v>37692005.250723429</v>
      </c>
      <c r="BH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edit)'!BH50/((4/3)*PI()*'GENERAL DATA IMPUT AND RESULTS'!$B$8^3),"Set NP metal identity"))</f>
        <v>39038042.872646049</v>
      </c>
      <c r="BI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edit)'!BI50/((4/3)*PI()*'GENERAL DATA IMPUT AND RESULTS'!$B$8^3),"Set NP metal identity"))</f>
        <v>40407695.189690113</v>
      </c>
      <c r="BJ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edit)'!BJ50/((4/3)*PI()*'GENERAL DATA IMPUT AND RESULTS'!$B$8^3),"Set NP metal identity"))</f>
        <v>41800962.20185563</v>
      </c>
      <c r="BK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edit)'!BK50/((4/3)*PI()*'GENERAL DATA IMPUT AND RESULTS'!$B$8^3),"Set NP metal identity"))</f>
        <v>43217843.909142599</v>
      </c>
      <c r="BL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edit)'!BL50/((4/3)*PI()*'GENERAL DATA IMPUT AND RESULTS'!$B$8^3),"Set NP metal identity"))</f>
        <v>44658340.311550997</v>
      </c>
      <c r="BM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edit)'!BM50/((4/3)*PI()*'GENERAL DATA IMPUT AND RESULTS'!$B$8^3),"Set NP metal identity"))</f>
        <v>46122451.40908087</v>
      </c>
      <c r="BN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edit)'!BN50/((4/3)*PI()*'GENERAL DATA IMPUT AND RESULTS'!$B$8^3),"Set NP metal identity"))</f>
        <v>47610177.201732181</v>
      </c>
      <c r="BO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edit)'!BO50/((4/3)*PI()*'GENERAL DATA IMPUT AND RESULTS'!$B$8^3),"Set NP metal identity"))</f>
        <v>49121517.689504944</v>
      </c>
      <c r="BP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edit)'!BP50/((4/3)*PI()*'GENERAL DATA IMPUT AND RESULTS'!$B$8^3),"Set NP metal identity"))</f>
        <v>50656472.872399151</v>
      </c>
      <c r="BQ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edit)'!BQ50/((4/3)*PI()*'GENERAL DATA IMPUT AND RESULTS'!$B$8^3),"Set NP metal identity"))</f>
        <v>52215042.750414819</v>
      </c>
      <c r="BR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edit)'!BR50/((4/3)*PI()*'GENERAL DATA IMPUT AND RESULTS'!$B$8^3),"Set NP metal identity"))</f>
        <v>53797227.323551916</v>
      </c>
      <c r="BS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edit)'!BS50/((4/3)*PI()*'GENERAL DATA IMPUT AND RESULTS'!$B$8^3),"Set NP metal identity"))</f>
        <v>55403026.59181048</v>
      </c>
      <c r="BT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edit)'!BT50/((4/3)*PI()*'GENERAL DATA IMPUT AND RESULTS'!$B$8^3),"Set NP metal identity"))</f>
        <v>57032440.555190496</v>
      </c>
      <c r="BU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edit)'!BU50/((4/3)*PI()*'GENERAL DATA IMPUT AND RESULTS'!$B$8^3),"Set NP metal identity"))</f>
        <v>58685469.21369195</v>
      </c>
      <c r="BV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edit)'!BV50/((4/3)*PI()*'GENERAL DATA IMPUT AND RESULTS'!$B$8^3),"Set NP metal identity"))</f>
        <v>60362112.567314856</v>
      </c>
      <c r="BW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edit)'!BW50/((4/3)*PI()*'GENERAL DATA IMPUT AND RESULTS'!$B$8^3),"Set NP metal identity"))</f>
        <v>62062370.616059214</v>
      </c>
      <c r="BX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edit)'!BX50/((4/3)*PI()*'GENERAL DATA IMPUT AND RESULTS'!$B$8^3),"Set NP metal identity"))</f>
        <v>63786243.359925024</v>
      </c>
      <c r="BY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edit)'!BY50/((4/3)*PI()*'GENERAL DATA IMPUT AND RESULTS'!$B$8^3),"Set NP metal identity"))</f>
        <v>65533730.798912279</v>
      </c>
      <c r="BZ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edit)'!BZ50/((4/3)*PI()*'GENERAL DATA IMPUT AND RESULTS'!$B$8^3),"Set NP metal identity"))</f>
        <v>67304832.933020994</v>
      </c>
      <c r="CA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edit)'!CA50/((4/3)*PI()*'GENERAL DATA IMPUT AND RESULTS'!$B$8^3),"Set NP metal identity"))</f>
        <v>69099549.762251154</v>
      </c>
      <c r="CB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edit)'!CB50/((4/3)*PI()*'GENERAL DATA IMPUT AND RESULTS'!$B$8^3),"Set NP metal identity"))</f>
        <v>70917881.286602736</v>
      </c>
      <c r="CC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edit)'!CC50/((4/3)*PI()*'GENERAL DATA IMPUT AND RESULTS'!$B$8^3),"Set NP metal identity"))</f>
        <v>72759827.506075799</v>
      </c>
      <c r="CD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edit)'!CD50/((4/3)*PI()*'GENERAL DATA IMPUT AND RESULTS'!$B$8^3),"Set NP metal identity"))</f>
        <v>74625388.420670301</v>
      </c>
      <c r="CE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edit)'!CE50/((4/3)*PI()*'GENERAL DATA IMPUT AND RESULTS'!$B$8^3),"Set NP metal identity"))</f>
        <v>76514564.030386254</v>
      </c>
      <c r="CF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edit)'!CF50/((4/3)*PI()*'GENERAL DATA IMPUT AND RESULTS'!$B$8^3),"Set NP metal identity"))</f>
        <v>78427354.33522366</v>
      </c>
      <c r="CG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edit)'!CG50/((4/3)*PI()*'GENERAL DATA IMPUT AND RESULTS'!$B$8^3),"Set NP metal identity"))</f>
        <v>80363759.335182503</v>
      </c>
      <c r="CH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edit)'!CH50/((4/3)*PI()*'GENERAL DATA IMPUT AND RESULTS'!$B$8^3),"Set NP metal identity"))</f>
        <v>82323779.030262798</v>
      </c>
      <c r="CI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edit)'!CI50/((4/3)*PI()*'GENERAL DATA IMPUT AND RESULTS'!$B$8^3),"Set NP metal identity"))</f>
        <v>84307413.42046456</v>
      </c>
      <c r="CJ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edit)'!CJ50/((4/3)*PI()*'GENERAL DATA IMPUT AND RESULTS'!$B$8^3),"Set NP metal identity"))</f>
        <v>86314662.50578776</v>
      </c>
      <c r="CK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edit)'!CK50/((4/3)*PI()*'GENERAL DATA IMPUT AND RESULTS'!$B$8^3),"Set NP metal identity"))</f>
        <v>88345526.286232397</v>
      </c>
      <c r="CL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edit)'!CL50/((4/3)*PI()*'GENERAL DATA IMPUT AND RESULTS'!$B$8^3),"Set NP metal identity"))</f>
        <v>90400004.761798501</v>
      </c>
      <c r="CM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edit)'!CM50/((4/3)*PI()*'GENERAL DATA IMPUT AND RESULTS'!$B$8^3),"Set NP metal identity"))</f>
        <v>92478097.932486057</v>
      </c>
      <c r="CN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edit)'!CN50/((4/3)*PI()*'GENERAL DATA IMPUT AND RESULTS'!$B$8^3),"Set NP metal identity"))</f>
        <v>94579805.798295051</v>
      </c>
      <c r="CO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edit)'!CO50/((4/3)*PI()*'GENERAL DATA IMPUT AND RESULTS'!$B$8^3),"Set NP metal identity"))</f>
        <v>96705128.359225482</v>
      </c>
      <c r="CP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edit)'!CP50/((4/3)*PI()*'GENERAL DATA IMPUT AND RESULTS'!$B$8^3),"Set NP metal identity"))</f>
        <v>98854065.615277395</v>
      </c>
      <c r="CQ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edit)'!CQ50/((4/3)*PI()*'GENERAL DATA IMPUT AND RESULTS'!$B$8^3),"Set NP metal identity"))</f>
        <v>101026617.56645074</v>
      </c>
      <c r="CR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edit)'!CR50/((4/3)*PI()*'GENERAL DATA IMPUT AND RESULTS'!$B$8^3),"Set NP metal identity"))</f>
        <v>103222784.21274553</v>
      </c>
      <c r="CS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edit)'!CS50/((4/3)*PI()*'GENERAL DATA IMPUT AND RESULTS'!$B$8^3),"Set NP metal identity"))</f>
        <v>105442565.55416177</v>
      </c>
      <c r="CT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edit)'!CT50/((4/3)*PI()*'GENERAL DATA IMPUT AND RESULTS'!$B$8^3),"Set NP metal identity"))</f>
        <v>107685961.59069948</v>
      </c>
      <c r="CU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edit)'!CU50/((4/3)*PI()*'GENERAL DATA IMPUT AND RESULTS'!$B$8^3),"Set NP metal identity"))</f>
        <v>109952972.32235859</v>
      </c>
      <c r="CV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edit)'!CV50/((4/3)*PI()*'GENERAL DATA IMPUT AND RESULTS'!$B$8^3),"Set NP metal identity"))</f>
        <v>112243597.7491392</v>
      </c>
      <c r="CW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edit)'!CW50/((4/3)*PI()*'GENERAL DATA IMPUT AND RESULTS'!$B$8^3),"Set NP metal identity"))</f>
        <v>114557837.87104124</v>
      </c>
      <c r="CX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edit)'!CX50/((4/3)*PI()*'GENERAL DATA IMPUT AND RESULTS'!$B$8^3),"Set NP metal identity"))</f>
        <v>116895692.68806472</v>
      </c>
      <c r="CY5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edit)'!CY50/((4/3)*PI()*'GENERAL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edit)'!CY50/((4/3)*PI()*'GENERAL DATA IMPUT AND RESULTS'!$B$8^3),"Set NP metal identity"))</f>
        <v>119257162.20020968</v>
      </c>
    </row>
    <row r="51" spans="1:103" ht="16.5">
      <c r="A51" s="17">
        <v>48.5</v>
      </c>
      <c r="B51" s="18"/>
      <c r="C51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edit)'!C51/((4/3)*PI()*'GENERAL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edit)'!C51/((4/3)*PI()*'GENERAL DATA IMPUT AND RESULTS'!B$8^3),"Set NP metal identity"))</f>
        <v>3013.980824711306</v>
      </c>
      <c r="D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edit)'!D51/((4/3)*PI()*'GENERAL DATA IMPUT AND RESULTS'!$B$8^3),"Set NP metal identity"))</f>
        <v>27125.827422401748</v>
      </c>
      <c r="E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edit)'!E51/((4/3)*PI()*'GENERAL DATA IMPUT AND RESULTS'!$B$8^3),"Set NP metal identity"))</f>
        <v>75349.520617782648</v>
      </c>
      <c r="F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edit)'!F51/((4/3)*PI()*'GENERAL DATA IMPUT AND RESULTS'!$B$8^3),"Set NP metal identity"))</f>
        <v>147685.060410854</v>
      </c>
      <c r="G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edit)'!G51/((4/3)*PI()*'GENERAL DATA IMPUT AND RESULTS'!$B$8^3),"Set NP metal identity"))</f>
        <v>244132.44680161576</v>
      </c>
      <c r="H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edit)'!H51/((4/3)*PI()*'GENERAL DATA IMPUT AND RESULTS'!$B$8^3),"Set NP metal identity"))</f>
        <v>364691.67979006801</v>
      </c>
      <c r="I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edit)'!I51/((4/3)*PI()*'GENERAL DATA IMPUT AND RESULTS'!$B$8^3),"Set NP metal identity"))</f>
        <v>509362.75937621068</v>
      </c>
      <c r="J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edit)'!J51/((4/3)*PI()*'GENERAL DATA IMPUT AND RESULTS'!$B$8^3),"Set NP metal identity"))</f>
        <v>678145.68556004378</v>
      </c>
      <c r="K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edit)'!K51/((4/3)*PI()*'GENERAL DATA IMPUT AND RESULTS'!$B$8^3),"Set NP metal identity"))</f>
        <v>871040.45834156731</v>
      </c>
      <c r="L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edit)'!L51/((4/3)*PI()*'GENERAL DATA IMPUT AND RESULTS'!$B$8^3),"Set NP metal identity"))</f>
        <v>1088047.0777207816</v>
      </c>
      <c r="M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edit)'!M51/((4/3)*PI()*'GENERAL DATA IMPUT AND RESULTS'!$B$8^3),"Set NP metal identity"))</f>
        <v>1329165.5436976859</v>
      </c>
      <c r="N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edit)'!N51/((4/3)*PI()*'GENERAL DATA IMPUT AND RESULTS'!$B$8^3),"Set NP metal identity"))</f>
        <v>1594395.8562722809</v>
      </c>
      <c r="O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edit)'!O51/((4/3)*PI()*'GENERAL DATA IMPUT AND RESULTS'!$B$8^3),"Set NP metal identity"))</f>
        <v>1883738.015444566</v>
      </c>
      <c r="P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edit)'!P51/((4/3)*PI()*'GENERAL DATA IMPUT AND RESULTS'!$B$8^3),"Set NP metal identity"))</f>
        <v>2197192.021214542</v>
      </c>
      <c r="Q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edit)'!Q51/((4/3)*PI()*'GENERAL DATA IMPUT AND RESULTS'!$B$8^3),"Set NP metal identity"))</f>
        <v>2534757.8735822081</v>
      </c>
      <c r="R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edit)'!R51/((4/3)*PI()*'GENERAL DATA IMPUT AND RESULTS'!$B$8^3),"Set NP metal identity"))</f>
        <v>2896435.5725475652</v>
      </c>
      <c r="S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edit)'!S51/((4/3)*PI()*'GENERAL DATA IMPUT AND RESULTS'!$B$8^3),"Set NP metal identity"))</f>
        <v>3282225.118110612</v>
      </c>
      <c r="T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edit)'!T51/((4/3)*PI()*'GENERAL DATA IMPUT AND RESULTS'!$B$8^3),"Set NP metal identity"))</f>
        <v>3692126.5102713495</v>
      </c>
      <c r="U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edit)'!U51/((4/3)*PI()*'GENERAL DATA IMPUT AND RESULTS'!$B$8^3),"Set NP metal identity"))</f>
        <v>4126139.7490297775</v>
      </c>
      <c r="V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edit)'!V51/((4/3)*PI()*'GENERAL DATA IMPUT AND RESULTS'!$B$8^3),"Set NP metal identity"))</f>
        <v>4584264.8343858961</v>
      </c>
      <c r="W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edit)'!W51/((4/3)*PI()*'GENERAL DATA IMPUT AND RESULTS'!$B$8^3),"Set NP metal identity"))</f>
        <v>5066501.7663397044</v>
      </c>
      <c r="X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edit)'!X51/((4/3)*PI()*'GENERAL DATA IMPUT AND RESULTS'!$B$8^3),"Set NP metal identity"))</f>
        <v>5572850.5448912038</v>
      </c>
      <c r="Y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edit)'!Y51/((4/3)*PI()*'GENERAL DATA IMPUT AND RESULTS'!$B$8^3),"Set NP metal identity"))</f>
        <v>6103311.1700403942</v>
      </c>
      <c r="Z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edit)'!Z51/((4/3)*PI()*'GENERAL DATA IMPUT AND RESULTS'!$B$8^3),"Set NP metal identity"))</f>
        <v>6657883.6417872747</v>
      </c>
      <c r="AA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edit)'!AA51/((4/3)*PI()*'GENERAL DATA IMPUT AND RESULTS'!$B$8^3),"Set NP metal identity"))</f>
        <v>7236567.9601318454</v>
      </c>
      <c r="AB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edit)'!AB51/((4/3)*PI()*'GENERAL DATA IMPUT AND RESULTS'!$B$8^3),"Set NP metal identity"))</f>
        <v>7839364.1250741063</v>
      </c>
      <c r="AC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edit)'!AC51/((4/3)*PI()*'GENERAL DATA IMPUT AND RESULTS'!$B$8^3),"Set NP metal identity"))</f>
        <v>8466272.1366140582</v>
      </c>
      <c r="AD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edit)'!AD51/((4/3)*PI()*'GENERAL DATA IMPUT AND RESULTS'!$B$8^3),"Set NP metal identity"))</f>
        <v>9117291.9947517011</v>
      </c>
      <c r="AE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edit)'!AE51/((4/3)*PI()*'GENERAL DATA IMPUT AND RESULTS'!$B$8^3),"Set NP metal identity"))</f>
        <v>9792423.6994870324</v>
      </c>
      <c r="AF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edit)'!AF51/((4/3)*PI()*'GENERAL DATA IMPUT AND RESULTS'!$B$8^3),"Set NP metal identity"))</f>
        <v>10491667.250820056</v>
      </c>
      <c r="AG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edit)'!AG51/((4/3)*PI()*'GENERAL DATA IMPUT AND RESULTS'!$B$8^3),"Set NP metal identity"))</f>
        <v>11215022.648750767</v>
      </c>
      <c r="AH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edit)'!AH51/((4/3)*PI()*'GENERAL DATA IMPUT AND RESULTS'!$B$8^3),"Set NP metal identity"))</f>
        <v>11962489.893279174</v>
      </c>
      <c r="AI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edit)'!AI51/((4/3)*PI()*'GENERAL DATA IMPUT AND RESULTS'!$B$8^3),"Set NP metal identity"))</f>
        <v>12734068.984405266</v>
      </c>
      <c r="AJ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edit)'!AJ51/((4/3)*PI()*'GENERAL DATA IMPUT AND RESULTS'!$B$8^3),"Set NP metal identity"))</f>
        <v>13529759.922129054</v>
      </c>
      <c r="AK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edit)'!AK51/((4/3)*PI()*'GENERAL DATA IMPUT AND RESULTS'!$B$8^3),"Set NP metal identity"))</f>
        <v>14349562.706450528</v>
      </c>
      <c r="AL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edit)'!AL51/((4/3)*PI()*'GENERAL DATA IMPUT AND RESULTS'!$B$8^3),"Set NP metal identity"))</f>
        <v>15193477.337369695</v>
      </c>
      <c r="AM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edit)'!AM51/((4/3)*PI()*'GENERAL DATA IMPUT AND RESULTS'!$B$8^3),"Set NP metal identity"))</f>
        <v>16061503.814886549</v>
      </c>
      <c r="AN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edit)'!AN51/((4/3)*PI()*'GENERAL DATA IMPUT AND RESULTS'!$B$8^3),"Set NP metal identity"))</f>
        <v>16953642.139001098</v>
      </c>
      <c r="AO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edit)'!AO51/((4/3)*PI()*'GENERAL DATA IMPUT AND RESULTS'!$B$8^3),"Set NP metal identity"))</f>
        <v>17869892.30971333</v>
      </c>
      <c r="AP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edit)'!AP51/((4/3)*PI()*'GENERAL DATA IMPUT AND RESULTS'!$B$8^3),"Set NP metal identity"))</f>
        <v>18810254.32702326</v>
      </c>
      <c r="AQ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edit)'!AQ51/((4/3)*PI()*'GENERAL DATA IMPUT AND RESULTS'!$B$8^3),"Set NP metal identity"))</f>
        <v>19774728.190930877</v>
      </c>
      <c r="AR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edit)'!AR51/((4/3)*PI()*'GENERAL DATA IMPUT AND RESULTS'!$B$8^3),"Set NP metal identity"))</f>
        <v>20763313.901436184</v>
      </c>
      <c r="AS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edit)'!AS51/((4/3)*PI()*'GENERAL DATA IMPUT AND RESULTS'!$B$8^3),"Set NP metal identity"))</f>
        <v>21776011.458539188</v>
      </c>
      <c r="AT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edit)'!AT51/((4/3)*PI()*'GENERAL DATA IMPUT AND RESULTS'!$B$8^3),"Set NP metal identity"))</f>
        <v>22812820.862239875</v>
      </c>
      <c r="AU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edit)'!AU51/((4/3)*PI()*'GENERAL DATA IMPUT AND RESULTS'!$B$8^3),"Set NP metal identity"))</f>
        <v>23873742.112538252</v>
      </c>
      <c r="AV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edit)'!AV51/((4/3)*PI()*'GENERAL DATA IMPUT AND RESULTS'!$B$8^3),"Set NP metal identity"))</f>
        <v>24958775.209434323</v>
      </c>
      <c r="AW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edit)'!AW51/((4/3)*PI()*'GENERAL DATA IMPUT AND RESULTS'!$B$8^3),"Set NP metal identity"))</f>
        <v>26067920.152928088</v>
      </c>
      <c r="AX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edit)'!AX51/((4/3)*PI()*'GENERAL DATA IMPUT AND RESULTS'!$B$8^3),"Set NP metal identity"))</f>
        <v>27201176.943019535</v>
      </c>
      <c r="AY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edit)'!AY51/((4/3)*PI()*'GENERAL DATA IMPUT AND RESULTS'!$B$8^3),"Set NP metal identity"))</f>
        <v>28358545.579708677</v>
      </c>
      <c r="AZ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edit)'!AZ51/((4/3)*PI()*'GENERAL DATA IMPUT AND RESULTS'!$B$8^3),"Set NP metal identity"))</f>
        <v>29540026.062995505</v>
      </c>
      <c r="BA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edit)'!BA51/((4/3)*PI()*'GENERAL DATA IMPUT AND RESULTS'!$B$8^3),"Set NP metal identity"))</f>
        <v>30745618.392880034</v>
      </c>
      <c r="BB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edit)'!BB51/((4/3)*PI()*'GENERAL DATA IMPUT AND RESULTS'!$B$8^3),"Set NP metal identity"))</f>
        <v>31975322.569362242</v>
      </c>
      <c r="BC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edit)'!BC51/((4/3)*PI()*'GENERAL DATA IMPUT AND RESULTS'!$B$8^3),"Set NP metal identity"))</f>
        <v>33229138.592442151</v>
      </c>
      <c r="BD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edit)'!BD51/((4/3)*PI()*'GENERAL DATA IMPUT AND RESULTS'!$B$8^3),"Set NP metal identity"))</f>
        <v>34507066.462119736</v>
      </c>
      <c r="BE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edit)'!BE51/((4/3)*PI()*'GENERAL DATA IMPUT AND RESULTS'!$B$8^3),"Set NP metal identity"))</f>
        <v>35809106.178395025</v>
      </c>
      <c r="BF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edit)'!BF51/((4/3)*PI()*'GENERAL DATA IMPUT AND RESULTS'!$B$8^3),"Set NP metal identity"))</f>
        <v>37135257.741268001</v>
      </c>
      <c r="BG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edit)'!BG51/((4/3)*PI()*'GENERAL DATA IMPUT AND RESULTS'!$B$8^3),"Set NP metal identity"))</f>
        <v>38485521.150738671</v>
      </c>
      <c r="BH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edit)'!BH51/((4/3)*PI()*'GENERAL DATA IMPUT AND RESULTS'!$B$8^3),"Set NP metal identity"))</f>
        <v>39859896.40680702</v>
      </c>
      <c r="BI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edit)'!BI51/((4/3)*PI()*'GENERAL DATA IMPUT AND RESULTS'!$B$8^3),"Set NP metal identity"))</f>
        <v>41258383.509473063</v>
      </c>
      <c r="BJ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edit)'!BJ51/((4/3)*PI()*'GENERAL DATA IMPUT AND RESULTS'!$B$8^3),"Set NP metal identity"))</f>
        <v>42680982.4587368</v>
      </c>
      <c r="BK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edit)'!BK51/((4/3)*PI()*'GENERAL DATA IMPUT AND RESULTS'!$B$8^3),"Set NP metal identity"))</f>
        <v>44127693.25459823</v>
      </c>
      <c r="BL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edit)'!BL51/((4/3)*PI()*'GENERAL DATA IMPUT AND RESULTS'!$B$8^3),"Set NP metal identity"))</f>
        <v>45598515.897057347</v>
      </c>
      <c r="BM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edit)'!BM51/((4/3)*PI()*'GENERAL DATA IMPUT AND RESULTS'!$B$8^3),"Set NP metal identity"))</f>
        <v>47093450.38611415</v>
      </c>
      <c r="BN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edit)'!BN51/((4/3)*PI()*'GENERAL DATA IMPUT AND RESULTS'!$B$8^3),"Set NP metal identity"))</f>
        <v>48612496.721768647</v>
      </c>
      <c r="BO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edit)'!BO51/((4/3)*PI()*'GENERAL DATA IMPUT AND RESULTS'!$B$8^3),"Set NP metal identity"))</f>
        <v>50155654.904020846</v>
      </c>
      <c r="BP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edit)'!BP51/((4/3)*PI()*'GENERAL DATA IMPUT AND RESULTS'!$B$8^3),"Set NP metal identity"))</f>
        <v>51722924.932870723</v>
      </c>
      <c r="BQ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edit)'!BQ51/((4/3)*PI()*'GENERAL DATA IMPUT AND RESULTS'!$B$8^3),"Set NP metal identity"))</f>
        <v>53314306.808318287</v>
      </c>
      <c r="BR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edit)'!BR51/((4/3)*PI()*'GENERAL DATA IMPUT AND RESULTS'!$B$8^3),"Set NP metal identity"))</f>
        <v>54929800.530363552</v>
      </c>
      <c r="BS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edit)'!BS51/((4/3)*PI()*'GENERAL DATA IMPUT AND RESULTS'!$B$8^3),"Set NP metal identity"))</f>
        <v>56569406.099006504</v>
      </c>
      <c r="BT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edit)'!BT51/((4/3)*PI()*'GENERAL DATA IMPUT AND RESULTS'!$B$8^3),"Set NP metal identity"))</f>
        <v>58233123.514247142</v>
      </c>
      <c r="BU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edit)'!BU51/((4/3)*PI()*'GENERAL DATA IMPUT AND RESULTS'!$B$8^3),"Set NP metal identity"))</f>
        <v>59920952.776085474</v>
      </c>
      <c r="BV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edit)'!BV51/((4/3)*PI()*'GENERAL DATA IMPUT AND RESULTS'!$B$8^3),"Set NP metal identity"))</f>
        <v>61632893.884521484</v>
      </c>
      <c r="BW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edit)'!BW51/((4/3)*PI()*'GENERAL DATA IMPUT AND RESULTS'!$B$8^3),"Set NP metal identity"))</f>
        <v>63368946.839555204</v>
      </c>
      <c r="BX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edit)'!BX51/((4/3)*PI()*'GENERAL DATA IMPUT AND RESULTS'!$B$8^3),"Set NP metal identity"))</f>
        <v>65129111.641186617</v>
      </c>
      <c r="BY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edit)'!BY51/((4/3)*PI()*'GENERAL DATA IMPUT AND RESULTS'!$B$8^3),"Set NP metal identity"))</f>
        <v>66913388.289415702</v>
      </c>
      <c r="BZ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edit)'!BZ51/((4/3)*PI()*'GENERAL DATA IMPUT AND RESULTS'!$B$8^3),"Set NP metal identity"))</f>
        <v>68721776.784242481</v>
      </c>
      <c r="CA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edit)'!CA51/((4/3)*PI()*'GENERAL DATA IMPUT AND RESULTS'!$B$8^3),"Set NP metal identity"))</f>
        <v>70554277.125666946</v>
      </c>
      <c r="CB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edit)'!CB51/((4/3)*PI()*'GENERAL DATA IMPUT AND RESULTS'!$B$8^3),"Set NP metal identity"))</f>
        <v>72410889.313689128</v>
      </c>
      <c r="CC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edit)'!CC51/((4/3)*PI()*'GENERAL DATA IMPUT AND RESULTS'!$B$8^3),"Set NP metal identity"))</f>
        <v>74291613.34830898</v>
      </c>
      <c r="CD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edit)'!CD51/((4/3)*PI()*'GENERAL DATA IMPUT AND RESULTS'!$B$8^3),"Set NP metal identity"))</f>
        <v>76196449.22952652</v>
      </c>
      <c r="CE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edit)'!CE51/((4/3)*PI()*'GENERAL DATA IMPUT AND RESULTS'!$B$8^3),"Set NP metal identity"))</f>
        <v>78125396.95734176</v>
      </c>
      <c r="CF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edit)'!CF51/((4/3)*PI()*'GENERAL DATA IMPUT AND RESULTS'!$B$8^3),"Set NP metal identity"))</f>
        <v>80078456.531754687</v>
      </c>
      <c r="CG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edit)'!CG51/((4/3)*PI()*'GENERAL DATA IMPUT AND RESULTS'!$B$8^3),"Set NP metal identity"))</f>
        <v>82055627.952765301</v>
      </c>
      <c r="CH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edit)'!CH51/((4/3)*PI()*'GENERAL DATA IMPUT AND RESULTS'!$B$8^3),"Set NP metal identity"))</f>
        <v>84056911.220373616</v>
      </c>
      <c r="CI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edit)'!CI51/((4/3)*PI()*'GENERAL DATA IMPUT AND RESULTS'!$B$8^3),"Set NP metal identity"))</f>
        <v>86082306.334579602</v>
      </c>
      <c r="CJ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edit)'!CJ51/((4/3)*PI()*'GENERAL DATA IMPUT AND RESULTS'!$B$8^3),"Set NP metal identity"))</f>
        <v>88131813.295383289</v>
      </c>
      <c r="CK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edit)'!CK51/((4/3)*PI()*'GENERAL DATA IMPUT AND RESULTS'!$B$8^3),"Set NP metal identity"))</f>
        <v>90205432.102784678</v>
      </c>
      <c r="CL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edit)'!CL51/((4/3)*PI()*'GENERAL DATA IMPUT AND RESULTS'!$B$8^3),"Set NP metal identity"))</f>
        <v>92303162.756783739</v>
      </c>
      <c r="CM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edit)'!CM51/((4/3)*PI()*'GENERAL DATA IMPUT AND RESULTS'!$B$8^3),"Set NP metal identity"))</f>
        <v>94425005.2573805</v>
      </c>
      <c r="CN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edit)'!CN51/((4/3)*PI()*'GENERAL DATA IMPUT AND RESULTS'!$B$8^3),"Set NP metal identity"))</f>
        <v>96570959.604574934</v>
      </c>
      <c r="CO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edit)'!CO51/((4/3)*PI()*'GENERAL DATA IMPUT AND RESULTS'!$B$8^3),"Set NP metal identity"))</f>
        <v>98741025.798367098</v>
      </c>
      <c r="CP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edit)'!CP51/((4/3)*PI()*'GENERAL DATA IMPUT AND RESULTS'!$B$8^3),"Set NP metal identity"))</f>
        <v>100935203.83875692</v>
      </c>
      <c r="CQ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edit)'!CQ51/((4/3)*PI()*'GENERAL DATA IMPUT AND RESULTS'!$B$8^3),"Set NP metal identity"))</f>
        <v>103153493.72574444</v>
      </c>
      <c r="CR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edit)'!CR51/((4/3)*PI()*'GENERAL DATA IMPUT AND RESULTS'!$B$8^3),"Set NP metal identity"))</f>
        <v>105395895.45932966</v>
      </c>
      <c r="CS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edit)'!CS51/((4/3)*PI()*'GENERAL DATA IMPUT AND RESULTS'!$B$8^3),"Set NP metal identity"))</f>
        <v>107662409.03951256</v>
      </c>
      <c r="CT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edit)'!CT51/((4/3)*PI()*'GENERAL DATA IMPUT AND RESULTS'!$B$8^3),"Set NP metal identity"))</f>
        <v>109953034.46629316</v>
      </c>
      <c r="CU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edit)'!CU51/((4/3)*PI()*'GENERAL DATA IMPUT AND RESULTS'!$B$8^3),"Set NP metal identity"))</f>
        <v>112267771.73967142</v>
      </c>
      <c r="CV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edit)'!CV51/((4/3)*PI()*'GENERAL DATA IMPUT AND RESULTS'!$B$8^3),"Set NP metal identity"))</f>
        <v>114606620.85964741</v>
      </c>
      <c r="CW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edit)'!CW51/((4/3)*PI()*'GENERAL DATA IMPUT AND RESULTS'!$B$8^3),"Set NP metal identity"))</f>
        <v>116969581.82622106</v>
      </c>
      <c r="CX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edit)'!CX51/((4/3)*PI()*'GENERAL DATA IMPUT AND RESULTS'!$B$8^3),"Set NP metal identity"))</f>
        <v>119356654.63939242</v>
      </c>
      <c r="CY5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edit)'!CY51/((4/3)*PI()*'GENERAL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edit)'!CY51/((4/3)*PI()*'GENERAL DATA IMPUT AND RESULTS'!$B$8^3),"Set NP metal identity"))</f>
        <v>121767839.29916146</v>
      </c>
    </row>
    <row r="52" spans="1:103" ht="16.5">
      <c r="A52" s="17">
        <v>49.5</v>
      </c>
      <c r="B52" s="18"/>
      <c r="C52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edit)'!C52/((4/3)*PI()*'GENERAL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edit)'!C52/((4/3)*PI()*'GENERAL DATA IMPUT AND RESULTS'!B$8^3),"Set NP metal identity"))</f>
        <v>3076.1247592414356</v>
      </c>
      <c r="D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edit)'!D52/((4/3)*PI()*'GENERAL DATA IMPUT AND RESULTS'!$B$8^3),"Set NP metal identity"))</f>
        <v>27685.122833172925</v>
      </c>
      <c r="E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edit)'!E52/((4/3)*PI()*'GENERAL DATA IMPUT AND RESULTS'!$B$8^3),"Set NP metal identity"))</f>
        <v>76903.118981035877</v>
      </c>
      <c r="F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edit)'!F52/((4/3)*PI()*'GENERAL DATA IMPUT AND RESULTS'!$B$8^3),"Set NP metal identity"))</f>
        <v>150730.11320283034</v>
      </c>
      <c r="G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edit)'!G52/((4/3)*PI()*'GENERAL DATA IMPUT AND RESULTS'!$B$8^3),"Set NP metal identity"))</f>
        <v>249166.10549855628</v>
      </c>
      <c r="H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edit)'!H52/((4/3)*PI()*'GENERAL DATA IMPUT AND RESULTS'!$B$8^3),"Set NP metal identity"))</f>
        <v>372211.09586821368</v>
      </c>
      <c r="I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edit)'!I52/((4/3)*PI()*'GENERAL DATA IMPUT AND RESULTS'!$B$8^3),"Set NP metal identity"))</f>
        <v>519865.08431180258</v>
      </c>
      <c r="J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edit)'!J52/((4/3)*PI()*'GENERAL DATA IMPUT AND RESULTS'!$B$8^3),"Set NP metal identity"))</f>
        <v>692128.07082932303</v>
      </c>
      <c r="K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edit)'!K52/((4/3)*PI()*'GENERAL DATA IMPUT AND RESULTS'!$B$8^3),"Set NP metal identity"))</f>
        <v>889000.05542077485</v>
      </c>
      <c r="L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edit)'!L52/((4/3)*PI()*'GENERAL DATA IMPUT AND RESULTS'!$B$8^3),"Set NP metal identity"))</f>
        <v>1110481.0380861582</v>
      </c>
      <c r="M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edit)'!M52/((4/3)*PI()*'GENERAL DATA IMPUT AND RESULTS'!$B$8^3),"Set NP metal identity"))</f>
        <v>1356571.018825473</v>
      </c>
      <c r="N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edit)'!N52/((4/3)*PI()*'GENERAL DATA IMPUT AND RESULTS'!$B$8^3),"Set NP metal identity"))</f>
        <v>1627269.9976387192</v>
      </c>
      <c r="O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edit)'!O52/((4/3)*PI()*'GENERAL DATA IMPUT AND RESULTS'!$B$8^3),"Set NP metal identity"))</f>
        <v>1922577.9745258973</v>
      </c>
      <c r="P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edit)'!P52/((4/3)*PI()*'GENERAL DATA IMPUT AND RESULTS'!$B$8^3),"Set NP metal identity"))</f>
        <v>2242494.9494870063</v>
      </c>
      <c r="Q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edit)'!Q52/((4/3)*PI()*'GENERAL DATA IMPUT AND RESULTS'!$B$8^3),"Set NP metal identity"))</f>
        <v>2587020.9225220471</v>
      </c>
      <c r="R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edit)'!R52/((4/3)*PI()*'GENERAL DATA IMPUT AND RESULTS'!$B$8^3),"Set NP metal identity"))</f>
        <v>2956155.8936310192</v>
      </c>
      <c r="S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edit)'!S52/((4/3)*PI()*'GENERAL DATA IMPUT AND RESULTS'!$B$8^3),"Set NP metal identity"))</f>
        <v>3349899.862813924</v>
      </c>
      <c r="T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edit)'!T52/((4/3)*PI()*'GENERAL DATA IMPUT AND RESULTS'!$B$8^3),"Set NP metal identity"))</f>
        <v>3768252.8300707592</v>
      </c>
      <c r="U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edit)'!U52/((4/3)*PI()*'GENERAL DATA IMPUT AND RESULTS'!$B$8^3),"Set NP metal identity"))</f>
        <v>4211214.7954015257</v>
      </c>
      <c r="V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edit)'!V52/((4/3)*PI()*'GENERAL DATA IMPUT AND RESULTS'!$B$8^3),"Set NP metal identity"))</f>
        <v>4678785.758806224</v>
      </c>
      <c r="W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edit)'!W52/((4/3)*PI()*'GENERAL DATA IMPUT AND RESULTS'!$B$8^3),"Set NP metal identity"))</f>
        <v>5170965.7202848531</v>
      </c>
      <c r="X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edit)'!X52/((4/3)*PI()*'GENERAL DATA IMPUT AND RESULTS'!$B$8^3),"Set NP metal identity"))</f>
        <v>5687754.6798374141</v>
      </c>
      <c r="Y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edit)'!Y52/((4/3)*PI()*'GENERAL DATA IMPUT AND RESULTS'!$B$8^3),"Set NP metal identity"))</f>
        <v>6229152.6374639077</v>
      </c>
      <c r="Z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edit)'!Z52/((4/3)*PI()*'GENERAL DATA IMPUT AND RESULTS'!$B$8^3),"Set NP metal identity"))</f>
        <v>6795159.5931643303</v>
      </c>
      <c r="AA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edit)'!AA52/((4/3)*PI()*'GENERAL DATA IMPUT AND RESULTS'!$B$8^3),"Set NP metal identity"))</f>
        <v>7385775.5469386866</v>
      </c>
      <c r="AB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edit)'!AB52/((4/3)*PI()*'GENERAL DATA IMPUT AND RESULTS'!$B$8^3),"Set NP metal identity"))</f>
        <v>8001000.4987869728</v>
      </c>
      <c r="AC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edit)'!AC52/((4/3)*PI()*'GENERAL DATA IMPUT AND RESULTS'!$B$8^3),"Set NP metal identity"))</f>
        <v>8640834.4487091936</v>
      </c>
      <c r="AD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edit)'!AD52/((4/3)*PI()*'GENERAL DATA IMPUT AND RESULTS'!$B$8^3),"Set NP metal identity"))</f>
        <v>9305277.3967053425</v>
      </c>
      <c r="AE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edit)'!AE52/((4/3)*PI()*'GENERAL DATA IMPUT AND RESULTS'!$B$8^3),"Set NP metal identity"))</f>
        <v>9994329.3427754249</v>
      </c>
      <c r="AF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edit)'!AF52/((4/3)*PI()*'GENERAL DATA IMPUT AND RESULTS'!$B$8^3),"Set NP metal identity"))</f>
        <v>10707990.286919435</v>
      </c>
      <c r="AG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edit)'!AG52/((4/3)*PI()*'GENERAL DATA IMPUT AND RESULTS'!$B$8^3),"Set NP metal identity"))</f>
        <v>11446260.229137382</v>
      </c>
      <c r="AH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edit)'!AH52/((4/3)*PI()*'GENERAL DATA IMPUT AND RESULTS'!$B$8^3),"Set NP metal identity"))</f>
        <v>12209139.169429256</v>
      </c>
      <c r="AI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edit)'!AI52/((4/3)*PI()*'GENERAL DATA IMPUT AND RESULTS'!$B$8^3),"Set NP metal identity"))</f>
        <v>12996627.107795065</v>
      </c>
      <c r="AJ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edit)'!AJ52/((4/3)*PI()*'GENERAL DATA IMPUT AND RESULTS'!$B$8^3),"Set NP metal identity"))</f>
        <v>13808724.044234805</v>
      </c>
      <c r="AK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edit)'!AK52/((4/3)*PI()*'GENERAL DATA IMPUT AND RESULTS'!$B$8^3),"Set NP metal identity"))</f>
        <v>14645429.978748474</v>
      </c>
      <c r="AL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edit)'!AL52/((4/3)*PI()*'GENERAL DATA IMPUT AND RESULTS'!$B$8^3),"Set NP metal identity"))</f>
        <v>15506744.911336076</v>
      </c>
      <c r="AM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edit)'!AM52/((4/3)*PI()*'GENERAL DATA IMPUT AND RESULTS'!$B$8^3),"Set NP metal identity"))</f>
        <v>16392668.84199761</v>
      </c>
      <c r="AN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edit)'!AN52/((4/3)*PI()*'GENERAL DATA IMPUT AND RESULTS'!$B$8^3),"Set NP metal identity"))</f>
        <v>17303201.770733073</v>
      </c>
      <c r="AO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edit)'!AO52/((4/3)*PI()*'GENERAL DATA IMPUT AND RESULTS'!$B$8^3),"Set NP metal identity"))</f>
        <v>18238343.697542474</v>
      </c>
      <c r="AP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edit)'!AP52/((4/3)*PI()*'GENERAL DATA IMPUT AND RESULTS'!$B$8^3),"Set NP metal identity"))</f>
        <v>19198094.622425798</v>
      </c>
      <c r="AQ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edit)'!AQ52/((4/3)*PI()*'GENERAL DATA IMPUT AND RESULTS'!$B$8^3),"Set NP metal identity"))</f>
        <v>20182454.545383058</v>
      </c>
      <c r="AR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edit)'!AR52/((4/3)*PI()*'GENERAL DATA IMPUT AND RESULTS'!$B$8^3),"Set NP metal identity"))</f>
        <v>21191423.46641425</v>
      </c>
      <c r="AS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edit)'!AS52/((4/3)*PI()*'GENERAL DATA IMPUT AND RESULTS'!$B$8^3),"Set NP metal identity"))</f>
        <v>22225001.38551937</v>
      </c>
      <c r="AT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edit)'!AT52/((4/3)*PI()*'GENERAL DATA IMPUT AND RESULTS'!$B$8^3),"Set NP metal identity"))</f>
        <v>23283188.30269843</v>
      </c>
      <c r="AU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edit)'!AU52/((4/3)*PI()*'GENERAL DATA IMPUT AND RESULTS'!$B$8^3),"Set NP metal identity"))</f>
        <v>24365984.217951413</v>
      </c>
      <c r="AV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edit)'!AV52/((4/3)*PI()*'GENERAL DATA IMPUT AND RESULTS'!$B$8^3),"Set NP metal identity"))</f>
        <v>25473389.131278329</v>
      </c>
      <c r="AW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edit)'!AW52/((4/3)*PI()*'GENERAL DATA IMPUT AND RESULTS'!$B$8^3),"Set NP metal identity"))</f>
        <v>26605403.042679176</v>
      </c>
      <c r="AX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edit)'!AX52/((4/3)*PI()*'GENERAL DATA IMPUT AND RESULTS'!$B$8^3),"Set NP metal identity"))</f>
        <v>27762025.952153958</v>
      </c>
      <c r="AY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edit)'!AY52/((4/3)*PI()*'GENERAL DATA IMPUT AND RESULTS'!$B$8^3),"Set NP metal identity"))</f>
        <v>28943257.859702669</v>
      </c>
      <c r="AZ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edit)'!AZ52/((4/3)*PI()*'GENERAL DATA IMPUT AND RESULTS'!$B$8^3),"Set NP metal identity"))</f>
        <v>30149098.765325308</v>
      </c>
      <c r="BA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edit)'!BA52/((4/3)*PI()*'GENERAL DATA IMPUT AND RESULTS'!$B$8^3),"Set NP metal identity"))</f>
        <v>31379548.669021882</v>
      </c>
      <c r="BB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edit)'!BB52/((4/3)*PI()*'GENERAL DATA IMPUT AND RESULTS'!$B$8^3),"Set NP metal identity"))</f>
        <v>32634607.570792392</v>
      </c>
      <c r="BC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edit)'!BC52/((4/3)*PI()*'GENERAL DATA IMPUT AND RESULTS'!$B$8^3),"Set NP metal identity"))</f>
        <v>33914275.47063683</v>
      </c>
      <c r="BD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edit)'!BD52/((4/3)*PI()*'GENERAL DATA IMPUT AND RESULTS'!$B$8^3),"Set NP metal identity"))</f>
        <v>35218552.368555188</v>
      </c>
      <c r="BE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edit)'!BE52/((4/3)*PI()*'GENERAL DATA IMPUT AND RESULTS'!$B$8^3),"Set NP metal identity"))</f>
        <v>36547438.264547497</v>
      </c>
      <c r="BF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edit)'!BF52/((4/3)*PI()*'GENERAL DATA IMPUT AND RESULTS'!$B$8^3),"Set NP metal identity"))</f>
        <v>37900933.158613726</v>
      </c>
      <c r="BG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edit)'!BG52/((4/3)*PI()*'GENERAL DATA IMPUT AND RESULTS'!$B$8^3),"Set NP metal identity"))</f>
        <v>39279037.050753891</v>
      </c>
      <c r="BH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edit)'!BH52/((4/3)*PI()*'GENERAL DATA IMPUT AND RESULTS'!$B$8^3),"Set NP metal identity"))</f>
        <v>40681749.940967992</v>
      </c>
      <c r="BI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edit)'!BI52/((4/3)*PI()*'GENERAL DATA IMPUT AND RESULTS'!$B$8^3),"Set NP metal identity"))</f>
        <v>42109071.829256006</v>
      </c>
      <c r="BJ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edit)'!BJ52/((4/3)*PI()*'GENERAL DATA IMPUT AND RESULTS'!$B$8^3),"Set NP metal identity"))</f>
        <v>43561002.71561797</v>
      </c>
      <c r="BK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edit)'!BK52/((4/3)*PI()*'GENERAL DATA IMPUT AND RESULTS'!$B$8^3),"Set NP metal identity"))</f>
        <v>45037542.600053854</v>
      </c>
      <c r="BL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edit)'!BL52/((4/3)*PI()*'GENERAL DATA IMPUT AND RESULTS'!$B$8^3),"Set NP metal identity"))</f>
        <v>46538691.482563682</v>
      </c>
      <c r="BM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edit)'!BM52/((4/3)*PI()*'GENERAL DATA IMPUT AND RESULTS'!$B$8^3),"Set NP metal identity"))</f>
        <v>48064449.363147423</v>
      </c>
      <c r="BN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edit)'!BN52/((4/3)*PI()*'GENERAL DATA IMPUT AND RESULTS'!$B$8^3),"Set NP metal identity"))</f>
        <v>49614816.241805114</v>
      </c>
      <c r="BO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edit)'!BO52/((4/3)*PI()*'GENERAL DATA IMPUT AND RESULTS'!$B$8^3),"Set NP metal identity"))</f>
        <v>51189792.118536726</v>
      </c>
      <c r="BP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edit)'!BP52/((4/3)*PI()*'GENERAL DATA IMPUT AND RESULTS'!$B$8^3),"Set NP metal identity"))</f>
        <v>52789376.99334228</v>
      </c>
      <c r="BQ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edit)'!BQ52/((4/3)*PI()*'GENERAL DATA IMPUT AND RESULTS'!$B$8^3),"Set NP metal identity"))</f>
        <v>54413570.866221748</v>
      </c>
      <c r="BR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edit)'!BR52/((4/3)*PI()*'GENERAL DATA IMPUT AND RESULTS'!$B$8^3),"Set NP metal identity"))</f>
        <v>56062373.737175167</v>
      </c>
      <c r="BS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edit)'!BS52/((4/3)*PI()*'GENERAL DATA IMPUT AND RESULTS'!$B$8^3),"Set NP metal identity"))</f>
        <v>57735785.606202498</v>
      </c>
      <c r="BT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edit)'!BT52/((4/3)*PI()*'GENERAL DATA IMPUT AND RESULTS'!$B$8^3),"Set NP metal identity"))</f>
        <v>59433806.47330378</v>
      </c>
      <c r="BU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edit)'!BU52/((4/3)*PI()*'GENERAL DATA IMPUT AND RESULTS'!$B$8^3),"Set NP metal identity"))</f>
        <v>61156436.338478975</v>
      </c>
      <c r="BV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edit)'!BV52/((4/3)*PI()*'GENERAL DATA IMPUT AND RESULTS'!$B$8^3),"Set NP metal identity"))</f>
        <v>62903675.201728113</v>
      </c>
      <c r="BW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edit)'!BW52/((4/3)*PI()*'GENERAL DATA IMPUT AND RESULTS'!$B$8^3),"Set NP metal identity"))</f>
        <v>64675523.063051179</v>
      </c>
      <c r="BX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edit)'!BX52/((4/3)*PI()*'GENERAL DATA IMPUT AND RESULTS'!$B$8^3),"Set NP metal identity"))</f>
        <v>66471979.922448188</v>
      </c>
      <c r="BY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edit)'!BY52/((4/3)*PI()*'GENERAL DATA IMPUT AND RESULTS'!$B$8^3),"Set NP metal identity"))</f>
        <v>68293045.779919118</v>
      </c>
      <c r="BZ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edit)'!BZ52/((4/3)*PI()*'GENERAL DATA IMPUT AND RESULTS'!$B$8^3),"Set NP metal identity"))</f>
        <v>70138720.635463968</v>
      </c>
      <c r="CA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edit)'!CA52/((4/3)*PI()*'GENERAL DATA IMPUT AND RESULTS'!$B$8^3),"Set NP metal identity"))</f>
        <v>72009004.489082769</v>
      </c>
      <c r="CB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edit)'!CB52/((4/3)*PI()*'GENERAL DATA IMPUT AND RESULTS'!$B$8^3),"Set NP metal identity"))</f>
        <v>73903897.34077549</v>
      </c>
      <c r="CC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edit)'!CC52/((4/3)*PI()*'GENERAL DATA IMPUT AND RESULTS'!$B$8^3),"Set NP metal identity"))</f>
        <v>75823399.190542147</v>
      </c>
      <c r="CD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edit)'!CD52/((4/3)*PI()*'GENERAL DATA IMPUT AND RESULTS'!$B$8^3),"Set NP metal identity"))</f>
        <v>77767510.038382724</v>
      </c>
      <c r="CE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edit)'!CE52/((4/3)*PI()*'GENERAL DATA IMPUT AND RESULTS'!$B$8^3),"Set NP metal identity"))</f>
        <v>79736229.884297252</v>
      </c>
      <c r="CF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edit)'!CF52/((4/3)*PI()*'GENERAL DATA IMPUT AND RESULTS'!$B$8^3),"Set NP metal identity"))</f>
        <v>81729558.7282857</v>
      </c>
      <c r="CG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edit)'!CG52/((4/3)*PI()*'GENERAL DATA IMPUT AND RESULTS'!$B$8^3),"Set NP metal identity"))</f>
        <v>83747496.570348084</v>
      </c>
      <c r="CH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edit)'!CH52/((4/3)*PI()*'GENERAL DATA IMPUT AND RESULTS'!$B$8^3),"Set NP metal identity"))</f>
        <v>85790043.410484388</v>
      </c>
      <c r="CI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edit)'!CI52/((4/3)*PI()*'GENERAL DATA IMPUT AND RESULTS'!$B$8^3),"Set NP metal identity"))</f>
        <v>87857199.248694643</v>
      </c>
      <c r="CJ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edit)'!CJ52/((4/3)*PI()*'GENERAL DATA IMPUT AND RESULTS'!$B$8^3),"Set NP metal identity"))</f>
        <v>89948964.084978819</v>
      </c>
      <c r="CK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edit)'!CK52/((4/3)*PI()*'GENERAL DATA IMPUT AND RESULTS'!$B$8^3),"Set NP metal identity"))</f>
        <v>92065337.91933693</v>
      </c>
      <c r="CL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edit)'!CL52/((4/3)*PI()*'GENERAL DATA IMPUT AND RESULTS'!$B$8^3),"Set NP metal identity"))</f>
        <v>94206320.751768947</v>
      </c>
      <c r="CM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edit)'!CM52/((4/3)*PI()*'GENERAL DATA IMPUT AND RESULTS'!$B$8^3),"Set NP metal identity"))</f>
        <v>96371912.582274929</v>
      </c>
      <c r="CN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edit)'!CN52/((4/3)*PI()*'GENERAL DATA IMPUT AND RESULTS'!$B$8^3),"Set NP metal identity"))</f>
        <v>98562113.410854831</v>
      </c>
      <c r="CO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edit)'!CO52/((4/3)*PI()*'GENERAL DATA IMPUT AND RESULTS'!$B$8^3),"Set NP metal identity"))</f>
        <v>100776923.23750868</v>
      </c>
      <c r="CP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edit)'!CP52/((4/3)*PI()*'GENERAL DATA IMPUT AND RESULTS'!$B$8^3),"Set NP metal identity"))</f>
        <v>103016342.06223643</v>
      </c>
      <c r="CQ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edit)'!CQ52/((4/3)*PI()*'GENERAL DATA IMPUT AND RESULTS'!$B$8^3),"Set NP metal identity"))</f>
        <v>105280369.88503812</v>
      </c>
      <c r="CR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edit)'!CR52/((4/3)*PI()*'GENERAL DATA IMPUT AND RESULTS'!$B$8^3),"Set NP metal identity"))</f>
        <v>107569006.70591375</v>
      </c>
      <c r="CS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edit)'!CS52/((4/3)*PI()*'GENERAL DATA IMPUT AND RESULTS'!$B$8^3),"Set NP metal identity"))</f>
        <v>109882252.52486332</v>
      </c>
      <c r="CT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edit)'!CT52/((4/3)*PI()*'GENERAL DATA IMPUT AND RESULTS'!$B$8^3),"Set NP metal identity"))</f>
        <v>112220107.3418868</v>
      </c>
      <c r="CU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edit)'!CU52/((4/3)*PI()*'GENERAL DATA IMPUT AND RESULTS'!$B$8^3),"Set NP metal identity"))</f>
        <v>114582571.15698422</v>
      </c>
      <c r="CV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edit)'!CV52/((4/3)*PI()*'GENERAL DATA IMPUT AND RESULTS'!$B$8^3),"Set NP metal identity"))</f>
        <v>116969643.9701556</v>
      </c>
      <c r="CW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edit)'!CW52/((4/3)*PI()*'GENERAL DATA IMPUT AND RESULTS'!$B$8^3),"Set NP metal identity"))</f>
        <v>119381325.78140087</v>
      </c>
      <c r="CX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edit)'!CX52/((4/3)*PI()*'GENERAL DATA IMPUT AND RESULTS'!$B$8^3),"Set NP metal identity"))</f>
        <v>121817616.59072009</v>
      </c>
      <c r="CY5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edit)'!CY52/((4/3)*PI()*'GENERAL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edit)'!CY52/((4/3)*PI()*'GENERAL DATA IMPUT AND RESULTS'!$B$8^3),"Set NP metal identity"))</f>
        <v>124278516.39811322</v>
      </c>
    </row>
    <row r="53" spans="1:103" ht="16.5">
      <c r="A53" s="17">
        <v>50.5</v>
      </c>
      <c r="B53" s="18"/>
      <c r="C53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edit)'!C53/((4/3)*PI()*'GENERAL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edit)'!C53/((4/3)*PI()*'GENERAL DATA IMPUT AND RESULTS'!B$8^3),"Set NP metal identity"))</f>
        <v>3138.2686937715657</v>
      </c>
      <c r="D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edit)'!D53/((4/3)*PI()*'GENERAL DATA IMPUT AND RESULTS'!$B$8^3),"Set NP metal identity"))</f>
        <v>28244.418243944088</v>
      </c>
      <c r="E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edit)'!E53/((4/3)*PI()*'GENERAL DATA IMPUT AND RESULTS'!$B$8^3),"Set NP metal identity"))</f>
        <v>78456.717344289136</v>
      </c>
      <c r="F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edit)'!F53/((4/3)*PI()*'GENERAL DATA IMPUT AND RESULTS'!$B$8^3),"Set NP metal identity"))</f>
        <v>153775.16599480674</v>
      </c>
      <c r="G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edit)'!G53/((4/3)*PI()*'GENERAL DATA IMPUT AND RESULTS'!$B$8^3),"Set NP metal identity"))</f>
        <v>254199.76419549683</v>
      </c>
      <c r="H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edit)'!H53/((4/3)*PI()*'GENERAL DATA IMPUT AND RESULTS'!$B$8^3),"Set NP metal identity"))</f>
        <v>379730.51194635947</v>
      </c>
      <c r="I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edit)'!I53/((4/3)*PI()*'GENERAL DATA IMPUT AND RESULTS'!$B$8^3),"Set NP metal identity"))</f>
        <v>530367.40924739453</v>
      </c>
      <c r="J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edit)'!J53/((4/3)*PI()*'GENERAL DATA IMPUT AND RESULTS'!$B$8^3),"Set NP metal identity"))</f>
        <v>706110.45609860227</v>
      </c>
      <c r="K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edit)'!K53/((4/3)*PI()*'GENERAL DATA IMPUT AND RESULTS'!$B$8^3),"Set NP metal identity"))</f>
        <v>906959.65249998251</v>
      </c>
      <c r="L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edit)'!L53/((4/3)*PI()*'GENERAL DATA IMPUT AND RESULTS'!$B$8^3),"Set NP metal identity"))</f>
        <v>1132914.9984515354</v>
      </c>
      <c r="M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edit)'!M53/((4/3)*PI()*'GENERAL DATA IMPUT AND RESULTS'!$B$8^3),"Set NP metal identity"))</f>
        <v>1383976.4939532606</v>
      </c>
      <c r="N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edit)'!N53/((4/3)*PI()*'GENERAL DATA IMPUT AND RESULTS'!$B$8^3),"Set NP metal identity"))</f>
        <v>1660144.1390051586</v>
      </c>
      <c r="O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edit)'!O53/((4/3)*PI()*'GENERAL DATA IMPUT AND RESULTS'!$B$8^3),"Set NP metal identity"))</f>
        <v>1961417.9336072286</v>
      </c>
      <c r="P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edit)'!P53/((4/3)*PI()*'GENERAL DATA IMPUT AND RESULTS'!$B$8^3),"Set NP metal identity"))</f>
        <v>2287797.8777594715</v>
      </c>
      <c r="Q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edit)'!Q53/((4/3)*PI()*'GENERAL DATA IMPUT AND RESULTS'!$B$8^3),"Set NP metal identity"))</f>
        <v>2639283.9714618865</v>
      </c>
      <c r="R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edit)'!R53/((4/3)*PI()*'GENERAL DATA IMPUT AND RESULTS'!$B$8^3),"Set NP metal identity"))</f>
        <v>3015876.2147144745</v>
      </c>
      <c r="S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edit)'!S53/((4/3)*PI()*'GENERAL DATA IMPUT AND RESULTS'!$B$8^3),"Set NP metal identity"))</f>
        <v>3417574.6075172354</v>
      </c>
      <c r="T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edit)'!T53/((4/3)*PI()*'GENERAL DATA IMPUT AND RESULTS'!$B$8^3),"Set NP metal identity"))</f>
        <v>3844379.149870168</v>
      </c>
      <c r="U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edit)'!U53/((4/3)*PI()*'GENERAL DATA IMPUT AND RESULTS'!$B$8^3),"Set NP metal identity"))</f>
        <v>4296289.8417732734</v>
      </c>
      <c r="V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edit)'!V53/((4/3)*PI()*'GENERAL DATA IMPUT AND RESULTS'!$B$8^3),"Set NP metal identity"))</f>
        <v>4773306.6832265509</v>
      </c>
      <c r="W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edit)'!W53/((4/3)*PI()*'GENERAL DATA IMPUT AND RESULTS'!$B$8^3),"Set NP metal identity"))</f>
        <v>5275429.6742300028</v>
      </c>
      <c r="X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edit)'!X53/((4/3)*PI()*'GENERAL DATA IMPUT AND RESULTS'!$B$8^3),"Set NP metal identity"))</f>
        <v>5802658.8147836253</v>
      </c>
      <c r="Y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edit)'!Y53/((4/3)*PI()*'GENERAL DATA IMPUT AND RESULTS'!$B$8^3),"Set NP metal identity"))</f>
        <v>6354994.1048874203</v>
      </c>
      <c r="Z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edit)'!Z53/((4/3)*PI()*'GENERAL DATA IMPUT AND RESULTS'!$B$8^3),"Set NP metal identity"))</f>
        <v>6932435.5445413878</v>
      </c>
      <c r="AA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edit)'!AA53/((4/3)*PI()*'GENERAL DATA IMPUT AND RESULTS'!$B$8^3),"Set NP metal identity"))</f>
        <v>7534983.1337455297</v>
      </c>
      <c r="AB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edit)'!AB53/((4/3)*PI()*'GENERAL DATA IMPUT AND RESULTS'!$B$8^3),"Set NP metal identity"))</f>
        <v>8162636.8724998431</v>
      </c>
      <c r="AC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edit)'!AC53/((4/3)*PI()*'GENERAL DATA IMPUT AND RESULTS'!$B$8^3),"Set NP metal identity"))</f>
        <v>8815396.7608043291</v>
      </c>
      <c r="AD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edit)'!AD53/((4/3)*PI()*'GENERAL DATA IMPUT AND RESULTS'!$B$8^3),"Set NP metal identity"))</f>
        <v>9493262.7986589856</v>
      </c>
      <c r="AE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edit)'!AE53/((4/3)*PI()*'GENERAL DATA IMPUT AND RESULTS'!$B$8^3),"Set NP metal identity"))</f>
        <v>10196234.986063818</v>
      </c>
      <c r="AF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edit)'!AF53/((4/3)*PI()*'GENERAL DATA IMPUT AND RESULTS'!$B$8^3),"Set NP metal identity"))</f>
        <v>10924313.323018819</v>
      </c>
      <c r="AG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edit)'!AG53/((4/3)*PI()*'GENERAL DATA IMPUT AND RESULTS'!$B$8^3),"Set NP metal identity"))</f>
        <v>11677497.809523996</v>
      </c>
      <c r="AH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edit)'!AH53/((4/3)*PI()*'GENERAL DATA IMPUT AND RESULTS'!$B$8^3),"Set NP metal identity"))</f>
        <v>12455788.445579344</v>
      </c>
      <c r="AI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edit)'!AI53/((4/3)*PI()*'GENERAL DATA IMPUT AND RESULTS'!$B$8^3),"Set NP metal identity"))</f>
        <v>13259185.231184864</v>
      </c>
      <c r="AJ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edit)'!AJ53/((4/3)*PI()*'GENERAL DATA IMPUT AND RESULTS'!$B$8^3),"Set NP metal identity"))</f>
        <v>14087688.166340558</v>
      </c>
      <c r="AK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edit)'!AK53/((4/3)*PI()*'GENERAL DATA IMPUT AND RESULTS'!$B$8^3),"Set NP metal identity"))</f>
        <v>14941297.251046425</v>
      </c>
      <c r="AL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edit)'!AL53/((4/3)*PI()*'GENERAL DATA IMPUT AND RESULTS'!$B$8^3),"Set NP metal identity"))</f>
        <v>15820012.485302461</v>
      </c>
      <c r="AM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edit)'!AM53/((4/3)*PI()*'GENERAL DATA IMPUT AND RESULTS'!$B$8^3),"Set NP metal identity"))</f>
        <v>16723833.869108673</v>
      </c>
      <c r="AN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edit)'!AN53/((4/3)*PI()*'GENERAL DATA IMPUT AND RESULTS'!$B$8^3),"Set NP metal identity"))</f>
        <v>17652761.402465057</v>
      </c>
      <c r="AO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edit)'!AO53/((4/3)*PI()*'GENERAL DATA IMPUT AND RESULTS'!$B$8^3),"Set NP metal identity"))</f>
        <v>18606795.085371614</v>
      </c>
      <c r="AP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edit)'!AP53/((4/3)*PI()*'GENERAL DATA IMPUT AND RESULTS'!$B$8^3),"Set NP metal identity"))</f>
        <v>19585934.917828344</v>
      </c>
      <c r="AQ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edit)'!AQ53/((4/3)*PI()*'GENERAL DATA IMPUT AND RESULTS'!$B$8^3),"Set NP metal identity"))</f>
        <v>20590180.89983524</v>
      </c>
      <c r="AR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edit)'!AR53/((4/3)*PI()*'GENERAL DATA IMPUT AND RESULTS'!$B$8^3),"Set NP metal identity"))</f>
        <v>21619533.031392314</v>
      </c>
      <c r="AS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edit)'!AS53/((4/3)*PI()*'GENERAL DATA IMPUT AND RESULTS'!$B$8^3),"Set NP metal identity"))</f>
        <v>22673991.312499564</v>
      </c>
      <c r="AT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edit)'!AT53/((4/3)*PI()*'GENERAL DATA IMPUT AND RESULTS'!$B$8^3),"Set NP metal identity"))</f>
        <v>23753555.743156981</v>
      </c>
      <c r="AU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edit)'!AU53/((4/3)*PI()*'GENERAL DATA IMPUT AND RESULTS'!$B$8^3),"Set NP metal identity"))</f>
        <v>24858226.323364574</v>
      </c>
      <c r="AV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edit)'!AV53/((4/3)*PI()*'GENERAL DATA IMPUT AND RESULTS'!$B$8^3),"Set NP metal identity"))</f>
        <v>25988003.053122334</v>
      </c>
      <c r="AW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edit)'!AW53/((4/3)*PI()*'GENERAL DATA IMPUT AND RESULTS'!$B$8^3),"Set NP metal identity"))</f>
        <v>27142885.932430271</v>
      </c>
      <c r="AX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edit)'!AX53/((4/3)*PI()*'GENERAL DATA IMPUT AND RESULTS'!$B$8^3),"Set NP metal identity"))</f>
        <v>28322874.961288385</v>
      </c>
      <c r="AY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edit)'!AY53/((4/3)*PI()*'GENERAL DATA IMPUT AND RESULTS'!$B$8^3),"Set NP metal identity"))</f>
        <v>29527970.139696661</v>
      </c>
      <c r="AZ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edit)'!AZ53/((4/3)*PI()*'GENERAL DATA IMPUT AND RESULTS'!$B$8^3),"Set NP metal identity"))</f>
        <v>30758171.467655115</v>
      </c>
      <c r="BA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edit)'!BA53/((4/3)*PI()*'GENERAL DATA IMPUT AND RESULTS'!$B$8^3),"Set NP metal identity"))</f>
        <v>32013478.945163742</v>
      </c>
      <c r="BB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edit)'!BB53/((4/3)*PI()*'GENERAL DATA IMPUT AND RESULTS'!$B$8^3),"Set NP metal identity"))</f>
        <v>33293892.572222538</v>
      </c>
      <c r="BC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edit)'!BC53/((4/3)*PI()*'GENERAL DATA IMPUT AND RESULTS'!$B$8^3),"Set NP metal identity"))</f>
        <v>34599412.348831505</v>
      </c>
      <c r="BD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edit)'!BD53/((4/3)*PI()*'GENERAL DATA IMPUT AND RESULTS'!$B$8^3),"Set NP metal identity"))</f>
        <v>35930038.274990663</v>
      </c>
      <c r="BE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edit)'!BE53/((4/3)*PI()*'GENERAL DATA IMPUT AND RESULTS'!$B$8^3),"Set NP metal identity"))</f>
        <v>37285770.350699976</v>
      </c>
      <c r="BF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edit)'!BF53/((4/3)*PI()*'GENERAL DATA IMPUT AND RESULTS'!$B$8^3),"Set NP metal identity"))</f>
        <v>38666608.575959459</v>
      </c>
      <c r="BG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edit)'!BG53/((4/3)*PI()*'GENERAL DATA IMPUT AND RESULTS'!$B$8^3),"Set NP metal identity"))</f>
        <v>40072552.950769126</v>
      </c>
      <c r="BH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edit)'!BH53/((4/3)*PI()*'GENERAL DATA IMPUT AND RESULTS'!$B$8^3),"Set NP metal identity"))</f>
        <v>41503603.475128956</v>
      </c>
      <c r="BI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edit)'!BI53/((4/3)*PI()*'GENERAL DATA IMPUT AND RESULTS'!$B$8^3),"Set NP metal identity"))</f>
        <v>42959760.149038963</v>
      </c>
      <c r="BJ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edit)'!BJ53/((4/3)*PI()*'GENERAL DATA IMPUT AND RESULTS'!$B$8^3),"Set NP metal identity"))</f>
        <v>44441022.972499147</v>
      </c>
      <c r="BK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edit)'!BK53/((4/3)*PI()*'GENERAL DATA IMPUT AND RESULTS'!$B$8^3),"Set NP metal identity"))</f>
        <v>45947391.945509501</v>
      </c>
      <c r="BL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edit)'!BL53/((4/3)*PI()*'GENERAL DATA IMPUT AND RESULTS'!$B$8^3),"Set NP metal identity"))</f>
        <v>47478867.068070017</v>
      </c>
      <c r="BM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edit)'!BM53/((4/3)*PI()*'GENERAL DATA IMPUT AND RESULTS'!$B$8^3),"Set NP metal identity"))</f>
        <v>49035448.340180725</v>
      </c>
      <c r="BN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edit)'!BN53/((4/3)*PI()*'GENERAL DATA IMPUT AND RESULTS'!$B$8^3),"Set NP metal identity"))</f>
        <v>50617135.761841588</v>
      </c>
      <c r="BO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edit)'!BO53/((4/3)*PI()*'GENERAL DATA IMPUT AND RESULTS'!$B$8^3),"Set NP metal identity"))</f>
        <v>52223929.33305262</v>
      </c>
      <c r="BP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edit)'!BP53/((4/3)*PI()*'GENERAL DATA IMPUT AND RESULTS'!$B$8^3),"Set NP metal identity"))</f>
        <v>53855829.053813837</v>
      </c>
      <c r="BQ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edit)'!BQ53/((4/3)*PI()*'GENERAL DATA IMPUT AND RESULTS'!$B$8^3),"Set NP metal identity"))</f>
        <v>55512834.924125232</v>
      </c>
      <c r="BR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edit)'!BR53/((4/3)*PI()*'GENERAL DATA IMPUT AND RESULTS'!$B$8^3),"Set NP metal identity"))</f>
        <v>57194946.943986788</v>
      </c>
      <c r="BS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edit)'!BS53/((4/3)*PI()*'GENERAL DATA IMPUT AND RESULTS'!$B$8^3),"Set NP metal identity"))</f>
        <v>58902165.113398515</v>
      </c>
      <c r="BT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edit)'!BT53/((4/3)*PI()*'GENERAL DATA IMPUT AND RESULTS'!$B$8^3),"Set NP metal identity"))</f>
        <v>60634489.432360426</v>
      </c>
      <c r="BU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edit)'!BU53/((4/3)*PI()*'GENERAL DATA IMPUT AND RESULTS'!$B$8^3),"Set NP metal identity"))</f>
        <v>62391919.900872499</v>
      </c>
      <c r="BV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edit)'!BV53/((4/3)*PI()*'GENERAL DATA IMPUT AND RESULTS'!$B$8^3),"Set NP metal identity"))</f>
        <v>64174456.518934742</v>
      </c>
      <c r="BW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edit)'!BW53/((4/3)*PI()*'GENERAL DATA IMPUT AND RESULTS'!$B$8^3),"Set NP metal identity"))</f>
        <v>65982099.286547177</v>
      </c>
      <c r="BX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edit)'!BX53/((4/3)*PI()*'GENERAL DATA IMPUT AND RESULTS'!$B$8^3),"Set NP metal identity"))</f>
        <v>67814848.203709766</v>
      </c>
      <c r="BY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edit)'!BY53/((4/3)*PI()*'GENERAL DATA IMPUT AND RESULTS'!$B$8^3),"Set NP metal identity"))</f>
        <v>69672703.270422518</v>
      </c>
      <c r="BZ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edit)'!BZ53/((4/3)*PI()*'GENERAL DATA IMPUT AND RESULTS'!$B$8^3),"Set NP metal identity"))</f>
        <v>71555664.48668547</v>
      </c>
      <c r="CA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edit)'!CA53/((4/3)*PI()*'GENERAL DATA IMPUT AND RESULTS'!$B$8^3),"Set NP metal identity"))</f>
        <v>73463731.852498591</v>
      </c>
      <c r="CB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edit)'!CB53/((4/3)*PI()*'GENERAL DATA IMPUT AND RESULTS'!$B$8^3),"Set NP metal identity"))</f>
        <v>75396905.367861867</v>
      </c>
      <c r="CC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edit)'!CC53/((4/3)*PI()*'GENERAL DATA IMPUT AND RESULTS'!$B$8^3),"Set NP metal identity"))</f>
        <v>77355185.032775328</v>
      </c>
      <c r="CD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edit)'!CD53/((4/3)*PI()*'GENERAL DATA IMPUT AND RESULTS'!$B$8^3),"Set NP metal identity"))</f>
        <v>79338570.847238958</v>
      </c>
      <c r="CE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edit)'!CE53/((4/3)*PI()*'GENERAL DATA IMPUT AND RESULTS'!$B$8^3),"Set NP metal identity"))</f>
        <v>81347062.811252758</v>
      </c>
      <c r="CF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edit)'!CF53/((4/3)*PI()*'GENERAL DATA IMPUT AND RESULTS'!$B$8^3),"Set NP metal identity"))</f>
        <v>83380660.924816728</v>
      </c>
      <c r="CG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edit)'!CG53/((4/3)*PI()*'GENERAL DATA IMPUT AND RESULTS'!$B$8^3),"Set NP metal identity"))</f>
        <v>85439365.187930882</v>
      </c>
      <c r="CH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edit)'!CH53/((4/3)*PI()*'GENERAL DATA IMPUT AND RESULTS'!$B$8^3),"Set NP metal identity"))</f>
        <v>87523175.600595191</v>
      </c>
      <c r="CI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edit)'!CI53/((4/3)*PI()*'GENERAL DATA IMPUT AND RESULTS'!$B$8^3),"Set NP metal identity"))</f>
        <v>89632092.162809685</v>
      </c>
      <c r="CJ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edit)'!CJ53/((4/3)*PI()*'GENERAL DATA IMPUT AND RESULTS'!$B$8^3),"Set NP metal identity"))</f>
        <v>91766114.874574348</v>
      </c>
      <c r="CK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edit)'!CK53/((4/3)*PI()*'GENERAL DATA IMPUT AND RESULTS'!$B$8^3),"Set NP metal identity"))</f>
        <v>93925243.735889196</v>
      </c>
      <c r="CL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edit)'!CL53/((4/3)*PI()*'GENERAL DATA IMPUT AND RESULTS'!$B$8^3),"Set NP metal identity"))</f>
        <v>96109478.746754199</v>
      </c>
      <c r="CM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edit)'!CM53/((4/3)*PI()*'GENERAL DATA IMPUT AND RESULTS'!$B$8^3),"Set NP metal identity"))</f>
        <v>98318819.907169387</v>
      </c>
      <c r="CN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edit)'!CN53/((4/3)*PI()*'GENERAL DATA IMPUT AND RESULTS'!$B$8^3),"Set NP metal identity"))</f>
        <v>100553267.21713474</v>
      </c>
      <c r="CO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edit)'!CO53/((4/3)*PI()*'GENERAL DATA IMPUT AND RESULTS'!$B$8^3),"Set NP metal identity"))</f>
        <v>102812820.67665026</v>
      </c>
      <c r="CP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edit)'!CP53/((4/3)*PI()*'GENERAL DATA IMPUT AND RESULTS'!$B$8^3),"Set NP metal identity"))</f>
        <v>105097480.28571597</v>
      </c>
      <c r="CQ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edit)'!CQ53/((4/3)*PI()*'GENERAL DATA IMPUT AND RESULTS'!$B$8^3),"Set NP metal identity"))</f>
        <v>107407246.04433183</v>
      </c>
      <c r="CR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edit)'!CR53/((4/3)*PI()*'GENERAL DATA IMPUT AND RESULTS'!$B$8^3),"Set NP metal identity"))</f>
        <v>109742117.95249787</v>
      </c>
      <c r="CS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edit)'!CS53/((4/3)*PI()*'GENERAL DATA IMPUT AND RESULTS'!$B$8^3),"Set NP metal identity"))</f>
        <v>112102096.01021411</v>
      </c>
      <c r="CT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edit)'!CT53/((4/3)*PI()*'GENERAL DATA IMPUT AND RESULTS'!$B$8^3),"Set NP metal identity"))</f>
        <v>114487180.2174805</v>
      </c>
      <c r="CU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edit)'!CU53/((4/3)*PI()*'GENERAL DATA IMPUT AND RESULTS'!$B$8^3),"Set NP metal identity"))</f>
        <v>116897370.57429704</v>
      </c>
      <c r="CV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edit)'!CV53/((4/3)*PI()*'GENERAL DATA IMPUT AND RESULTS'!$B$8^3),"Set NP metal identity"))</f>
        <v>119332667.08066379</v>
      </c>
      <c r="CW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edit)'!CW53/((4/3)*PI()*'GENERAL DATA IMPUT AND RESULTS'!$B$8^3),"Set NP metal identity"))</f>
        <v>121793069.7365807</v>
      </c>
      <c r="CX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edit)'!CX53/((4/3)*PI()*'GENERAL DATA IMPUT AND RESULTS'!$B$8^3),"Set NP metal identity"))</f>
        <v>124278578.54204777</v>
      </c>
      <c r="CY5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edit)'!CY53/((4/3)*PI()*'GENERAL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edit)'!CY53/((4/3)*PI()*'GENERAL DATA IMPUT AND RESULTS'!$B$8^3),"Set NP metal identity"))</f>
        <v>126789193.49706502</v>
      </c>
    </row>
    <row r="54" spans="1:103" ht="16.5">
      <c r="A54" s="17">
        <v>51.5</v>
      </c>
      <c r="B54" s="18"/>
      <c r="C54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edit)'!C54/((4/3)*PI()*'GENERAL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edit)'!C54/((4/3)*PI()*'GENERAL DATA IMPUT AND RESULTS'!B$8^3),"Set NP metal identity"))</f>
        <v>3200.4126283016953</v>
      </c>
      <c r="D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edit)'!D54/((4/3)*PI()*'GENERAL DATA IMPUT AND RESULTS'!$B$8^3),"Set NP metal identity"))</f>
        <v>28803.713654715259</v>
      </c>
      <c r="E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edit)'!E54/((4/3)*PI()*'GENERAL DATA IMPUT AND RESULTS'!$B$8^3),"Set NP metal identity"))</f>
        <v>80010.315707542395</v>
      </c>
      <c r="F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edit)'!F54/((4/3)*PI()*'GENERAL DATA IMPUT AND RESULTS'!$B$8^3),"Set NP metal identity"))</f>
        <v>156820.21878678305</v>
      </c>
      <c r="G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edit)'!G54/((4/3)*PI()*'GENERAL DATA IMPUT AND RESULTS'!$B$8^3),"Set NP metal identity"))</f>
        <v>259233.42289243735</v>
      </c>
      <c r="H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edit)'!H54/((4/3)*PI()*'GENERAL DATA IMPUT AND RESULTS'!$B$8^3),"Set NP metal identity"))</f>
        <v>387249.92802450515</v>
      </c>
      <c r="I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edit)'!I54/((4/3)*PI()*'GENERAL DATA IMPUT AND RESULTS'!$B$8^3),"Set NP metal identity"))</f>
        <v>540869.73418298655</v>
      </c>
      <c r="J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edit)'!J54/((4/3)*PI()*'GENERAL DATA IMPUT AND RESULTS'!$B$8^3),"Set NP metal identity"))</f>
        <v>720092.84136788151</v>
      </c>
      <c r="K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edit)'!K54/((4/3)*PI()*'GENERAL DATA IMPUT AND RESULTS'!$B$8^3),"Set NP metal identity"))</f>
        <v>924919.24957918993</v>
      </c>
      <c r="L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edit)'!L54/((4/3)*PI()*'GENERAL DATA IMPUT AND RESULTS'!$B$8^3),"Set NP metal identity"))</f>
        <v>1155348.958816912</v>
      </c>
      <c r="M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edit)'!M54/((4/3)*PI()*'GENERAL DATA IMPUT AND RESULTS'!$B$8^3),"Set NP metal identity"))</f>
        <v>1411381.9690810477</v>
      </c>
      <c r="N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edit)'!N54/((4/3)*PI()*'GENERAL DATA IMPUT AND RESULTS'!$B$8^3),"Set NP metal identity"))</f>
        <v>1693018.280371597</v>
      </c>
      <c r="O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edit)'!O54/((4/3)*PI()*'GENERAL DATA IMPUT AND RESULTS'!$B$8^3),"Set NP metal identity"))</f>
        <v>2000257.8926885596</v>
      </c>
      <c r="P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edit)'!P54/((4/3)*PI()*'GENERAL DATA IMPUT AND RESULTS'!$B$8^3),"Set NP metal identity"))</f>
        <v>2333100.8060319363</v>
      </c>
      <c r="Q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edit)'!Q54/((4/3)*PI()*'GENERAL DATA IMPUT AND RESULTS'!$B$8^3),"Set NP metal identity"))</f>
        <v>2691547.020401726</v>
      </c>
      <c r="R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edit)'!R54/((4/3)*PI()*'GENERAL DATA IMPUT AND RESULTS'!$B$8^3),"Set NP metal identity"))</f>
        <v>3075596.5357979289</v>
      </c>
      <c r="S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edit)'!S54/((4/3)*PI()*'GENERAL DATA IMPUT AND RESULTS'!$B$8^3),"Set NP metal identity"))</f>
        <v>3485249.352220546</v>
      </c>
      <c r="T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edit)'!T54/((4/3)*PI()*'GENERAL DATA IMPUT AND RESULTS'!$B$8^3),"Set NP metal identity"))</f>
        <v>3920505.4696695767</v>
      </c>
      <c r="U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edit)'!U54/((4/3)*PI()*'GENERAL DATA IMPUT AND RESULTS'!$B$8^3),"Set NP metal identity"))</f>
        <v>4381364.8881450202</v>
      </c>
      <c r="V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edit)'!V54/((4/3)*PI()*'GENERAL DATA IMPUT AND RESULTS'!$B$8^3),"Set NP metal identity"))</f>
        <v>4867827.6076468788</v>
      </c>
      <c r="W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edit)'!W54/((4/3)*PI()*'GENERAL DATA IMPUT AND RESULTS'!$B$8^3),"Set NP metal identity"))</f>
        <v>5379893.6281751506</v>
      </c>
      <c r="X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edit)'!X54/((4/3)*PI()*'GENERAL DATA IMPUT AND RESULTS'!$B$8^3),"Set NP metal identity"))</f>
        <v>5917562.9497298347</v>
      </c>
      <c r="Y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edit)'!Y54/((4/3)*PI()*'GENERAL DATA IMPUT AND RESULTS'!$B$8^3),"Set NP metal identity"))</f>
        <v>6480835.5723109338</v>
      </c>
      <c r="Z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edit)'!Z54/((4/3)*PI()*'GENERAL DATA IMPUT AND RESULTS'!$B$8^3),"Set NP metal identity"))</f>
        <v>7069711.4959184444</v>
      </c>
      <c r="AA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edit)'!AA54/((4/3)*PI()*'GENERAL DATA IMPUT AND RESULTS'!$B$8^3),"Set NP metal identity"))</f>
        <v>7684190.7205523709</v>
      </c>
      <c r="AB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edit)'!AB54/((4/3)*PI()*'GENERAL DATA IMPUT AND RESULTS'!$B$8^3),"Set NP metal identity"))</f>
        <v>8324273.2462127097</v>
      </c>
      <c r="AC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edit)'!AC54/((4/3)*PI()*'GENERAL DATA IMPUT AND RESULTS'!$B$8^3),"Set NP metal identity"))</f>
        <v>8989959.0728994627</v>
      </c>
      <c r="AD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edit)'!AD54/((4/3)*PI()*'GENERAL DATA IMPUT AND RESULTS'!$B$8^3),"Set NP metal identity"))</f>
        <v>9681248.200612627</v>
      </c>
      <c r="AE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edit)'!AE54/((4/3)*PI()*'GENERAL DATA IMPUT AND RESULTS'!$B$8^3),"Set NP metal identity"))</f>
        <v>10398140.629352206</v>
      </c>
      <c r="AF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edit)'!AF54/((4/3)*PI()*'GENERAL DATA IMPUT AND RESULTS'!$B$8^3),"Set NP metal identity"))</f>
        <v>11140636.359118201</v>
      </c>
      <c r="AG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edit)'!AG54/((4/3)*PI()*'GENERAL DATA IMPUT AND RESULTS'!$B$8^3),"Set NP metal identity"))</f>
        <v>11908735.389910609</v>
      </c>
      <c r="AH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edit)'!AH54/((4/3)*PI()*'GENERAL DATA IMPUT AND RESULTS'!$B$8^3),"Set NP metal identity"))</f>
        <v>12702437.721729429</v>
      </c>
      <c r="AI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edit)'!AI54/((4/3)*PI()*'GENERAL DATA IMPUT AND RESULTS'!$B$8^3),"Set NP metal identity"))</f>
        <v>13521743.354574665</v>
      </c>
      <c r="AJ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edit)'!AJ54/((4/3)*PI()*'GENERAL DATA IMPUT AND RESULTS'!$B$8^3),"Set NP metal identity"))</f>
        <v>14366652.288446313</v>
      </c>
      <c r="AK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edit)'!AK54/((4/3)*PI()*'GENERAL DATA IMPUT AND RESULTS'!$B$8^3),"Set NP metal identity"))</f>
        <v>15237164.523344371</v>
      </c>
      <c r="AL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edit)'!AL54/((4/3)*PI()*'GENERAL DATA IMPUT AND RESULTS'!$B$8^3),"Set NP metal identity"))</f>
        <v>16133280.059268847</v>
      </c>
      <c r="AM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edit)'!AM54/((4/3)*PI()*'GENERAL DATA IMPUT AND RESULTS'!$B$8^3),"Set NP metal identity"))</f>
        <v>17054998.896219734</v>
      </c>
      <c r="AN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edit)'!AN54/((4/3)*PI()*'GENERAL DATA IMPUT AND RESULTS'!$B$8^3),"Set NP metal identity"))</f>
        <v>18002321.034197036</v>
      </c>
      <c r="AO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edit)'!AO54/((4/3)*PI()*'GENERAL DATA IMPUT AND RESULTS'!$B$8^3),"Set NP metal identity"))</f>
        <v>18975246.47320075</v>
      </c>
      <c r="AP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edit)'!AP54/((4/3)*PI()*'GENERAL DATA IMPUT AND RESULTS'!$B$8^3),"Set NP metal identity"))</f>
        <v>19973775.213230882</v>
      </c>
      <c r="AQ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edit)'!AQ54/((4/3)*PI()*'GENERAL DATA IMPUT AND RESULTS'!$B$8^3),"Set NP metal identity"))</f>
        <v>20997907.254287422</v>
      </c>
      <c r="AR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edit)'!AR54/((4/3)*PI()*'GENERAL DATA IMPUT AND RESULTS'!$B$8^3),"Set NP metal identity"))</f>
        <v>22047642.596370377</v>
      </c>
      <c r="AS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edit)'!AS54/((4/3)*PI()*'GENERAL DATA IMPUT AND RESULTS'!$B$8^3),"Set NP metal identity"))</f>
        <v>23122981.239479747</v>
      </c>
      <c r="AT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edit)'!AT54/((4/3)*PI()*'GENERAL DATA IMPUT AND RESULTS'!$B$8^3),"Set NP metal identity"))</f>
        <v>24223923.183615528</v>
      </c>
      <c r="AU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edit)'!AU54/((4/3)*PI()*'GENERAL DATA IMPUT AND RESULTS'!$B$8^3),"Set NP metal identity"))</f>
        <v>25350468.428777728</v>
      </c>
      <c r="AV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edit)'!AV54/((4/3)*PI()*'GENERAL DATA IMPUT AND RESULTS'!$B$8^3),"Set NP metal identity"))</f>
        <v>26502616.97496634</v>
      </c>
      <c r="AW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edit)'!AW54/((4/3)*PI()*'GENERAL DATA IMPUT AND RESULTS'!$B$8^3),"Set NP metal identity"))</f>
        <v>27680368.822181363</v>
      </c>
      <c r="AX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edit)'!AX54/((4/3)*PI()*'GENERAL DATA IMPUT AND RESULTS'!$B$8^3),"Set NP metal identity"))</f>
        <v>28883723.970422801</v>
      </c>
      <c r="AY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edit)'!AY54/((4/3)*PI()*'GENERAL DATA IMPUT AND RESULTS'!$B$8^3),"Set NP metal identity"))</f>
        <v>30112682.41969065</v>
      </c>
      <c r="AZ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edit)'!AZ54/((4/3)*PI()*'GENERAL DATA IMPUT AND RESULTS'!$B$8^3),"Set NP metal identity"))</f>
        <v>31367244.169984918</v>
      </c>
      <c r="BA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edit)'!BA54/((4/3)*PI()*'GENERAL DATA IMPUT AND RESULTS'!$B$8^3),"Set NP metal identity"))</f>
        <v>32647409.221305598</v>
      </c>
      <c r="BB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edit)'!BB54/((4/3)*PI()*'GENERAL DATA IMPUT AND RESULTS'!$B$8^3),"Set NP metal identity"))</f>
        <v>33953177.573652685</v>
      </c>
      <c r="BC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edit)'!BC54/((4/3)*PI()*'GENERAL DATA IMPUT AND RESULTS'!$B$8^3),"Set NP metal identity"))</f>
        <v>35284549.227026187</v>
      </c>
      <c r="BD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edit)'!BD54/((4/3)*PI()*'GENERAL DATA IMPUT AND RESULTS'!$B$8^3),"Set NP metal identity"))</f>
        <v>36641524.181426108</v>
      </c>
      <c r="BE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edit)'!BE54/((4/3)*PI()*'GENERAL DATA IMPUT AND RESULTS'!$B$8^3),"Set NP metal identity"))</f>
        <v>38024102.43685244</v>
      </c>
      <c r="BF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edit)'!BF54/((4/3)*PI()*'GENERAL DATA IMPUT AND RESULTS'!$B$8^3),"Set NP metal identity"))</f>
        <v>39432283.993305191</v>
      </c>
      <c r="BG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edit)'!BG54/((4/3)*PI()*'GENERAL DATA IMPUT AND RESULTS'!$B$8^3),"Set NP metal identity"))</f>
        <v>40866068.850784354</v>
      </c>
      <c r="BH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edit)'!BH54/((4/3)*PI()*'GENERAL DATA IMPUT AND RESULTS'!$B$8^3),"Set NP metal identity"))</f>
        <v>42325457.009289928</v>
      </c>
      <c r="BI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edit)'!BI54/((4/3)*PI()*'GENERAL DATA IMPUT AND RESULTS'!$B$8^3),"Set NP metal identity"))</f>
        <v>43810448.468821906</v>
      </c>
      <c r="BJ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edit)'!BJ54/((4/3)*PI()*'GENERAL DATA IMPUT AND RESULTS'!$B$8^3),"Set NP metal identity"))</f>
        <v>45321043.22938031</v>
      </c>
      <c r="BK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edit)'!BK54/((4/3)*PI()*'GENERAL DATA IMPUT AND RESULTS'!$B$8^3),"Set NP metal identity"))</f>
        <v>46857241.290965118</v>
      </c>
      <c r="BL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edit)'!BL54/((4/3)*PI()*'GENERAL DATA IMPUT AND RESULTS'!$B$8^3),"Set NP metal identity"))</f>
        <v>48419042.653576352</v>
      </c>
      <c r="BM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edit)'!BM54/((4/3)*PI()*'GENERAL DATA IMPUT AND RESULTS'!$B$8^3),"Set NP metal identity"))</f>
        <v>50006447.317213997</v>
      </c>
      <c r="BN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edit)'!BN54/((4/3)*PI()*'GENERAL DATA IMPUT AND RESULTS'!$B$8^3),"Set NP metal identity"))</f>
        <v>51619455.281878047</v>
      </c>
      <c r="BO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edit)'!BO54/((4/3)*PI()*'GENERAL DATA IMPUT AND RESULTS'!$B$8^3),"Set NP metal identity"))</f>
        <v>53258066.547568507</v>
      </c>
      <c r="BP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edit)'!BP54/((4/3)*PI()*'GENERAL DATA IMPUT AND RESULTS'!$B$8^3),"Set NP metal identity"))</f>
        <v>54922281.114285387</v>
      </c>
      <c r="BQ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edit)'!BQ54/((4/3)*PI()*'GENERAL DATA IMPUT AND RESULTS'!$B$8^3),"Set NP metal identity"))</f>
        <v>56612098.982028693</v>
      </c>
      <c r="BR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edit)'!BR54/((4/3)*PI()*'GENERAL DATA IMPUT AND RESULTS'!$B$8^3),"Set NP metal identity"))</f>
        <v>58327520.150798403</v>
      </c>
      <c r="BS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edit)'!BS54/((4/3)*PI()*'GENERAL DATA IMPUT AND RESULTS'!$B$8^3),"Set NP metal identity"))</f>
        <v>60068544.620594516</v>
      </c>
      <c r="BT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edit)'!BT54/((4/3)*PI()*'GENERAL DATA IMPUT AND RESULTS'!$B$8^3),"Set NP metal identity"))</f>
        <v>61835172.391417056</v>
      </c>
      <c r="BU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edit)'!BU54/((4/3)*PI()*'GENERAL DATA IMPUT AND RESULTS'!$B$8^3),"Set NP metal identity"))</f>
        <v>63627403.463266008</v>
      </c>
      <c r="BV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edit)'!BV54/((4/3)*PI()*'GENERAL DATA IMPUT AND RESULTS'!$B$8^3),"Set NP metal identity"))</f>
        <v>65445237.836141363</v>
      </c>
      <c r="BW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edit)'!BW54/((4/3)*PI()*'GENERAL DATA IMPUT AND RESULTS'!$B$8^3),"Set NP metal identity"))</f>
        <v>67288675.510043144</v>
      </c>
      <c r="BX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edit)'!BX54/((4/3)*PI()*'GENERAL DATA IMPUT AND RESULTS'!$B$8^3),"Set NP metal identity"))</f>
        <v>69157716.484971344</v>
      </c>
      <c r="BY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edit)'!BY54/((4/3)*PI()*'GENERAL DATA IMPUT AND RESULTS'!$B$8^3),"Set NP metal identity"))</f>
        <v>71052360.760925949</v>
      </c>
      <c r="BZ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edit)'!BZ54/((4/3)*PI()*'GENERAL DATA IMPUT AND RESULTS'!$B$8^3),"Set NP metal identity"))</f>
        <v>72972608.337906957</v>
      </c>
      <c r="CA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edit)'!CA54/((4/3)*PI()*'GENERAL DATA IMPUT AND RESULTS'!$B$8^3),"Set NP metal identity"))</f>
        <v>74918459.215914398</v>
      </c>
      <c r="CB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edit)'!CB54/((4/3)*PI()*'GENERAL DATA IMPUT AND RESULTS'!$B$8^3),"Set NP metal identity"))</f>
        <v>76889913.394948229</v>
      </c>
      <c r="CC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edit)'!CC54/((4/3)*PI()*'GENERAL DATA IMPUT AND RESULTS'!$B$8^3),"Set NP metal identity"))</f>
        <v>78886970.875008494</v>
      </c>
      <c r="CD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edit)'!CD54/((4/3)*PI()*'GENERAL DATA IMPUT AND RESULTS'!$B$8^3),"Set NP metal identity"))</f>
        <v>80909631.656095162</v>
      </c>
      <c r="CE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edit)'!CE54/((4/3)*PI()*'GENERAL DATA IMPUT AND RESULTS'!$B$8^3),"Set NP metal identity"))</f>
        <v>82957895.738208249</v>
      </c>
      <c r="CF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edit)'!CF54/((4/3)*PI()*'GENERAL DATA IMPUT AND RESULTS'!$B$8^3),"Set NP metal identity"))</f>
        <v>85031763.12134774</v>
      </c>
      <c r="CG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edit)'!CG54/((4/3)*PI()*'GENERAL DATA IMPUT AND RESULTS'!$B$8^3),"Set NP metal identity"))</f>
        <v>87131233.805513665</v>
      </c>
      <c r="CH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edit)'!CH54/((4/3)*PI()*'GENERAL DATA IMPUT AND RESULTS'!$B$8^3),"Set NP metal identity"))</f>
        <v>89256307.790705979</v>
      </c>
      <c r="CI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edit)'!CI54/((4/3)*PI()*'GENERAL DATA IMPUT AND RESULTS'!$B$8^3),"Set NP metal identity"))</f>
        <v>91406985.076924726</v>
      </c>
      <c r="CJ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edit)'!CJ54/((4/3)*PI()*'GENERAL DATA IMPUT AND RESULTS'!$B$8^3),"Set NP metal identity"))</f>
        <v>93583265.664169863</v>
      </c>
      <c r="CK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edit)'!CK54/((4/3)*PI()*'GENERAL DATA IMPUT AND RESULTS'!$B$8^3),"Set NP metal identity"))</f>
        <v>95785149.552441448</v>
      </c>
      <c r="CL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edit)'!CL54/((4/3)*PI()*'GENERAL DATA IMPUT AND RESULTS'!$B$8^3),"Set NP metal identity"))</f>
        <v>98012636.741739437</v>
      </c>
      <c r="CM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edit)'!CM54/((4/3)*PI()*'GENERAL DATA IMPUT AND RESULTS'!$B$8^3),"Set NP metal identity"))</f>
        <v>100265727.23206381</v>
      </c>
      <c r="CN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edit)'!CN54/((4/3)*PI()*'GENERAL DATA IMPUT AND RESULTS'!$B$8^3),"Set NP metal identity"))</f>
        <v>102544421.02341463</v>
      </c>
      <c r="CO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edit)'!CO54/((4/3)*PI()*'GENERAL DATA IMPUT AND RESULTS'!$B$8^3),"Set NP metal identity"))</f>
        <v>104848718.11579183</v>
      </c>
      <c r="CP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edit)'!CP54/((4/3)*PI()*'GENERAL DATA IMPUT AND RESULTS'!$B$8^3),"Set NP metal identity"))</f>
        <v>107178618.50919548</v>
      </c>
      <c r="CQ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edit)'!CQ54/((4/3)*PI()*'GENERAL DATA IMPUT AND RESULTS'!$B$8^3),"Set NP metal identity"))</f>
        <v>109534122.20362553</v>
      </c>
      <c r="CR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edit)'!CR54/((4/3)*PI()*'GENERAL DATA IMPUT AND RESULTS'!$B$8^3),"Set NP metal identity"))</f>
        <v>111915229.19908199</v>
      </c>
      <c r="CS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edit)'!CS54/((4/3)*PI()*'GENERAL DATA IMPUT AND RESULTS'!$B$8^3),"Set NP metal identity"))</f>
        <v>114321939.49556486</v>
      </c>
      <c r="CT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edit)'!CT54/((4/3)*PI()*'GENERAL DATA IMPUT AND RESULTS'!$B$8^3),"Set NP metal identity"))</f>
        <v>116754253.09307416</v>
      </c>
      <c r="CU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edit)'!CU54/((4/3)*PI()*'GENERAL DATA IMPUT AND RESULTS'!$B$8^3),"Set NP metal identity"))</f>
        <v>119212169.99160984</v>
      </c>
      <c r="CV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edit)'!CV54/((4/3)*PI()*'GENERAL DATA IMPUT AND RESULTS'!$B$8^3),"Set NP metal identity"))</f>
        <v>121695690.19117196</v>
      </c>
      <c r="CW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edit)'!CW54/((4/3)*PI()*'GENERAL DATA IMPUT AND RESULTS'!$B$8^3),"Set NP metal identity"))</f>
        <v>124204813.6917605</v>
      </c>
      <c r="CX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edit)'!CX54/((4/3)*PI()*'GENERAL DATA IMPUT AND RESULTS'!$B$8^3),"Set NP metal identity"))</f>
        <v>126739540.49337545</v>
      </c>
      <c r="CY5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edit)'!CY54/((4/3)*PI()*'GENERAL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edit)'!CY54/((4/3)*PI()*'GENERAL DATA IMPUT AND RESULTS'!$B$8^3),"Set NP metal identity"))</f>
        <v>129299870.59601679</v>
      </c>
    </row>
    <row r="55" spans="1:103" ht="16.5">
      <c r="A55" s="17">
        <v>52.5</v>
      </c>
      <c r="B55" s="18"/>
      <c r="C55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edit)'!C55/((4/3)*PI()*'GENERAL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edit)'!C55/((4/3)*PI()*'GENERAL DATA IMPUT AND RESULTS'!B$8^3),"Set NP metal identity"))</f>
        <v>3262.5565628318254</v>
      </c>
      <c r="D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edit)'!D55/((4/3)*PI()*'GENERAL DATA IMPUT AND RESULTS'!$B$8^3),"Set NP metal identity"))</f>
        <v>29363.009065486429</v>
      </c>
      <c r="E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edit)'!E55/((4/3)*PI()*'GENERAL DATA IMPUT AND RESULTS'!$B$8^3),"Set NP metal identity"))</f>
        <v>81563.914070795625</v>
      </c>
      <c r="F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edit)'!F55/((4/3)*PI()*'GENERAL DATA IMPUT AND RESULTS'!$B$8^3),"Set NP metal identity"))</f>
        <v>159865.27157875945</v>
      </c>
      <c r="G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edit)'!G55/((4/3)*PI()*'GENERAL DATA IMPUT AND RESULTS'!$B$8^3),"Set NP metal identity"))</f>
        <v>264267.08158937783</v>
      </c>
      <c r="H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edit)'!H55/((4/3)*PI()*'GENERAL DATA IMPUT AND RESULTS'!$B$8^3),"Set NP metal identity"))</f>
        <v>394769.34410265088</v>
      </c>
      <c r="I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edit)'!I55/((4/3)*PI()*'GENERAL DATA IMPUT AND RESULTS'!$B$8^3),"Set NP metal identity"))</f>
        <v>551372.05911857844</v>
      </c>
      <c r="J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edit)'!J55/((4/3)*PI()*'GENERAL DATA IMPUT AND RESULTS'!$B$8^3),"Set NP metal identity"))</f>
        <v>734075.22663716064</v>
      </c>
      <c r="K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edit)'!K55/((4/3)*PI()*'GENERAL DATA IMPUT AND RESULTS'!$B$8^3),"Set NP metal identity"))</f>
        <v>942878.84665839758</v>
      </c>
      <c r="L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edit)'!L55/((4/3)*PI()*'GENERAL DATA IMPUT AND RESULTS'!$B$8^3),"Set NP metal identity"))</f>
        <v>1177782.9191822892</v>
      </c>
      <c r="M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edit)'!M55/((4/3)*PI()*'GENERAL DATA IMPUT AND RESULTS'!$B$8^3),"Set NP metal identity"))</f>
        <v>1438787.4442088353</v>
      </c>
      <c r="N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edit)'!N55/((4/3)*PI()*'GENERAL DATA IMPUT AND RESULTS'!$B$8^3),"Set NP metal identity"))</f>
        <v>1725892.4217380357</v>
      </c>
      <c r="O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edit)'!O55/((4/3)*PI()*'GENERAL DATA IMPUT AND RESULTS'!$B$8^3),"Set NP metal identity"))</f>
        <v>2039097.8517698913</v>
      </c>
      <c r="P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edit)'!P55/((4/3)*PI()*'GENERAL DATA IMPUT AND RESULTS'!$B$8^3),"Set NP metal identity"))</f>
        <v>2378403.7343044011</v>
      </c>
      <c r="Q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edit)'!Q55/((4/3)*PI()*'GENERAL DATA IMPUT AND RESULTS'!$B$8^3),"Set NP metal identity"))</f>
        <v>2743810.0693415655</v>
      </c>
      <c r="R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edit)'!R55/((4/3)*PI()*'GENERAL DATA IMPUT AND RESULTS'!$B$8^3),"Set NP metal identity"))</f>
        <v>3135316.8568813843</v>
      </c>
      <c r="S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edit)'!S55/((4/3)*PI()*'GENERAL DATA IMPUT AND RESULTS'!$B$8^3),"Set NP metal identity"))</f>
        <v>3552924.0969238579</v>
      </c>
      <c r="T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edit)'!T55/((4/3)*PI()*'GENERAL DATA IMPUT AND RESULTS'!$B$8^3),"Set NP metal identity"))</f>
        <v>3996631.7894689864</v>
      </c>
      <c r="U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edit)'!U55/((4/3)*PI()*'GENERAL DATA IMPUT AND RESULTS'!$B$8^3),"Set NP metal identity"))</f>
        <v>4466439.9345167698</v>
      </c>
      <c r="V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edit)'!V55/((4/3)*PI()*'GENERAL DATA IMPUT AND RESULTS'!$B$8^3),"Set NP metal identity"))</f>
        <v>4962348.5320672067</v>
      </c>
      <c r="W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edit)'!W55/((4/3)*PI()*'GENERAL DATA IMPUT AND RESULTS'!$B$8^3),"Set NP metal identity"))</f>
        <v>5484357.5821202993</v>
      </c>
      <c r="X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edit)'!X55/((4/3)*PI()*'GENERAL DATA IMPUT AND RESULTS'!$B$8^3),"Set NP metal identity"))</f>
        <v>6032467.0846760459</v>
      </c>
      <c r="Y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edit)'!Y55/((4/3)*PI()*'GENERAL DATA IMPUT AND RESULTS'!$B$8^3),"Set NP metal identity"))</f>
        <v>6606677.0397344464</v>
      </c>
      <c r="Z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edit)'!Z55/((4/3)*PI()*'GENERAL DATA IMPUT AND RESULTS'!$B$8^3),"Set NP metal identity"))</f>
        <v>7206987.4472955028</v>
      </c>
      <c r="AA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edit)'!AA55/((4/3)*PI()*'GENERAL DATA IMPUT AND RESULTS'!$B$8^3),"Set NP metal identity"))</f>
        <v>7833398.307359213</v>
      </c>
      <c r="AB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edit)'!AB55/((4/3)*PI()*'GENERAL DATA IMPUT AND RESULTS'!$B$8^3),"Set NP metal identity"))</f>
        <v>8485909.6199255791</v>
      </c>
      <c r="AC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edit)'!AC55/((4/3)*PI()*'GENERAL DATA IMPUT AND RESULTS'!$B$8^3),"Set NP metal identity"))</f>
        <v>9164521.3849945981</v>
      </c>
      <c r="AD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edit)'!AD55/((4/3)*PI()*'GENERAL DATA IMPUT AND RESULTS'!$B$8^3),"Set NP metal identity"))</f>
        <v>9869233.602566272</v>
      </c>
      <c r="AE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edit)'!AE55/((4/3)*PI()*'GENERAL DATA IMPUT AND RESULTS'!$B$8^3),"Set NP metal identity"))</f>
        <v>10600046.272640601</v>
      </c>
      <c r="AF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edit)'!AF55/((4/3)*PI()*'GENERAL DATA IMPUT AND RESULTS'!$B$8^3),"Set NP metal identity"))</f>
        <v>11356959.395217584</v>
      </c>
      <c r="AG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edit)'!AG55/((4/3)*PI()*'GENERAL DATA IMPUT AND RESULTS'!$B$8^3),"Set NP metal identity"))</f>
        <v>12139972.970297223</v>
      </c>
      <c r="AH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edit)'!AH55/((4/3)*PI()*'GENERAL DATA IMPUT AND RESULTS'!$B$8^3),"Set NP metal identity"))</f>
        <v>12949086.997879518</v>
      </c>
      <c r="AI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edit)'!AI55/((4/3)*PI()*'GENERAL DATA IMPUT AND RESULTS'!$B$8^3),"Set NP metal identity"))</f>
        <v>13784301.477964461</v>
      </c>
      <c r="AJ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edit)'!AJ55/((4/3)*PI()*'GENERAL DATA IMPUT AND RESULTS'!$B$8^3),"Set NP metal identity"))</f>
        <v>14645616.410552066</v>
      </c>
      <c r="AK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edit)'!AK55/((4/3)*PI()*'GENERAL DATA IMPUT AND RESULTS'!$B$8^3),"Set NP metal identity"))</f>
        <v>15533031.795642322</v>
      </c>
      <c r="AL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edit)'!AL55/((4/3)*PI()*'GENERAL DATA IMPUT AND RESULTS'!$B$8^3),"Set NP metal identity"))</f>
        <v>16446547.633235233</v>
      </c>
      <c r="AM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edit)'!AM55/((4/3)*PI()*'GENERAL DATA IMPUT AND RESULTS'!$B$8^3),"Set NP metal identity"))</f>
        <v>17386163.923330802</v>
      </c>
      <c r="AN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edit)'!AN55/((4/3)*PI()*'GENERAL DATA IMPUT AND RESULTS'!$B$8^3),"Set NP metal identity"))</f>
        <v>18351880.665929019</v>
      </c>
      <c r="AO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edit)'!AO55/((4/3)*PI()*'GENERAL DATA IMPUT AND RESULTS'!$B$8^3),"Set NP metal identity"))</f>
        <v>19343697.861029893</v>
      </c>
      <c r="AP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edit)'!AP55/((4/3)*PI()*'GENERAL DATA IMPUT AND RESULTS'!$B$8^3),"Set NP metal identity"))</f>
        <v>20361615.508633424</v>
      </c>
      <c r="AQ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edit)'!AQ55/((4/3)*PI()*'GENERAL DATA IMPUT AND RESULTS'!$B$8^3),"Set NP metal identity"))</f>
        <v>21405633.608739607</v>
      </c>
      <c r="AR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edit)'!AR55/((4/3)*PI()*'GENERAL DATA IMPUT AND RESULTS'!$B$8^3),"Set NP metal identity"))</f>
        <v>22475752.161348443</v>
      </c>
      <c r="AS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edit)'!AS55/((4/3)*PI()*'GENERAL DATA IMPUT AND RESULTS'!$B$8^3),"Set NP metal identity"))</f>
        <v>23571971.16645994</v>
      </c>
      <c r="AT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edit)'!AT55/((4/3)*PI()*'GENERAL DATA IMPUT AND RESULTS'!$B$8^3),"Set NP metal identity"))</f>
        <v>24694290.62407409</v>
      </c>
      <c r="AU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edit)'!AU55/((4/3)*PI()*'GENERAL DATA IMPUT AND RESULTS'!$B$8^3),"Set NP metal identity"))</f>
        <v>25842710.534190889</v>
      </c>
      <c r="AV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edit)'!AV55/((4/3)*PI()*'GENERAL DATA IMPUT AND RESULTS'!$B$8^3),"Set NP metal identity"))</f>
        <v>27017230.896810353</v>
      </c>
      <c r="AW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edit)'!AW55/((4/3)*PI()*'GENERAL DATA IMPUT AND RESULTS'!$B$8^3),"Set NP metal identity"))</f>
        <v>28217851.711932462</v>
      </c>
      <c r="AX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edit)'!AX55/((4/3)*PI()*'GENERAL DATA IMPUT AND RESULTS'!$B$8^3),"Set NP metal identity"))</f>
        <v>29444572.979557224</v>
      </c>
      <c r="AY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edit)'!AY55/((4/3)*PI()*'GENERAL DATA IMPUT AND RESULTS'!$B$8^3),"Set NP metal identity"))</f>
        <v>30697394.69968465</v>
      </c>
      <c r="AZ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edit)'!AZ55/((4/3)*PI()*'GENERAL DATA IMPUT AND RESULTS'!$B$8^3),"Set NP metal identity"))</f>
        <v>31976316.872314725</v>
      </c>
      <c r="BA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edit)'!BA55/((4/3)*PI()*'GENERAL DATA IMPUT AND RESULTS'!$B$8^3),"Set NP metal identity"))</f>
        <v>33281339.497447453</v>
      </c>
      <c r="BB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edit)'!BB55/((4/3)*PI()*'GENERAL DATA IMPUT AND RESULTS'!$B$8^3),"Set NP metal identity"))</f>
        <v>34612462.575082839</v>
      </c>
      <c r="BC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edit)'!BC55/((4/3)*PI()*'GENERAL DATA IMPUT AND RESULTS'!$B$8^3),"Set NP metal identity"))</f>
        <v>35969686.105220877</v>
      </c>
      <c r="BD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edit)'!BD55/((4/3)*PI()*'GENERAL DATA IMPUT AND RESULTS'!$B$8^3),"Set NP metal identity"))</f>
        <v>37353010.087861568</v>
      </c>
      <c r="BE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edit)'!BE55/((4/3)*PI()*'GENERAL DATA IMPUT AND RESULTS'!$B$8^3),"Set NP metal identity"))</f>
        <v>38762434.523004919</v>
      </c>
      <c r="BF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edit)'!BF55/((4/3)*PI()*'GENERAL DATA IMPUT AND RESULTS'!$B$8^3),"Set NP metal identity"))</f>
        <v>40197959.410650924</v>
      </c>
      <c r="BG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edit)'!BG55/((4/3)*PI()*'GENERAL DATA IMPUT AND RESULTS'!$B$8^3),"Set NP metal identity"))</f>
        <v>41659584.750799589</v>
      </c>
      <c r="BH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edit)'!BH55/((4/3)*PI()*'GENERAL DATA IMPUT AND RESULTS'!$B$8^3),"Set NP metal identity"))</f>
        <v>43147310.543450892</v>
      </c>
      <c r="BI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edit)'!BI55/((4/3)*PI()*'GENERAL DATA IMPUT AND RESULTS'!$B$8^3),"Set NP metal identity"))</f>
        <v>44661136.788604856</v>
      </c>
      <c r="BJ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edit)'!BJ55/((4/3)*PI()*'GENERAL DATA IMPUT AND RESULTS'!$B$8^3),"Set NP metal identity"))</f>
        <v>46201063.486261487</v>
      </c>
      <c r="BK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edit)'!BK55/((4/3)*PI()*'GENERAL DATA IMPUT AND RESULTS'!$B$8^3),"Set NP metal identity"))</f>
        <v>47767090.636420764</v>
      </c>
      <c r="BL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edit)'!BL55/((4/3)*PI()*'GENERAL DATA IMPUT AND RESULTS'!$B$8^3),"Set NP metal identity"))</f>
        <v>49359218.239082694</v>
      </c>
      <c r="BM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edit)'!BM55/((4/3)*PI()*'GENERAL DATA IMPUT AND RESULTS'!$B$8^3),"Set NP metal identity"))</f>
        <v>50977446.294247277</v>
      </c>
      <c r="BN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edit)'!BN55/((4/3)*PI()*'GENERAL DATA IMPUT AND RESULTS'!$B$8^3),"Set NP metal identity"))</f>
        <v>52621774.801914521</v>
      </c>
      <c r="BO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edit)'!BO55/((4/3)*PI()*'GENERAL DATA IMPUT AND RESULTS'!$B$8^3),"Set NP metal identity"))</f>
        <v>54292203.762084417</v>
      </c>
      <c r="BP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edit)'!BP55/((4/3)*PI()*'GENERAL DATA IMPUT AND RESULTS'!$B$8^3),"Set NP metal identity"))</f>
        <v>55988733.174756959</v>
      </c>
      <c r="BQ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edit)'!BQ55/((4/3)*PI()*'GENERAL DATA IMPUT AND RESULTS'!$B$8^3),"Set NP metal identity"))</f>
        <v>57711363.039932154</v>
      </c>
      <c r="BR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edit)'!BR55/((4/3)*PI()*'GENERAL DATA IMPUT AND RESULTS'!$B$8^3),"Set NP metal identity"))</f>
        <v>59460093.357610025</v>
      </c>
      <c r="BS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edit)'!BS55/((4/3)*PI()*'GENERAL DATA IMPUT AND RESULTS'!$B$8^3),"Set NP metal identity"))</f>
        <v>61234924.127790533</v>
      </c>
      <c r="BT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edit)'!BT55/((4/3)*PI()*'GENERAL DATA IMPUT AND RESULTS'!$B$8^3),"Set NP metal identity"))</f>
        <v>63035855.350473709</v>
      </c>
      <c r="BU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edit)'!BU55/((4/3)*PI()*'GENERAL DATA IMPUT AND RESULTS'!$B$8^3),"Set NP metal identity"))</f>
        <v>64862887.025659524</v>
      </c>
      <c r="BV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edit)'!BV55/((4/3)*PI()*'GENERAL DATA IMPUT AND RESULTS'!$B$8^3),"Set NP metal identity"))</f>
        <v>66716019.153347999</v>
      </c>
      <c r="BW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edit)'!BW55/((4/3)*PI()*'GENERAL DATA IMPUT AND RESULTS'!$B$8^3),"Set NP metal identity"))</f>
        <v>68595251.733539134</v>
      </c>
      <c r="BX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edit)'!BX55/((4/3)*PI()*'GENERAL DATA IMPUT AND RESULTS'!$B$8^3),"Set NP metal identity"))</f>
        <v>70500584.766232923</v>
      </c>
      <c r="BY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edit)'!BY55/((4/3)*PI()*'GENERAL DATA IMPUT AND RESULTS'!$B$8^3),"Set NP metal identity"))</f>
        <v>72432018.251429364</v>
      </c>
      <c r="BZ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edit)'!BZ55/((4/3)*PI()*'GENERAL DATA IMPUT AND RESULTS'!$B$8^3),"Set NP metal identity"))</f>
        <v>74389552.189128458</v>
      </c>
      <c r="CA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edit)'!CA55/((4/3)*PI()*'GENERAL DATA IMPUT AND RESULTS'!$B$8^3),"Set NP metal identity"))</f>
        <v>76373186.579330206</v>
      </c>
      <c r="CB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edit)'!CB55/((4/3)*PI()*'GENERAL DATA IMPUT AND RESULTS'!$B$8^3),"Set NP metal identity"))</f>
        <v>78382921.422034621</v>
      </c>
      <c r="CC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edit)'!CC55/((4/3)*PI()*'GENERAL DATA IMPUT AND RESULTS'!$B$8^3),"Set NP metal identity"))</f>
        <v>80418756.71724166</v>
      </c>
      <c r="CD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edit)'!CD55/((4/3)*PI()*'GENERAL DATA IMPUT AND RESULTS'!$B$8^3),"Set NP metal identity"))</f>
        <v>82480692.464951396</v>
      </c>
      <c r="CE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edit)'!CE55/((4/3)*PI()*'GENERAL DATA IMPUT AND RESULTS'!$B$8^3),"Set NP metal identity"))</f>
        <v>84568728.665163741</v>
      </c>
      <c r="CF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edit)'!CF55/((4/3)*PI()*'GENERAL DATA IMPUT AND RESULTS'!$B$8^3),"Set NP metal identity"))</f>
        <v>86682865.317878768</v>
      </c>
      <c r="CG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edit)'!CG55/((4/3)*PI()*'GENERAL DATA IMPUT AND RESULTS'!$B$8^3),"Set NP metal identity"))</f>
        <v>88823102.423096463</v>
      </c>
      <c r="CH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edit)'!CH55/((4/3)*PI()*'GENERAL DATA IMPUT AND RESULTS'!$B$8^3),"Set NP metal identity"))</f>
        <v>90989439.980816782</v>
      </c>
      <c r="CI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edit)'!CI55/((4/3)*PI()*'GENERAL DATA IMPUT AND RESULTS'!$B$8^3),"Set NP metal identity"))</f>
        <v>93181877.991039783</v>
      </c>
      <c r="CJ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edit)'!CJ55/((4/3)*PI()*'GENERAL DATA IMPUT AND RESULTS'!$B$8^3),"Set NP metal identity"))</f>
        <v>95400416.453765407</v>
      </c>
      <c r="CK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edit)'!CK55/((4/3)*PI()*'GENERAL DATA IMPUT AND RESULTS'!$B$8^3),"Set NP metal identity"))</f>
        <v>97645055.3689937</v>
      </c>
      <c r="CL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edit)'!CL55/((4/3)*PI()*'GENERAL DATA IMPUT AND RESULTS'!$B$8^3),"Set NP metal identity"))</f>
        <v>99915794.73672466</v>
      </c>
      <c r="CM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edit)'!CM55/((4/3)*PI()*'GENERAL DATA IMPUT AND RESULTS'!$B$8^3),"Set NP metal identity"))</f>
        <v>102212634.55695827</v>
      </c>
      <c r="CN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edit)'!CN55/((4/3)*PI()*'GENERAL DATA IMPUT AND RESULTS'!$B$8^3),"Set NP metal identity"))</f>
        <v>104535574.82969452</v>
      </c>
      <c r="CO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edit)'!CO55/((4/3)*PI()*'GENERAL DATA IMPUT AND RESULTS'!$B$8^3),"Set NP metal identity"))</f>
        <v>106884615.55493344</v>
      </c>
      <c r="CP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edit)'!CP55/((4/3)*PI()*'GENERAL DATA IMPUT AND RESULTS'!$B$8^3),"Set NP metal identity"))</f>
        <v>109259756.732675</v>
      </c>
      <c r="CQ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edit)'!CQ55/((4/3)*PI()*'GENERAL DATA IMPUT AND RESULTS'!$B$8^3),"Set NP metal identity"))</f>
        <v>111660998.36291924</v>
      </c>
      <c r="CR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edit)'!CR55/((4/3)*PI()*'GENERAL DATA IMPUT AND RESULTS'!$B$8^3),"Set NP metal identity"))</f>
        <v>114088340.44566612</v>
      </c>
      <c r="CS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edit)'!CS55/((4/3)*PI()*'GENERAL DATA IMPUT AND RESULTS'!$B$8^3),"Set NP metal identity"))</f>
        <v>116541782.98091565</v>
      </c>
      <c r="CT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edit)'!CT55/((4/3)*PI()*'GENERAL DATA IMPUT AND RESULTS'!$B$8^3),"Set NP metal identity"))</f>
        <v>119021325.96866783</v>
      </c>
      <c r="CU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edit)'!CU55/((4/3)*PI()*'GENERAL DATA IMPUT AND RESULTS'!$B$8^3),"Set NP metal identity"))</f>
        <v>121526969.40892267</v>
      </c>
      <c r="CV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edit)'!CV55/((4/3)*PI()*'GENERAL DATA IMPUT AND RESULTS'!$B$8^3),"Set NP metal identity"))</f>
        <v>124058713.30168018</v>
      </c>
      <c r="CW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edit)'!CW55/((4/3)*PI()*'GENERAL DATA IMPUT AND RESULTS'!$B$8^3),"Set NP metal identity"))</f>
        <v>126616557.64694032</v>
      </c>
      <c r="CX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edit)'!CX55/((4/3)*PI()*'GENERAL DATA IMPUT AND RESULTS'!$B$8^3),"Set NP metal identity"))</f>
        <v>129200502.44470315</v>
      </c>
      <c r="CY5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edit)'!CY55/((4/3)*PI()*'GENERAL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edit)'!CY55/((4/3)*PI()*'GENERAL DATA IMPUT AND RESULTS'!$B$8^3),"Set NP metal identity"))</f>
        <v>131810547.69496857</v>
      </c>
    </row>
    <row r="56" spans="1:103" ht="16.5">
      <c r="A56" s="17">
        <v>53.5</v>
      </c>
      <c r="B56" s="18"/>
      <c r="C56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edit)'!C56/((4/3)*PI()*'GENERAL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edit)'!C56/((4/3)*PI()*'GENERAL DATA IMPUT AND RESULTS'!B$8^3),"Set NP metal identity"))</f>
        <v>3324.700497361956</v>
      </c>
      <c r="D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edit)'!D56/((4/3)*PI()*'GENERAL DATA IMPUT AND RESULTS'!$B$8^3),"Set NP metal identity"))</f>
        <v>29922.304476257606</v>
      </c>
      <c r="E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edit)'!E56/((4/3)*PI()*'GENERAL DATA IMPUT AND RESULTS'!$B$8^3),"Set NP metal identity"))</f>
        <v>83117.512434048898</v>
      </c>
      <c r="F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edit)'!F56/((4/3)*PI()*'GENERAL DATA IMPUT AND RESULTS'!$B$8^3),"Set NP metal identity"))</f>
        <v>162910.32437073579</v>
      </c>
      <c r="G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edit)'!G56/((4/3)*PI()*'GENERAL DATA IMPUT AND RESULTS'!$B$8^3),"Set NP metal identity"))</f>
        <v>269300.74028631847</v>
      </c>
      <c r="H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edit)'!H56/((4/3)*PI()*'GENERAL DATA IMPUT AND RESULTS'!$B$8^3),"Set NP metal identity"))</f>
        <v>402288.76018079667</v>
      </c>
      <c r="I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edit)'!I56/((4/3)*PI()*'GENERAL DATA IMPUT AND RESULTS'!$B$8^3),"Set NP metal identity"))</f>
        <v>561874.38405417057</v>
      </c>
      <c r="J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edit)'!J56/((4/3)*PI()*'GENERAL DATA IMPUT AND RESULTS'!$B$8^3),"Set NP metal identity"))</f>
        <v>748057.61190644011</v>
      </c>
      <c r="K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edit)'!K56/((4/3)*PI()*'GENERAL DATA IMPUT AND RESULTS'!$B$8^3),"Set NP metal identity"))</f>
        <v>960838.44373760524</v>
      </c>
      <c r="L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edit)'!L56/((4/3)*PI()*'GENERAL DATA IMPUT AND RESULTS'!$B$8^3),"Set NP metal identity"))</f>
        <v>1200216.8795476661</v>
      </c>
      <c r="M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edit)'!M56/((4/3)*PI()*'GENERAL DATA IMPUT AND RESULTS'!$B$8^3),"Set NP metal identity"))</f>
        <v>1466192.9193366226</v>
      </c>
      <c r="N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edit)'!N56/((4/3)*PI()*'GENERAL DATA IMPUT AND RESULTS'!$B$8^3),"Set NP metal identity"))</f>
        <v>1758766.5631044747</v>
      </c>
      <c r="O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edit)'!O56/((4/3)*PI()*'GENERAL DATA IMPUT AND RESULTS'!$B$8^3),"Set NP metal identity"))</f>
        <v>2077937.8108512226</v>
      </c>
      <c r="P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edit)'!P56/((4/3)*PI()*'GENERAL DATA IMPUT AND RESULTS'!$B$8^3),"Set NP metal identity"))</f>
        <v>2423706.6625768659</v>
      </c>
      <c r="Q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edit)'!Q56/((4/3)*PI()*'GENERAL DATA IMPUT AND RESULTS'!$B$8^3),"Set NP metal identity"))</f>
        <v>2796073.1182814045</v>
      </c>
      <c r="R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edit)'!R56/((4/3)*PI()*'GENERAL DATA IMPUT AND RESULTS'!$B$8^3),"Set NP metal identity"))</f>
        <v>3195037.1779648396</v>
      </c>
      <c r="S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edit)'!S56/((4/3)*PI()*'GENERAL DATA IMPUT AND RESULTS'!$B$8^3),"Set NP metal identity"))</f>
        <v>3620598.8416271699</v>
      </c>
      <c r="T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edit)'!T56/((4/3)*PI()*'GENERAL DATA IMPUT AND RESULTS'!$B$8^3),"Set NP metal identity"))</f>
        <v>4072758.1092683962</v>
      </c>
      <c r="U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edit)'!U56/((4/3)*PI()*'GENERAL DATA IMPUT AND RESULTS'!$B$8^3),"Set NP metal identity"))</f>
        <v>4551514.9808885176</v>
      </c>
      <c r="V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edit)'!V56/((4/3)*PI()*'GENERAL DATA IMPUT AND RESULTS'!$B$8^3),"Set NP metal identity"))</f>
        <v>5056869.4564875355</v>
      </c>
      <c r="W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edit)'!W56/((4/3)*PI()*'GENERAL DATA IMPUT AND RESULTS'!$B$8^3),"Set NP metal identity"))</f>
        <v>5588821.5360654481</v>
      </c>
      <c r="X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edit)'!X56/((4/3)*PI()*'GENERAL DATA IMPUT AND RESULTS'!$B$8^3),"Set NP metal identity"))</f>
        <v>6147371.2196222562</v>
      </c>
      <c r="Y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edit)'!Y56/((4/3)*PI()*'GENERAL DATA IMPUT AND RESULTS'!$B$8^3),"Set NP metal identity"))</f>
        <v>6732518.5071579609</v>
      </c>
      <c r="Z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edit)'!Z56/((4/3)*PI()*'GENERAL DATA IMPUT AND RESULTS'!$B$8^3),"Set NP metal identity"))</f>
        <v>7344263.3986725602</v>
      </c>
      <c r="AA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edit)'!AA56/((4/3)*PI()*'GENERAL DATA IMPUT AND RESULTS'!$B$8^3),"Set NP metal identity"))</f>
        <v>7982605.8941660561</v>
      </c>
      <c r="AB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edit)'!AB56/((4/3)*PI()*'GENERAL DATA IMPUT AND RESULTS'!$B$8^3),"Set NP metal identity"))</f>
        <v>8647545.9936384484</v>
      </c>
      <c r="AC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edit)'!AC56/((4/3)*PI()*'GENERAL DATA IMPUT AND RESULTS'!$B$8^3),"Set NP metal identity"))</f>
        <v>9339083.6970897354</v>
      </c>
      <c r="AD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edit)'!AD56/((4/3)*PI()*'GENERAL DATA IMPUT AND RESULTS'!$B$8^3),"Set NP metal identity"))</f>
        <v>10057219.004519917</v>
      </c>
      <c r="AE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edit)'!AE56/((4/3)*PI()*'GENERAL DATA IMPUT AND RESULTS'!$B$8^3),"Set NP metal identity"))</f>
        <v>10801951.915928993</v>
      </c>
      <c r="AF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edit)'!AF56/((4/3)*PI()*'GENERAL DATA IMPUT AND RESULTS'!$B$8^3),"Set NP metal identity"))</f>
        <v>11573282.431316968</v>
      </c>
      <c r="AG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edit)'!AG56/((4/3)*PI()*'GENERAL DATA IMPUT AND RESULTS'!$B$8^3),"Set NP metal identity"))</f>
        <v>12371210.550683839</v>
      </c>
      <c r="AH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edit)'!AH56/((4/3)*PI()*'GENERAL DATA IMPUT AND RESULTS'!$B$8^3),"Set NP metal identity"))</f>
        <v>13195736.274029601</v>
      </c>
      <c r="AI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edit)'!AI56/((4/3)*PI()*'GENERAL DATA IMPUT AND RESULTS'!$B$8^3),"Set NP metal identity"))</f>
        <v>14046859.601354264</v>
      </c>
      <c r="AJ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edit)'!AJ56/((4/3)*PI()*'GENERAL DATA IMPUT AND RESULTS'!$B$8^3),"Set NP metal identity"))</f>
        <v>14924580.532657821</v>
      </c>
      <c r="AK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edit)'!AK56/((4/3)*PI()*'GENERAL DATA IMPUT AND RESULTS'!$B$8^3),"Set NP metal identity"))</f>
        <v>15828899.067940274</v>
      </c>
      <c r="AL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edit)'!AL56/((4/3)*PI()*'GENERAL DATA IMPUT AND RESULTS'!$B$8^3),"Set NP metal identity"))</f>
        <v>16759815.207201621</v>
      </c>
      <c r="AM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edit)'!AM56/((4/3)*PI()*'GENERAL DATA IMPUT AND RESULTS'!$B$8^3),"Set NP metal identity"))</f>
        <v>17717328.950441863</v>
      </c>
      <c r="AN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edit)'!AN56/((4/3)*PI()*'GENERAL DATA IMPUT AND RESULTS'!$B$8^3),"Set NP metal identity"))</f>
        <v>18701440.297661003</v>
      </c>
      <c r="AO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edit)'!AO56/((4/3)*PI()*'GENERAL DATA IMPUT AND RESULTS'!$B$8^3),"Set NP metal identity"))</f>
        <v>19712149.248859037</v>
      </c>
      <c r="AP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edit)'!AP56/((4/3)*PI()*'GENERAL DATA IMPUT AND RESULTS'!$B$8^3),"Set NP metal identity"))</f>
        <v>20749455.804035965</v>
      </c>
      <c r="AQ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edit)'!AQ56/((4/3)*PI()*'GENERAL DATA IMPUT AND RESULTS'!$B$8^3),"Set NP metal identity"))</f>
        <v>21813359.963191792</v>
      </c>
      <c r="AR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edit)'!AR56/((4/3)*PI()*'GENERAL DATA IMPUT AND RESULTS'!$B$8^3),"Set NP metal identity"))</f>
        <v>22903861.726326514</v>
      </c>
      <c r="AS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edit)'!AS56/((4/3)*PI()*'GENERAL DATA IMPUT AND RESULTS'!$B$8^3),"Set NP metal identity"))</f>
        <v>24020961.093440134</v>
      </c>
      <c r="AT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edit)'!AT56/((4/3)*PI()*'GENERAL DATA IMPUT AND RESULTS'!$B$8^3),"Set NP metal identity"))</f>
        <v>25164658.064532645</v>
      </c>
      <c r="AU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edit)'!AU56/((4/3)*PI()*'GENERAL DATA IMPUT AND RESULTS'!$B$8^3),"Set NP metal identity"))</f>
        <v>26334952.639604051</v>
      </c>
      <c r="AV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edit)'!AV56/((4/3)*PI()*'GENERAL DATA IMPUT AND RESULTS'!$B$8^3),"Set NP metal identity"))</f>
        <v>27531844.818654355</v>
      </c>
      <c r="AW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edit)'!AW56/((4/3)*PI()*'GENERAL DATA IMPUT AND RESULTS'!$B$8^3),"Set NP metal identity"))</f>
        <v>28755334.601683557</v>
      </c>
      <c r="AX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edit)'!AX56/((4/3)*PI()*'GENERAL DATA IMPUT AND RESULTS'!$B$8^3),"Set NP metal identity"))</f>
        <v>30005421.98869165</v>
      </c>
      <c r="AY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edit)'!AY56/((4/3)*PI()*'GENERAL DATA IMPUT AND RESULTS'!$B$8^3),"Set NP metal identity"))</f>
        <v>31282106.979678642</v>
      </c>
      <c r="AZ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edit)'!AZ56/((4/3)*PI()*'GENERAL DATA IMPUT AND RESULTS'!$B$8^3),"Set NP metal identity"))</f>
        <v>32585389.574644532</v>
      </c>
      <c r="BA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edit)'!BA56/((4/3)*PI()*'GENERAL DATA IMPUT AND RESULTS'!$B$8^3),"Set NP metal identity"))</f>
        <v>33915269.773589313</v>
      </c>
      <c r="BB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edit)'!BB56/((4/3)*PI()*'GENERAL DATA IMPUT AND RESULTS'!$B$8^3),"Set NP metal identity"))</f>
        <v>35271747.576512992</v>
      </c>
      <c r="BC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edit)'!BC56/((4/3)*PI()*'GENERAL DATA IMPUT AND RESULTS'!$B$8^3),"Set NP metal identity"))</f>
        <v>36654822.983415566</v>
      </c>
      <c r="BD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edit)'!BD56/((4/3)*PI()*'GENERAL DATA IMPUT AND RESULTS'!$B$8^3),"Set NP metal identity"))</f>
        <v>38064495.994297035</v>
      </c>
      <c r="BE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edit)'!BE56/((4/3)*PI()*'GENERAL DATA IMPUT AND RESULTS'!$B$8^3),"Set NP metal identity"))</f>
        <v>39500766.609157406</v>
      </c>
      <c r="BF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edit)'!BF56/((4/3)*PI()*'GENERAL DATA IMPUT AND RESULTS'!$B$8^3),"Set NP metal identity"))</f>
        <v>40963634.827996664</v>
      </c>
      <c r="BG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edit)'!BG56/((4/3)*PI()*'GENERAL DATA IMPUT AND RESULTS'!$B$8^3),"Set NP metal identity"))</f>
        <v>42453100.650814809</v>
      </c>
      <c r="BH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edit)'!BH56/((4/3)*PI()*'GENERAL DATA IMPUT AND RESULTS'!$B$8^3),"Set NP metal identity"))</f>
        <v>43969164.077611864</v>
      </c>
      <c r="BI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edit)'!BI56/((4/3)*PI()*'GENERAL DATA IMPUT AND RESULTS'!$B$8^3),"Set NP metal identity"))</f>
        <v>45511825.108387813</v>
      </c>
      <c r="BJ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edit)'!BJ56/((4/3)*PI()*'GENERAL DATA IMPUT AND RESULTS'!$B$8^3),"Set NP metal identity"))</f>
        <v>47081083.74314265</v>
      </c>
      <c r="BK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edit)'!BK56/((4/3)*PI()*'GENERAL DATA IMPUT AND RESULTS'!$B$8^3),"Set NP metal identity"))</f>
        <v>48676939.981876396</v>
      </c>
      <c r="BL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edit)'!BL56/((4/3)*PI()*'GENERAL DATA IMPUT AND RESULTS'!$B$8^3),"Set NP metal identity"))</f>
        <v>50299393.824589029</v>
      </c>
      <c r="BM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edit)'!BM56/((4/3)*PI()*'GENERAL DATA IMPUT AND RESULTS'!$B$8^3),"Set NP metal identity"))</f>
        <v>51948445.271280557</v>
      </c>
      <c r="BN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edit)'!BN56/((4/3)*PI()*'GENERAL DATA IMPUT AND RESULTS'!$B$8^3),"Set NP metal identity"))</f>
        <v>53624094.321950987</v>
      </c>
      <c r="BO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edit)'!BO56/((4/3)*PI()*'GENERAL DATA IMPUT AND RESULTS'!$B$8^3),"Set NP metal identity"))</f>
        <v>55326340.976600312</v>
      </c>
      <c r="BP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edit)'!BP56/((4/3)*PI()*'GENERAL DATA IMPUT AND RESULTS'!$B$8^3),"Set NP metal identity"))</f>
        <v>57055185.235228524</v>
      </c>
      <c r="BQ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edit)'!BQ56/((4/3)*PI()*'GENERAL DATA IMPUT AND RESULTS'!$B$8^3),"Set NP metal identity"))</f>
        <v>58810627.097835645</v>
      </c>
      <c r="BR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edit)'!BR56/((4/3)*PI()*'GENERAL DATA IMPUT AND RESULTS'!$B$8^3),"Set NP metal identity"))</f>
        <v>60592666.564421646</v>
      </c>
      <c r="BS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edit)'!BS56/((4/3)*PI()*'GENERAL DATA IMPUT AND RESULTS'!$B$8^3),"Set NP metal identity"))</f>
        <v>62401303.634986557</v>
      </c>
      <c r="BT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edit)'!BT56/((4/3)*PI()*'GENERAL DATA IMPUT AND RESULTS'!$B$8^3),"Set NP metal identity"))</f>
        <v>64236538.309530355</v>
      </c>
      <c r="BU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edit)'!BU56/((4/3)*PI()*'GENERAL DATA IMPUT AND RESULTS'!$B$8^3),"Set NP metal identity"))</f>
        <v>66098370.588053048</v>
      </c>
      <c r="BV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edit)'!BV56/((4/3)*PI()*'GENERAL DATA IMPUT AND RESULTS'!$B$8^3),"Set NP metal identity"))</f>
        <v>67986800.470554635</v>
      </c>
      <c r="BW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edit)'!BW56/((4/3)*PI()*'GENERAL DATA IMPUT AND RESULTS'!$B$8^3),"Set NP metal identity"))</f>
        <v>69901827.957035109</v>
      </c>
      <c r="BX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edit)'!BX56/((4/3)*PI()*'GENERAL DATA IMPUT AND RESULTS'!$B$8^3),"Set NP metal identity"))</f>
        <v>71843453.047494501</v>
      </c>
      <c r="BY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edit)'!BY56/((4/3)*PI()*'GENERAL DATA IMPUT AND RESULTS'!$B$8^3),"Set NP metal identity"))</f>
        <v>73811675.74193278</v>
      </c>
      <c r="BZ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edit)'!BZ56/((4/3)*PI()*'GENERAL DATA IMPUT AND RESULTS'!$B$8^3),"Set NP metal identity"))</f>
        <v>75806496.04034996</v>
      </c>
      <c r="CA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edit)'!CA56/((4/3)*PI()*'GENERAL DATA IMPUT AND RESULTS'!$B$8^3),"Set NP metal identity"))</f>
        <v>77827913.942746028</v>
      </c>
      <c r="CB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edit)'!CB56/((4/3)*PI()*'GENERAL DATA IMPUT AND RESULTS'!$B$8^3),"Set NP metal identity"))</f>
        <v>79875929.449120983</v>
      </c>
      <c r="CC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edit)'!CC56/((4/3)*PI()*'GENERAL DATA IMPUT AND RESULTS'!$B$8^3),"Set NP metal identity"))</f>
        <v>81950542.559474841</v>
      </c>
      <c r="CD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edit)'!CD56/((4/3)*PI()*'GENERAL DATA IMPUT AND RESULTS'!$B$8^3),"Set NP metal identity"))</f>
        <v>84051753.273807615</v>
      </c>
      <c r="CE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edit)'!CE56/((4/3)*PI()*'GENERAL DATA IMPUT AND RESULTS'!$B$8^3),"Set NP metal identity"))</f>
        <v>86179561.592119262</v>
      </c>
      <c r="CF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edit)'!CF56/((4/3)*PI()*'GENERAL DATA IMPUT AND RESULTS'!$B$8^3),"Set NP metal identity"))</f>
        <v>88333967.51440981</v>
      </c>
      <c r="CG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edit)'!CG56/((4/3)*PI()*'GENERAL DATA IMPUT AND RESULTS'!$B$8^3),"Set NP metal identity"))</f>
        <v>90514971.040679246</v>
      </c>
      <c r="CH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edit)'!CH56/((4/3)*PI()*'GENERAL DATA IMPUT AND RESULTS'!$B$8^3),"Set NP metal identity"))</f>
        <v>92722572.170927584</v>
      </c>
      <c r="CI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edit)'!CI56/((4/3)*PI()*'GENERAL DATA IMPUT AND RESULTS'!$B$8^3),"Set NP metal identity"))</f>
        <v>94956770.905154824</v>
      </c>
      <c r="CJ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edit)'!CJ56/((4/3)*PI()*'GENERAL DATA IMPUT AND RESULTS'!$B$8^3),"Set NP metal identity"))</f>
        <v>97217567.243360966</v>
      </c>
      <c r="CK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edit)'!CK56/((4/3)*PI()*'GENERAL DATA IMPUT AND RESULTS'!$B$8^3),"Set NP metal identity"))</f>
        <v>99504961.185545981</v>
      </c>
      <c r="CL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edit)'!CL56/((4/3)*PI()*'GENERAL DATA IMPUT AND RESULTS'!$B$8^3),"Set NP metal identity"))</f>
        <v>101818952.73170991</v>
      </c>
      <c r="CM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edit)'!CM56/((4/3)*PI()*'GENERAL DATA IMPUT AND RESULTS'!$B$8^3),"Set NP metal identity"))</f>
        <v>104159541.88185272</v>
      </c>
      <c r="CN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edit)'!CN56/((4/3)*PI()*'GENERAL DATA IMPUT AND RESULTS'!$B$8^3),"Set NP metal identity"))</f>
        <v>106526728.63597441</v>
      </c>
      <c r="CO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edit)'!CO56/((4/3)*PI()*'GENERAL DATA IMPUT AND RESULTS'!$B$8^3),"Set NP metal identity"))</f>
        <v>108920512.99407503</v>
      </c>
      <c r="CP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edit)'!CP56/((4/3)*PI()*'GENERAL DATA IMPUT AND RESULTS'!$B$8^3),"Set NP metal identity"))</f>
        <v>111340894.95615454</v>
      </c>
      <c r="CQ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edit)'!CQ56/((4/3)*PI()*'GENERAL DATA IMPUT AND RESULTS'!$B$8^3),"Set NP metal identity"))</f>
        <v>113787874.52221294</v>
      </c>
      <c r="CR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edit)'!CR56/((4/3)*PI()*'GENERAL DATA IMPUT AND RESULTS'!$B$8^3),"Set NP metal identity"))</f>
        <v>116261451.69225022</v>
      </c>
      <c r="CS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edit)'!CS56/((4/3)*PI()*'GENERAL DATA IMPUT AND RESULTS'!$B$8^3),"Set NP metal identity"))</f>
        <v>118761626.46626642</v>
      </c>
      <c r="CT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edit)'!CT56/((4/3)*PI()*'GENERAL DATA IMPUT AND RESULTS'!$B$8^3),"Set NP metal identity"))</f>
        <v>121288398.84426151</v>
      </c>
      <c r="CU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edit)'!CU56/((4/3)*PI()*'GENERAL DATA IMPUT AND RESULTS'!$B$8^3),"Set NP metal identity"))</f>
        <v>123841768.8262355</v>
      </c>
      <c r="CV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edit)'!CV56/((4/3)*PI()*'GENERAL DATA IMPUT AND RESULTS'!$B$8^3),"Set NP metal identity"))</f>
        <v>126421736.41218835</v>
      </c>
      <c r="CW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edit)'!CW56/((4/3)*PI()*'GENERAL DATA IMPUT AND RESULTS'!$B$8^3),"Set NP metal identity"))</f>
        <v>129028301.60212013</v>
      </c>
      <c r="CX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edit)'!CX56/((4/3)*PI()*'GENERAL DATA IMPUT AND RESULTS'!$B$8^3),"Set NP metal identity"))</f>
        <v>131661464.3960308</v>
      </c>
      <c r="CY5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edit)'!CY56/((4/3)*PI()*'GENERAL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edit)'!CY56/((4/3)*PI()*'GENERAL DATA IMPUT AND RESULTS'!$B$8^3),"Set NP metal identity"))</f>
        <v>134321224.79392037</v>
      </c>
    </row>
    <row r="57" spans="1:103" ht="16.5">
      <c r="A57" s="17">
        <v>54.5</v>
      </c>
      <c r="B57" s="18"/>
      <c r="C57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edit)'!C57/((4/3)*PI()*'GENERAL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edit)'!C57/((4/3)*PI()*'GENERAL DATA IMPUT AND RESULTS'!B$8^3),"Set NP metal identity"))</f>
        <v>3386.8444318920856</v>
      </c>
      <c r="D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edit)'!D57/((4/3)*PI()*'GENERAL DATA IMPUT AND RESULTS'!$B$8^3),"Set NP metal identity"))</f>
        <v>30481.599887028766</v>
      </c>
      <c r="E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edit)'!E57/((4/3)*PI()*'GENERAL DATA IMPUT AND RESULTS'!$B$8^3),"Set NP metal identity"))</f>
        <v>84671.110797302143</v>
      </c>
      <c r="F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edit)'!F57/((4/3)*PI()*'GENERAL DATA IMPUT AND RESULTS'!$B$8^3),"Set NP metal identity"))</f>
        <v>165955.37716271219</v>
      </c>
      <c r="G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edit)'!G57/((4/3)*PI()*'GENERAL DATA IMPUT AND RESULTS'!$B$8^3),"Set NP metal identity"))</f>
        <v>274334.39898325893</v>
      </c>
      <c r="H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edit)'!H57/((4/3)*PI()*'GENERAL DATA IMPUT AND RESULTS'!$B$8^3),"Set NP metal identity"))</f>
        <v>409808.17625894235</v>
      </c>
      <c r="I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edit)'!I57/((4/3)*PI()*'GENERAL DATA IMPUT AND RESULTS'!$B$8^3),"Set NP metal identity"))</f>
        <v>572376.70898976247</v>
      </c>
      <c r="J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edit)'!J57/((4/3)*PI()*'GENERAL DATA IMPUT AND RESULTS'!$B$8^3),"Set NP metal identity"))</f>
        <v>762039.99717571924</v>
      </c>
      <c r="K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edit)'!K57/((4/3)*PI()*'GENERAL DATA IMPUT AND RESULTS'!$B$8^3),"Set NP metal identity"))</f>
        <v>978798.04081681278</v>
      </c>
      <c r="L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edit)'!L57/((4/3)*PI()*'GENERAL DATA IMPUT AND RESULTS'!$B$8^3),"Set NP metal identity"))</f>
        <v>1222650.839913043</v>
      </c>
      <c r="M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edit)'!M57/((4/3)*PI()*'GENERAL DATA IMPUT AND RESULTS'!$B$8^3),"Set NP metal identity"))</f>
        <v>1493598.3944644097</v>
      </c>
      <c r="N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edit)'!N57/((4/3)*PI()*'GENERAL DATA IMPUT AND RESULTS'!$B$8^3),"Set NP metal identity"))</f>
        <v>1791640.7044709132</v>
      </c>
      <c r="O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edit)'!O57/((4/3)*PI()*'GENERAL DATA IMPUT AND RESULTS'!$B$8^3),"Set NP metal identity"))</f>
        <v>2116777.7699325532</v>
      </c>
      <c r="P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edit)'!P57/((4/3)*PI()*'GENERAL DATA IMPUT AND RESULTS'!$B$8^3),"Set NP metal identity"))</f>
        <v>2469009.5908493302</v>
      </c>
      <c r="Q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edit)'!Q57/((4/3)*PI()*'GENERAL DATA IMPUT AND RESULTS'!$B$8^3),"Set NP metal identity"))</f>
        <v>2848336.167221244</v>
      </c>
      <c r="R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edit)'!R57/((4/3)*PI()*'GENERAL DATA IMPUT AND RESULTS'!$B$8^3),"Set NP metal identity"))</f>
        <v>3254757.4990482945</v>
      </c>
      <c r="S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edit)'!S57/((4/3)*PI()*'GENERAL DATA IMPUT AND RESULTS'!$B$8^3),"Set NP metal identity"))</f>
        <v>3688273.5863304809</v>
      </c>
      <c r="T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edit)'!T57/((4/3)*PI()*'GENERAL DATA IMPUT AND RESULTS'!$B$8^3),"Set NP metal identity"))</f>
        <v>4148884.4290678049</v>
      </c>
      <c r="U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edit)'!U57/((4/3)*PI()*'GENERAL DATA IMPUT AND RESULTS'!$B$8^3),"Set NP metal identity"))</f>
        <v>4636590.0272602653</v>
      </c>
      <c r="V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edit)'!V57/((4/3)*PI()*'GENERAL DATA IMPUT AND RESULTS'!$B$8^3),"Set NP metal identity"))</f>
        <v>5151390.3809078624</v>
      </c>
      <c r="W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edit)'!W57/((4/3)*PI()*'GENERAL DATA IMPUT AND RESULTS'!$B$8^3),"Set NP metal identity"))</f>
        <v>5693285.4900105949</v>
      </c>
      <c r="X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edit)'!X57/((4/3)*PI()*'GENERAL DATA IMPUT AND RESULTS'!$B$8^3),"Set NP metal identity"))</f>
        <v>6262275.3545684665</v>
      </c>
      <c r="Y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edit)'!Y57/((4/3)*PI()*'GENERAL DATA IMPUT AND RESULTS'!$B$8^3),"Set NP metal identity"))</f>
        <v>6858359.9745814726</v>
      </c>
      <c r="Z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edit)'!Z57/((4/3)*PI()*'GENERAL DATA IMPUT AND RESULTS'!$B$8^3),"Set NP metal identity"))</f>
        <v>7481539.3500496168</v>
      </c>
      <c r="AA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edit)'!AA57/((4/3)*PI()*'GENERAL DATA IMPUT AND RESULTS'!$B$8^3),"Set NP metal identity"))</f>
        <v>8131813.4809728973</v>
      </c>
      <c r="AB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edit)'!AB57/((4/3)*PI()*'GENERAL DATA IMPUT AND RESULTS'!$B$8^3),"Set NP metal identity"))</f>
        <v>8809182.3673513141</v>
      </c>
      <c r="AC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edit)'!AC57/((4/3)*PI()*'GENERAL DATA IMPUT AND RESULTS'!$B$8^3),"Set NP metal identity"))</f>
        <v>9513646.009184869</v>
      </c>
      <c r="AD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edit)'!AD57/((4/3)*PI()*'GENERAL DATA IMPUT AND RESULTS'!$B$8^3),"Set NP metal identity"))</f>
        <v>10245204.406473558</v>
      </c>
      <c r="AE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edit)'!AE57/((4/3)*PI()*'GENERAL DATA IMPUT AND RESULTS'!$B$8^3),"Set NP metal identity"))</f>
        <v>11003857.559217386</v>
      </c>
      <c r="AF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edit)'!AF57/((4/3)*PI()*'GENERAL DATA IMPUT AND RESULTS'!$B$8^3),"Set NP metal identity"))</f>
        <v>11789605.46741635</v>
      </c>
      <c r="AG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edit)'!AG57/((4/3)*PI()*'GENERAL DATA IMPUT AND RESULTS'!$B$8^3),"Set NP metal identity"))</f>
        <v>12602448.131070452</v>
      </c>
      <c r="AH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edit)'!AH57/((4/3)*PI()*'GENERAL DATA IMPUT AND RESULTS'!$B$8^3),"Set NP metal identity"))</f>
        <v>13442385.550179688</v>
      </c>
      <c r="AI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edit)'!AI57/((4/3)*PI()*'GENERAL DATA IMPUT AND RESULTS'!$B$8^3),"Set NP metal identity"))</f>
        <v>14309417.724744061</v>
      </c>
      <c r="AJ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edit)'!AJ57/((4/3)*PI()*'GENERAL DATA IMPUT AND RESULTS'!$B$8^3),"Set NP metal identity"))</f>
        <v>15203544.654763572</v>
      </c>
      <c r="AK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edit)'!AK57/((4/3)*PI()*'GENERAL DATA IMPUT AND RESULTS'!$B$8^3),"Set NP metal identity"))</f>
        <v>16124766.340238219</v>
      </c>
      <c r="AL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edit)'!AL57/((4/3)*PI()*'GENERAL DATA IMPUT AND RESULTS'!$B$8^3),"Set NP metal identity"))</f>
        <v>17073082.781168003</v>
      </c>
      <c r="AM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edit)'!AM57/((4/3)*PI()*'GENERAL DATA IMPUT AND RESULTS'!$B$8^3),"Set NP metal identity"))</f>
        <v>18048493.977552924</v>
      </c>
      <c r="AN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edit)'!AN57/((4/3)*PI()*'GENERAL DATA IMPUT AND RESULTS'!$B$8^3),"Set NP metal identity"))</f>
        <v>19050999.929392979</v>
      </c>
      <c r="AO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edit)'!AO57/((4/3)*PI()*'GENERAL DATA IMPUT AND RESULTS'!$B$8^3),"Set NP metal identity"))</f>
        <v>20080600.636688177</v>
      </c>
      <c r="AP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edit)'!AP57/((4/3)*PI()*'GENERAL DATA IMPUT AND RESULTS'!$B$8^3),"Set NP metal identity"))</f>
        <v>21137296.099438507</v>
      </c>
      <c r="AQ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edit)'!AQ57/((4/3)*PI()*'GENERAL DATA IMPUT AND RESULTS'!$B$8^3),"Set NP metal identity"))</f>
        <v>22221086.317643974</v>
      </c>
      <c r="AR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edit)'!AR57/((4/3)*PI()*'GENERAL DATA IMPUT AND RESULTS'!$B$8^3),"Set NP metal identity"))</f>
        <v>23331971.291304577</v>
      </c>
      <c r="AS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edit)'!AS57/((4/3)*PI()*'GENERAL DATA IMPUT AND RESULTS'!$B$8^3),"Set NP metal identity"))</f>
        <v>24469951.02042032</v>
      </c>
      <c r="AT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edit)'!AT57/((4/3)*PI()*'GENERAL DATA IMPUT AND RESULTS'!$B$8^3),"Set NP metal identity"))</f>
        <v>25635025.5049912</v>
      </c>
      <c r="AU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edit)'!AU57/((4/3)*PI()*'GENERAL DATA IMPUT AND RESULTS'!$B$8^3),"Set NP metal identity"))</f>
        <v>26827194.745017212</v>
      </c>
      <c r="AV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edit)'!AV57/((4/3)*PI()*'GENERAL DATA IMPUT AND RESULTS'!$B$8^3),"Set NP metal identity"))</f>
        <v>28046458.740498364</v>
      </c>
      <c r="AW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edit)'!AW57/((4/3)*PI()*'GENERAL DATA IMPUT AND RESULTS'!$B$8^3),"Set NP metal identity"))</f>
        <v>29292817.491434649</v>
      </c>
      <c r="AX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edit)'!AX57/((4/3)*PI()*'GENERAL DATA IMPUT AND RESULTS'!$B$8^3),"Set NP metal identity"))</f>
        <v>30566270.997826073</v>
      </c>
      <c r="AY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edit)'!AY57/((4/3)*PI()*'GENERAL DATA IMPUT AND RESULTS'!$B$8^3),"Set NP metal identity"))</f>
        <v>31866819.259672638</v>
      </c>
      <c r="AZ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edit)'!AZ57/((4/3)*PI()*'GENERAL DATA IMPUT AND RESULTS'!$B$8^3),"Set NP metal identity"))</f>
        <v>33194462.276974332</v>
      </c>
      <c r="BA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edit)'!BA57/((4/3)*PI()*'GENERAL DATA IMPUT AND RESULTS'!$B$8^3),"Set NP metal identity"))</f>
        <v>34549200.049731165</v>
      </c>
      <c r="BB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edit)'!BB57/((4/3)*PI()*'GENERAL DATA IMPUT AND RESULTS'!$B$8^3),"Set NP metal identity"))</f>
        <v>35931032.577943131</v>
      </c>
      <c r="BC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edit)'!BC57/((4/3)*PI()*'GENERAL DATA IMPUT AND RESULTS'!$B$8^3),"Set NP metal identity"))</f>
        <v>37339959.861610249</v>
      </c>
      <c r="BD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edit)'!BD57/((4/3)*PI()*'GENERAL DATA IMPUT AND RESULTS'!$B$8^3),"Set NP metal identity"))</f>
        <v>38775981.900732487</v>
      </c>
      <c r="BE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edit)'!BE57/((4/3)*PI()*'GENERAL DATA IMPUT AND RESULTS'!$B$8^3),"Set NP metal identity"))</f>
        <v>40239098.69530987</v>
      </c>
      <c r="BF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edit)'!BF57/((4/3)*PI()*'GENERAL DATA IMPUT AND RESULTS'!$B$8^3),"Set NP metal identity"))</f>
        <v>41729310.245342389</v>
      </c>
      <c r="BG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edit)'!BG57/((4/3)*PI()*'GENERAL DATA IMPUT AND RESULTS'!$B$8^3),"Set NP metal identity"))</f>
        <v>43246616.550830036</v>
      </c>
      <c r="BH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edit)'!BH57/((4/3)*PI()*'GENERAL DATA IMPUT AND RESULTS'!$B$8^3),"Set NP metal identity"))</f>
        <v>44791017.611772828</v>
      </c>
      <c r="BI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edit)'!BI57/((4/3)*PI()*'GENERAL DATA IMPUT AND RESULTS'!$B$8^3),"Set NP metal identity"))</f>
        <v>46362513.428170756</v>
      </c>
      <c r="BJ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edit)'!BJ57/((4/3)*PI()*'GENERAL DATA IMPUT AND RESULTS'!$B$8^3),"Set NP metal identity"))</f>
        <v>47961104.000023827</v>
      </c>
      <c r="BK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edit)'!BK57/((4/3)*PI()*'GENERAL DATA IMPUT AND RESULTS'!$B$8^3),"Set NP metal identity"))</f>
        <v>49586789.32733202</v>
      </c>
      <c r="BL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edit)'!BL57/((4/3)*PI()*'GENERAL DATA IMPUT AND RESULTS'!$B$8^3),"Set NP metal identity"))</f>
        <v>51239569.410095356</v>
      </c>
      <c r="BM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edit)'!BM57/((4/3)*PI()*'GENERAL DATA IMPUT AND RESULTS'!$B$8^3),"Set NP metal identity"))</f>
        <v>52919444.248313829</v>
      </c>
      <c r="BN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edit)'!BN57/((4/3)*PI()*'GENERAL DATA IMPUT AND RESULTS'!$B$8^3),"Set NP metal identity"))</f>
        <v>54626413.841987446</v>
      </c>
      <c r="BO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edit)'!BO57/((4/3)*PI()*'GENERAL DATA IMPUT AND RESULTS'!$B$8^3),"Set NP metal identity"))</f>
        <v>56360478.191116199</v>
      </c>
      <c r="BP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edit)'!BP57/((4/3)*PI()*'GENERAL DATA IMPUT AND RESULTS'!$B$8^3),"Set NP metal identity"))</f>
        <v>58121637.295700088</v>
      </c>
      <c r="BQ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edit)'!BQ57/((4/3)*PI()*'GENERAL DATA IMPUT AND RESULTS'!$B$8^3),"Set NP metal identity"))</f>
        <v>59909891.155739099</v>
      </c>
      <c r="BR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edit)'!BR57/((4/3)*PI()*'GENERAL DATA IMPUT AND RESULTS'!$B$8^3),"Set NP metal identity"))</f>
        <v>61725239.771233268</v>
      </c>
      <c r="BS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edit)'!BS57/((4/3)*PI()*'GENERAL DATA IMPUT AND RESULTS'!$B$8^3),"Set NP metal identity"))</f>
        <v>63567683.142182551</v>
      </c>
      <c r="BT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edit)'!BT57/((4/3)*PI()*'GENERAL DATA IMPUT AND RESULTS'!$B$8^3),"Set NP metal identity"))</f>
        <v>65437221.268586986</v>
      </c>
      <c r="BU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edit)'!BU57/((4/3)*PI()*'GENERAL DATA IMPUT AND RESULTS'!$B$8^3),"Set NP metal identity"))</f>
        <v>67333854.150446549</v>
      </c>
      <c r="BV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edit)'!BV57/((4/3)*PI()*'GENERAL DATA IMPUT AND RESULTS'!$B$8^3),"Set NP metal identity"))</f>
        <v>69257581.787761256</v>
      </c>
      <c r="BW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edit)'!BW57/((4/3)*PI()*'GENERAL DATA IMPUT AND RESULTS'!$B$8^3),"Set NP metal identity"))</f>
        <v>71208404.180531099</v>
      </c>
      <c r="BX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edit)'!BX57/((4/3)*PI()*'GENERAL DATA IMPUT AND RESULTS'!$B$8^3),"Set NP metal identity"))</f>
        <v>73186321.328756064</v>
      </c>
      <c r="BY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edit)'!BY57/((4/3)*PI()*'GENERAL DATA IMPUT AND RESULTS'!$B$8^3),"Set NP metal identity"))</f>
        <v>75191333.232436195</v>
      </c>
      <c r="BZ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edit)'!BZ57/((4/3)*PI()*'GENERAL DATA IMPUT AND RESULTS'!$B$8^3),"Set NP metal identity"))</f>
        <v>77223439.891571432</v>
      </c>
      <c r="CA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edit)'!CA57/((4/3)*PI()*'GENERAL DATA IMPUT AND RESULTS'!$B$8^3),"Set NP metal identity"))</f>
        <v>79282641.306161836</v>
      </c>
      <c r="CB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edit)'!CB57/((4/3)*PI()*'GENERAL DATA IMPUT AND RESULTS'!$B$8^3),"Set NP metal identity"))</f>
        <v>81368937.476207346</v>
      </c>
      <c r="CC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edit)'!CC57/((4/3)*PI()*'GENERAL DATA IMPUT AND RESULTS'!$B$8^3),"Set NP metal identity"))</f>
        <v>83482328.401708022</v>
      </c>
      <c r="CD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edit)'!CD57/((4/3)*PI()*'GENERAL DATA IMPUT AND RESULTS'!$B$8^3),"Set NP metal identity"))</f>
        <v>85622814.082663804</v>
      </c>
      <c r="CE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edit)'!CE57/((4/3)*PI()*'GENERAL DATA IMPUT AND RESULTS'!$B$8^3),"Set NP metal identity"))</f>
        <v>87790394.519074753</v>
      </c>
      <c r="CF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edit)'!CF57/((4/3)*PI()*'GENERAL DATA IMPUT AND RESULTS'!$B$8^3),"Set NP metal identity"))</f>
        <v>89985069.710940823</v>
      </c>
      <c r="CG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edit)'!CG57/((4/3)*PI()*'GENERAL DATA IMPUT AND RESULTS'!$B$8^3),"Set NP metal identity"))</f>
        <v>92206839.658262029</v>
      </c>
      <c r="CH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edit)'!CH57/((4/3)*PI()*'GENERAL DATA IMPUT AND RESULTS'!$B$8^3),"Set NP metal identity"))</f>
        <v>94455704.361038372</v>
      </c>
      <c r="CI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edit)'!CI57/((4/3)*PI()*'GENERAL DATA IMPUT AND RESULTS'!$B$8^3),"Set NP metal identity"))</f>
        <v>96731663.819269851</v>
      </c>
      <c r="CJ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edit)'!CJ57/((4/3)*PI()*'GENERAL DATA IMPUT AND RESULTS'!$B$8^3),"Set NP metal identity"))</f>
        <v>99034718.032956481</v>
      </c>
      <c r="CK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edit)'!CK57/((4/3)*PI()*'GENERAL DATA IMPUT AND RESULTS'!$B$8^3),"Set NP metal identity"))</f>
        <v>101364867.00209823</v>
      </c>
      <c r="CL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edit)'!CL57/((4/3)*PI()*'GENERAL DATA IMPUT AND RESULTS'!$B$8^3),"Set NP metal identity"))</f>
        <v>103722110.72669512</v>
      </c>
      <c r="CM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edit)'!CM57/((4/3)*PI()*'GENERAL DATA IMPUT AND RESULTS'!$B$8^3),"Set NP metal identity"))</f>
        <v>106106449.20674714</v>
      </c>
      <c r="CN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edit)'!CN57/((4/3)*PI()*'GENERAL DATA IMPUT AND RESULTS'!$B$8^3),"Set NP metal identity"))</f>
        <v>108517882.4422543</v>
      </c>
      <c r="CO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edit)'!CO57/((4/3)*PI()*'GENERAL DATA IMPUT AND RESULTS'!$B$8^3),"Set NP metal identity"))</f>
        <v>110956410.4332166</v>
      </c>
      <c r="CP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edit)'!CP57/((4/3)*PI()*'GENERAL DATA IMPUT AND RESULTS'!$B$8^3),"Set NP metal identity"))</f>
        <v>113422033.17963406</v>
      </c>
      <c r="CQ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edit)'!CQ57/((4/3)*PI()*'GENERAL DATA IMPUT AND RESULTS'!$B$8^3),"Set NP metal identity"))</f>
        <v>115914750.68150662</v>
      </c>
      <c r="CR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edit)'!CR57/((4/3)*PI()*'GENERAL DATA IMPUT AND RESULTS'!$B$8^3),"Set NP metal identity"))</f>
        <v>118434562.93883434</v>
      </c>
      <c r="CS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edit)'!CS57/((4/3)*PI()*'GENERAL DATA IMPUT AND RESULTS'!$B$8^3),"Set NP metal identity"))</f>
        <v>120981469.95161718</v>
      </c>
      <c r="CT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edit)'!CT57/((4/3)*PI()*'GENERAL DATA IMPUT AND RESULTS'!$B$8^3),"Set NP metal identity"))</f>
        <v>123555471.71985517</v>
      </c>
      <c r="CU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edit)'!CU57/((4/3)*PI()*'GENERAL DATA IMPUT AND RESULTS'!$B$8^3),"Set NP metal identity"))</f>
        <v>126156568.2435483</v>
      </c>
      <c r="CV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edit)'!CV57/((4/3)*PI()*'GENERAL DATA IMPUT AND RESULTS'!$B$8^3),"Set NP metal identity"))</f>
        <v>128784759.52269657</v>
      </c>
      <c r="CW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edit)'!CW57/((4/3)*PI()*'GENERAL DATA IMPUT AND RESULTS'!$B$8^3),"Set NP metal identity"))</f>
        <v>131440045.55729996</v>
      </c>
      <c r="CX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edit)'!CX57/((4/3)*PI()*'GENERAL DATA IMPUT AND RESULTS'!$B$8^3),"Set NP metal identity"))</f>
        <v>134122426.34735847</v>
      </c>
      <c r="CY5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edit)'!CY57/((4/3)*PI()*'GENERAL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edit)'!CY57/((4/3)*PI()*'GENERAL DATA IMPUT AND RESULTS'!$B$8^3),"Set NP metal identity"))</f>
        <v>136831901.89287215</v>
      </c>
    </row>
    <row r="58" spans="1:103" ht="16.5">
      <c r="A58" s="17">
        <v>55.5</v>
      </c>
      <c r="B58" s="18"/>
      <c r="C58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edit)'!C58/((4/3)*PI()*'GENERAL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edit)'!C58/((4/3)*PI()*'GENERAL DATA IMPUT AND RESULTS'!B$8^3),"Set NP metal identity"))</f>
        <v>3448.9883664222157</v>
      </c>
      <c r="D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edit)'!D58/((4/3)*PI()*'GENERAL DATA IMPUT AND RESULTS'!$B$8^3),"Set NP metal identity"))</f>
        <v>31040.895297799947</v>
      </c>
      <c r="E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edit)'!E58/((4/3)*PI()*'GENERAL DATA IMPUT AND RESULTS'!$B$8^3),"Set NP metal identity"))</f>
        <v>86224.709160555401</v>
      </c>
      <c r="F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edit)'!F58/((4/3)*PI()*'GENERAL DATA IMPUT AND RESULTS'!$B$8^3),"Set NP metal identity"))</f>
        <v>169000.42995468859</v>
      </c>
      <c r="G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edit)'!G58/((4/3)*PI()*'GENERAL DATA IMPUT AND RESULTS'!$B$8^3),"Set NP metal identity"))</f>
        <v>279368.05768019945</v>
      </c>
      <c r="H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edit)'!H58/((4/3)*PI()*'GENERAL DATA IMPUT AND RESULTS'!$B$8^3),"Set NP metal identity"))</f>
        <v>417327.59233708808</v>
      </c>
      <c r="I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edit)'!I58/((4/3)*PI()*'GENERAL DATA IMPUT AND RESULTS'!$B$8^3),"Set NP metal identity"))</f>
        <v>582879.03392535448</v>
      </c>
      <c r="J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edit)'!J58/((4/3)*PI()*'GENERAL DATA IMPUT AND RESULTS'!$B$8^3),"Set NP metal identity"))</f>
        <v>776022.3824449986</v>
      </c>
      <c r="K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edit)'!K58/((4/3)*PI()*'GENERAL DATA IMPUT AND RESULTS'!$B$8^3),"Set NP metal identity"))</f>
        <v>996757.63789602043</v>
      </c>
      <c r="L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edit)'!L58/((4/3)*PI()*'GENERAL DATA IMPUT AND RESULTS'!$B$8^3),"Set NP metal identity"))</f>
        <v>1245084.8002784199</v>
      </c>
      <c r="M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edit)'!M58/((4/3)*PI()*'GENERAL DATA IMPUT AND RESULTS'!$B$8^3),"Set NP metal identity"))</f>
        <v>1521003.8695921972</v>
      </c>
      <c r="N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edit)'!N58/((4/3)*PI()*'GENERAL DATA IMPUT AND RESULTS'!$B$8^3),"Set NP metal identity"))</f>
        <v>1824514.8458373521</v>
      </c>
      <c r="O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edit)'!O58/((4/3)*PI()*'GENERAL DATA IMPUT AND RESULTS'!$B$8^3),"Set NP metal identity"))</f>
        <v>2155617.7290138849</v>
      </c>
      <c r="P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edit)'!P58/((4/3)*PI()*'GENERAL DATA IMPUT AND RESULTS'!$B$8^3),"Set NP metal identity"))</f>
        <v>2514312.5191217954</v>
      </c>
      <c r="Q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edit)'!Q58/((4/3)*PI()*'GENERAL DATA IMPUT AND RESULTS'!$B$8^3),"Set NP metal identity"))</f>
        <v>2900599.2161610834</v>
      </c>
      <c r="R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edit)'!R58/((4/3)*PI()*'GENERAL DATA IMPUT AND RESULTS'!$B$8^3),"Set NP metal identity"))</f>
        <v>3314477.8201317494</v>
      </c>
      <c r="S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edit)'!S58/((4/3)*PI()*'GENERAL DATA IMPUT AND RESULTS'!$B$8^3),"Set NP metal identity"))</f>
        <v>3755948.3310337928</v>
      </c>
      <c r="T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edit)'!T58/((4/3)*PI()*'GENERAL DATA IMPUT AND RESULTS'!$B$8^3),"Set NP metal identity"))</f>
        <v>4225010.7488672147</v>
      </c>
      <c r="U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edit)'!U58/((4/3)*PI()*'GENERAL DATA IMPUT AND RESULTS'!$B$8^3),"Set NP metal identity"))</f>
        <v>4721665.0736320131</v>
      </c>
      <c r="V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edit)'!V58/((4/3)*PI()*'GENERAL DATA IMPUT AND RESULTS'!$B$8^3),"Set NP metal identity"))</f>
        <v>5245911.3053281894</v>
      </c>
      <c r="W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edit)'!W58/((4/3)*PI()*'GENERAL DATA IMPUT AND RESULTS'!$B$8^3),"Set NP metal identity"))</f>
        <v>5797749.4439557437</v>
      </c>
      <c r="X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edit)'!X58/((4/3)*PI()*'GENERAL DATA IMPUT AND RESULTS'!$B$8^3),"Set NP metal identity"))</f>
        <v>6377179.4895146769</v>
      </c>
      <c r="Y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edit)'!Y58/((4/3)*PI()*'GENERAL DATA IMPUT AND RESULTS'!$B$8^3),"Set NP metal identity"))</f>
        <v>6984201.442004987</v>
      </c>
      <c r="Z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edit)'!Z58/((4/3)*PI()*'GENERAL DATA IMPUT AND RESULTS'!$B$8^3),"Set NP metal identity"))</f>
        <v>7618815.3014266752</v>
      </c>
      <c r="AA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edit)'!AA58/((4/3)*PI()*'GENERAL DATA IMPUT AND RESULTS'!$B$8^3),"Set NP metal identity"))</f>
        <v>8281021.0677797412</v>
      </c>
      <c r="AB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edit)'!AB58/((4/3)*PI()*'GENERAL DATA IMPUT AND RESULTS'!$B$8^3),"Set NP metal identity"))</f>
        <v>8970818.7410641834</v>
      </c>
      <c r="AC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edit)'!AC58/((4/3)*PI()*'GENERAL DATA IMPUT AND RESULTS'!$B$8^3),"Set NP metal identity"))</f>
        <v>9688208.3212800045</v>
      </c>
      <c r="AD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edit)'!AD58/((4/3)*PI()*'GENERAL DATA IMPUT AND RESULTS'!$B$8^3),"Set NP metal identity"))</f>
        <v>10433189.808427203</v>
      </c>
      <c r="AE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edit)'!AE58/((4/3)*PI()*'GENERAL DATA IMPUT AND RESULTS'!$B$8^3),"Set NP metal identity"))</f>
        <v>11205763.20250578</v>
      </c>
      <c r="AF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edit)'!AF58/((4/3)*PI()*'GENERAL DATA IMPUT AND RESULTS'!$B$8^3),"Set NP metal identity"))</f>
        <v>12005928.503515733</v>
      </c>
      <c r="AG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edit)'!AG58/((4/3)*PI()*'GENERAL DATA IMPUT AND RESULTS'!$B$8^3),"Set NP metal identity"))</f>
        <v>12833685.711457064</v>
      </c>
      <c r="AH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edit)'!AH58/((4/3)*PI()*'GENERAL DATA IMPUT AND RESULTS'!$B$8^3),"Set NP metal identity"))</f>
        <v>13689034.826329775</v>
      </c>
      <c r="AI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edit)'!AI58/((4/3)*PI()*'GENERAL DATA IMPUT AND RESULTS'!$B$8^3),"Set NP metal identity"))</f>
        <v>14571975.848133862</v>
      </c>
      <c r="AJ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edit)'!AJ58/((4/3)*PI()*'GENERAL DATA IMPUT AND RESULTS'!$B$8^3),"Set NP metal identity"))</f>
        <v>15482508.776869327</v>
      </c>
      <c r="AK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edit)'!AK58/((4/3)*PI()*'GENERAL DATA IMPUT AND RESULTS'!$B$8^3),"Set NP metal identity"))</f>
        <v>16420633.612536168</v>
      </c>
      <c r="AL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edit)'!AL58/((4/3)*PI()*'GENERAL DATA IMPUT AND RESULTS'!$B$8^3),"Set NP metal identity"))</f>
        <v>17386350.35513439</v>
      </c>
      <c r="AM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edit)'!AM58/((4/3)*PI()*'GENERAL DATA IMPUT AND RESULTS'!$B$8^3),"Set NP metal identity"))</f>
        <v>18379659.004663989</v>
      </c>
      <c r="AN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edit)'!AN58/((4/3)*PI()*'GENERAL DATA IMPUT AND RESULTS'!$B$8^3),"Set NP metal identity"))</f>
        <v>19400559.561124962</v>
      </c>
      <c r="AO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edit)'!AO58/((4/3)*PI()*'GENERAL DATA IMPUT AND RESULTS'!$B$8^3),"Set NP metal identity"))</f>
        <v>20449052.024517316</v>
      </c>
      <c r="AP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edit)'!AP58/((4/3)*PI()*'GENERAL DATA IMPUT AND RESULTS'!$B$8^3),"Set NP metal identity"))</f>
        <v>21525136.394841049</v>
      </c>
      <c r="AQ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edit)'!AQ58/((4/3)*PI()*'GENERAL DATA IMPUT AND RESULTS'!$B$8^3),"Set NP metal identity"))</f>
        <v>22628812.672096156</v>
      </c>
      <c r="AR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edit)'!AR58/((4/3)*PI()*'GENERAL DATA IMPUT AND RESULTS'!$B$8^3),"Set NP metal identity"))</f>
        <v>23760080.856282644</v>
      </c>
      <c r="AS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edit)'!AS58/((4/3)*PI()*'GENERAL DATA IMPUT AND RESULTS'!$B$8^3),"Set NP metal identity"))</f>
        <v>24918940.94740051</v>
      </c>
      <c r="AT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edit)'!AT58/((4/3)*PI()*'GENERAL DATA IMPUT AND RESULTS'!$B$8^3),"Set NP metal identity"))</f>
        <v>26105392.945449747</v>
      </c>
      <c r="AU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edit)'!AU58/((4/3)*PI()*'GENERAL DATA IMPUT AND RESULTS'!$B$8^3),"Set NP metal identity"))</f>
        <v>27319436.850430373</v>
      </c>
      <c r="AV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edit)'!AV58/((4/3)*PI()*'GENERAL DATA IMPUT AND RESULTS'!$B$8^3),"Set NP metal identity"))</f>
        <v>28561072.662342366</v>
      </c>
      <c r="AW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edit)'!AW58/((4/3)*PI()*'GENERAL DATA IMPUT AND RESULTS'!$B$8^3),"Set NP metal identity"))</f>
        <v>29830300.38118574</v>
      </c>
      <c r="AX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edit)'!AX58/((4/3)*PI()*'GENERAL DATA IMPUT AND RESULTS'!$B$8^3),"Set NP metal identity"))</f>
        <v>31127120.006960496</v>
      </c>
      <c r="AY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edit)'!AY58/((4/3)*PI()*'GENERAL DATA IMPUT AND RESULTS'!$B$8^3),"Set NP metal identity"))</f>
        <v>32451531.539666627</v>
      </c>
      <c r="AZ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edit)'!AZ58/((4/3)*PI()*'GENERAL DATA IMPUT AND RESULTS'!$B$8^3),"Set NP metal identity"))</f>
        <v>33803534.979304135</v>
      </c>
      <c r="BA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edit)'!BA58/((4/3)*PI()*'GENERAL DATA IMPUT AND RESULTS'!$B$8^3),"Set NP metal identity"))</f>
        <v>35183130.325873017</v>
      </c>
      <c r="BB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edit)'!BB58/((4/3)*PI()*'GENERAL DATA IMPUT AND RESULTS'!$B$8^3),"Set NP metal identity"))</f>
        <v>36590317.579373285</v>
      </c>
      <c r="BC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edit)'!BC58/((4/3)*PI()*'GENERAL DATA IMPUT AND RESULTS'!$B$8^3),"Set NP metal identity"))</f>
        <v>38025096.739804931</v>
      </c>
      <c r="BD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edit)'!BD58/((4/3)*PI()*'GENERAL DATA IMPUT AND RESULTS'!$B$8^3),"Set NP metal identity"))</f>
        <v>39487467.807167947</v>
      </c>
      <c r="BE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edit)'!BE58/((4/3)*PI()*'GENERAL DATA IMPUT AND RESULTS'!$B$8^3),"Set NP metal identity"))</f>
        <v>40977430.781462342</v>
      </c>
      <c r="BF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edit)'!BF58/((4/3)*PI()*'GENERAL DATA IMPUT AND RESULTS'!$B$8^3),"Set NP metal identity"))</f>
        <v>42494985.662688114</v>
      </c>
      <c r="BG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edit)'!BG58/((4/3)*PI()*'GENERAL DATA IMPUT AND RESULTS'!$B$8^3),"Set NP metal identity"))</f>
        <v>44040132.450845264</v>
      </c>
      <c r="BH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edit)'!BH58/((4/3)*PI()*'GENERAL DATA IMPUT AND RESULTS'!$B$8^3),"Set NP metal identity"))</f>
        <v>45612871.145933799</v>
      </c>
      <c r="BI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edit)'!BI58/((4/3)*PI()*'GENERAL DATA IMPUT AND RESULTS'!$B$8^3),"Set NP metal identity"))</f>
        <v>47213201.747953713</v>
      </c>
      <c r="BJ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edit)'!BJ58/((4/3)*PI()*'GENERAL DATA IMPUT AND RESULTS'!$B$8^3),"Set NP metal identity"))</f>
        <v>48841124.256904997</v>
      </c>
      <c r="BK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edit)'!BK58/((4/3)*PI()*'GENERAL DATA IMPUT AND RESULTS'!$B$8^3),"Set NP metal identity"))</f>
        <v>50496638.672787659</v>
      </c>
      <c r="BL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edit)'!BL58/((4/3)*PI()*'GENERAL DATA IMPUT AND RESULTS'!$B$8^3),"Set NP metal identity"))</f>
        <v>52179744.995601699</v>
      </c>
      <c r="BM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edit)'!BM58/((4/3)*PI()*'GENERAL DATA IMPUT AND RESULTS'!$B$8^3),"Set NP metal identity"))</f>
        <v>53890443.225347124</v>
      </c>
      <c r="BN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edit)'!BN58/((4/3)*PI()*'GENERAL DATA IMPUT AND RESULTS'!$B$8^3),"Set NP metal identity"))</f>
        <v>55628733.362023912</v>
      </c>
      <c r="BO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edit)'!BO58/((4/3)*PI()*'GENERAL DATA IMPUT AND RESULTS'!$B$8^3),"Set NP metal identity"))</f>
        <v>57394615.405632094</v>
      </c>
      <c r="BP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edit)'!BP58/((4/3)*PI()*'GENERAL DATA IMPUT AND RESULTS'!$B$8^3),"Set NP metal identity"))</f>
        <v>59188089.356171653</v>
      </c>
      <c r="BQ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edit)'!BQ58/((4/3)*PI()*'GENERAL DATA IMPUT AND RESULTS'!$B$8^3),"Set NP metal identity"))</f>
        <v>61009155.213642575</v>
      </c>
      <c r="BR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edit)'!BR58/((4/3)*PI()*'GENERAL DATA IMPUT AND RESULTS'!$B$8^3),"Set NP metal identity"))</f>
        <v>62857812.97804489</v>
      </c>
      <c r="BS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edit)'!BS58/((4/3)*PI()*'GENERAL DATA IMPUT AND RESULTS'!$B$8^3),"Set NP metal identity"))</f>
        <v>64734062.649378575</v>
      </c>
      <c r="BT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edit)'!BT58/((4/3)*PI()*'GENERAL DATA IMPUT AND RESULTS'!$B$8^3),"Set NP metal identity"))</f>
        <v>66637904.227643639</v>
      </c>
      <c r="BU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edit)'!BU58/((4/3)*PI()*'GENERAL DATA IMPUT AND RESULTS'!$B$8^3),"Set NP metal identity"))</f>
        <v>68569337.71284008</v>
      </c>
      <c r="BV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edit)'!BV58/((4/3)*PI()*'GENERAL DATA IMPUT AND RESULTS'!$B$8^3),"Set NP metal identity"))</f>
        <v>70528363.104967892</v>
      </c>
      <c r="BW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edit)'!BW58/((4/3)*PI()*'GENERAL DATA IMPUT AND RESULTS'!$B$8^3),"Set NP metal identity"))</f>
        <v>72514980.404027089</v>
      </c>
      <c r="BX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edit)'!BX58/((4/3)*PI()*'GENERAL DATA IMPUT AND RESULTS'!$B$8^3),"Set NP metal identity"))</f>
        <v>74529189.610017657</v>
      </c>
      <c r="BY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edit)'!BY58/((4/3)*PI()*'GENERAL DATA IMPUT AND RESULTS'!$B$8^3),"Set NP metal identity"))</f>
        <v>76570990.722939625</v>
      </c>
      <c r="BZ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edit)'!BZ58/((4/3)*PI()*'GENERAL DATA IMPUT AND RESULTS'!$B$8^3),"Set NP metal identity"))</f>
        <v>78640383.742792949</v>
      </c>
      <c r="CA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edit)'!CA58/((4/3)*PI()*'GENERAL DATA IMPUT AND RESULTS'!$B$8^3),"Set NP metal identity"))</f>
        <v>80737368.669577658</v>
      </c>
      <c r="CB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edit)'!CB58/((4/3)*PI()*'GENERAL DATA IMPUT AND RESULTS'!$B$8^3),"Set NP metal identity"))</f>
        <v>82861945.503293738</v>
      </c>
      <c r="CC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edit)'!CC58/((4/3)*PI()*'GENERAL DATA IMPUT AND RESULTS'!$B$8^3),"Set NP metal identity"))</f>
        <v>85014114.243941203</v>
      </c>
      <c r="CD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edit)'!CD58/((4/3)*PI()*'GENERAL DATA IMPUT AND RESULTS'!$B$8^3),"Set NP metal identity"))</f>
        <v>87193874.891520038</v>
      </c>
      <c r="CE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edit)'!CE58/((4/3)*PI()*'GENERAL DATA IMPUT AND RESULTS'!$B$8^3),"Set NP metal identity"))</f>
        <v>89401227.446030259</v>
      </c>
      <c r="CF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edit)'!CF58/((4/3)*PI()*'GENERAL DATA IMPUT AND RESULTS'!$B$8^3),"Set NP metal identity"))</f>
        <v>91636171.907471851</v>
      </c>
      <c r="CG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edit)'!CG58/((4/3)*PI()*'GENERAL DATA IMPUT AND RESULTS'!$B$8^3),"Set NP metal identity"))</f>
        <v>93898708.275844827</v>
      </c>
      <c r="CH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edit)'!CH58/((4/3)*PI()*'GENERAL DATA IMPUT AND RESULTS'!$B$8^3),"Set NP metal identity"))</f>
        <v>96188836.551149189</v>
      </c>
      <c r="CI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edit)'!CI58/((4/3)*PI()*'GENERAL DATA IMPUT AND RESULTS'!$B$8^3),"Set NP metal identity"))</f>
        <v>98506556.733384907</v>
      </c>
      <c r="CJ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edit)'!CJ58/((4/3)*PI()*'GENERAL DATA IMPUT AND RESULTS'!$B$8^3),"Set NP metal identity"))</f>
        <v>100851868.82255203</v>
      </c>
      <c r="CK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edit)'!CK58/((4/3)*PI()*'GENERAL DATA IMPUT AND RESULTS'!$B$8^3),"Set NP metal identity"))</f>
        <v>103224772.8186505</v>
      </c>
      <c r="CL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edit)'!CL58/((4/3)*PI()*'GENERAL DATA IMPUT AND RESULTS'!$B$8^3),"Set NP metal identity"))</f>
        <v>105625268.72168036</v>
      </c>
      <c r="CM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edit)'!CM58/((4/3)*PI()*'GENERAL DATA IMPUT AND RESULTS'!$B$8^3),"Set NP metal identity"))</f>
        <v>108053356.5316416</v>
      </c>
      <c r="CN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edit)'!CN58/((4/3)*PI()*'GENERAL DATA IMPUT AND RESULTS'!$B$8^3),"Set NP metal identity"))</f>
        <v>110509036.24853422</v>
      </c>
      <c r="CO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edit)'!CO58/((4/3)*PI()*'GENERAL DATA IMPUT AND RESULTS'!$B$8^3),"Set NP metal identity"))</f>
        <v>112992307.87235822</v>
      </c>
      <c r="CP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edit)'!CP58/((4/3)*PI()*'GENERAL DATA IMPUT AND RESULTS'!$B$8^3),"Set NP metal identity"))</f>
        <v>115503171.40311357</v>
      </c>
      <c r="CQ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edit)'!CQ58/((4/3)*PI()*'GENERAL DATA IMPUT AND RESULTS'!$B$8^3),"Set NP metal identity"))</f>
        <v>118041626.84080033</v>
      </c>
      <c r="CR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edit)'!CR58/((4/3)*PI()*'GENERAL DATA IMPUT AND RESULTS'!$B$8^3),"Set NP metal identity"))</f>
        <v>120607674.18541846</v>
      </c>
      <c r="CS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edit)'!CS58/((4/3)*PI()*'GENERAL DATA IMPUT AND RESULTS'!$B$8^3),"Set NP metal identity"))</f>
        <v>123201313.43696797</v>
      </c>
      <c r="CT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edit)'!CT58/((4/3)*PI()*'GENERAL DATA IMPUT AND RESULTS'!$B$8^3),"Set NP metal identity"))</f>
        <v>125822544.59544885</v>
      </c>
      <c r="CU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edit)'!CU58/((4/3)*PI()*'GENERAL DATA IMPUT AND RESULTS'!$B$8^3),"Set NP metal identity"))</f>
        <v>128471367.66086113</v>
      </c>
      <c r="CV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edit)'!CV58/((4/3)*PI()*'GENERAL DATA IMPUT AND RESULTS'!$B$8^3),"Set NP metal identity"))</f>
        <v>131147782.63320476</v>
      </c>
      <c r="CW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edit)'!CW58/((4/3)*PI()*'GENERAL DATA IMPUT AND RESULTS'!$B$8^3),"Set NP metal identity"))</f>
        <v>133851789.51247978</v>
      </c>
      <c r="CX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edit)'!CX58/((4/3)*PI()*'GENERAL DATA IMPUT AND RESULTS'!$B$8^3),"Set NP metal identity"))</f>
        <v>136583388.29868618</v>
      </c>
      <c r="CY5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edit)'!CY58/((4/3)*PI()*'GENERAL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edit)'!CY58/((4/3)*PI()*'GENERAL DATA IMPUT AND RESULTS'!$B$8^3),"Set NP metal identity"))</f>
        <v>139342578.99182397</v>
      </c>
    </row>
    <row r="59" spans="1:103" ht="16.5">
      <c r="A59" s="17">
        <v>56.5</v>
      </c>
      <c r="B59" s="18"/>
      <c r="C59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edit)'!C59/((4/3)*PI()*'GENERAL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edit)'!C59/((4/3)*PI()*'GENERAL DATA IMPUT AND RESULTS'!B$8^3),"Set NP metal identity"))</f>
        <v>3511.1323009523453</v>
      </c>
      <c r="D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edit)'!D59/((4/3)*PI()*'GENERAL DATA IMPUT AND RESULTS'!$B$8^3),"Set NP metal identity"))</f>
        <v>31600.190708571106</v>
      </c>
      <c r="E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edit)'!E59/((4/3)*PI()*'GENERAL DATA IMPUT AND RESULTS'!$B$8^3),"Set NP metal identity"))</f>
        <v>87778.307523808646</v>
      </c>
      <c r="F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edit)'!F59/((4/3)*PI()*'GENERAL DATA IMPUT AND RESULTS'!$B$8^3),"Set NP metal identity"))</f>
        <v>172045.48274666493</v>
      </c>
      <c r="G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edit)'!G59/((4/3)*PI()*'GENERAL DATA IMPUT AND RESULTS'!$B$8^3),"Set NP metal identity"))</f>
        <v>284401.71637713996</v>
      </c>
      <c r="H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edit)'!H59/((4/3)*PI()*'GENERAL DATA IMPUT AND RESULTS'!$B$8^3),"Set NP metal identity"))</f>
        <v>424847.00841523381</v>
      </c>
      <c r="I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edit)'!I59/((4/3)*PI()*'GENERAL DATA IMPUT AND RESULTS'!$B$8^3),"Set NP metal identity"))</f>
        <v>593381.35886094638</v>
      </c>
      <c r="J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edit)'!J59/((4/3)*PI()*'GENERAL DATA IMPUT AND RESULTS'!$B$8^3),"Set NP metal identity"))</f>
        <v>790004.76771427772</v>
      </c>
      <c r="K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edit)'!K59/((4/3)*PI()*'GENERAL DATA IMPUT AND RESULTS'!$B$8^3),"Set NP metal identity"))</f>
        <v>1014717.2349752279</v>
      </c>
      <c r="L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edit)'!L59/((4/3)*PI()*'GENERAL DATA IMPUT AND RESULTS'!$B$8^3),"Set NP metal identity"))</f>
        <v>1267518.7606437968</v>
      </c>
      <c r="M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edit)'!M59/((4/3)*PI()*'GENERAL DATA IMPUT AND RESULTS'!$B$8^3),"Set NP metal identity"))</f>
        <v>1548409.3447199843</v>
      </c>
      <c r="N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edit)'!N59/((4/3)*PI()*'GENERAL DATA IMPUT AND RESULTS'!$B$8^3),"Set NP metal identity"))</f>
        <v>1857388.9872037908</v>
      </c>
      <c r="O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edit)'!O59/((4/3)*PI()*'GENERAL DATA IMPUT AND RESULTS'!$B$8^3),"Set NP metal identity"))</f>
        <v>2194457.6880952157</v>
      </c>
      <c r="P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edit)'!P59/((4/3)*PI()*'GENERAL DATA IMPUT AND RESULTS'!$B$8^3),"Set NP metal identity"))</f>
        <v>2559615.4473942602</v>
      </c>
      <c r="Q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edit)'!Q59/((4/3)*PI()*'GENERAL DATA IMPUT AND RESULTS'!$B$8^3),"Set NP metal identity"))</f>
        <v>2952862.2651009229</v>
      </c>
      <c r="R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edit)'!R59/((4/3)*PI()*'GENERAL DATA IMPUT AND RESULTS'!$B$8^3),"Set NP metal identity"))</f>
        <v>3374198.1412152038</v>
      </c>
      <c r="S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edit)'!S59/((4/3)*PI()*'GENERAL DATA IMPUT AND RESULTS'!$B$8^3),"Set NP metal identity"))</f>
        <v>3823623.0757371038</v>
      </c>
      <c r="T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edit)'!T59/((4/3)*PI()*'GENERAL DATA IMPUT AND RESULTS'!$B$8^3),"Set NP metal identity"))</f>
        <v>4301137.068666623</v>
      </c>
      <c r="U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edit)'!U59/((4/3)*PI()*'GENERAL DATA IMPUT AND RESULTS'!$B$8^3),"Set NP metal identity"))</f>
        <v>4806740.1200037608</v>
      </c>
      <c r="V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edit)'!V59/((4/3)*PI()*'GENERAL DATA IMPUT AND RESULTS'!$B$8^3),"Set NP metal identity"))</f>
        <v>5340432.2297485173</v>
      </c>
      <c r="W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edit)'!W59/((4/3)*PI()*'GENERAL DATA IMPUT AND RESULTS'!$B$8^3),"Set NP metal identity"))</f>
        <v>5902213.3979008924</v>
      </c>
      <c r="X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edit)'!X59/((4/3)*PI()*'GENERAL DATA IMPUT AND RESULTS'!$B$8^3),"Set NP metal identity"))</f>
        <v>6492083.6244608872</v>
      </c>
      <c r="Y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edit)'!Y59/((4/3)*PI()*'GENERAL DATA IMPUT AND RESULTS'!$B$8^3),"Set NP metal identity"))</f>
        <v>7110042.9094284987</v>
      </c>
      <c r="Z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edit)'!Z59/((4/3)*PI()*'GENERAL DATA IMPUT AND RESULTS'!$B$8^3),"Set NP metal identity"))</f>
        <v>7756091.2528037317</v>
      </c>
      <c r="AA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edit)'!AA59/((4/3)*PI()*'GENERAL DATA IMPUT AND RESULTS'!$B$8^3),"Set NP metal identity"))</f>
        <v>8430228.6545865815</v>
      </c>
      <c r="AB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edit)'!AB59/((4/3)*PI()*'GENERAL DATA IMPUT AND RESULTS'!$B$8^3),"Set NP metal identity"))</f>
        <v>9132455.1147770509</v>
      </c>
      <c r="AC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edit)'!AC59/((4/3)*PI()*'GENERAL DATA IMPUT AND RESULTS'!$B$8^3),"Set NP metal identity"))</f>
        <v>9862770.633375138</v>
      </c>
      <c r="AD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edit)'!AD59/((4/3)*PI()*'GENERAL DATA IMPUT AND RESULTS'!$B$8^3),"Set NP metal identity"))</f>
        <v>10621175.210380845</v>
      </c>
      <c r="AE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edit)'!AE59/((4/3)*PI()*'GENERAL DATA IMPUT AND RESULTS'!$B$8^3),"Set NP metal identity"))</f>
        <v>11407668.845794169</v>
      </c>
      <c r="AF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edit)'!AF59/((4/3)*PI()*'GENERAL DATA IMPUT AND RESULTS'!$B$8^3),"Set NP metal identity"))</f>
        <v>12222251.539615113</v>
      </c>
      <c r="AG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edit)'!AG59/((4/3)*PI()*'GENERAL DATA IMPUT AND RESULTS'!$B$8^3),"Set NP metal identity"))</f>
        <v>13064923.291843677</v>
      </c>
      <c r="AH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edit)'!AH59/((4/3)*PI()*'GENERAL DATA IMPUT AND RESULTS'!$B$8^3),"Set NP metal identity"))</f>
        <v>13935684.102479858</v>
      </c>
      <c r="AI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edit)'!AI59/((4/3)*PI()*'GENERAL DATA IMPUT AND RESULTS'!$B$8^3),"Set NP metal identity"))</f>
        <v>14834533.971523659</v>
      </c>
      <c r="AJ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edit)'!AJ59/((4/3)*PI()*'GENERAL DATA IMPUT AND RESULTS'!$B$8^3),"Set NP metal identity"))</f>
        <v>15761472.89897508</v>
      </c>
      <c r="AK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edit)'!AK59/((4/3)*PI()*'GENERAL DATA IMPUT AND RESULTS'!$B$8^3),"Set NP metal identity"))</f>
        <v>16716500.884834118</v>
      </c>
      <c r="AL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edit)'!AL59/((4/3)*PI()*'GENERAL DATA IMPUT AND RESULTS'!$B$8^3),"Set NP metal identity"))</f>
        <v>17699617.929100774</v>
      </c>
      <c r="AM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edit)'!AM59/((4/3)*PI()*'GENERAL DATA IMPUT AND RESULTS'!$B$8^3),"Set NP metal identity"))</f>
        <v>18710824.03177505</v>
      </c>
      <c r="AN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edit)'!AN59/((4/3)*PI()*'GENERAL DATA IMPUT AND RESULTS'!$B$8^3),"Set NP metal identity"))</f>
        <v>19750119.192856941</v>
      </c>
      <c r="AO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edit)'!AO59/((4/3)*PI()*'GENERAL DATA IMPUT AND RESULTS'!$B$8^3),"Set NP metal identity"))</f>
        <v>20817503.412346456</v>
      </c>
      <c r="AP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edit)'!AP59/((4/3)*PI()*'GENERAL DATA IMPUT AND RESULTS'!$B$8^3),"Set NP metal identity"))</f>
        <v>21912976.690243587</v>
      </c>
      <c r="AQ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edit)'!AQ59/((4/3)*PI()*'GENERAL DATA IMPUT AND RESULTS'!$B$8^3),"Set NP metal identity"))</f>
        <v>23036539.026548337</v>
      </c>
      <c r="AR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edit)'!AR59/((4/3)*PI()*'GENERAL DATA IMPUT AND RESULTS'!$B$8^3),"Set NP metal identity"))</f>
        <v>24188190.421260707</v>
      </c>
      <c r="AS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edit)'!AS59/((4/3)*PI()*'GENERAL DATA IMPUT AND RESULTS'!$B$8^3),"Set NP metal identity"))</f>
        <v>25367930.874380697</v>
      </c>
      <c r="AT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edit)'!AT59/((4/3)*PI()*'GENERAL DATA IMPUT AND RESULTS'!$B$8^3),"Set NP metal identity"))</f>
        <v>26575760.385908302</v>
      </c>
      <c r="AU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edit)'!AU59/((4/3)*PI()*'GENERAL DATA IMPUT AND RESULTS'!$B$8^3),"Set NP metal identity"))</f>
        <v>27811678.955843527</v>
      </c>
      <c r="AV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edit)'!AV59/((4/3)*PI()*'GENERAL DATA IMPUT AND RESULTS'!$B$8^3),"Set NP metal identity"))</f>
        <v>29075686.584186375</v>
      </c>
      <c r="AW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edit)'!AW59/((4/3)*PI()*'GENERAL DATA IMPUT AND RESULTS'!$B$8^3),"Set NP metal identity"))</f>
        <v>30367783.270936836</v>
      </c>
      <c r="AX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edit)'!AX59/((4/3)*PI()*'GENERAL DATA IMPUT AND RESULTS'!$B$8^3),"Set NP metal identity"))</f>
        <v>31687969.016094912</v>
      </c>
      <c r="AY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edit)'!AY59/((4/3)*PI()*'GENERAL DATA IMPUT AND RESULTS'!$B$8^3),"Set NP metal identity"))</f>
        <v>33036243.819660619</v>
      </c>
      <c r="AZ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edit)'!AZ59/((4/3)*PI()*'GENERAL DATA IMPUT AND RESULTS'!$B$8^3),"Set NP metal identity"))</f>
        <v>34412607.681633942</v>
      </c>
      <c r="BA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edit)'!BA59/((4/3)*PI()*'GENERAL DATA IMPUT AND RESULTS'!$B$8^3),"Set NP metal identity"))</f>
        <v>35817060.602014877</v>
      </c>
      <c r="BB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edit)'!BB59/((4/3)*PI()*'GENERAL DATA IMPUT AND RESULTS'!$B$8^3),"Set NP metal identity"))</f>
        <v>37249602.580803432</v>
      </c>
      <c r="BC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edit)'!BC59/((4/3)*PI()*'GENERAL DATA IMPUT AND RESULTS'!$B$8^3),"Set NP metal identity"))</f>
        <v>38710233.617999606</v>
      </c>
      <c r="BD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edit)'!BD59/((4/3)*PI()*'GENERAL DATA IMPUT AND RESULTS'!$B$8^3),"Set NP metal identity"))</f>
        <v>40198953.7136034</v>
      </c>
      <c r="BE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edit)'!BE59/((4/3)*PI()*'GENERAL DATA IMPUT AND RESULTS'!$B$8^3),"Set NP metal identity"))</f>
        <v>41715762.867614813</v>
      </c>
      <c r="BF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edit)'!BF59/((4/3)*PI()*'GENERAL DATA IMPUT AND RESULTS'!$B$8^3),"Set NP metal identity"))</f>
        <v>43260661.080033854</v>
      </c>
      <c r="BG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edit)'!BG59/((4/3)*PI()*'GENERAL DATA IMPUT AND RESULTS'!$B$8^3),"Set NP metal identity"))</f>
        <v>44833648.350860499</v>
      </c>
      <c r="BH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edit)'!BH59/((4/3)*PI()*'GENERAL DATA IMPUT AND RESULTS'!$B$8^3),"Set NP metal identity"))</f>
        <v>46434724.680094771</v>
      </c>
      <c r="BI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edit)'!BI59/((4/3)*PI()*'GENERAL DATA IMPUT AND RESULTS'!$B$8^3),"Set NP metal identity"))</f>
        <v>48063890.067736655</v>
      </c>
      <c r="BJ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edit)'!BJ59/((4/3)*PI()*'GENERAL DATA IMPUT AND RESULTS'!$B$8^3),"Set NP metal identity"))</f>
        <v>49721144.513786159</v>
      </c>
      <c r="BK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edit)'!BK59/((4/3)*PI()*'GENERAL DATA IMPUT AND RESULTS'!$B$8^3),"Set NP metal identity"))</f>
        <v>51406488.01824329</v>
      </c>
      <c r="BL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edit)'!BL59/((4/3)*PI()*'GENERAL DATA IMPUT AND RESULTS'!$B$8^3),"Set NP metal identity"))</f>
        <v>53119920.581108034</v>
      </c>
      <c r="BM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edit)'!BM59/((4/3)*PI()*'GENERAL DATA IMPUT AND RESULTS'!$B$8^3),"Set NP metal identity"))</f>
        <v>54861442.202380404</v>
      </c>
      <c r="BN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edit)'!BN59/((4/3)*PI()*'GENERAL DATA IMPUT AND RESULTS'!$B$8^3),"Set NP metal identity"))</f>
        <v>56631052.882060379</v>
      </c>
      <c r="BO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edit)'!BO59/((4/3)*PI()*'GENERAL DATA IMPUT AND RESULTS'!$B$8^3),"Set NP metal identity"))</f>
        <v>58428752.620147981</v>
      </c>
      <c r="BP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edit)'!BP59/((4/3)*PI()*'GENERAL DATA IMPUT AND RESULTS'!$B$8^3),"Set NP metal identity"))</f>
        <v>60254541.416643195</v>
      </c>
      <c r="BQ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edit)'!BQ59/((4/3)*PI()*'GENERAL DATA IMPUT AND RESULTS'!$B$8^3),"Set NP metal identity"))</f>
        <v>62108419.271546036</v>
      </c>
      <c r="BR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edit)'!BR59/((4/3)*PI()*'GENERAL DATA IMPUT AND RESULTS'!$B$8^3),"Set NP metal identity"))</f>
        <v>63990386.184856489</v>
      </c>
      <c r="BS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edit)'!BS59/((4/3)*PI()*'GENERAL DATA IMPUT AND RESULTS'!$B$8^3),"Set NP metal identity"))</f>
        <v>65900442.15657457</v>
      </c>
      <c r="BT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edit)'!BT59/((4/3)*PI()*'GENERAL DATA IMPUT AND RESULTS'!$B$8^3),"Set NP metal identity"))</f>
        <v>67838587.18670027</v>
      </c>
      <c r="BU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edit)'!BU59/((4/3)*PI()*'GENERAL DATA IMPUT AND RESULTS'!$B$8^3),"Set NP metal identity"))</f>
        <v>69804821.275233582</v>
      </c>
      <c r="BV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edit)'!BV59/((4/3)*PI()*'GENERAL DATA IMPUT AND RESULTS'!$B$8^3),"Set NP metal identity"))</f>
        <v>71799144.422174513</v>
      </c>
      <c r="BW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edit)'!BW59/((4/3)*PI()*'GENERAL DATA IMPUT AND RESULTS'!$B$8^3),"Set NP metal identity"))</f>
        <v>73821556.627523065</v>
      </c>
      <c r="BX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edit)'!BX59/((4/3)*PI()*'GENERAL DATA IMPUT AND RESULTS'!$B$8^3),"Set NP metal identity"))</f>
        <v>75872057.891279235</v>
      </c>
      <c r="BY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edit)'!BY59/((4/3)*PI()*'GENERAL DATA IMPUT AND RESULTS'!$B$8^3),"Set NP metal identity"))</f>
        <v>77950648.213443026</v>
      </c>
      <c r="BZ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edit)'!BZ59/((4/3)*PI()*'GENERAL DATA IMPUT AND RESULTS'!$B$8^3),"Set NP metal identity"))</f>
        <v>80057327.594014436</v>
      </c>
      <c r="CA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edit)'!CA59/((4/3)*PI()*'GENERAL DATA IMPUT AND RESULTS'!$B$8^3),"Set NP metal identity"))</f>
        <v>82192096.032993451</v>
      </c>
      <c r="CB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edit)'!CB59/((4/3)*PI()*'GENERAL DATA IMPUT AND RESULTS'!$B$8^3),"Set NP metal identity"))</f>
        <v>84354953.5303801</v>
      </c>
      <c r="CC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edit)'!CC59/((4/3)*PI()*'GENERAL DATA IMPUT AND RESULTS'!$B$8^3),"Set NP metal identity"))</f>
        <v>86545900.086174354</v>
      </c>
      <c r="CD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edit)'!CD59/((4/3)*PI()*'GENERAL DATA IMPUT AND RESULTS'!$B$8^3),"Set NP metal identity"))</f>
        <v>88764935.700376257</v>
      </c>
      <c r="CE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edit)'!CE59/((4/3)*PI()*'GENERAL DATA IMPUT AND RESULTS'!$B$8^3),"Set NP metal identity"))</f>
        <v>91012060.37298575</v>
      </c>
      <c r="CF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edit)'!CF59/((4/3)*PI()*'GENERAL DATA IMPUT AND RESULTS'!$B$8^3),"Set NP metal identity"))</f>
        <v>93287274.104002863</v>
      </c>
      <c r="CG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edit)'!CG59/((4/3)*PI()*'GENERAL DATA IMPUT AND RESULTS'!$B$8^3),"Set NP metal identity"))</f>
        <v>95590576.89342761</v>
      </c>
      <c r="CH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edit)'!CH59/((4/3)*PI()*'GENERAL DATA IMPUT AND RESULTS'!$B$8^3),"Set NP metal identity"))</f>
        <v>97921968.741259962</v>
      </c>
      <c r="CI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edit)'!CI59/((4/3)*PI()*'GENERAL DATA IMPUT AND RESULTS'!$B$8^3),"Set NP metal identity"))</f>
        <v>100281449.64749995</v>
      </c>
      <c r="CJ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edit)'!CJ59/((4/3)*PI()*'GENERAL DATA IMPUT AND RESULTS'!$B$8^3),"Set NP metal identity"))</f>
        <v>102669019.61214754</v>
      </c>
      <c r="CK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edit)'!CK59/((4/3)*PI()*'GENERAL DATA IMPUT AND RESULTS'!$B$8^3),"Set NP metal identity"))</f>
        <v>105084678.63520275</v>
      </c>
      <c r="CL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edit)'!CL59/((4/3)*PI()*'GENERAL DATA IMPUT AND RESULTS'!$B$8^3),"Set NP metal identity"))</f>
        <v>107528426.71666557</v>
      </c>
      <c r="CM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edit)'!CM59/((4/3)*PI()*'GENERAL DATA IMPUT AND RESULTS'!$B$8^3),"Set NP metal identity"))</f>
        <v>110000263.85653603</v>
      </c>
      <c r="CN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edit)'!CN59/((4/3)*PI()*'GENERAL DATA IMPUT AND RESULTS'!$B$8^3),"Set NP metal identity"))</f>
        <v>112500190.05481409</v>
      </c>
      <c r="CO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edit)'!CO59/((4/3)*PI()*'GENERAL DATA IMPUT AND RESULTS'!$B$8^3),"Set NP metal identity"))</f>
        <v>115028205.31149979</v>
      </c>
      <c r="CP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edit)'!CP59/((4/3)*PI()*'GENERAL DATA IMPUT AND RESULTS'!$B$8^3),"Set NP metal identity"))</f>
        <v>117584309.6265931</v>
      </c>
      <c r="CQ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edit)'!CQ59/((4/3)*PI()*'GENERAL DATA IMPUT AND RESULTS'!$B$8^3),"Set NP metal identity"))</f>
        <v>120168503.00009404</v>
      </c>
      <c r="CR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edit)'!CR59/((4/3)*PI()*'GENERAL DATA IMPUT AND RESULTS'!$B$8^3),"Set NP metal identity"))</f>
        <v>122780785.43200256</v>
      </c>
      <c r="CS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edit)'!CS59/((4/3)*PI()*'GENERAL DATA IMPUT AND RESULTS'!$B$8^3),"Set NP metal identity"))</f>
        <v>125421156.92231873</v>
      </c>
      <c r="CT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edit)'!CT59/((4/3)*PI()*'GENERAL DATA IMPUT AND RESULTS'!$B$8^3),"Set NP metal identity"))</f>
        <v>128089617.47104251</v>
      </c>
      <c r="CU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edit)'!CU59/((4/3)*PI()*'GENERAL DATA IMPUT AND RESULTS'!$B$8^3),"Set NP metal identity"))</f>
        <v>130786167.07817394</v>
      </c>
      <c r="CV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edit)'!CV59/((4/3)*PI()*'GENERAL DATA IMPUT AND RESULTS'!$B$8^3),"Set NP metal identity"))</f>
        <v>133510805.74371293</v>
      </c>
      <c r="CW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edit)'!CW59/((4/3)*PI()*'GENERAL DATA IMPUT AND RESULTS'!$B$8^3),"Set NP metal identity"))</f>
        <v>136263533.46765956</v>
      </c>
      <c r="CX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edit)'!CX59/((4/3)*PI()*'GENERAL DATA IMPUT AND RESULTS'!$B$8^3),"Set NP metal identity"))</f>
        <v>139044350.25001383</v>
      </c>
      <c r="CY5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edit)'!CY59/((4/3)*PI()*'GENERAL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edit)'!CY59/((4/3)*PI()*'GENERAL DATA IMPUT AND RESULTS'!$B$8^3),"Set NP metal identity"))</f>
        <v>141853256.0907757</v>
      </c>
    </row>
    <row r="60" spans="1:103" ht="16.5">
      <c r="A60" s="17">
        <v>57.5</v>
      </c>
      <c r="B60" s="18"/>
      <c r="C60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edit)'!C60/((4/3)*PI()*'GENERAL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edit)'!C60/((4/3)*PI()*'GENERAL DATA IMPUT AND RESULTS'!B$8^3),"Set NP metal identity"))</f>
        <v>3573.2762354824758</v>
      </c>
      <c r="D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edit)'!D60/((4/3)*PI()*'GENERAL DATA IMPUT AND RESULTS'!$B$8^3),"Set NP metal identity"))</f>
        <v>32159.486119342277</v>
      </c>
      <c r="E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edit)'!E60/((4/3)*PI()*'GENERAL DATA IMPUT AND RESULTS'!$B$8^3),"Set NP metal identity"))</f>
        <v>89331.905887061905</v>
      </c>
      <c r="F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edit)'!F60/((4/3)*PI()*'GENERAL DATA IMPUT AND RESULTS'!$B$8^3),"Set NP metal identity"))</f>
        <v>175090.5355386413</v>
      </c>
      <c r="G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edit)'!G60/((4/3)*PI()*'GENERAL DATA IMPUT AND RESULTS'!$B$8^3),"Set NP metal identity"))</f>
        <v>289435.37507408054</v>
      </c>
      <c r="H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edit)'!H60/((4/3)*PI()*'GENERAL DATA IMPUT AND RESULTS'!$B$8^3),"Set NP metal identity"))</f>
        <v>432366.4244933796</v>
      </c>
      <c r="I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edit)'!I60/((4/3)*PI()*'GENERAL DATA IMPUT AND RESULTS'!$B$8^3),"Set NP metal identity"))</f>
        <v>603883.68379653839</v>
      </c>
      <c r="J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edit)'!J60/((4/3)*PI()*'GENERAL DATA IMPUT AND RESULTS'!$B$8^3),"Set NP metal identity"))</f>
        <v>803987.15298355708</v>
      </c>
      <c r="K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edit)'!K60/((4/3)*PI()*'GENERAL DATA IMPUT AND RESULTS'!$B$8^3),"Set NP metal identity"))</f>
        <v>1032676.8320544354</v>
      </c>
      <c r="L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edit)'!L60/((4/3)*PI()*'GENERAL DATA IMPUT AND RESULTS'!$B$8^3),"Set NP metal identity"))</f>
        <v>1289952.7210091737</v>
      </c>
      <c r="M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edit)'!M60/((4/3)*PI()*'GENERAL DATA IMPUT AND RESULTS'!$B$8^3),"Set NP metal identity"))</f>
        <v>1575814.8198477719</v>
      </c>
      <c r="N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edit)'!N60/((4/3)*PI()*'GENERAL DATA IMPUT AND RESULTS'!$B$8^3),"Set NP metal identity"))</f>
        <v>1890263.1285702295</v>
      </c>
      <c r="O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edit)'!O60/((4/3)*PI()*'GENERAL DATA IMPUT AND RESULTS'!$B$8^3),"Set NP metal identity"))</f>
        <v>2233297.6471765474</v>
      </c>
      <c r="P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edit)'!P60/((4/3)*PI()*'GENERAL DATA IMPUT AND RESULTS'!$B$8^3),"Set NP metal identity"))</f>
        <v>2604918.3756667245</v>
      </c>
      <c r="Q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edit)'!Q60/((4/3)*PI()*'GENERAL DATA IMPUT AND RESULTS'!$B$8^3),"Set NP metal identity"))</f>
        <v>3005125.3140407619</v>
      </c>
      <c r="R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edit)'!R60/((4/3)*PI()*'GENERAL DATA IMPUT AND RESULTS'!$B$8^3),"Set NP metal identity"))</f>
        <v>3433918.4622986591</v>
      </c>
      <c r="S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edit)'!S60/((4/3)*PI()*'GENERAL DATA IMPUT AND RESULTS'!$B$8^3),"Set NP metal identity"))</f>
        <v>3891297.8204404158</v>
      </c>
      <c r="T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edit)'!T60/((4/3)*PI()*'GENERAL DATA IMPUT AND RESULTS'!$B$8^3),"Set NP metal identity"))</f>
        <v>4377263.3884660332</v>
      </c>
      <c r="U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edit)'!U60/((4/3)*PI()*'GENERAL DATA IMPUT AND RESULTS'!$B$8^3),"Set NP metal identity"))</f>
        <v>4891815.1663755095</v>
      </c>
      <c r="V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edit)'!V60/((4/3)*PI()*'GENERAL DATA IMPUT AND RESULTS'!$B$8^3),"Set NP metal identity"))</f>
        <v>5434953.1541688452</v>
      </c>
      <c r="W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edit)'!W60/((4/3)*PI()*'GENERAL DATA IMPUT AND RESULTS'!$B$8^3),"Set NP metal identity"))</f>
        <v>6006677.3518460412</v>
      </c>
      <c r="X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edit)'!X60/((4/3)*PI()*'GENERAL DATA IMPUT AND RESULTS'!$B$8^3),"Set NP metal identity"))</f>
        <v>6606987.7594070965</v>
      </c>
      <c r="Y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edit)'!Y60/((4/3)*PI()*'GENERAL DATA IMPUT AND RESULTS'!$B$8^3),"Set NP metal identity"))</f>
        <v>7235884.3768520132</v>
      </c>
      <c r="Z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edit)'!Z60/((4/3)*PI()*'GENERAL DATA IMPUT AND RESULTS'!$B$8^3),"Set NP metal identity"))</f>
        <v>7893367.2041807882</v>
      </c>
      <c r="AA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edit)'!AA60/((4/3)*PI()*'GENERAL DATA IMPUT AND RESULTS'!$B$8^3),"Set NP metal identity"))</f>
        <v>8579436.2413934246</v>
      </c>
      <c r="AB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edit)'!AB60/((4/3)*PI()*'GENERAL DATA IMPUT AND RESULTS'!$B$8^3),"Set NP metal identity"))</f>
        <v>9294091.4884899203</v>
      </c>
      <c r="AC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edit)'!AC60/((4/3)*PI()*'GENERAL DATA IMPUT AND RESULTS'!$B$8^3),"Set NP metal identity"))</f>
        <v>10037332.945470273</v>
      </c>
      <c r="AD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edit)'!AD60/((4/3)*PI()*'GENERAL DATA IMPUT AND RESULTS'!$B$8^3),"Set NP metal identity"))</f>
        <v>10809160.612334488</v>
      </c>
      <c r="AE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edit)'!AE60/((4/3)*PI()*'GENERAL DATA IMPUT AND RESULTS'!$B$8^3),"Set NP metal identity"))</f>
        <v>11609574.489082564</v>
      </c>
      <c r="AF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edit)'!AF60/((4/3)*PI()*'GENERAL DATA IMPUT AND RESULTS'!$B$8^3),"Set NP metal identity"))</f>
        <v>12438574.575714499</v>
      </c>
      <c r="AG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edit)'!AG60/((4/3)*PI()*'GENERAL DATA IMPUT AND RESULTS'!$B$8^3),"Set NP metal identity"))</f>
        <v>13296160.872230291</v>
      </c>
      <c r="AH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edit)'!AH60/((4/3)*PI()*'GENERAL DATA IMPUT AND RESULTS'!$B$8^3),"Set NP metal identity"))</f>
        <v>14182333.378629947</v>
      </c>
      <c r="AI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edit)'!AI60/((4/3)*PI()*'GENERAL DATA IMPUT AND RESULTS'!$B$8^3),"Set NP metal identity"))</f>
        <v>15097092.094913458</v>
      </c>
      <c r="AJ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edit)'!AJ60/((4/3)*PI()*'GENERAL DATA IMPUT AND RESULTS'!$B$8^3),"Set NP metal identity"))</f>
        <v>16040437.021080833</v>
      </c>
      <c r="AK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edit)'!AK60/((4/3)*PI()*'GENERAL DATA IMPUT AND RESULTS'!$B$8^3),"Set NP metal identity"))</f>
        <v>17012368.157132067</v>
      </c>
      <c r="AL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edit)'!AL60/((4/3)*PI()*'GENERAL DATA IMPUT AND RESULTS'!$B$8^3),"Set NP metal identity"))</f>
        <v>18012885.503067162</v>
      </c>
      <c r="AM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edit)'!AM60/((4/3)*PI()*'GENERAL DATA IMPUT AND RESULTS'!$B$8^3),"Set NP metal identity"))</f>
        <v>19041989.058886115</v>
      </c>
      <c r="AN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edit)'!AN60/((4/3)*PI()*'GENERAL DATA IMPUT AND RESULTS'!$B$8^3),"Set NP metal identity"))</f>
        <v>20099678.824588925</v>
      </c>
      <c r="AO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edit)'!AO60/((4/3)*PI()*'GENERAL DATA IMPUT AND RESULTS'!$B$8^3),"Set NP metal identity"))</f>
        <v>21185954.800175596</v>
      </c>
      <c r="AP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edit)'!AP60/((4/3)*PI()*'GENERAL DATA IMPUT AND RESULTS'!$B$8^3),"Set NP metal identity"))</f>
        <v>22300816.985646129</v>
      </c>
      <c r="AQ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edit)'!AQ60/((4/3)*PI()*'GENERAL DATA IMPUT AND RESULTS'!$B$8^3),"Set NP metal identity"))</f>
        <v>23444265.381000523</v>
      </c>
      <c r="AR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edit)'!AR60/((4/3)*PI()*'GENERAL DATA IMPUT AND RESULTS'!$B$8^3),"Set NP metal identity"))</f>
        <v>24616299.986238774</v>
      </c>
      <c r="AS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edit)'!AS60/((4/3)*PI()*'GENERAL DATA IMPUT AND RESULTS'!$B$8^3),"Set NP metal identity"))</f>
        <v>25816920.801360887</v>
      </c>
      <c r="AT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edit)'!AT60/((4/3)*PI()*'GENERAL DATA IMPUT AND RESULTS'!$B$8^3),"Set NP metal identity"))</f>
        <v>27046127.826366857</v>
      </c>
      <c r="AU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edit)'!AU60/((4/3)*PI()*'GENERAL DATA IMPUT AND RESULTS'!$B$8^3),"Set NP metal identity"))</f>
        <v>28303921.061256688</v>
      </c>
      <c r="AV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edit)'!AV60/((4/3)*PI()*'GENERAL DATA IMPUT AND RESULTS'!$B$8^3),"Set NP metal identity"))</f>
        <v>29590300.506030377</v>
      </c>
      <c r="AW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edit)'!AW60/((4/3)*PI()*'GENERAL DATA IMPUT AND RESULTS'!$B$8^3),"Set NP metal identity"))</f>
        <v>30905266.160687931</v>
      </c>
      <c r="AX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edit)'!AX60/((4/3)*PI()*'GENERAL DATA IMPUT AND RESULTS'!$B$8^3),"Set NP metal identity"))</f>
        <v>32248818.025229339</v>
      </c>
      <c r="AY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edit)'!AY60/((4/3)*PI()*'GENERAL DATA IMPUT AND RESULTS'!$B$8^3),"Set NP metal identity"))</f>
        <v>33620956.099654622</v>
      </c>
      <c r="AZ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edit)'!AZ60/((4/3)*PI()*'GENERAL DATA IMPUT AND RESULTS'!$B$8^3),"Set NP metal identity"))</f>
        <v>35021680.383963749</v>
      </c>
      <c r="BA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edit)'!BA60/((4/3)*PI()*'GENERAL DATA IMPUT AND RESULTS'!$B$8^3),"Set NP metal identity"))</f>
        <v>36450990.878156736</v>
      </c>
      <c r="BB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edit)'!BB60/((4/3)*PI()*'GENERAL DATA IMPUT AND RESULTS'!$B$8^3),"Set NP metal identity"))</f>
        <v>37908887.582233585</v>
      </c>
      <c r="BC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edit)'!BC60/((4/3)*PI()*'GENERAL DATA IMPUT AND RESULTS'!$B$8^3),"Set NP metal identity"))</f>
        <v>39395370.496194296</v>
      </c>
      <c r="BD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edit)'!BD60/((4/3)*PI()*'GENERAL DATA IMPUT AND RESULTS'!$B$8^3),"Set NP metal identity"))</f>
        <v>40910439.620038867</v>
      </c>
      <c r="BE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edit)'!BE60/((4/3)*PI()*'GENERAL DATA IMPUT AND RESULTS'!$B$8^3),"Set NP metal identity"))</f>
        <v>42454094.953767292</v>
      </c>
      <c r="BF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edit)'!BF60/((4/3)*PI()*'GENERAL DATA IMPUT AND RESULTS'!$B$8^3),"Set NP metal identity"))</f>
        <v>44026336.497379586</v>
      </c>
      <c r="BG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edit)'!BG60/((4/3)*PI()*'GENERAL DATA IMPUT AND RESULTS'!$B$8^3),"Set NP metal identity"))</f>
        <v>45627164.250875734</v>
      </c>
      <c r="BH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edit)'!BH60/((4/3)*PI()*'GENERAL DATA IMPUT AND RESULTS'!$B$8^3),"Set NP metal identity"))</f>
        <v>47256578.214255735</v>
      </c>
      <c r="BI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edit)'!BI60/((4/3)*PI()*'GENERAL DATA IMPUT AND RESULTS'!$B$8^3),"Set NP metal identity"))</f>
        <v>48914578.387519598</v>
      </c>
      <c r="BJ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edit)'!BJ60/((4/3)*PI()*'GENERAL DATA IMPUT AND RESULTS'!$B$8^3),"Set NP metal identity"))</f>
        <v>50601164.770667344</v>
      </c>
      <c r="BK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edit)'!BK60/((4/3)*PI()*'GENERAL DATA IMPUT AND RESULTS'!$B$8^3),"Set NP metal identity"))</f>
        <v>52316337.363698922</v>
      </c>
      <c r="BL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edit)'!BL60/((4/3)*PI()*'GENERAL DATA IMPUT AND RESULTS'!$B$8^3),"Set NP metal identity"))</f>
        <v>54060096.166614376</v>
      </c>
      <c r="BM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edit)'!BM60/((4/3)*PI()*'GENERAL DATA IMPUT AND RESULTS'!$B$8^3),"Set NP metal identity"))</f>
        <v>55832441.179413684</v>
      </c>
      <c r="BN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edit)'!BN60/((4/3)*PI()*'GENERAL DATA IMPUT AND RESULTS'!$B$8^3),"Set NP metal identity"))</f>
        <v>57633372.402096853</v>
      </c>
      <c r="BO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edit)'!BO60/((4/3)*PI()*'GENERAL DATA IMPUT AND RESULTS'!$B$8^3),"Set NP metal identity"))</f>
        <v>59462889.834663875</v>
      </c>
      <c r="BP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edit)'!BP60/((4/3)*PI()*'GENERAL DATA IMPUT AND RESULTS'!$B$8^3),"Set NP metal identity"))</f>
        <v>61320993.477114759</v>
      </c>
      <c r="BQ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edit)'!BQ60/((4/3)*PI()*'GENERAL DATA IMPUT AND RESULTS'!$B$8^3),"Set NP metal identity"))</f>
        <v>63207683.329449512</v>
      </c>
      <c r="BR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edit)'!BR60/((4/3)*PI()*'GENERAL DATA IMPUT AND RESULTS'!$B$8^3),"Set NP metal identity"))</f>
        <v>65122959.391668119</v>
      </c>
      <c r="BS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edit)'!BS60/((4/3)*PI()*'GENERAL DATA IMPUT AND RESULTS'!$B$8^3),"Set NP metal identity"))</f>
        <v>67066821.663770586</v>
      </c>
      <c r="BT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edit)'!BT60/((4/3)*PI()*'GENERAL DATA IMPUT AND RESULTS'!$B$8^3),"Set NP metal identity"))</f>
        <v>69039270.145756915</v>
      </c>
      <c r="BU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edit)'!BU60/((4/3)*PI()*'GENERAL DATA IMPUT AND RESULTS'!$B$8^3),"Set NP metal identity"))</f>
        <v>71040304.837627098</v>
      </c>
      <c r="BV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edit)'!BV60/((4/3)*PI()*'GENERAL DATA IMPUT AND RESULTS'!$B$8^3),"Set NP metal identity"))</f>
        <v>73069925.739381149</v>
      </c>
      <c r="BW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edit)'!BW60/((4/3)*PI()*'GENERAL DATA IMPUT AND RESULTS'!$B$8^3),"Set NP metal identity"))</f>
        <v>75128132.851019055</v>
      </c>
      <c r="BX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edit)'!BX60/((4/3)*PI()*'GENERAL DATA IMPUT AND RESULTS'!$B$8^3),"Set NP metal identity"))</f>
        <v>77214926.172540829</v>
      </c>
      <c r="BY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edit)'!BY60/((4/3)*PI()*'GENERAL DATA IMPUT AND RESULTS'!$B$8^3),"Set NP metal identity"))</f>
        <v>79330305.703946441</v>
      </c>
      <c r="BZ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edit)'!BZ60/((4/3)*PI()*'GENERAL DATA IMPUT AND RESULTS'!$B$8^3),"Set NP metal identity"))</f>
        <v>81474271.445235938</v>
      </c>
      <c r="CA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edit)'!CA60/((4/3)*PI()*'GENERAL DATA IMPUT AND RESULTS'!$B$8^3),"Set NP metal identity"))</f>
        <v>83646823.396409273</v>
      </c>
      <c r="CB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edit)'!CB60/((4/3)*PI()*'GENERAL DATA IMPUT AND RESULTS'!$B$8^3),"Set NP metal identity"))</f>
        <v>85847961.557466477</v>
      </c>
      <c r="CC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edit)'!CC60/((4/3)*PI()*'GENERAL DATA IMPUT AND RESULTS'!$B$8^3),"Set NP metal identity"))</f>
        <v>88077685.928407535</v>
      </c>
      <c r="CD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edit)'!CD60/((4/3)*PI()*'GENERAL DATA IMPUT AND RESULTS'!$B$8^3),"Set NP metal identity"))</f>
        <v>90335996.509232461</v>
      </c>
      <c r="CE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edit)'!CE60/((4/3)*PI()*'GENERAL DATA IMPUT AND RESULTS'!$B$8^3),"Set NP metal identity"))</f>
        <v>92622893.299941272</v>
      </c>
      <c r="CF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edit)'!CF60/((4/3)*PI()*'GENERAL DATA IMPUT AND RESULTS'!$B$8^3),"Set NP metal identity"))</f>
        <v>94938376.300533906</v>
      </c>
      <c r="CG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edit)'!CG60/((4/3)*PI()*'GENERAL DATA IMPUT AND RESULTS'!$B$8^3),"Set NP metal identity"))</f>
        <v>97282445.511010408</v>
      </c>
      <c r="CH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edit)'!CH60/((4/3)*PI()*'GENERAL DATA IMPUT AND RESULTS'!$B$8^3),"Set NP metal identity"))</f>
        <v>99655100.931370765</v>
      </c>
      <c r="CI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edit)'!CI60/((4/3)*PI()*'GENERAL DATA IMPUT AND RESULTS'!$B$8^3),"Set NP metal identity"))</f>
        <v>102056342.56161498</v>
      </c>
      <c r="CJ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edit)'!CJ60/((4/3)*PI()*'GENERAL DATA IMPUT AND RESULTS'!$B$8^3),"Set NP metal identity"))</f>
        <v>104486170.40174307</v>
      </c>
      <c r="CK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edit)'!CK60/((4/3)*PI()*'GENERAL DATA IMPUT AND RESULTS'!$B$8^3),"Set NP metal identity"))</f>
        <v>106944584.451755</v>
      </c>
      <c r="CL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edit)'!CL60/((4/3)*PI()*'GENERAL DATA IMPUT AND RESULTS'!$B$8^3),"Set NP metal identity"))</f>
        <v>109431584.71165082</v>
      </c>
      <c r="CM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edit)'!CM60/((4/3)*PI()*'GENERAL DATA IMPUT AND RESULTS'!$B$8^3),"Set NP metal identity"))</f>
        <v>111947171.18143047</v>
      </c>
      <c r="CN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edit)'!CN60/((4/3)*PI()*'GENERAL DATA IMPUT AND RESULTS'!$B$8^3),"Set NP metal identity"))</f>
        <v>114491343.861094</v>
      </c>
      <c r="CO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edit)'!CO60/((4/3)*PI()*'GENERAL DATA IMPUT AND RESULTS'!$B$8^3),"Set NP metal identity"))</f>
        <v>117064102.75064139</v>
      </c>
      <c r="CP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edit)'!CP60/((4/3)*PI()*'GENERAL DATA IMPUT AND RESULTS'!$B$8^3),"Set NP metal identity"))</f>
        <v>119665447.85007261</v>
      </c>
      <c r="CQ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edit)'!CQ60/((4/3)*PI()*'GENERAL DATA IMPUT AND RESULTS'!$B$8^3),"Set NP metal identity"))</f>
        <v>122295379.15938772</v>
      </c>
      <c r="CR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edit)'!CR60/((4/3)*PI()*'GENERAL DATA IMPUT AND RESULTS'!$B$8^3),"Set NP metal identity"))</f>
        <v>124953896.67858668</v>
      </c>
      <c r="CS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edit)'!CS60/((4/3)*PI()*'GENERAL DATA IMPUT AND RESULTS'!$B$8^3),"Set NP metal identity"))</f>
        <v>127641000.4076695</v>
      </c>
      <c r="CT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edit)'!CT60/((4/3)*PI()*'GENERAL DATA IMPUT AND RESULTS'!$B$8^3),"Set NP metal identity"))</f>
        <v>130356690.34663618</v>
      </c>
      <c r="CU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edit)'!CU60/((4/3)*PI()*'GENERAL DATA IMPUT AND RESULTS'!$B$8^3),"Set NP metal identity"))</f>
        <v>133100966.49548675</v>
      </c>
      <c r="CV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edit)'!CV60/((4/3)*PI()*'GENERAL DATA IMPUT AND RESULTS'!$B$8^3),"Set NP metal identity"))</f>
        <v>135873828.85422117</v>
      </c>
      <c r="CW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edit)'!CW60/((4/3)*PI()*'GENERAL DATA IMPUT AND RESULTS'!$B$8^3),"Set NP metal identity"))</f>
        <v>138675277.4228394</v>
      </c>
      <c r="CX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edit)'!CX60/((4/3)*PI()*'GENERAL DATA IMPUT AND RESULTS'!$B$8^3),"Set NP metal identity"))</f>
        <v>141505312.20134154</v>
      </c>
      <c r="CY6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edit)'!CY60/((4/3)*PI()*'GENERAL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edit)'!CY60/((4/3)*PI()*'GENERAL DATA IMPUT AND RESULTS'!$B$8^3),"Set NP metal identity"))</f>
        <v>144363933.18972749</v>
      </c>
    </row>
    <row r="61" spans="1:103" ht="16.5">
      <c r="A61" s="17">
        <v>58.5</v>
      </c>
      <c r="B61" s="18"/>
      <c r="C61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edit)'!C61/((4/3)*PI()*'GENERAL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edit)'!C61/((4/3)*PI()*'GENERAL DATA IMPUT AND RESULTS'!B$8^3),"Set NP metal identity"))</f>
        <v>3635.4201700126059</v>
      </c>
      <c r="D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edit)'!D61/((4/3)*PI()*'GENERAL DATA IMPUT AND RESULTS'!$B$8^3),"Set NP metal identity"))</f>
        <v>32718.781530113454</v>
      </c>
      <c r="E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edit)'!E61/((4/3)*PI()*'GENERAL DATA IMPUT AND RESULTS'!$B$8^3),"Set NP metal identity"))</f>
        <v>90885.504250315149</v>
      </c>
      <c r="F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edit)'!F61/((4/3)*PI()*'GENERAL DATA IMPUT AND RESULTS'!$B$8^3),"Set NP metal identity"))</f>
        <v>178135.5883306177</v>
      </c>
      <c r="G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edit)'!G61/((4/3)*PI()*'GENERAL DATA IMPUT AND RESULTS'!$B$8^3),"Set NP metal identity"))</f>
        <v>294469.03377102106</v>
      </c>
      <c r="H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edit)'!H61/((4/3)*PI()*'GENERAL DATA IMPUT AND RESULTS'!$B$8^3),"Set NP metal identity"))</f>
        <v>439885.84057152533</v>
      </c>
      <c r="I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edit)'!I61/((4/3)*PI()*'GENERAL DATA IMPUT AND RESULTS'!$B$8^3),"Set NP metal identity"))</f>
        <v>614386.0087321304</v>
      </c>
      <c r="J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edit)'!J61/((4/3)*PI()*'GENERAL DATA IMPUT AND RESULTS'!$B$8^3),"Set NP metal identity"))</f>
        <v>817969.53825283621</v>
      </c>
      <c r="K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edit)'!K61/((4/3)*PI()*'GENERAL DATA IMPUT AND RESULTS'!$B$8^3),"Set NP metal identity"))</f>
        <v>1050636.4291336432</v>
      </c>
      <c r="L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edit)'!L61/((4/3)*PI()*'GENERAL DATA IMPUT AND RESULTS'!$B$8^3),"Set NP metal identity"))</f>
        <v>1312386.6813745508</v>
      </c>
      <c r="M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edit)'!M61/((4/3)*PI()*'GENERAL DATA IMPUT AND RESULTS'!$B$8^3),"Set NP metal identity"))</f>
        <v>1603220.2949755592</v>
      </c>
      <c r="N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edit)'!N61/((4/3)*PI()*'GENERAL DATA IMPUT AND RESULTS'!$B$8^3),"Set NP metal identity"))</f>
        <v>1923137.2699366685</v>
      </c>
      <c r="O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edit)'!O61/((4/3)*PI()*'GENERAL DATA IMPUT AND RESULTS'!$B$8^3),"Set NP metal identity"))</f>
        <v>2272137.6062578787</v>
      </c>
      <c r="P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edit)'!P61/((4/3)*PI()*'GENERAL DATA IMPUT AND RESULTS'!$B$8^3),"Set NP metal identity"))</f>
        <v>2650221.3039391902</v>
      </c>
      <c r="Q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edit)'!Q61/((4/3)*PI()*'GENERAL DATA IMPUT AND RESULTS'!$B$8^3),"Set NP metal identity"))</f>
        <v>3057388.3629806018</v>
      </c>
      <c r="R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edit)'!R61/((4/3)*PI()*'GENERAL DATA IMPUT AND RESULTS'!$B$8^3),"Set NP metal identity"))</f>
        <v>3493638.7833821145</v>
      </c>
      <c r="S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edit)'!S61/((4/3)*PI()*'GENERAL DATA IMPUT AND RESULTS'!$B$8^3),"Set NP metal identity"))</f>
        <v>3958972.5651437272</v>
      </c>
      <c r="T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edit)'!T61/((4/3)*PI()*'GENERAL DATA IMPUT AND RESULTS'!$B$8^3),"Set NP metal identity"))</f>
        <v>4453389.7082654424</v>
      </c>
      <c r="U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edit)'!U61/((4/3)*PI()*'GENERAL DATA IMPUT AND RESULTS'!$B$8^3),"Set NP metal identity"))</f>
        <v>4976890.2127472572</v>
      </c>
      <c r="V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edit)'!V61/((4/3)*PI()*'GENERAL DATA IMPUT AND RESULTS'!$B$8^3),"Set NP metal identity"))</f>
        <v>5529474.078589174</v>
      </c>
      <c r="W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edit)'!W61/((4/3)*PI()*'GENERAL DATA IMPUT AND RESULTS'!$B$8^3),"Set NP metal identity"))</f>
        <v>6111141.3057911918</v>
      </c>
      <c r="X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edit)'!X61/((4/3)*PI()*'GENERAL DATA IMPUT AND RESULTS'!$B$8^3),"Set NP metal identity"))</f>
        <v>6721891.8943533087</v>
      </c>
      <c r="Y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edit)'!Y61/((4/3)*PI()*'GENERAL DATA IMPUT AND RESULTS'!$B$8^3),"Set NP metal identity"))</f>
        <v>7361725.8442755276</v>
      </c>
      <c r="Z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edit)'!Z61/((4/3)*PI()*'GENERAL DATA IMPUT AND RESULTS'!$B$8^3),"Set NP metal identity"))</f>
        <v>8030643.1555578467</v>
      </c>
      <c r="AA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edit)'!AA61/((4/3)*PI()*'GENERAL DATA IMPUT AND RESULTS'!$B$8^3),"Set NP metal identity"))</f>
        <v>8728643.8282002658</v>
      </c>
      <c r="AB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edit)'!AB61/((4/3)*PI()*'GENERAL DATA IMPUT AND RESULTS'!$B$8^3),"Set NP metal identity"))</f>
        <v>9455727.8622027896</v>
      </c>
      <c r="AC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edit)'!AC61/((4/3)*PI()*'GENERAL DATA IMPUT AND RESULTS'!$B$8^3),"Set NP metal identity"))</f>
        <v>10211895.257565409</v>
      </c>
      <c r="AD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edit)'!AD61/((4/3)*PI()*'GENERAL DATA IMPUT AND RESULTS'!$B$8^3),"Set NP metal identity"))</f>
        <v>10997146.014288133</v>
      </c>
      <c r="AE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edit)'!AE61/((4/3)*PI()*'GENERAL DATA IMPUT AND RESULTS'!$B$8^3),"Set NP metal identity"))</f>
        <v>11811480.132370958</v>
      </c>
      <c r="AF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edit)'!AF61/((4/3)*PI()*'GENERAL DATA IMPUT AND RESULTS'!$B$8^3),"Set NP metal identity"))</f>
        <v>12654897.611813882</v>
      </c>
      <c r="AG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edit)'!AG61/((4/3)*PI()*'GENERAL DATA IMPUT AND RESULTS'!$B$8^3),"Set NP metal identity"))</f>
        <v>13527398.452616908</v>
      </c>
      <c r="AH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edit)'!AH61/((4/3)*PI()*'GENERAL DATA IMPUT AND RESULTS'!$B$8^3),"Set NP metal identity"))</f>
        <v>14428982.654780032</v>
      </c>
      <c r="AI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edit)'!AI61/((4/3)*PI()*'GENERAL DATA IMPUT AND RESULTS'!$B$8^3),"Set NP metal identity"))</f>
        <v>15359650.218303261</v>
      </c>
      <c r="AJ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edit)'!AJ61/((4/3)*PI()*'GENERAL DATA IMPUT AND RESULTS'!$B$8^3),"Set NP metal identity"))</f>
        <v>16319401.14318659</v>
      </c>
      <c r="AK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edit)'!AK61/((4/3)*PI()*'GENERAL DATA IMPUT AND RESULTS'!$B$8^3),"Set NP metal identity"))</f>
        <v>17308235.429430015</v>
      </c>
      <c r="AL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edit)'!AL61/((4/3)*PI()*'GENERAL DATA IMPUT AND RESULTS'!$B$8^3),"Set NP metal identity"))</f>
        <v>18326153.077033546</v>
      </c>
      <c r="AM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edit)'!AM61/((4/3)*PI()*'GENERAL DATA IMPUT AND RESULTS'!$B$8^3),"Set NP metal identity"))</f>
        <v>19373154.085997175</v>
      </c>
      <c r="AN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edit)'!AN61/((4/3)*PI()*'GENERAL DATA IMPUT AND RESULTS'!$B$8^3),"Set NP metal identity"))</f>
        <v>20449238.456320908</v>
      </c>
      <c r="AO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edit)'!AO61/((4/3)*PI()*'GENERAL DATA IMPUT AND RESULTS'!$B$8^3),"Set NP metal identity"))</f>
        <v>21554406.18800474</v>
      </c>
      <c r="AP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edit)'!AP61/((4/3)*PI()*'GENERAL DATA IMPUT AND RESULTS'!$B$8^3),"Set NP metal identity"))</f>
        <v>22688657.281048674</v>
      </c>
      <c r="AQ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edit)'!AQ61/((4/3)*PI()*'GENERAL DATA IMPUT AND RESULTS'!$B$8^3),"Set NP metal identity"))</f>
        <v>23851991.735452712</v>
      </c>
      <c r="AR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edit)'!AR61/((4/3)*PI()*'GENERAL DATA IMPUT AND RESULTS'!$B$8^3),"Set NP metal identity"))</f>
        <v>25044409.551216841</v>
      </c>
      <c r="AS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edit)'!AS61/((4/3)*PI()*'GENERAL DATA IMPUT AND RESULTS'!$B$8^3),"Set NP metal identity"))</f>
        <v>26265910.728341077</v>
      </c>
      <c r="AT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edit)'!AT61/((4/3)*PI()*'GENERAL DATA IMPUT AND RESULTS'!$B$8^3),"Set NP metal identity"))</f>
        <v>27516495.266825411</v>
      </c>
      <c r="AU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edit)'!AU61/((4/3)*PI()*'GENERAL DATA IMPUT AND RESULTS'!$B$8^3),"Set NP metal identity"))</f>
        <v>28796163.166669853</v>
      </c>
      <c r="AV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edit)'!AV61/((4/3)*PI()*'GENERAL DATA IMPUT AND RESULTS'!$B$8^3),"Set NP metal identity"))</f>
        <v>30104914.42787439</v>
      </c>
      <c r="AW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edit)'!AW61/((4/3)*PI()*'GENERAL DATA IMPUT AND RESULTS'!$B$8^3),"Set NP metal identity"))</f>
        <v>31442749.05043903</v>
      </c>
      <c r="AX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edit)'!AX61/((4/3)*PI()*'GENERAL DATA IMPUT AND RESULTS'!$B$8^3),"Set NP metal identity"))</f>
        <v>32809667.034363765</v>
      </c>
      <c r="AY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edit)'!AY61/((4/3)*PI()*'GENERAL DATA IMPUT AND RESULTS'!$B$8^3),"Set NP metal identity"))</f>
        <v>34205668.379648611</v>
      </c>
      <c r="AZ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edit)'!AZ61/((4/3)*PI()*'GENERAL DATA IMPUT AND RESULTS'!$B$8^3),"Set NP metal identity"))</f>
        <v>35630753.086293556</v>
      </c>
      <c r="BA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edit)'!BA61/((4/3)*PI()*'GENERAL DATA IMPUT AND RESULTS'!$B$8^3),"Set NP metal identity"))</f>
        <v>37084921.154298589</v>
      </c>
      <c r="BB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edit)'!BB61/((4/3)*PI()*'GENERAL DATA IMPUT AND RESULTS'!$B$8^3),"Set NP metal identity"))</f>
        <v>38568172.583663739</v>
      </c>
      <c r="BC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edit)'!BC61/((4/3)*PI()*'GENERAL DATA IMPUT AND RESULTS'!$B$8^3),"Set NP metal identity"))</f>
        <v>40080507.374388985</v>
      </c>
      <c r="BD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edit)'!BD61/((4/3)*PI()*'GENERAL DATA IMPUT AND RESULTS'!$B$8^3),"Set NP metal identity"))</f>
        <v>41621925.526474327</v>
      </c>
      <c r="BE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edit)'!BE61/((4/3)*PI()*'GENERAL DATA IMPUT AND RESULTS'!$B$8^3),"Set NP metal identity"))</f>
        <v>43192427.039919771</v>
      </c>
      <c r="BF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edit)'!BF61/((4/3)*PI()*'GENERAL DATA IMPUT AND RESULTS'!$B$8^3),"Set NP metal identity"))</f>
        <v>44792011.914725319</v>
      </c>
      <c r="BG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edit)'!BG61/((4/3)*PI()*'GENERAL DATA IMPUT AND RESULTS'!$B$8^3),"Set NP metal identity"))</f>
        <v>46420680.150890961</v>
      </c>
      <c r="BH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edit)'!BH61/((4/3)*PI()*'GENERAL DATA IMPUT AND RESULTS'!$B$8^3),"Set NP metal identity"))</f>
        <v>48078431.748416722</v>
      </c>
      <c r="BI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edit)'!BI61/((4/3)*PI()*'GENERAL DATA IMPUT AND RESULTS'!$B$8^3),"Set NP metal identity"))</f>
        <v>49765266.707302563</v>
      </c>
      <c r="BJ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edit)'!BJ61/((4/3)*PI()*'GENERAL DATA IMPUT AND RESULTS'!$B$8^3),"Set NP metal identity"))</f>
        <v>51481185.027548514</v>
      </c>
      <c r="BK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edit)'!BK61/((4/3)*PI()*'GENERAL DATA IMPUT AND RESULTS'!$B$8^3),"Set NP metal identity"))</f>
        <v>53226186.709154569</v>
      </c>
      <c r="BL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edit)'!BL61/((4/3)*PI()*'GENERAL DATA IMPUT AND RESULTS'!$B$8^3),"Set NP metal identity"))</f>
        <v>55000271.752120711</v>
      </c>
      <c r="BM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edit)'!BM61/((4/3)*PI()*'GENERAL DATA IMPUT AND RESULTS'!$B$8^3),"Set NP metal identity"))</f>
        <v>56803440.156446964</v>
      </c>
      <c r="BN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edit)'!BN61/((4/3)*PI()*'GENERAL DATA IMPUT AND RESULTS'!$B$8^3),"Set NP metal identity"))</f>
        <v>58635691.922133319</v>
      </c>
      <c r="BO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edit)'!BO61/((4/3)*PI()*'GENERAL DATA IMPUT AND RESULTS'!$B$8^3),"Set NP metal identity"))</f>
        <v>60497027.04917977</v>
      </c>
      <c r="BP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edit)'!BP61/((4/3)*PI()*'GENERAL DATA IMPUT AND RESULTS'!$B$8^3),"Set NP metal identity"))</f>
        <v>62387445.537586331</v>
      </c>
      <c r="BQ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edit)'!BQ61/((4/3)*PI()*'GENERAL DATA IMPUT AND RESULTS'!$B$8^3),"Set NP metal identity"))</f>
        <v>64306947.387352988</v>
      </c>
      <c r="BR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edit)'!BR61/((4/3)*PI()*'GENERAL DATA IMPUT AND RESULTS'!$B$8^3),"Set NP metal identity"))</f>
        <v>66255532.59847974</v>
      </c>
      <c r="BS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edit)'!BS61/((4/3)*PI()*'GENERAL DATA IMPUT AND RESULTS'!$B$8^3),"Set NP metal identity"))</f>
        <v>68233201.170966595</v>
      </c>
      <c r="BT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edit)'!BT61/((4/3)*PI()*'GENERAL DATA IMPUT AND RESULTS'!$B$8^3),"Set NP metal identity"))</f>
        <v>70239953.104813561</v>
      </c>
      <c r="BU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edit)'!BU61/((4/3)*PI()*'GENERAL DATA IMPUT AND RESULTS'!$B$8^3),"Set NP metal identity"))</f>
        <v>72275788.400020614</v>
      </c>
      <c r="BV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edit)'!BV61/((4/3)*PI()*'GENERAL DATA IMPUT AND RESULTS'!$B$8^3),"Set NP metal identity"))</f>
        <v>74340707.056587785</v>
      </c>
      <c r="BW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edit)'!BW61/((4/3)*PI()*'GENERAL DATA IMPUT AND RESULTS'!$B$8^3),"Set NP metal identity"))</f>
        <v>76434709.07451503</v>
      </c>
      <c r="BX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edit)'!BX61/((4/3)*PI()*'GENERAL DATA IMPUT AND RESULTS'!$B$8^3),"Set NP metal identity"))</f>
        <v>78557794.453802407</v>
      </c>
      <c r="BY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edit)'!BY61/((4/3)*PI()*'GENERAL DATA IMPUT AND RESULTS'!$B$8^3),"Set NP metal identity"))</f>
        <v>80709963.194449857</v>
      </c>
      <c r="BZ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edit)'!BZ61/((4/3)*PI()*'GENERAL DATA IMPUT AND RESULTS'!$B$8^3),"Set NP metal identity"))</f>
        <v>82891215.296457425</v>
      </c>
      <c r="CA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edit)'!CA61/((4/3)*PI()*'GENERAL DATA IMPUT AND RESULTS'!$B$8^3),"Set NP metal identity"))</f>
        <v>85101550.759825096</v>
      </c>
      <c r="CB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edit)'!CB61/((4/3)*PI()*'GENERAL DATA IMPUT AND RESULTS'!$B$8^3),"Set NP metal identity"))</f>
        <v>87340969.584552854</v>
      </c>
      <c r="CC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edit)'!CC61/((4/3)*PI()*'GENERAL DATA IMPUT AND RESULTS'!$B$8^3),"Set NP metal identity"))</f>
        <v>89609471.770640716</v>
      </c>
      <c r="CD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edit)'!CD61/((4/3)*PI()*'GENERAL DATA IMPUT AND RESULTS'!$B$8^3),"Set NP metal identity"))</f>
        <v>91907057.318088695</v>
      </c>
      <c r="CE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edit)'!CE61/((4/3)*PI()*'GENERAL DATA IMPUT AND RESULTS'!$B$8^3),"Set NP metal identity"))</f>
        <v>94233726.226896763</v>
      </c>
      <c r="CF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edit)'!CF61/((4/3)*PI()*'GENERAL DATA IMPUT AND RESULTS'!$B$8^3),"Set NP metal identity"))</f>
        <v>96589478.497064918</v>
      </c>
      <c r="CG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edit)'!CG61/((4/3)*PI()*'GENERAL DATA IMPUT AND RESULTS'!$B$8^3),"Set NP metal identity"))</f>
        <v>98974314.128593206</v>
      </c>
      <c r="CH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edit)'!CH61/((4/3)*PI()*'GENERAL DATA IMPUT AND RESULTS'!$B$8^3),"Set NP metal identity"))</f>
        <v>101388233.12148155</v>
      </c>
      <c r="CI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edit)'!CI61/((4/3)*PI()*'GENERAL DATA IMPUT AND RESULTS'!$B$8^3),"Set NP metal identity"))</f>
        <v>103831235.47573003</v>
      </c>
      <c r="CJ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edit)'!CJ61/((4/3)*PI()*'GENERAL DATA IMPUT AND RESULTS'!$B$8^3),"Set NP metal identity"))</f>
        <v>106303321.19133861</v>
      </c>
      <c r="CK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edit)'!CK61/((4/3)*PI()*'GENERAL DATA IMPUT AND RESULTS'!$B$8^3),"Set NP metal identity"))</f>
        <v>108804490.26830728</v>
      </c>
      <c r="CL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edit)'!CL61/((4/3)*PI()*'GENERAL DATA IMPUT AND RESULTS'!$B$8^3),"Set NP metal identity"))</f>
        <v>111334742.70663606</v>
      </c>
      <c r="CM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edit)'!CM61/((4/3)*PI()*'GENERAL DATA IMPUT AND RESULTS'!$B$8^3),"Set NP metal identity"))</f>
        <v>113894078.50632493</v>
      </c>
      <c r="CN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edit)'!CN61/((4/3)*PI()*'GENERAL DATA IMPUT AND RESULTS'!$B$8^3),"Set NP metal identity"))</f>
        <v>116482497.66737391</v>
      </c>
      <c r="CO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edit)'!CO61/((4/3)*PI()*'GENERAL DATA IMPUT AND RESULTS'!$B$8^3),"Set NP metal identity"))</f>
        <v>119100000.18978296</v>
      </c>
      <c r="CP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edit)'!CP61/((4/3)*PI()*'GENERAL DATA IMPUT AND RESULTS'!$B$8^3),"Set NP metal identity"))</f>
        <v>121746586.07355218</v>
      </c>
      <c r="CQ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edit)'!CQ61/((4/3)*PI()*'GENERAL DATA IMPUT AND RESULTS'!$B$8^3),"Set NP metal identity"))</f>
        <v>124422255.31868143</v>
      </c>
      <c r="CR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edit)'!CR61/((4/3)*PI()*'GENERAL DATA IMPUT AND RESULTS'!$B$8^3),"Set NP metal identity"))</f>
        <v>127127007.92517081</v>
      </c>
      <c r="CS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edit)'!CS61/((4/3)*PI()*'GENERAL DATA IMPUT AND RESULTS'!$B$8^3),"Set NP metal identity"))</f>
        <v>129860843.8930203</v>
      </c>
      <c r="CT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edit)'!CT61/((4/3)*PI()*'GENERAL DATA IMPUT AND RESULTS'!$B$8^3),"Set NP metal identity"))</f>
        <v>132623763.22222987</v>
      </c>
      <c r="CU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edit)'!CU61/((4/3)*PI()*'GENERAL DATA IMPUT AND RESULTS'!$B$8^3),"Set NP metal identity"))</f>
        <v>135415765.91279954</v>
      </c>
      <c r="CV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edit)'!CV61/((4/3)*PI()*'GENERAL DATA IMPUT AND RESULTS'!$B$8^3),"Set NP metal identity"))</f>
        <v>138236851.96472934</v>
      </c>
      <c r="CW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edit)'!CW61/((4/3)*PI()*'GENERAL DATA IMPUT AND RESULTS'!$B$8^3),"Set NP metal identity"))</f>
        <v>141087021.37801921</v>
      </c>
      <c r="CX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edit)'!CX61/((4/3)*PI()*'GENERAL DATA IMPUT AND RESULTS'!$B$8^3),"Set NP metal identity"))</f>
        <v>143966274.15266919</v>
      </c>
      <c r="CY6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edit)'!CY61/((4/3)*PI()*'GENERAL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edit)'!CY61/((4/3)*PI()*'GENERAL DATA IMPUT AND RESULTS'!$B$8^3),"Set NP metal identity"))</f>
        <v>146874610.2886793</v>
      </c>
    </row>
    <row r="62" spans="1:103" ht="16.5">
      <c r="A62" s="17">
        <v>59.5</v>
      </c>
      <c r="B62" s="18"/>
      <c r="C62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edit)'!C62/((4/3)*PI()*'GENERAL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edit)'!C62/((4/3)*PI()*'GENERAL DATA IMPUT AND RESULTS'!B$8^3),"Set NP metal identity"))</f>
        <v>3697.5641045427355</v>
      </c>
      <c r="D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edit)'!D62/((4/3)*PI()*'GENERAL DATA IMPUT AND RESULTS'!$B$8^3),"Set NP metal identity"))</f>
        <v>33278.076940884617</v>
      </c>
      <c r="E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edit)'!E62/((4/3)*PI()*'GENERAL DATA IMPUT AND RESULTS'!$B$8^3),"Set NP metal identity"))</f>
        <v>92439.102613568393</v>
      </c>
      <c r="F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edit)'!F62/((4/3)*PI()*'GENERAL DATA IMPUT AND RESULTS'!$B$8^3),"Set NP metal identity"))</f>
        <v>181180.64112259407</v>
      </c>
      <c r="G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edit)'!G62/((4/3)*PI()*'GENERAL DATA IMPUT AND RESULTS'!$B$8^3),"Set NP metal identity"))</f>
        <v>299502.69246796158</v>
      </c>
      <c r="H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edit)'!H62/((4/3)*PI()*'GENERAL DATA IMPUT AND RESULTS'!$B$8^3),"Set NP metal identity"))</f>
        <v>447405.25664967106</v>
      </c>
      <c r="I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edit)'!I62/((4/3)*PI()*'GENERAL DATA IMPUT AND RESULTS'!$B$8^3),"Set NP metal identity"))</f>
        <v>624888.3336677223</v>
      </c>
      <c r="J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edit)'!J62/((4/3)*PI()*'GENERAL DATA IMPUT AND RESULTS'!$B$8^3),"Set NP metal identity"))</f>
        <v>831951.92352211557</v>
      </c>
      <c r="K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edit)'!K62/((4/3)*PI()*'GENERAL DATA IMPUT AND RESULTS'!$B$8^3),"Set NP metal identity"))</f>
        <v>1068596.0262128506</v>
      </c>
      <c r="L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edit)'!L62/((4/3)*PI()*'GENERAL DATA IMPUT AND RESULTS'!$B$8^3),"Set NP metal identity"))</f>
        <v>1334820.6417399277</v>
      </c>
      <c r="M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edit)'!M62/((4/3)*PI()*'GENERAL DATA IMPUT AND RESULTS'!$B$8^3),"Set NP metal identity"))</f>
        <v>1630625.7701033463</v>
      </c>
      <c r="N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edit)'!N62/((4/3)*PI()*'GENERAL DATA IMPUT AND RESULTS'!$B$8^3),"Set NP metal identity"))</f>
        <v>1956011.4113031072</v>
      </c>
      <c r="O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edit)'!O62/((4/3)*PI()*'GENERAL DATA IMPUT AND RESULTS'!$B$8^3),"Set NP metal identity"))</f>
        <v>2310977.56533921</v>
      </c>
      <c r="P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edit)'!P62/((4/3)*PI()*'GENERAL DATA IMPUT AND RESULTS'!$B$8^3),"Set NP metal identity"))</f>
        <v>2695524.2322116541</v>
      </c>
      <c r="Q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edit)'!Q62/((4/3)*PI()*'GENERAL DATA IMPUT AND RESULTS'!$B$8^3),"Set NP metal identity"))</f>
        <v>3109651.4119204408</v>
      </c>
      <c r="R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edit)'!R62/((4/3)*PI()*'GENERAL DATA IMPUT AND RESULTS'!$B$8^3),"Set NP metal identity"))</f>
        <v>3553359.1044655694</v>
      </c>
      <c r="S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edit)'!S62/((4/3)*PI()*'GENERAL DATA IMPUT AND RESULTS'!$B$8^3),"Set NP metal identity"))</f>
        <v>4026647.3098470387</v>
      </c>
      <c r="T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edit)'!T62/((4/3)*PI()*'GENERAL DATA IMPUT AND RESULTS'!$B$8^3),"Set NP metal identity"))</f>
        <v>4529516.0280648516</v>
      </c>
      <c r="U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edit)'!U62/((4/3)*PI()*'GENERAL DATA IMPUT AND RESULTS'!$B$8^3),"Set NP metal identity"))</f>
        <v>5061965.2591190059</v>
      </c>
      <c r="V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edit)'!V62/((4/3)*PI()*'GENERAL DATA IMPUT AND RESULTS'!$B$8^3),"Set NP metal identity"))</f>
        <v>5623995.0030095</v>
      </c>
      <c r="W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edit)'!W62/((4/3)*PI()*'GENERAL DATA IMPUT AND RESULTS'!$B$8^3),"Set NP metal identity"))</f>
        <v>6215605.2597363377</v>
      </c>
      <c r="X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edit)'!X62/((4/3)*PI()*'GENERAL DATA IMPUT AND RESULTS'!$B$8^3),"Set NP metal identity"))</f>
        <v>6836796.0292995181</v>
      </c>
      <c r="Y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edit)'!Y62/((4/3)*PI()*'GENERAL DATA IMPUT AND RESULTS'!$B$8^3),"Set NP metal identity"))</f>
        <v>7487567.3116990402</v>
      </c>
      <c r="Z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edit)'!Z62/((4/3)*PI()*'GENERAL DATA IMPUT AND RESULTS'!$B$8^3),"Set NP metal identity"))</f>
        <v>8167919.1069349032</v>
      </c>
      <c r="AA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edit)'!AA62/((4/3)*PI()*'GENERAL DATA IMPUT AND RESULTS'!$B$8^3),"Set NP metal identity"))</f>
        <v>8877851.415007107</v>
      </c>
      <c r="AB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edit)'!AB62/((4/3)*PI()*'GENERAL DATA IMPUT AND RESULTS'!$B$8^3),"Set NP metal identity"))</f>
        <v>9617364.2359156553</v>
      </c>
      <c r="AC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edit)'!AC62/((4/3)*PI()*'GENERAL DATA IMPUT AND RESULTS'!$B$8^3),"Set NP metal identity"))</f>
        <v>10386457.569660544</v>
      </c>
      <c r="AD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edit)'!AD62/((4/3)*PI()*'GENERAL DATA IMPUT AND RESULTS'!$B$8^3),"Set NP metal identity"))</f>
        <v>11185131.416241776</v>
      </c>
      <c r="AE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edit)'!AE62/((4/3)*PI()*'GENERAL DATA IMPUT AND RESULTS'!$B$8^3),"Set NP metal identity"))</f>
        <v>12013385.775659349</v>
      </c>
      <c r="AF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edit)'!AF62/((4/3)*PI()*'GENERAL DATA IMPUT AND RESULTS'!$B$8^3),"Set NP metal identity"))</f>
        <v>12871220.647913262</v>
      </c>
      <c r="AG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edit)'!AG62/((4/3)*PI()*'GENERAL DATA IMPUT AND RESULTS'!$B$8^3),"Set NP metal identity"))</f>
        <v>13758636.033003518</v>
      </c>
      <c r="AH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edit)'!AH62/((4/3)*PI()*'GENERAL DATA IMPUT AND RESULTS'!$B$8^3),"Set NP metal identity"))</f>
        <v>14675631.930930117</v>
      </c>
      <c r="AI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edit)'!AI62/((4/3)*PI()*'GENERAL DATA IMPUT AND RESULTS'!$B$8^3),"Set NP metal identity"))</f>
        <v>15622208.341693059</v>
      </c>
      <c r="AJ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edit)'!AJ62/((4/3)*PI()*'GENERAL DATA IMPUT AND RESULTS'!$B$8^3),"Set NP metal identity"))</f>
        <v>16598365.265292341</v>
      </c>
      <c r="AK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edit)'!AK62/((4/3)*PI()*'GENERAL DATA IMPUT AND RESULTS'!$B$8^3),"Set NP metal identity"))</f>
        <v>17604102.701727964</v>
      </c>
      <c r="AL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edit)'!AL62/((4/3)*PI()*'GENERAL DATA IMPUT AND RESULTS'!$B$8^3),"Set NP metal identity"))</f>
        <v>18639420.65099993</v>
      </c>
      <c r="AM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edit)'!AM62/((4/3)*PI()*'GENERAL DATA IMPUT AND RESULTS'!$B$8^3),"Set NP metal identity"))</f>
        <v>19704319.11310824</v>
      </c>
      <c r="AN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edit)'!AN62/((4/3)*PI()*'GENERAL DATA IMPUT AND RESULTS'!$B$8^3),"Set NP metal identity"))</f>
        <v>20798798.088052887</v>
      </c>
      <c r="AO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edit)'!AO62/((4/3)*PI()*'GENERAL DATA IMPUT AND RESULTS'!$B$8^3),"Set NP metal identity"))</f>
        <v>21922857.575833876</v>
      </c>
      <c r="AP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edit)'!AP62/((4/3)*PI()*'GENERAL DATA IMPUT AND RESULTS'!$B$8^3),"Set NP metal identity"))</f>
        <v>23076497.576451216</v>
      </c>
      <c r="AQ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edit)'!AQ62/((4/3)*PI()*'GENERAL DATA IMPUT AND RESULTS'!$B$8^3),"Set NP metal identity"))</f>
        <v>24259718.089904886</v>
      </c>
      <c r="AR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edit)'!AR62/((4/3)*PI()*'GENERAL DATA IMPUT AND RESULTS'!$B$8^3),"Set NP metal identity"))</f>
        <v>25472519.116194904</v>
      </c>
      <c r="AS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edit)'!AS62/((4/3)*PI()*'GENERAL DATA IMPUT AND RESULTS'!$B$8^3),"Set NP metal identity"))</f>
        <v>26714900.655321267</v>
      </c>
      <c r="AT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edit)'!AT62/((4/3)*PI()*'GENERAL DATA IMPUT AND RESULTS'!$B$8^3),"Set NP metal identity"))</f>
        <v>27986862.707283966</v>
      </c>
      <c r="AU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edit)'!AU62/((4/3)*PI()*'GENERAL DATA IMPUT AND RESULTS'!$B$8^3),"Set NP metal identity"))</f>
        <v>29288405.272083011</v>
      </c>
      <c r="AV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edit)'!AV62/((4/3)*PI()*'GENERAL DATA IMPUT AND RESULTS'!$B$8^3),"Set NP metal identity"))</f>
        <v>30619528.349718392</v>
      </c>
      <c r="AW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edit)'!AW62/((4/3)*PI()*'GENERAL DATA IMPUT AND RESULTS'!$B$8^3),"Set NP metal identity"))</f>
        <v>31980231.940190118</v>
      </c>
      <c r="AX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edit)'!AX62/((4/3)*PI()*'GENERAL DATA IMPUT AND RESULTS'!$B$8^3),"Set NP metal identity"))</f>
        <v>33370516.043498188</v>
      </c>
      <c r="AY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edit)'!AY62/((4/3)*PI()*'GENERAL DATA IMPUT AND RESULTS'!$B$8^3),"Set NP metal identity"))</f>
        <v>34790380.6596426</v>
      </c>
      <c r="AZ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edit)'!AZ62/((4/3)*PI()*'GENERAL DATA IMPUT AND RESULTS'!$B$8^3),"Set NP metal identity"))</f>
        <v>36239825.788623355</v>
      </c>
      <c r="BA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edit)'!BA62/((4/3)*PI()*'GENERAL DATA IMPUT AND RESULTS'!$B$8^3),"Set NP metal identity"))</f>
        <v>37718851.430440441</v>
      </c>
      <c r="BB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edit)'!BB62/((4/3)*PI()*'GENERAL DATA IMPUT AND RESULTS'!$B$8^3),"Set NP metal identity"))</f>
        <v>39227457.585093878</v>
      </c>
      <c r="BC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edit)'!BC62/((4/3)*PI()*'GENERAL DATA IMPUT AND RESULTS'!$B$8^3),"Set NP metal identity"))</f>
        <v>40765644.25258366</v>
      </c>
      <c r="BD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edit)'!BD62/((4/3)*PI()*'GENERAL DATA IMPUT AND RESULTS'!$B$8^3),"Set NP metal identity"))</f>
        <v>42333411.432909787</v>
      </c>
      <c r="BE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edit)'!BE62/((4/3)*PI()*'GENERAL DATA IMPUT AND RESULTS'!$B$8^3),"Set NP metal identity"))</f>
        <v>43930759.126072243</v>
      </c>
      <c r="BF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edit)'!BF62/((4/3)*PI()*'GENERAL DATA IMPUT AND RESULTS'!$B$8^3),"Set NP metal identity"))</f>
        <v>45557687.332071044</v>
      </c>
      <c r="BG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edit)'!BG62/((4/3)*PI()*'GENERAL DATA IMPUT AND RESULTS'!$B$8^3),"Set NP metal identity"))</f>
        <v>47214196.050906189</v>
      </c>
      <c r="BH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edit)'!BH62/((4/3)*PI()*'GENERAL DATA IMPUT AND RESULTS'!$B$8^3),"Set NP metal identity"))</f>
        <v>48900285.282577671</v>
      </c>
      <c r="BI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edit)'!BI62/((4/3)*PI()*'GENERAL DATA IMPUT AND RESULTS'!$B$8^3),"Set NP metal identity"))</f>
        <v>50615955.027085513</v>
      </c>
      <c r="BJ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edit)'!BJ62/((4/3)*PI()*'GENERAL DATA IMPUT AND RESULTS'!$B$8^3),"Set NP metal identity"))</f>
        <v>52361205.284429677</v>
      </c>
      <c r="BK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edit)'!BK62/((4/3)*PI()*'GENERAL DATA IMPUT AND RESULTS'!$B$8^3),"Set NP metal identity"))</f>
        <v>54136036.054610193</v>
      </c>
      <c r="BL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edit)'!BL62/((4/3)*PI()*'GENERAL DATA IMPUT AND RESULTS'!$B$8^3),"Set NP metal identity"))</f>
        <v>55940447.337627046</v>
      </c>
      <c r="BM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edit)'!BM62/((4/3)*PI()*'GENERAL DATA IMPUT AND RESULTS'!$B$8^3),"Set NP metal identity"))</f>
        <v>57774439.133480236</v>
      </c>
      <c r="BN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edit)'!BN62/((4/3)*PI()*'GENERAL DATA IMPUT AND RESULTS'!$B$8^3),"Set NP metal identity"))</f>
        <v>59638011.442169785</v>
      </c>
      <c r="BO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edit)'!BO62/((4/3)*PI()*'GENERAL DATA IMPUT AND RESULTS'!$B$8^3),"Set NP metal identity"))</f>
        <v>61531164.263695672</v>
      </c>
      <c r="BP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edit)'!BP62/((4/3)*PI()*'GENERAL DATA IMPUT AND RESULTS'!$B$8^3),"Set NP metal identity"))</f>
        <v>63453897.598057888</v>
      </c>
      <c r="BQ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edit)'!BQ62/((4/3)*PI()*'GENERAL DATA IMPUT AND RESULTS'!$B$8^3),"Set NP metal identity"))</f>
        <v>65406211.445256449</v>
      </c>
      <c r="BR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edit)'!BR62/((4/3)*PI()*'GENERAL DATA IMPUT AND RESULTS'!$B$8^3),"Set NP metal identity"))</f>
        <v>67388105.805291355</v>
      </c>
      <c r="BS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edit)'!BS62/((4/3)*PI()*'GENERAL DATA IMPUT AND RESULTS'!$B$8^3),"Set NP metal identity"))</f>
        <v>69399580.678162605</v>
      </c>
      <c r="BT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edit)'!BT62/((4/3)*PI()*'GENERAL DATA IMPUT AND RESULTS'!$B$8^3),"Set NP metal identity"))</f>
        <v>71440636.063870192</v>
      </c>
      <c r="BU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edit)'!BU62/((4/3)*PI()*'GENERAL DATA IMPUT AND RESULTS'!$B$8^3),"Set NP metal identity"))</f>
        <v>73511271.962414131</v>
      </c>
      <c r="BV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edit)'!BV62/((4/3)*PI()*'GENERAL DATA IMPUT AND RESULTS'!$B$8^3),"Set NP metal identity"))</f>
        <v>75611488.373794407</v>
      </c>
      <c r="BW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edit)'!BW62/((4/3)*PI()*'GENERAL DATA IMPUT AND RESULTS'!$B$8^3),"Set NP metal identity"))</f>
        <v>77741285.29801102</v>
      </c>
      <c r="BX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edit)'!BX62/((4/3)*PI()*'GENERAL DATA IMPUT AND RESULTS'!$B$8^3),"Set NP metal identity"))</f>
        <v>79900662.73506397</v>
      </c>
      <c r="BY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edit)'!BY62/((4/3)*PI()*'GENERAL DATA IMPUT AND RESULTS'!$B$8^3),"Set NP metal identity"))</f>
        <v>82089620.684953272</v>
      </c>
      <c r="BZ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edit)'!BZ62/((4/3)*PI()*'GENERAL DATA IMPUT AND RESULTS'!$B$8^3),"Set NP metal identity"))</f>
        <v>84308159.147678897</v>
      </c>
      <c r="CA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edit)'!CA62/((4/3)*PI()*'GENERAL DATA IMPUT AND RESULTS'!$B$8^3),"Set NP metal identity"))</f>
        <v>86556278.123240888</v>
      </c>
      <c r="CB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edit)'!CB62/((4/3)*PI()*'GENERAL DATA IMPUT AND RESULTS'!$B$8^3),"Set NP metal identity"))</f>
        <v>88833977.611639217</v>
      </c>
      <c r="CC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edit)'!CC62/((4/3)*PI()*'GENERAL DATA IMPUT AND RESULTS'!$B$8^3),"Set NP metal identity"))</f>
        <v>91141257.612873882</v>
      </c>
      <c r="CD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edit)'!CD62/((4/3)*PI()*'GENERAL DATA IMPUT AND RESULTS'!$B$8^3),"Set NP metal identity"))</f>
        <v>93478118.126944885</v>
      </c>
      <c r="CE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edit)'!CE62/((4/3)*PI()*'GENERAL DATA IMPUT AND RESULTS'!$B$8^3),"Set NP metal identity"))</f>
        <v>95844559.153852254</v>
      </c>
      <c r="CF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edit)'!CF62/((4/3)*PI()*'GENERAL DATA IMPUT AND RESULTS'!$B$8^3),"Set NP metal identity"))</f>
        <v>98240580.693595946</v>
      </c>
      <c r="CG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edit)'!CG62/((4/3)*PI()*'GENERAL DATA IMPUT AND RESULTS'!$B$8^3),"Set NP metal identity"))</f>
        <v>100666182.74617599</v>
      </c>
      <c r="CH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edit)'!CH62/((4/3)*PI()*'GENERAL DATA IMPUT AND RESULTS'!$B$8^3),"Set NP metal identity"))</f>
        <v>103121365.31159234</v>
      </c>
      <c r="CI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edit)'!CI62/((4/3)*PI()*'GENERAL DATA IMPUT AND RESULTS'!$B$8^3),"Set NP metal identity"))</f>
        <v>105606128.38984507</v>
      </c>
      <c r="CJ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edit)'!CJ62/((4/3)*PI()*'GENERAL DATA IMPUT AND RESULTS'!$B$8^3),"Set NP metal identity"))</f>
        <v>108120471.98093413</v>
      </c>
      <c r="CK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edit)'!CK62/((4/3)*PI()*'GENERAL DATA IMPUT AND RESULTS'!$B$8^3),"Set NP metal identity"))</f>
        <v>110664396.08485952</v>
      </c>
      <c r="CL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edit)'!CL62/((4/3)*PI()*'GENERAL DATA IMPUT AND RESULTS'!$B$8^3),"Set NP metal identity"))</f>
        <v>113237900.70162128</v>
      </c>
      <c r="CM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edit)'!CM62/((4/3)*PI()*'GENERAL DATA IMPUT AND RESULTS'!$B$8^3),"Set NP metal identity"))</f>
        <v>115840985.83121936</v>
      </c>
      <c r="CN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edit)'!CN62/((4/3)*PI()*'GENERAL DATA IMPUT AND RESULTS'!$B$8^3),"Set NP metal identity"))</f>
        <v>118473651.47365378</v>
      </c>
      <c r="CO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edit)'!CO62/((4/3)*PI()*'GENERAL DATA IMPUT AND RESULTS'!$B$8^3),"Set NP metal identity"))</f>
        <v>121135897.62892456</v>
      </c>
      <c r="CP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edit)'!CP62/((4/3)*PI()*'GENERAL DATA IMPUT AND RESULTS'!$B$8^3),"Set NP metal identity"))</f>
        <v>123827724.29703169</v>
      </c>
      <c r="CQ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edit)'!CQ62/((4/3)*PI()*'GENERAL DATA IMPUT AND RESULTS'!$B$8^3),"Set NP metal identity"))</f>
        <v>126549131.47797513</v>
      </c>
      <c r="CR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edit)'!CR62/((4/3)*PI()*'GENERAL DATA IMPUT AND RESULTS'!$B$8^3),"Set NP metal identity"))</f>
        <v>129300119.17175493</v>
      </c>
      <c r="CS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edit)'!CS62/((4/3)*PI()*'GENERAL DATA IMPUT AND RESULTS'!$B$8^3),"Set NP metal identity"))</f>
        <v>132080687.37837104</v>
      </c>
      <c r="CT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edit)'!CT62/((4/3)*PI()*'GENERAL DATA IMPUT AND RESULTS'!$B$8^3),"Set NP metal identity"))</f>
        <v>134890836.09782353</v>
      </c>
      <c r="CU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edit)'!CU62/((4/3)*PI()*'GENERAL DATA IMPUT AND RESULTS'!$B$8^3),"Set NP metal identity"))</f>
        <v>137730565.33011237</v>
      </c>
      <c r="CV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edit)'!CV62/((4/3)*PI()*'GENERAL DATA IMPUT AND RESULTS'!$B$8^3),"Set NP metal identity"))</f>
        <v>140599875.07523751</v>
      </c>
      <c r="CW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edit)'!CW62/((4/3)*PI()*'GENERAL DATA IMPUT AND RESULTS'!$B$8^3),"Set NP metal identity"))</f>
        <v>143498765.33319902</v>
      </c>
      <c r="CX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edit)'!CX62/((4/3)*PI()*'GENERAL DATA IMPUT AND RESULTS'!$B$8^3),"Set NP metal identity"))</f>
        <v>146427236.10399687</v>
      </c>
      <c r="CY6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edit)'!CY62/((4/3)*PI()*'GENERAL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edit)'!CY62/((4/3)*PI()*'GENERAL DATA IMPUT AND RESULTS'!$B$8^3),"Set NP metal identity"))</f>
        <v>149385287.38763106</v>
      </c>
    </row>
    <row r="63" spans="1:103" ht="16.5">
      <c r="A63" s="17">
        <v>60.5</v>
      </c>
      <c r="B63" s="18"/>
      <c r="C63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edit)'!C63/((4/3)*PI()*'GENERAL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edit)'!C63/((4/3)*PI()*'GENERAL DATA IMPUT AND RESULTS'!B$8^3),"Set NP metal identity"))</f>
        <v>3759.7080390728656</v>
      </c>
      <c r="D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edit)'!D63/((4/3)*PI()*'GENERAL DATA IMPUT AND RESULTS'!$B$8^3),"Set NP metal identity"))</f>
        <v>33837.372351655787</v>
      </c>
      <c r="E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edit)'!E63/((4/3)*PI()*'GENERAL DATA IMPUT AND RESULTS'!$B$8^3),"Set NP metal identity"))</f>
        <v>93992.700976821652</v>
      </c>
      <c r="F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edit)'!F63/((4/3)*PI()*'GENERAL DATA IMPUT AND RESULTS'!$B$8^3),"Set NP metal identity"))</f>
        <v>184225.69391457041</v>
      </c>
      <c r="G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edit)'!G63/((4/3)*PI()*'GENERAL DATA IMPUT AND RESULTS'!$B$8^3),"Set NP metal identity"))</f>
        <v>304536.35116490215</v>
      </c>
      <c r="H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edit)'!H63/((4/3)*PI()*'GENERAL DATA IMPUT AND RESULTS'!$B$8^3),"Set NP metal identity"))</f>
        <v>454924.67272781685</v>
      </c>
      <c r="I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edit)'!I63/((4/3)*PI()*'GENERAL DATA IMPUT AND RESULTS'!$B$8^3),"Set NP metal identity"))</f>
        <v>635390.65860331431</v>
      </c>
      <c r="J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edit)'!J63/((4/3)*PI()*'GENERAL DATA IMPUT AND RESULTS'!$B$8^3),"Set NP metal identity"))</f>
        <v>845934.30879139481</v>
      </c>
      <c r="K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edit)'!K63/((4/3)*PI()*'GENERAL DATA IMPUT AND RESULTS'!$B$8^3),"Set NP metal identity"))</f>
        <v>1086555.6232920582</v>
      </c>
      <c r="L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edit)'!L63/((4/3)*PI()*'GENERAL DATA IMPUT AND RESULTS'!$B$8^3),"Set NP metal identity"))</f>
        <v>1357254.6021053048</v>
      </c>
      <c r="M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edit)'!M63/((4/3)*PI()*'GENERAL DATA IMPUT AND RESULTS'!$B$8^3),"Set NP metal identity"))</f>
        <v>1658031.2452311337</v>
      </c>
      <c r="N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edit)'!N63/((4/3)*PI()*'GENERAL DATA IMPUT AND RESULTS'!$B$8^3),"Set NP metal identity"))</f>
        <v>1988885.5526695459</v>
      </c>
      <c r="O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edit)'!O63/((4/3)*PI()*'GENERAL DATA IMPUT AND RESULTS'!$B$8^3),"Set NP metal identity"))</f>
        <v>2349817.5244205412</v>
      </c>
      <c r="P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edit)'!P63/((4/3)*PI()*'GENERAL DATA IMPUT AND RESULTS'!$B$8^3),"Set NP metal identity"))</f>
        <v>2740827.1604841189</v>
      </c>
      <c r="Q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edit)'!Q63/((4/3)*PI()*'GENERAL DATA IMPUT AND RESULTS'!$B$8^3),"Set NP metal identity"))</f>
        <v>3161914.4608602799</v>
      </c>
      <c r="R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edit)'!R63/((4/3)*PI()*'GENERAL DATA IMPUT AND RESULTS'!$B$8^3),"Set NP metal identity"))</f>
        <v>3613079.4255490247</v>
      </c>
      <c r="S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edit)'!S63/((4/3)*PI()*'GENERAL DATA IMPUT AND RESULTS'!$B$8^3),"Set NP metal identity"))</f>
        <v>4094322.0545503502</v>
      </c>
      <c r="T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edit)'!T63/((4/3)*PI()*'GENERAL DATA IMPUT AND RESULTS'!$B$8^3),"Set NP metal identity"))</f>
        <v>4605642.34786426</v>
      </c>
      <c r="U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edit)'!U63/((4/3)*PI()*'GENERAL DATA IMPUT AND RESULTS'!$B$8^3),"Set NP metal identity"))</f>
        <v>5147040.3054907536</v>
      </c>
      <c r="V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edit)'!V63/((4/3)*PI()*'GENERAL DATA IMPUT AND RESULTS'!$B$8^3),"Set NP metal identity"))</f>
        <v>5718515.9274298288</v>
      </c>
      <c r="W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edit)'!W63/((4/3)*PI()*'GENERAL DATA IMPUT AND RESULTS'!$B$8^3),"Set NP metal identity"))</f>
        <v>6320069.2136814874</v>
      </c>
      <c r="X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edit)'!X63/((4/3)*PI()*'GENERAL DATA IMPUT AND RESULTS'!$B$8^3),"Set NP metal identity"))</f>
        <v>6951700.1642457284</v>
      </c>
      <c r="Y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edit)'!Y63/((4/3)*PI()*'GENERAL DATA IMPUT AND RESULTS'!$B$8^3),"Set NP metal identity"))</f>
        <v>7613408.7791225528</v>
      </c>
      <c r="Z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edit)'!Z63/((4/3)*PI()*'GENERAL DATA IMPUT AND RESULTS'!$B$8^3),"Set NP metal identity"))</f>
        <v>8305195.0583119607</v>
      </c>
      <c r="AA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edit)'!AA63/((4/3)*PI()*'GENERAL DATA IMPUT AND RESULTS'!$B$8^3),"Set NP metal identity"))</f>
        <v>9027059.00181395</v>
      </c>
      <c r="AB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edit)'!AB63/((4/3)*PI()*'GENERAL DATA IMPUT AND RESULTS'!$B$8^3),"Set NP metal identity"))</f>
        <v>9779000.6096285246</v>
      </c>
      <c r="AC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edit)'!AC63/((4/3)*PI()*'GENERAL DATA IMPUT AND RESULTS'!$B$8^3),"Set NP metal identity"))</f>
        <v>10561019.88175568</v>
      </c>
      <c r="AD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edit)'!AD63/((4/3)*PI()*'GENERAL DATA IMPUT AND RESULTS'!$B$8^3),"Set NP metal identity"))</f>
        <v>11373116.818195421</v>
      </c>
      <c r="AE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edit)'!AE63/((4/3)*PI()*'GENERAL DATA IMPUT AND RESULTS'!$B$8^3),"Set NP metal identity"))</f>
        <v>12215291.41894774</v>
      </c>
      <c r="AF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edit)'!AF63/((4/3)*PI()*'GENERAL DATA IMPUT AND RESULTS'!$B$8^3),"Set NP metal identity"))</f>
        <v>13087543.684012644</v>
      </c>
      <c r="AG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edit)'!AG63/((4/3)*PI()*'GENERAL DATA IMPUT AND RESULTS'!$B$8^3),"Set NP metal identity"))</f>
        <v>13989873.613390135</v>
      </c>
      <c r="AH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edit)'!AH63/((4/3)*PI()*'GENERAL DATA IMPUT AND RESULTS'!$B$8^3),"Set NP metal identity"))</f>
        <v>14922281.207080204</v>
      </c>
      <c r="AI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edit)'!AI63/((4/3)*PI()*'GENERAL DATA IMPUT AND RESULTS'!$B$8^3),"Set NP metal identity"))</f>
        <v>15884766.465082858</v>
      </c>
      <c r="AJ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edit)'!AJ63/((4/3)*PI()*'GENERAL DATA IMPUT AND RESULTS'!$B$8^3),"Set NP metal identity"))</f>
        <v>16877329.387398094</v>
      </c>
      <c r="AK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edit)'!AK63/((4/3)*PI()*'GENERAL DATA IMPUT AND RESULTS'!$B$8^3),"Set NP metal identity"))</f>
        <v>17899969.974025916</v>
      </c>
      <c r="AL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edit)'!AL63/((4/3)*PI()*'GENERAL DATA IMPUT AND RESULTS'!$B$8^3),"Set NP metal identity"))</f>
        <v>18952688.224966317</v>
      </c>
      <c r="AM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edit)'!AM63/((4/3)*PI()*'GENERAL DATA IMPUT AND RESULTS'!$B$8^3),"Set NP metal identity"))</f>
        <v>20035484.140219301</v>
      </c>
      <c r="AN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edit)'!AN63/((4/3)*PI()*'GENERAL DATA IMPUT AND RESULTS'!$B$8^3),"Set NP metal identity"))</f>
        <v>21148357.719784871</v>
      </c>
      <c r="AO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edit)'!AO63/((4/3)*PI()*'GENERAL DATA IMPUT AND RESULTS'!$B$8^3),"Set NP metal identity"))</f>
        <v>22291308.963663019</v>
      </c>
      <c r="AP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edit)'!AP63/((4/3)*PI()*'GENERAL DATA IMPUT AND RESULTS'!$B$8^3),"Set NP metal identity"))</f>
        <v>23464337.871853758</v>
      </c>
      <c r="AQ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edit)'!AQ63/((4/3)*PI()*'GENERAL DATA IMPUT AND RESULTS'!$B$8^3),"Set NP metal identity"))</f>
        <v>24667444.444357071</v>
      </c>
      <c r="AR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edit)'!AR63/((4/3)*PI()*'GENERAL DATA IMPUT AND RESULTS'!$B$8^3),"Set NP metal identity"))</f>
        <v>25900628.681172971</v>
      </c>
      <c r="AS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edit)'!AS63/((4/3)*PI()*'GENERAL DATA IMPUT AND RESULTS'!$B$8^3),"Set NP metal identity"))</f>
        <v>27163890.582301453</v>
      </c>
      <c r="AT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edit)'!AT63/((4/3)*PI()*'GENERAL DATA IMPUT AND RESULTS'!$B$8^3),"Set NP metal identity"))</f>
        <v>28457230.147742521</v>
      </c>
      <c r="AU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edit)'!AU63/((4/3)*PI()*'GENERAL DATA IMPUT AND RESULTS'!$B$8^3),"Set NP metal identity"))</f>
        <v>29780647.377496164</v>
      </c>
      <c r="AV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edit)'!AV63/((4/3)*PI()*'GENERAL DATA IMPUT AND RESULTS'!$B$8^3),"Set NP metal identity"))</f>
        <v>31134142.271562401</v>
      </c>
      <c r="AW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edit)'!AW63/((4/3)*PI()*'GENERAL DATA IMPUT AND RESULTS'!$B$8^3),"Set NP metal identity"))</f>
        <v>32517714.829941213</v>
      </c>
      <c r="AX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edit)'!AX63/((4/3)*PI()*'GENERAL DATA IMPUT AND RESULTS'!$B$8^3),"Set NP metal identity"))</f>
        <v>33931365.052632615</v>
      </c>
      <c r="AY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edit)'!AY63/((4/3)*PI()*'GENERAL DATA IMPUT AND RESULTS'!$B$8^3),"Set NP metal identity"))</f>
        <v>35375092.939636588</v>
      </c>
      <c r="AZ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edit)'!AZ63/((4/3)*PI()*'GENERAL DATA IMPUT AND RESULTS'!$B$8^3),"Set NP metal identity"))</f>
        <v>36848898.490953162</v>
      </c>
      <c r="BA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edit)'!BA63/((4/3)*PI()*'GENERAL DATA IMPUT AND RESULTS'!$B$8^3),"Set NP metal identity"))</f>
        <v>38352781.706582308</v>
      </c>
      <c r="BB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edit)'!BB63/((4/3)*PI()*'GENERAL DATA IMPUT AND RESULTS'!$B$8^3),"Set NP metal identity"))</f>
        <v>39886742.58652404</v>
      </c>
      <c r="BC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edit)'!BC63/((4/3)*PI()*'GENERAL DATA IMPUT AND RESULTS'!$B$8^3),"Set NP metal identity"))</f>
        <v>41450781.130778342</v>
      </c>
      <c r="BD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edit)'!BD63/((4/3)*PI()*'GENERAL DATA IMPUT AND RESULTS'!$B$8^3),"Set NP metal identity"))</f>
        <v>43044897.339345247</v>
      </c>
      <c r="BE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edit)'!BE63/((4/3)*PI()*'GENERAL DATA IMPUT AND RESULTS'!$B$8^3),"Set NP metal identity"))</f>
        <v>44669091.212224714</v>
      </c>
      <c r="BF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edit)'!BF63/((4/3)*PI()*'GENERAL DATA IMPUT AND RESULTS'!$B$8^3),"Set NP metal identity"))</f>
        <v>46323362.749416776</v>
      </c>
      <c r="BG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edit)'!BG63/((4/3)*PI()*'GENERAL DATA IMPUT AND RESULTS'!$B$8^3),"Set NP metal identity"))</f>
        <v>48007711.950921424</v>
      </c>
      <c r="BH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edit)'!BH63/((4/3)*PI()*'GENERAL DATA IMPUT AND RESULTS'!$B$8^3),"Set NP metal identity"))</f>
        <v>49722138.81673865</v>
      </c>
      <c r="BI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edit)'!BI63/((4/3)*PI()*'GENERAL DATA IMPUT AND RESULTS'!$B$8^3),"Set NP metal identity"))</f>
        <v>51466643.34686847</v>
      </c>
      <c r="BJ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edit)'!BJ63/((4/3)*PI()*'GENERAL DATA IMPUT AND RESULTS'!$B$8^3),"Set NP metal identity"))</f>
        <v>53241225.541310854</v>
      </c>
      <c r="BK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edit)'!BK63/((4/3)*PI()*'GENERAL DATA IMPUT AND RESULTS'!$B$8^3),"Set NP metal identity"))</f>
        <v>55045885.400065832</v>
      </c>
      <c r="BL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edit)'!BL63/((4/3)*PI()*'GENERAL DATA IMPUT AND RESULTS'!$B$8^3),"Set NP metal identity"))</f>
        <v>56880622.923133388</v>
      </c>
      <c r="BM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edit)'!BM63/((4/3)*PI()*'GENERAL DATA IMPUT AND RESULTS'!$B$8^3),"Set NP metal identity"))</f>
        <v>58745438.110513531</v>
      </c>
      <c r="BN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edit)'!BN63/((4/3)*PI()*'GENERAL DATA IMPUT AND RESULTS'!$B$8^3),"Set NP metal identity"))</f>
        <v>60640330.962206252</v>
      </c>
      <c r="BO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edit)'!BO63/((4/3)*PI()*'GENERAL DATA IMPUT AND RESULTS'!$B$8^3),"Set NP metal identity"))</f>
        <v>62565301.478211567</v>
      </c>
      <c r="BP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edit)'!BP63/((4/3)*PI()*'GENERAL DATA IMPUT AND RESULTS'!$B$8^3),"Set NP metal identity"))</f>
        <v>64520349.658529453</v>
      </c>
      <c r="BQ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edit)'!BQ63/((4/3)*PI()*'GENERAL DATA IMPUT AND RESULTS'!$B$8^3),"Set NP metal identity"))</f>
        <v>66505475.503159918</v>
      </c>
      <c r="BR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edit)'!BR63/((4/3)*PI()*'GENERAL DATA IMPUT AND RESULTS'!$B$8^3),"Set NP metal identity"))</f>
        <v>68520679.012102976</v>
      </c>
      <c r="BS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edit)'!BS63/((4/3)*PI()*'GENERAL DATA IMPUT AND RESULTS'!$B$8^3),"Set NP metal identity"))</f>
        <v>70565960.185358614</v>
      </c>
      <c r="BT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edit)'!BT63/((4/3)*PI()*'GENERAL DATA IMPUT AND RESULTS'!$B$8^3),"Set NP metal identity"))</f>
        <v>72641319.022926837</v>
      </c>
      <c r="BU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edit)'!BU63/((4/3)*PI()*'GENERAL DATA IMPUT AND RESULTS'!$B$8^3),"Set NP metal identity"))</f>
        <v>74746755.524807647</v>
      </c>
      <c r="BV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edit)'!BV63/((4/3)*PI()*'GENERAL DATA IMPUT AND RESULTS'!$B$8^3),"Set NP metal identity"))</f>
        <v>76882269.691001028</v>
      </c>
      <c r="BW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edit)'!BW63/((4/3)*PI()*'GENERAL DATA IMPUT AND RESULTS'!$B$8^3),"Set NP metal identity"))</f>
        <v>79047861.52150701</v>
      </c>
      <c r="BX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edit)'!BX63/((4/3)*PI()*'GENERAL DATA IMPUT AND RESULTS'!$B$8^3),"Set NP metal identity"))</f>
        <v>81243531.016325548</v>
      </c>
      <c r="BY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edit)'!BY63/((4/3)*PI()*'GENERAL DATA IMPUT AND RESULTS'!$B$8^3),"Set NP metal identity"))</f>
        <v>83469278.175456703</v>
      </c>
      <c r="BZ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edit)'!BZ63/((4/3)*PI()*'GENERAL DATA IMPUT AND RESULTS'!$B$8^3),"Set NP metal identity"))</f>
        <v>85725102.998900414</v>
      </c>
      <c r="CA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edit)'!CA63/((4/3)*PI()*'GENERAL DATA IMPUT AND RESULTS'!$B$8^3),"Set NP metal identity"))</f>
        <v>88011005.486656711</v>
      </c>
      <c r="CB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edit)'!CB63/((4/3)*PI()*'GENERAL DATA IMPUT AND RESULTS'!$B$8^3),"Set NP metal identity"))</f>
        <v>90326985.638725609</v>
      </c>
      <c r="CC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edit)'!CC63/((4/3)*PI()*'GENERAL DATA IMPUT AND RESULTS'!$B$8^3),"Set NP metal identity"))</f>
        <v>92673043.455107063</v>
      </c>
      <c r="CD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edit)'!CD63/((4/3)*PI()*'GENERAL DATA IMPUT AND RESULTS'!$B$8^3),"Set NP metal identity"))</f>
        <v>95049178.935801119</v>
      </c>
      <c r="CE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edit)'!CE63/((4/3)*PI()*'GENERAL DATA IMPUT AND RESULTS'!$B$8^3),"Set NP metal identity"))</f>
        <v>97455392.080807745</v>
      </c>
      <c r="CF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edit)'!CF63/((4/3)*PI()*'GENERAL DATA IMPUT AND RESULTS'!$B$8^3),"Set NP metal identity"))</f>
        <v>99891682.890126973</v>
      </c>
      <c r="CG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edit)'!CG63/((4/3)*PI()*'GENERAL DATA IMPUT AND RESULTS'!$B$8^3),"Set NP metal identity"))</f>
        <v>102358051.36375877</v>
      </c>
      <c r="CH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edit)'!CH63/((4/3)*PI()*'GENERAL DATA IMPUT AND RESULTS'!$B$8^3),"Set NP metal identity"))</f>
        <v>104854497.50170316</v>
      </c>
      <c r="CI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edit)'!CI63/((4/3)*PI()*'GENERAL DATA IMPUT AND RESULTS'!$B$8^3),"Set NP metal identity"))</f>
        <v>107381021.30396013</v>
      </c>
      <c r="CJ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edit)'!CJ63/((4/3)*PI()*'GENERAL DATA IMPUT AND RESULTS'!$B$8^3),"Set NP metal identity"))</f>
        <v>109937622.77052967</v>
      </c>
      <c r="CK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edit)'!CK63/((4/3)*PI()*'GENERAL DATA IMPUT AND RESULTS'!$B$8^3),"Set NP metal identity"))</f>
        <v>112524301.9014118</v>
      </c>
      <c r="CL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edit)'!CL63/((4/3)*PI()*'GENERAL DATA IMPUT AND RESULTS'!$B$8^3),"Set NP metal identity"))</f>
        <v>115141058.69660652</v>
      </c>
      <c r="CM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edit)'!CM63/((4/3)*PI()*'GENERAL DATA IMPUT AND RESULTS'!$B$8^3),"Set NP metal identity"))</f>
        <v>117787893.15611382</v>
      </c>
      <c r="CN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edit)'!CN63/((4/3)*PI()*'GENERAL DATA IMPUT AND RESULTS'!$B$8^3),"Set NP metal identity"))</f>
        <v>120464805.27993368</v>
      </c>
      <c r="CO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edit)'!CO63/((4/3)*PI()*'GENERAL DATA IMPUT AND RESULTS'!$B$8^3),"Set NP metal identity"))</f>
        <v>123171795.06806615</v>
      </c>
      <c r="CP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edit)'!CP63/((4/3)*PI()*'GENERAL DATA IMPUT AND RESULTS'!$B$8^3),"Set NP metal identity"))</f>
        <v>125908862.52051121</v>
      </c>
      <c r="CQ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edit)'!CQ63/((4/3)*PI()*'GENERAL DATA IMPUT AND RESULTS'!$B$8^3),"Set NP metal identity"))</f>
        <v>128676007.63726884</v>
      </c>
      <c r="CR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edit)'!CR63/((4/3)*PI()*'GENERAL DATA IMPUT AND RESULTS'!$B$8^3),"Set NP metal identity"))</f>
        <v>131473230.41833904</v>
      </c>
      <c r="CS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edit)'!CS63/((4/3)*PI()*'GENERAL DATA IMPUT AND RESULTS'!$B$8^3),"Set NP metal identity"))</f>
        <v>134300530.86372185</v>
      </c>
      <c r="CT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edit)'!CT63/((4/3)*PI()*'GENERAL DATA IMPUT AND RESULTS'!$B$8^3),"Set NP metal identity"))</f>
        <v>137157908.97341722</v>
      </c>
      <c r="CU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edit)'!CU63/((4/3)*PI()*'GENERAL DATA IMPUT AND RESULTS'!$B$8^3),"Set NP metal identity"))</f>
        <v>140045364.74742517</v>
      </c>
      <c r="CV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edit)'!CV63/((4/3)*PI()*'GENERAL DATA IMPUT AND RESULTS'!$B$8^3),"Set NP metal identity"))</f>
        <v>142962898.18574572</v>
      </c>
      <c r="CW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edit)'!CW63/((4/3)*PI()*'GENERAL DATA IMPUT AND RESULTS'!$B$8^3),"Set NP metal identity"))</f>
        <v>145910509.28837886</v>
      </c>
      <c r="CX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edit)'!CX63/((4/3)*PI()*'GENERAL DATA IMPUT AND RESULTS'!$B$8^3),"Set NP metal identity"))</f>
        <v>148888198.05532455</v>
      </c>
      <c r="CY6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edit)'!CY63/((4/3)*PI()*'GENERAL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edit)'!CY63/((4/3)*PI()*'GENERAL DATA IMPUT AND RESULTS'!$B$8^3),"Set NP metal identity"))</f>
        <v>151895964.48658285</v>
      </c>
    </row>
    <row r="64" spans="1:103" ht="16.5">
      <c r="A64" s="17">
        <v>61.5</v>
      </c>
      <c r="B64" s="18"/>
      <c r="C64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edit)'!C64/((4/3)*PI()*'GENERAL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edit)'!C64/((4/3)*PI()*'GENERAL DATA IMPUT AND RESULTS'!B$8^3),"Set NP metal identity"))</f>
        <v>3821.8519736029957</v>
      </c>
      <c r="D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edit)'!D64/((4/3)*PI()*'GENERAL DATA IMPUT AND RESULTS'!$B$8^3),"Set NP metal identity"))</f>
        <v>34396.667762426958</v>
      </c>
      <c r="E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edit)'!E64/((4/3)*PI()*'GENERAL DATA IMPUT AND RESULTS'!$B$8^3),"Set NP metal identity"))</f>
        <v>95546.299340074882</v>
      </c>
      <c r="F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edit)'!F64/((4/3)*PI()*'GENERAL DATA IMPUT AND RESULTS'!$B$8^3),"Set NP metal identity"))</f>
        <v>187270.74670654678</v>
      </c>
      <c r="G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edit)'!G64/((4/3)*PI()*'GENERAL DATA IMPUT AND RESULTS'!$B$8^3),"Set NP metal identity"))</f>
        <v>309570.00986184261</v>
      </c>
      <c r="H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edit)'!H64/((4/3)*PI()*'GENERAL DATA IMPUT AND RESULTS'!$B$8^3),"Set NP metal identity"))</f>
        <v>462444.08880596247</v>
      </c>
      <c r="I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edit)'!I64/((4/3)*PI()*'GENERAL DATA IMPUT AND RESULTS'!$B$8^3),"Set NP metal identity"))</f>
        <v>645892.98353890621</v>
      </c>
      <c r="J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edit)'!J64/((4/3)*PI()*'GENERAL DATA IMPUT AND RESULTS'!$B$8^3),"Set NP metal identity"))</f>
        <v>859916.69406067405</v>
      </c>
      <c r="K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edit)'!K64/((4/3)*PI()*'GENERAL DATA IMPUT AND RESULTS'!$B$8^3),"Set NP metal identity"))</f>
        <v>1104515.2203712657</v>
      </c>
      <c r="L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edit)'!L64/((4/3)*PI()*'GENERAL DATA IMPUT AND RESULTS'!$B$8^3),"Set NP metal identity"))</f>
        <v>1379688.5624706813</v>
      </c>
      <c r="M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edit)'!M64/((4/3)*PI()*'GENERAL DATA IMPUT AND RESULTS'!$B$8^3),"Set NP metal identity"))</f>
        <v>1685436.7203589212</v>
      </c>
      <c r="N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edit)'!N64/((4/3)*PI()*'GENERAL DATA IMPUT AND RESULTS'!$B$8^3),"Set NP metal identity"))</f>
        <v>2021759.6940359848</v>
      </c>
      <c r="O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edit)'!O64/((4/3)*PI()*'GENERAL DATA IMPUT AND RESULTS'!$B$8^3),"Set NP metal identity"))</f>
        <v>2388657.4835018716</v>
      </c>
      <c r="P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edit)'!P64/((4/3)*PI()*'GENERAL DATA IMPUT AND RESULTS'!$B$8^3),"Set NP metal identity"))</f>
        <v>2786130.0887565841</v>
      </c>
      <c r="Q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edit)'!Q64/((4/3)*PI()*'GENERAL DATA IMPUT AND RESULTS'!$B$8^3),"Set NP metal identity"))</f>
        <v>3214177.5098001193</v>
      </c>
      <c r="R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edit)'!R64/((4/3)*PI()*'GENERAL DATA IMPUT AND RESULTS'!$B$8^3),"Set NP metal identity"))</f>
        <v>3672799.7466324787</v>
      </c>
      <c r="S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edit)'!S64/((4/3)*PI()*'GENERAL DATA IMPUT AND RESULTS'!$B$8^3),"Set NP metal identity"))</f>
        <v>4161996.7992536617</v>
      </c>
      <c r="T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edit)'!T64/((4/3)*PI()*'GENERAL DATA IMPUT AND RESULTS'!$B$8^3),"Set NP metal identity"))</f>
        <v>4681768.6676636701</v>
      </c>
      <c r="U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edit)'!U64/((4/3)*PI()*'GENERAL DATA IMPUT AND RESULTS'!$B$8^3),"Set NP metal identity"))</f>
        <v>5232115.3518625004</v>
      </c>
      <c r="V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edit)'!V64/((4/3)*PI()*'GENERAL DATA IMPUT AND RESULTS'!$B$8^3),"Set NP metal identity"))</f>
        <v>5813036.8518501567</v>
      </c>
      <c r="W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edit)'!W64/((4/3)*PI()*'GENERAL DATA IMPUT AND RESULTS'!$B$8^3),"Set NP metal identity"))</f>
        <v>6424533.1676266352</v>
      </c>
      <c r="X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edit)'!X64/((4/3)*PI()*'GENERAL DATA IMPUT AND RESULTS'!$B$8^3),"Set NP metal identity"))</f>
        <v>7066604.2991919387</v>
      </c>
      <c r="Y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edit)'!Y64/((4/3)*PI()*'GENERAL DATA IMPUT AND RESULTS'!$B$8^3),"Set NP metal identity"))</f>
        <v>7739250.2465460654</v>
      </c>
      <c r="Z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edit)'!Z64/((4/3)*PI()*'GENERAL DATA IMPUT AND RESULTS'!$B$8^3),"Set NP metal identity"))</f>
        <v>8442471.0096890181</v>
      </c>
      <c r="AA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edit)'!AA64/((4/3)*PI()*'GENERAL DATA IMPUT AND RESULTS'!$B$8^3),"Set NP metal identity"))</f>
        <v>9176266.5886207912</v>
      </c>
      <c r="AB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edit)'!AB64/((4/3)*PI()*'GENERAL DATA IMPUT AND RESULTS'!$B$8^3),"Set NP metal identity"))</f>
        <v>9940636.9833413921</v>
      </c>
      <c r="AC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edit)'!AC64/((4/3)*PI()*'GENERAL DATA IMPUT AND RESULTS'!$B$8^3),"Set NP metal identity"))</f>
        <v>10735582.193850813</v>
      </c>
      <c r="AD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edit)'!AD64/((4/3)*PI()*'GENERAL DATA IMPUT AND RESULTS'!$B$8^3),"Set NP metal identity"))</f>
        <v>11561102.220149061</v>
      </c>
      <c r="AE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edit)'!AE64/((4/3)*PI()*'GENERAL DATA IMPUT AND RESULTS'!$B$8^3),"Set NP metal identity"))</f>
        <v>12417197.062236132</v>
      </c>
      <c r="AF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edit)'!AF64/((4/3)*PI()*'GENERAL DATA IMPUT AND RESULTS'!$B$8^3),"Set NP metal identity"))</f>
        <v>13303866.720112028</v>
      </c>
      <c r="AG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edit)'!AG64/((4/3)*PI()*'GENERAL DATA IMPUT AND RESULTS'!$B$8^3),"Set NP metal identity"))</f>
        <v>14221111.193776745</v>
      </c>
      <c r="AH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edit)'!AH64/((4/3)*PI()*'GENERAL DATA IMPUT AND RESULTS'!$B$8^3),"Set NP metal identity"))</f>
        <v>15168930.483230291</v>
      </c>
      <c r="AI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edit)'!AI64/((4/3)*PI()*'GENERAL DATA IMPUT AND RESULTS'!$B$8^3),"Set NP metal identity"))</f>
        <v>16147324.588472655</v>
      </c>
      <c r="AJ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edit)'!AJ64/((4/3)*PI()*'GENERAL DATA IMPUT AND RESULTS'!$B$8^3),"Set NP metal identity"))</f>
        <v>17156293.509503849</v>
      </c>
      <c r="AK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edit)'!AK64/((4/3)*PI()*'GENERAL DATA IMPUT AND RESULTS'!$B$8^3),"Set NP metal identity"))</f>
        <v>18195837.246323861</v>
      </c>
      <c r="AL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edit)'!AL64/((4/3)*PI()*'GENERAL DATA IMPUT AND RESULTS'!$B$8^3),"Set NP metal identity"))</f>
        <v>19265955.798932701</v>
      </c>
      <c r="AM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edit)'!AM64/((4/3)*PI()*'GENERAL DATA IMPUT AND RESULTS'!$B$8^3),"Set NP metal identity"))</f>
        <v>20366649.167330362</v>
      </c>
      <c r="AN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edit)'!AN64/((4/3)*PI()*'GENERAL DATA IMPUT AND RESULTS'!$B$8^3),"Set NP metal identity"))</f>
        <v>21497917.35151685</v>
      </c>
      <c r="AO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edit)'!AO64/((4/3)*PI()*'GENERAL DATA IMPUT AND RESULTS'!$B$8^3),"Set NP metal identity"))</f>
        <v>22659760.351492159</v>
      </c>
      <c r="AP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edit)'!AP64/((4/3)*PI()*'GENERAL DATA IMPUT AND RESULTS'!$B$8^3),"Set NP metal identity"))</f>
        <v>23852178.167256296</v>
      </c>
      <c r="AQ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edit)'!AQ64/((4/3)*PI()*'GENERAL DATA IMPUT AND RESULTS'!$B$8^3),"Set NP metal identity"))</f>
        <v>25075170.798809253</v>
      </c>
      <c r="AR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edit)'!AR64/((4/3)*PI()*'GENERAL DATA IMPUT AND RESULTS'!$B$8^3),"Set NP metal identity"))</f>
        <v>26328738.246151034</v>
      </c>
      <c r="AS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edit)'!AS64/((4/3)*PI()*'GENERAL DATA IMPUT AND RESULTS'!$B$8^3),"Set NP metal identity"))</f>
        <v>27612880.509281643</v>
      </c>
      <c r="AT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edit)'!AT64/((4/3)*PI()*'GENERAL DATA IMPUT AND RESULTS'!$B$8^3),"Set NP metal identity"))</f>
        <v>28927597.588201072</v>
      </c>
      <c r="AU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edit)'!AU64/((4/3)*PI()*'GENERAL DATA IMPUT AND RESULTS'!$B$8^3),"Set NP metal identity"))</f>
        <v>30272889.482909326</v>
      </c>
      <c r="AV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edit)'!AV64/((4/3)*PI()*'GENERAL DATA IMPUT AND RESULTS'!$B$8^3),"Set NP metal identity"))</f>
        <v>31648756.193406403</v>
      </c>
      <c r="AW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edit)'!AW64/((4/3)*PI()*'GENERAL DATA IMPUT AND RESULTS'!$B$8^3),"Set NP metal identity"))</f>
        <v>33055197.719692312</v>
      </c>
      <c r="AX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edit)'!AX64/((4/3)*PI()*'GENERAL DATA IMPUT AND RESULTS'!$B$8^3),"Set NP metal identity"))</f>
        <v>34492214.061767034</v>
      </c>
      <c r="AY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edit)'!AY64/((4/3)*PI()*'GENERAL DATA IMPUT AND RESULTS'!$B$8^3),"Set NP metal identity"))</f>
        <v>35959805.219630584</v>
      </c>
      <c r="AZ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edit)'!AZ64/((4/3)*PI()*'GENERAL DATA IMPUT AND RESULTS'!$B$8^3),"Set NP metal identity"))</f>
        <v>37457971.193282954</v>
      </c>
      <c r="BA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edit)'!BA64/((4/3)*PI()*'GENERAL DATA IMPUT AND RESULTS'!$B$8^3),"Set NP metal identity"))</f>
        <v>38986711.98272416</v>
      </c>
      <c r="BB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edit)'!BB64/((4/3)*PI()*'GENERAL DATA IMPUT AND RESULTS'!$B$8^3),"Set NP metal identity"))</f>
        <v>40546027.587954178</v>
      </c>
      <c r="BC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edit)'!BC64/((4/3)*PI()*'GENERAL DATA IMPUT AND RESULTS'!$B$8^3),"Set NP metal identity"))</f>
        <v>42135918.008973025</v>
      </c>
      <c r="BD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edit)'!BD64/((4/3)*PI()*'GENERAL DATA IMPUT AND RESULTS'!$B$8^3),"Set NP metal identity"))</f>
        <v>43756383.245780699</v>
      </c>
      <c r="BE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edit)'!BE64/((4/3)*PI()*'GENERAL DATA IMPUT AND RESULTS'!$B$8^3),"Set NP metal identity"))</f>
        <v>45407423.298377186</v>
      </c>
      <c r="BF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edit)'!BF64/((4/3)*PI()*'GENERAL DATA IMPUT AND RESULTS'!$B$8^3),"Set NP metal identity"))</f>
        <v>47089038.166762508</v>
      </c>
      <c r="BG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edit)'!BG64/((4/3)*PI()*'GENERAL DATA IMPUT AND RESULTS'!$B$8^3),"Set NP metal identity"))</f>
        <v>48801227.850936651</v>
      </c>
      <c r="BH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edit)'!BH64/((4/3)*PI()*'GENERAL DATA IMPUT AND RESULTS'!$B$8^3),"Set NP metal identity"))</f>
        <v>50543992.350899614</v>
      </c>
      <c r="BI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edit)'!BI64/((4/3)*PI()*'GENERAL DATA IMPUT AND RESULTS'!$B$8^3),"Set NP metal identity"))</f>
        <v>52317331.666651405</v>
      </c>
      <c r="BJ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edit)'!BJ64/((4/3)*PI()*'GENERAL DATA IMPUT AND RESULTS'!$B$8^3),"Set NP metal identity"))</f>
        <v>54121245.798192024</v>
      </c>
      <c r="BK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edit)'!BK64/((4/3)*PI()*'GENERAL DATA IMPUT AND RESULTS'!$B$8^3),"Set NP metal identity"))</f>
        <v>55955734.745521456</v>
      </c>
      <c r="BL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edit)'!BL64/((4/3)*PI()*'GENERAL DATA IMPUT AND RESULTS'!$B$8^3),"Set NP metal identity"))</f>
        <v>57820798.508639708</v>
      </c>
      <c r="BM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edit)'!BM64/((4/3)*PI()*'GENERAL DATA IMPUT AND RESULTS'!$B$8^3),"Set NP metal identity"))</f>
        <v>59716437.087546811</v>
      </c>
      <c r="BN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edit)'!BN64/((4/3)*PI()*'GENERAL DATA IMPUT AND RESULTS'!$B$8^3),"Set NP metal identity"))</f>
        <v>61642650.482242711</v>
      </c>
      <c r="BO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edit)'!BO64/((4/3)*PI()*'GENERAL DATA IMPUT AND RESULTS'!$B$8^3),"Set NP metal identity"))</f>
        <v>63599438.692727447</v>
      </c>
      <c r="BP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edit)'!BP64/((4/3)*PI()*'GENERAL DATA IMPUT AND RESULTS'!$B$8^3),"Set NP metal identity"))</f>
        <v>65586801.719001003</v>
      </c>
      <c r="BQ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edit)'!BQ64/((4/3)*PI()*'GENERAL DATA IMPUT AND RESULTS'!$B$8^3),"Set NP metal identity"))</f>
        <v>67604739.561063394</v>
      </c>
      <c r="BR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edit)'!BR64/((4/3)*PI()*'GENERAL DATA IMPUT AND RESULTS'!$B$8^3),"Set NP metal identity"))</f>
        <v>69653252.218914598</v>
      </c>
      <c r="BS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edit)'!BS64/((4/3)*PI()*'GENERAL DATA IMPUT AND RESULTS'!$B$8^3),"Set NP metal identity"))</f>
        <v>71732339.692554623</v>
      </c>
      <c r="BT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edit)'!BT64/((4/3)*PI()*'GENERAL DATA IMPUT AND RESULTS'!$B$8^3),"Set NP metal identity"))</f>
        <v>73842001.981983468</v>
      </c>
      <c r="BU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edit)'!BU64/((4/3)*PI()*'GENERAL DATA IMPUT AND RESULTS'!$B$8^3),"Set NP metal identity"))</f>
        <v>75982239.087201163</v>
      </c>
      <c r="BV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edit)'!BV64/((4/3)*PI()*'GENERAL DATA IMPUT AND RESULTS'!$B$8^3),"Set NP metal identity"))</f>
        <v>78153051.008207664</v>
      </c>
      <c r="BW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edit)'!BW64/((4/3)*PI()*'GENERAL DATA IMPUT AND RESULTS'!$B$8^3),"Set NP metal identity"))</f>
        <v>80354437.74500297</v>
      </c>
      <c r="BX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edit)'!BX64/((4/3)*PI()*'GENERAL DATA IMPUT AND RESULTS'!$B$8^3),"Set NP metal identity"))</f>
        <v>82586399.297587126</v>
      </c>
      <c r="BY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edit)'!BY64/((4/3)*PI()*'GENERAL DATA IMPUT AND RESULTS'!$B$8^3),"Set NP metal identity"))</f>
        <v>84848935.665960103</v>
      </c>
      <c r="BZ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edit)'!BZ64/((4/3)*PI()*'GENERAL DATA IMPUT AND RESULTS'!$B$8^3),"Set NP metal identity"))</f>
        <v>87142046.8501219</v>
      </c>
      <c r="CA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edit)'!CA64/((4/3)*PI()*'GENERAL DATA IMPUT AND RESULTS'!$B$8^3),"Set NP metal identity"))</f>
        <v>89465732.850072518</v>
      </c>
      <c r="CB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edit)'!CB64/((4/3)*PI()*'GENERAL DATA IMPUT AND RESULTS'!$B$8^3),"Set NP metal identity"))</f>
        <v>91819993.665811971</v>
      </c>
      <c r="CC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edit)'!CC64/((4/3)*PI()*'GENERAL DATA IMPUT AND RESULTS'!$B$8^3),"Set NP metal identity"))</f>
        <v>94204829.297340244</v>
      </c>
      <c r="CD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edit)'!CD64/((4/3)*PI()*'GENERAL DATA IMPUT AND RESULTS'!$B$8^3),"Set NP metal identity"))</f>
        <v>96620239.744657338</v>
      </c>
      <c r="CE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edit)'!CE64/((4/3)*PI()*'GENERAL DATA IMPUT AND RESULTS'!$B$8^3),"Set NP metal identity"))</f>
        <v>99066225.007763237</v>
      </c>
      <c r="CF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edit)'!CF64/((4/3)*PI()*'GENERAL DATA IMPUT AND RESULTS'!$B$8^3),"Set NP metal identity"))</f>
        <v>101542785.08665799</v>
      </c>
      <c r="CG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edit)'!CG64/((4/3)*PI()*'GENERAL DATA IMPUT AND RESULTS'!$B$8^3),"Set NP metal identity"))</f>
        <v>104049919.98134156</v>
      </c>
      <c r="CH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edit)'!CH64/((4/3)*PI()*'GENERAL DATA IMPUT AND RESULTS'!$B$8^3),"Set NP metal identity"))</f>
        <v>106587629.69181395</v>
      </c>
      <c r="CI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edit)'!CI64/((4/3)*PI()*'GENERAL DATA IMPUT AND RESULTS'!$B$8^3),"Set NP metal identity"))</f>
        <v>109155914.21807514</v>
      </c>
      <c r="CJ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edit)'!CJ64/((4/3)*PI()*'GENERAL DATA IMPUT AND RESULTS'!$B$8^3),"Set NP metal identity"))</f>
        <v>111754773.56012519</v>
      </c>
      <c r="CK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edit)'!CK64/((4/3)*PI()*'GENERAL DATA IMPUT AND RESULTS'!$B$8^3),"Set NP metal identity"))</f>
        <v>114384207.71796404</v>
      </c>
      <c r="CL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edit)'!CL64/((4/3)*PI()*'GENERAL DATA IMPUT AND RESULTS'!$B$8^3),"Set NP metal identity"))</f>
        <v>117044216.69159172</v>
      </c>
      <c r="CM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edit)'!CM64/((4/3)*PI()*'GENERAL DATA IMPUT AND RESULTS'!$B$8^3),"Set NP metal identity"))</f>
        <v>119734800.48100826</v>
      </c>
      <c r="CN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edit)'!CN64/((4/3)*PI()*'GENERAL DATA IMPUT AND RESULTS'!$B$8^3),"Set NP metal identity"))</f>
        <v>122455959.08621359</v>
      </c>
      <c r="CO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edit)'!CO64/((4/3)*PI()*'GENERAL DATA IMPUT AND RESULTS'!$B$8^3),"Set NP metal identity"))</f>
        <v>125207692.50720774</v>
      </c>
      <c r="CP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edit)'!CP64/((4/3)*PI()*'GENERAL DATA IMPUT AND RESULTS'!$B$8^3),"Set NP metal identity"))</f>
        <v>127990000.74399072</v>
      </c>
      <c r="CQ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edit)'!CQ64/((4/3)*PI()*'GENERAL DATA IMPUT AND RESULTS'!$B$8^3),"Set NP metal identity"))</f>
        <v>130802883.79656252</v>
      </c>
      <c r="CR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edit)'!CR64/((4/3)*PI()*'GENERAL DATA IMPUT AND RESULTS'!$B$8^3),"Set NP metal identity"))</f>
        <v>133646341.66492313</v>
      </c>
      <c r="CS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edit)'!CS64/((4/3)*PI()*'GENERAL DATA IMPUT AND RESULTS'!$B$8^3),"Set NP metal identity"))</f>
        <v>136520374.34907261</v>
      </c>
      <c r="CT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edit)'!CT64/((4/3)*PI()*'GENERAL DATA IMPUT AND RESULTS'!$B$8^3),"Set NP metal identity"))</f>
        <v>139424981.84901088</v>
      </c>
      <c r="CU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edit)'!CU64/((4/3)*PI()*'GENERAL DATA IMPUT AND RESULTS'!$B$8^3),"Set NP metal identity"))</f>
        <v>142360164.16473797</v>
      </c>
      <c r="CV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edit)'!CV64/((4/3)*PI()*'GENERAL DATA IMPUT AND RESULTS'!$B$8^3),"Set NP metal identity"))</f>
        <v>145325921.29625392</v>
      </c>
      <c r="CW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edit)'!CW64/((4/3)*PI()*'GENERAL DATA IMPUT AND RESULTS'!$B$8^3),"Set NP metal identity"))</f>
        <v>148322253.24355868</v>
      </c>
      <c r="CX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edit)'!CX64/((4/3)*PI()*'GENERAL DATA IMPUT AND RESULTS'!$B$8^3),"Set NP metal identity"))</f>
        <v>151349160.00665224</v>
      </c>
      <c r="CY6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edit)'!CY64/((4/3)*PI()*'GENERAL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edit)'!CY64/((4/3)*PI()*'GENERAL DATA IMPUT AND RESULTS'!$B$8^3),"Set NP metal identity"))</f>
        <v>154406641.58553463</v>
      </c>
    </row>
    <row r="65" spans="1:103" ht="16.5">
      <c r="A65" s="17">
        <v>62.5</v>
      </c>
      <c r="B65" s="18"/>
      <c r="C65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edit)'!C65/((4/3)*PI()*'GENERAL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edit)'!C65/((4/3)*PI()*'GENERAL DATA IMPUT AND RESULTS'!B$8^3),"Set NP metal identity"))</f>
        <v>3883.9959081331258</v>
      </c>
      <c r="D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edit)'!D65/((4/3)*PI()*'GENERAL DATA IMPUT AND RESULTS'!$B$8^3),"Set NP metal identity"))</f>
        <v>34955.963173198128</v>
      </c>
      <c r="E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edit)'!E65/((4/3)*PI()*'GENERAL DATA IMPUT AND RESULTS'!$B$8^3),"Set NP metal identity"))</f>
        <v>97099.897703328141</v>
      </c>
      <c r="F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edit)'!F65/((4/3)*PI()*'GENERAL DATA IMPUT AND RESULTS'!$B$8^3),"Set NP metal identity"))</f>
        <v>190315.79949852315</v>
      </c>
      <c r="G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edit)'!G65/((4/3)*PI()*'GENERAL DATA IMPUT AND RESULTS'!$B$8^3),"Set NP metal identity"))</f>
        <v>314603.66855878319</v>
      </c>
      <c r="H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edit)'!H65/((4/3)*PI()*'GENERAL DATA IMPUT AND RESULTS'!$B$8^3),"Set NP metal identity"))</f>
        <v>469963.5048841082</v>
      </c>
      <c r="I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edit)'!I65/((4/3)*PI()*'GENERAL DATA IMPUT AND RESULTS'!$B$8^3),"Set NP metal identity"))</f>
        <v>656395.3084744981</v>
      </c>
      <c r="J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edit)'!J65/((4/3)*PI()*'GENERAL DATA IMPUT AND RESULTS'!$B$8^3),"Set NP metal identity"))</f>
        <v>873899.0793299533</v>
      </c>
      <c r="K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edit)'!K65/((4/3)*PI()*'GENERAL DATA IMPUT AND RESULTS'!$B$8^3),"Set NP metal identity"))</f>
        <v>1122474.8174504733</v>
      </c>
      <c r="L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edit)'!L65/((4/3)*PI()*'GENERAL DATA IMPUT AND RESULTS'!$B$8^3),"Set NP metal identity"))</f>
        <v>1402122.5228360586</v>
      </c>
      <c r="M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edit)'!M65/((4/3)*PI()*'GENERAL DATA IMPUT AND RESULTS'!$B$8^3),"Set NP metal identity"))</f>
        <v>1712842.1954867083</v>
      </c>
      <c r="N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edit)'!N65/((4/3)*PI()*'GENERAL DATA IMPUT AND RESULTS'!$B$8^3),"Set NP metal identity"))</f>
        <v>2054633.8354024237</v>
      </c>
      <c r="O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edit)'!O65/((4/3)*PI()*'GENERAL DATA IMPUT AND RESULTS'!$B$8^3),"Set NP metal identity"))</f>
        <v>2427497.4425832038</v>
      </c>
      <c r="P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edit)'!P65/((4/3)*PI()*'GENERAL DATA IMPUT AND RESULTS'!$B$8^3),"Set NP metal identity"))</f>
        <v>2831433.0170290484</v>
      </c>
      <c r="Q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edit)'!Q65/((4/3)*PI()*'GENERAL DATA IMPUT AND RESULTS'!$B$8^3),"Set NP metal identity"))</f>
        <v>3266440.5587399583</v>
      </c>
      <c r="R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edit)'!R65/((4/3)*PI()*'GENERAL DATA IMPUT AND RESULTS'!$B$8^3),"Set NP metal identity"))</f>
        <v>3732520.0677159335</v>
      </c>
      <c r="S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edit)'!S65/((4/3)*PI()*'GENERAL DATA IMPUT AND RESULTS'!$B$8^3),"Set NP metal identity"))</f>
        <v>4229671.5439569736</v>
      </c>
      <c r="T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edit)'!T65/((4/3)*PI()*'GENERAL DATA IMPUT AND RESULTS'!$B$8^3),"Set NP metal identity"))</f>
        <v>4757894.9874630794</v>
      </c>
      <c r="U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edit)'!U65/((4/3)*PI()*'GENERAL DATA IMPUT AND RESULTS'!$B$8^3),"Set NP metal identity"))</f>
        <v>5317190.3982342482</v>
      </c>
      <c r="V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edit)'!V65/((4/3)*PI()*'GENERAL DATA IMPUT AND RESULTS'!$B$8^3),"Set NP metal identity"))</f>
        <v>5907557.7762704836</v>
      </c>
      <c r="W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edit)'!W65/((4/3)*PI()*'GENERAL DATA IMPUT AND RESULTS'!$B$8^3),"Set NP metal identity"))</f>
        <v>6528997.1215717839</v>
      </c>
      <c r="X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edit)'!X65/((4/3)*PI()*'GENERAL DATA IMPUT AND RESULTS'!$B$8^3),"Set NP metal identity"))</f>
        <v>7181508.434138149</v>
      </c>
      <c r="Y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edit)'!Y65/((4/3)*PI()*'GENERAL DATA IMPUT AND RESULTS'!$B$8^3),"Set NP metal identity"))</f>
        <v>7865091.7139695799</v>
      </c>
      <c r="Z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edit)'!Z65/((4/3)*PI()*'GENERAL DATA IMPUT AND RESULTS'!$B$8^3),"Set NP metal identity"))</f>
        <v>8579746.9610660747</v>
      </c>
      <c r="AA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edit)'!AA65/((4/3)*PI()*'GENERAL DATA IMPUT AND RESULTS'!$B$8^3),"Set NP metal identity"))</f>
        <v>9325474.1754276343</v>
      </c>
      <c r="AB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edit)'!AB65/((4/3)*PI()*'GENERAL DATA IMPUT AND RESULTS'!$B$8^3),"Set NP metal identity"))</f>
        <v>10102273.357054261</v>
      </c>
      <c r="AC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edit)'!AC65/((4/3)*PI()*'GENERAL DATA IMPUT AND RESULTS'!$B$8^3),"Set NP metal identity"))</f>
        <v>10910144.505945949</v>
      </c>
      <c r="AD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edit)'!AD65/((4/3)*PI()*'GENERAL DATA IMPUT AND RESULTS'!$B$8^3),"Set NP metal identity"))</f>
        <v>11749087.622102706</v>
      </c>
      <c r="AE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edit)'!AE65/((4/3)*PI()*'GENERAL DATA IMPUT AND RESULTS'!$B$8^3),"Set NP metal identity"))</f>
        <v>12619102.705524525</v>
      </c>
      <c r="AF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edit)'!AF65/((4/3)*PI()*'GENERAL DATA IMPUT AND RESULTS'!$B$8^3),"Set NP metal identity"))</f>
        <v>13520189.756211411</v>
      </c>
      <c r="AG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edit)'!AG65/((4/3)*PI()*'GENERAL DATA IMPUT AND RESULTS'!$B$8^3),"Set NP metal identity"))</f>
        <v>14452348.774163362</v>
      </c>
      <c r="AH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edit)'!AH65/((4/3)*PI()*'GENERAL DATA IMPUT AND RESULTS'!$B$8^3),"Set NP metal identity"))</f>
        <v>15415579.759380374</v>
      </c>
      <c r="AI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edit)'!AI65/((4/3)*PI()*'GENERAL DATA IMPUT AND RESULTS'!$B$8^3),"Set NP metal identity"))</f>
        <v>16409882.711862456</v>
      </c>
      <c r="AJ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edit)'!AJ65/((4/3)*PI()*'GENERAL DATA IMPUT AND RESULTS'!$B$8^3),"Set NP metal identity"))</f>
        <v>17435257.6316096</v>
      </c>
      <c r="AK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edit)'!AK65/((4/3)*PI()*'GENERAL DATA IMPUT AND RESULTS'!$B$8^3),"Set NP metal identity"))</f>
        <v>18491704.518621814</v>
      </c>
      <c r="AL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edit)'!AL65/((4/3)*PI()*'GENERAL DATA IMPUT AND RESULTS'!$B$8^3),"Set NP metal identity"))</f>
        <v>19579223.372899085</v>
      </c>
      <c r="AM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edit)'!AM65/((4/3)*PI()*'GENERAL DATA IMPUT AND RESULTS'!$B$8^3),"Set NP metal identity"))</f>
        <v>20697814.194441427</v>
      </c>
      <c r="AN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edit)'!AN65/((4/3)*PI()*'GENERAL DATA IMPUT AND RESULTS'!$B$8^3),"Set NP metal identity"))</f>
        <v>21847476.983248834</v>
      </c>
      <c r="AO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edit)'!AO65/((4/3)*PI()*'GENERAL DATA IMPUT AND RESULTS'!$B$8^3),"Set NP metal identity"))</f>
        <v>23028211.739321303</v>
      </c>
      <c r="AP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edit)'!AP65/((4/3)*PI()*'GENERAL DATA IMPUT AND RESULTS'!$B$8^3),"Set NP metal identity"))</f>
        <v>24240018.462658837</v>
      </c>
      <c r="AQ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edit)'!AQ65/((4/3)*PI()*'GENERAL DATA IMPUT AND RESULTS'!$B$8^3),"Set NP metal identity"))</f>
        <v>25482897.153261442</v>
      </c>
      <c r="AR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edit)'!AR65/((4/3)*PI()*'GENERAL DATA IMPUT AND RESULTS'!$B$8^3),"Set NP metal identity"))</f>
        <v>26756847.811129101</v>
      </c>
      <c r="AS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edit)'!AS65/((4/3)*PI()*'GENERAL DATA IMPUT AND RESULTS'!$B$8^3),"Set NP metal identity"))</f>
        <v>28061870.436261833</v>
      </c>
      <c r="AT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edit)'!AT65/((4/3)*PI()*'GENERAL DATA IMPUT AND RESULTS'!$B$8^3),"Set NP metal identity"))</f>
        <v>29397965.028659631</v>
      </c>
      <c r="AU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edit)'!AU65/((4/3)*PI()*'GENERAL DATA IMPUT AND RESULTS'!$B$8^3),"Set NP metal identity"))</f>
        <v>30765131.588322487</v>
      </c>
      <c r="AV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edit)'!AV65/((4/3)*PI()*'GENERAL DATA IMPUT AND RESULTS'!$B$8^3),"Set NP metal identity"))</f>
        <v>32163370.115250412</v>
      </c>
      <c r="AW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edit)'!AW65/((4/3)*PI()*'GENERAL DATA IMPUT AND RESULTS'!$B$8^3),"Set NP metal identity"))</f>
        <v>33592680.609443404</v>
      </c>
      <c r="AX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edit)'!AX65/((4/3)*PI()*'GENERAL DATA IMPUT AND RESULTS'!$B$8^3),"Set NP metal identity"))</f>
        <v>35053063.070901461</v>
      </c>
      <c r="AY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edit)'!AY65/((4/3)*PI()*'GENERAL DATA IMPUT AND RESULTS'!$B$8^3),"Set NP metal identity"))</f>
        <v>36544517.49962458</v>
      </c>
      <c r="AZ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edit)'!AZ65/((4/3)*PI()*'GENERAL DATA IMPUT AND RESULTS'!$B$8^3),"Set NP metal identity"))</f>
        <v>38067043.895612761</v>
      </c>
      <c r="BA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edit)'!BA65/((4/3)*PI()*'GENERAL DATA IMPUT AND RESULTS'!$B$8^3),"Set NP metal identity"))</f>
        <v>39620642.258866012</v>
      </c>
      <c r="BB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edit)'!BB65/((4/3)*PI()*'GENERAL DATA IMPUT AND RESULTS'!$B$8^3),"Set NP metal identity"))</f>
        <v>41205312.589384332</v>
      </c>
      <c r="BC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edit)'!BC65/((4/3)*PI()*'GENERAL DATA IMPUT AND RESULTS'!$B$8^3),"Set NP metal identity"))</f>
        <v>42821054.887167715</v>
      </c>
      <c r="BD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edit)'!BD65/((4/3)*PI()*'GENERAL DATA IMPUT AND RESULTS'!$B$8^3),"Set NP metal identity"))</f>
        <v>44467869.152216159</v>
      </c>
      <c r="BE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edit)'!BE65/((4/3)*PI()*'GENERAL DATA IMPUT AND RESULTS'!$B$8^3),"Set NP metal identity"))</f>
        <v>46145755.384529658</v>
      </c>
      <c r="BF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edit)'!BF65/((4/3)*PI()*'GENERAL DATA IMPUT AND RESULTS'!$B$8^3),"Set NP metal identity"))</f>
        <v>47854713.584108233</v>
      </c>
      <c r="BG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edit)'!BG65/((4/3)*PI()*'GENERAL DATA IMPUT AND RESULTS'!$B$8^3),"Set NP metal identity"))</f>
        <v>49594743.750951879</v>
      </c>
      <c r="BH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edit)'!BH65/((4/3)*PI()*'GENERAL DATA IMPUT AND RESULTS'!$B$8^3),"Set NP metal identity"))</f>
        <v>51365845.885060586</v>
      </c>
      <c r="BI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edit)'!BI65/((4/3)*PI()*'GENERAL DATA IMPUT AND RESULTS'!$B$8^3),"Set NP metal identity"))</f>
        <v>53168019.986434355</v>
      </c>
      <c r="BJ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edit)'!BJ65/((4/3)*PI()*'GENERAL DATA IMPUT AND RESULTS'!$B$8^3),"Set NP metal identity"))</f>
        <v>55001266.055073187</v>
      </c>
      <c r="BK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edit)'!BK65/((4/3)*PI()*'GENERAL DATA IMPUT AND RESULTS'!$B$8^3),"Set NP metal identity"))</f>
        <v>56865584.090977088</v>
      </c>
      <c r="BL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edit)'!BL65/((4/3)*PI()*'GENERAL DATA IMPUT AND RESULTS'!$B$8^3),"Set NP metal identity"))</f>
        <v>58760974.094146058</v>
      </c>
      <c r="BM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edit)'!BM65/((4/3)*PI()*'GENERAL DATA IMPUT AND RESULTS'!$B$8^3),"Set NP metal identity"))</f>
        <v>60687436.06458009</v>
      </c>
      <c r="BN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edit)'!BN65/((4/3)*PI()*'GENERAL DATA IMPUT AND RESULTS'!$B$8^3),"Set NP metal identity"))</f>
        <v>62644970.002279185</v>
      </c>
      <c r="BO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edit)'!BO65/((4/3)*PI()*'GENERAL DATA IMPUT AND RESULTS'!$B$8^3),"Set NP metal identity"))</f>
        <v>64633575.907243341</v>
      </c>
      <c r="BP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edit)'!BP65/((4/3)*PI()*'GENERAL DATA IMPUT AND RESULTS'!$B$8^3),"Set NP metal identity"))</f>
        <v>66653253.779472567</v>
      </c>
      <c r="BQ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edit)'!BQ65/((4/3)*PI()*'GENERAL DATA IMPUT AND RESULTS'!$B$8^3),"Set NP metal identity"))</f>
        <v>68704003.618966863</v>
      </c>
      <c r="BR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edit)'!BR65/((4/3)*PI()*'GENERAL DATA IMPUT AND RESULTS'!$B$8^3),"Set NP metal identity"))</f>
        <v>70785825.42572622</v>
      </c>
      <c r="BS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edit)'!BS65/((4/3)*PI()*'GENERAL DATA IMPUT AND RESULTS'!$B$8^3),"Set NP metal identity"))</f>
        <v>72898719.199750632</v>
      </c>
      <c r="BT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edit)'!BT65/((4/3)*PI()*'GENERAL DATA IMPUT AND RESULTS'!$B$8^3),"Set NP metal identity"))</f>
        <v>75042684.941040114</v>
      </c>
      <c r="BU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edit)'!BU65/((4/3)*PI()*'GENERAL DATA IMPUT AND RESULTS'!$B$8^3),"Set NP metal identity"))</f>
        <v>77217722.649594665</v>
      </c>
      <c r="BV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edit)'!BV65/((4/3)*PI()*'GENERAL DATA IMPUT AND RESULTS'!$B$8^3),"Set NP metal identity"))</f>
        <v>79423832.325414285</v>
      </c>
      <c r="BW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edit)'!BW65/((4/3)*PI()*'GENERAL DATA IMPUT AND RESULTS'!$B$8^3),"Set NP metal identity"))</f>
        <v>81661013.968498975</v>
      </c>
      <c r="BX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edit)'!BX65/((4/3)*PI()*'GENERAL DATA IMPUT AND RESULTS'!$B$8^3),"Set NP metal identity"))</f>
        <v>83929267.57884872</v>
      </c>
      <c r="BY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edit)'!BY65/((4/3)*PI()*'GENERAL DATA IMPUT AND RESULTS'!$B$8^3),"Set NP metal identity"))</f>
        <v>86228593.156463519</v>
      </c>
      <c r="BZ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edit)'!BZ65/((4/3)*PI()*'GENERAL DATA IMPUT AND RESULTS'!$B$8^3),"Set NP metal identity"))</f>
        <v>88558990.701343402</v>
      </c>
      <c r="CA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edit)'!CA65/((4/3)*PI()*'GENERAL DATA IMPUT AND RESULTS'!$B$8^3),"Set NP metal identity"))</f>
        <v>90920460.213488325</v>
      </c>
      <c r="CB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edit)'!CB65/((4/3)*PI()*'GENERAL DATA IMPUT AND RESULTS'!$B$8^3),"Set NP metal identity"))</f>
        <v>93313001.692898348</v>
      </c>
      <c r="CC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edit)'!CC65/((4/3)*PI()*'GENERAL DATA IMPUT AND RESULTS'!$B$8^3),"Set NP metal identity"))</f>
        <v>95736615.139573425</v>
      </c>
      <c r="CD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edit)'!CD65/((4/3)*PI()*'GENERAL DATA IMPUT AND RESULTS'!$B$8^3),"Set NP metal identity"))</f>
        <v>98191300.553513542</v>
      </c>
      <c r="CE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edit)'!CE65/((4/3)*PI()*'GENERAL DATA IMPUT AND RESULTS'!$B$8^3),"Set NP metal identity"))</f>
        <v>100677057.93471874</v>
      </c>
      <c r="CF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edit)'!CF65/((4/3)*PI()*'GENERAL DATA IMPUT AND RESULTS'!$B$8^3),"Set NP metal identity"))</f>
        <v>103193887.28318901</v>
      </c>
      <c r="CG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edit)'!CG65/((4/3)*PI()*'GENERAL DATA IMPUT AND RESULTS'!$B$8^3),"Set NP metal identity"))</f>
        <v>105741788.59892435</v>
      </c>
      <c r="CH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edit)'!CH65/((4/3)*PI()*'GENERAL DATA IMPUT AND RESULTS'!$B$8^3),"Set NP metal identity"))</f>
        <v>108320761.88192473</v>
      </c>
      <c r="CI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edit)'!CI65/((4/3)*PI()*'GENERAL DATA IMPUT AND RESULTS'!$B$8^3),"Set NP metal identity"))</f>
        <v>110930807.13219021</v>
      </c>
      <c r="CJ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edit)'!CJ65/((4/3)*PI()*'GENERAL DATA IMPUT AND RESULTS'!$B$8^3),"Set NP metal identity"))</f>
        <v>113571924.34972073</v>
      </c>
      <c r="CK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edit)'!CK65/((4/3)*PI()*'GENERAL DATA IMPUT AND RESULTS'!$B$8^3),"Set NP metal identity"))</f>
        <v>116244113.5345163</v>
      </c>
      <c r="CL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edit)'!CL65/((4/3)*PI()*'GENERAL DATA IMPUT AND RESULTS'!$B$8^3),"Set NP metal identity"))</f>
        <v>118947374.68657698</v>
      </c>
      <c r="CM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edit)'!CM65/((4/3)*PI()*'GENERAL DATA IMPUT AND RESULTS'!$B$8^3),"Set NP metal identity"))</f>
        <v>121681707.80590269</v>
      </c>
      <c r="CN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edit)'!CN65/((4/3)*PI()*'GENERAL DATA IMPUT AND RESULTS'!$B$8^3),"Set NP metal identity"))</f>
        <v>124447112.8924935</v>
      </c>
      <c r="CO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edit)'!CO65/((4/3)*PI()*'GENERAL DATA IMPUT AND RESULTS'!$B$8^3),"Set NP metal identity"))</f>
        <v>127243589.94634932</v>
      </c>
      <c r="CP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edit)'!CP65/((4/3)*PI()*'GENERAL DATA IMPUT AND RESULTS'!$B$8^3),"Set NP metal identity"))</f>
        <v>130071138.96747024</v>
      </c>
      <c r="CQ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edit)'!CQ65/((4/3)*PI()*'GENERAL DATA IMPUT AND RESULTS'!$B$8^3),"Set NP metal identity"))</f>
        <v>132929759.95585623</v>
      </c>
      <c r="CR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edit)'!CR65/((4/3)*PI()*'GENERAL DATA IMPUT AND RESULTS'!$B$8^3),"Set NP metal identity"))</f>
        <v>135819452.91150728</v>
      </c>
      <c r="CS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edit)'!CS65/((4/3)*PI()*'GENERAL DATA IMPUT AND RESULTS'!$B$8^3),"Set NP metal identity"))</f>
        <v>138740217.83442339</v>
      </c>
      <c r="CT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edit)'!CT65/((4/3)*PI()*'GENERAL DATA IMPUT AND RESULTS'!$B$8^3),"Set NP metal identity"))</f>
        <v>141692054.72460455</v>
      </c>
      <c r="CU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edit)'!CU65/((4/3)*PI()*'GENERAL DATA IMPUT AND RESULTS'!$B$8^3),"Set NP metal identity"))</f>
        <v>144674963.5820508</v>
      </c>
      <c r="CV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edit)'!CV65/((4/3)*PI()*'GENERAL DATA IMPUT AND RESULTS'!$B$8^3),"Set NP metal identity"))</f>
        <v>147688944.40676212</v>
      </c>
      <c r="CW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edit)'!CW65/((4/3)*PI()*'GENERAL DATA IMPUT AND RESULTS'!$B$8^3),"Set NP metal identity"))</f>
        <v>150733997.19873846</v>
      </c>
      <c r="CX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edit)'!CX65/((4/3)*PI()*'GENERAL DATA IMPUT AND RESULTS'!$B$8^3),"Set NP metal identity"))</f>
        <v>153810121.95797992</v>
      </c>
      <c r="CY6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edit)'!CY65/((4/3)*PI()*'GENERAL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edit)'!CY65/((4/3)*PI()*'GENERAL DATA IMPUT AND RESULTS'!$B$8^3),"Set NP metal identity"))</f>
        <v>156917318.68448642</v>
      </c>
    </row>
    <row r="66" spans="1:103" ht="16.5">
      <c r="A66" s="17">
        <v>63.5</v>
      </c>
      <c r="B66" s="18"/>
      <c r="C66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edit)'!C66/((4/3)*PI()*'GENERAL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edit)'!C66/((4/3)*PI()*'GENERAL DATA IMPUT AND RESULTS'!B$8^3),"Set NP metal identity"))</f>
        <v>3946.1398426632559</v>
      </c>
      <c r="D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edit)'!D66/((4/3)*PI()*'GENERAL DATA IMPUT AND RESULTS'!$B$8^3),"Set NP metal identity"))</f>
        <v>35515.258583969298</v>
      </c>
      <c r="E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edit)'!E66/((4/3)*PI()*'GENERAL DATA IMPUT AND RESULTS'!$B$8^3),"Set NP metal identity"))</f>
        <v>98653.496066581414</v>
      </c>
      <c r="F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edit)'!F66/((4/3)*PI()*'GENERAL DATA IMPUT AND RESULTS'!$B$8^3),"Set NP metal identity"))</f>
        <v>193360.85229049955</v>
      </c>
      <c r="G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edit)'!G66/((4/3)*PI()*'GENERAL DATA IMPUT AND RESULTS'!$B$8^3),"Set NP metal identity"))</f>
        <v>319637.32725572377</v>
      </c>
      <c r="H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edit)'!H66/((4/3)*PI()*'GENERAL DATA IMPUT AND RESULTS'!$B$8^3),"Set NP metal identity"))</f>
        <v>477482.92096225393</v>
      </c>
      <c r="I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edit)'!I66/((4/3)*PI()*'GENERAL DATA IMPUT AND RESULTS'!$B$8^3),"Set NP metal identity"))</f>
        <v>666897.63341009023</v>
      </c>
      <c r="J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edit)'!J66/((4/3)*PI()*'GENERAL DATA IMPUT AND RESULTS'!$B$8^3),"Set NP metal identity"))</f>
        <v>887881.46459923254</v>
      </c>
      <c r="K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edit)'!K66/((4/3)*PI()*'GENERAL DATA IMPUT AND RESULTS'!$B$8^3),"Set NP metal identity"))</f>
        <v>1140434.414529681</v>
      </c>
      <c r="L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edit)'!L66/((4/3)*PI()*'GENERAL DATA IMPUT AND RESULTS'!$B$8^3),"Set NP metal identity"))</f>
        <v>1424556.4832014355</v>
      </c>
      <c r="M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edit)'!M66/((4/3)*PI()*'GENERAL DATA IMPUT AND RESULTS'!$B$8^3),"Set NP metal identity"))</f>
        <v>1740247.6706144959</v>
      </c>
      <c r="N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edit)'!N66/((4/3)*PI()*'GENERAL DATA IMPUT AND RESULTS'!$B$8^3),"Set NP metal identity"))</f>
        <v>2087507.9767688625</v>
      </c>
      <c r="O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edit)'!O66/((4/3)*PI()*'GENERAL DATA IMPUT AND RESULTS'!$B$8^3),"Set NP metal identity"))</f>
        <v>2466337.401664535</v>
      </c>
      <c r="P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edit)'!P66/((4/3)*PI()*'GENERAL DATA IMPUT AND RESULTS'!$B$8^3),"Set NP metal identity"))</f>
        <v>2876735.9453015137</v>
      </c>
      <c r="Q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edit)'!Q66/((4/3)*PI()*'GENERAL DATA IMPUT AND RESULTS'!$B$8^3),"Set NP metal identity"))</f>
        <v>3318703.6076797983</v>
      </c>
      <c r="R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edit)'!R66/((4/3)*PI()*'GENERAL DATA IMPUT AND RESULTS'!$B$8^3),"Set NP metal identity"))</f>
        <v>3792240.3887993889</v>
      </c>
      <c r="S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edit)'!S66/((4/3)*PI()*'GENERAL DATA IMPUT AND RESULTS'!$B$8^3),"Set NP metal identity"))</f>
        <v>4297346.288660286</v>
      </c>
      <c r="T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edit)'!T66/((4/3)*PI()*'GENERAL DATA IMPUT AND RESULTS'!$B$8^3),"Set NP metal identity"))</f>
        <v>4834021.3072624886</v>
      </c>
      <c r="U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edit)'!U66/((4/3)*PI()*'GENERAL DATA IMPUT AND RESULTS'!$B$8^3),"Set NP metal identity"))</f>
        <v>5402265.4446059978</v>
      </c>
      <c r="V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edit)'!V66/((4/3)*PI()*'GENERAL DATA IMPUT AND RESULTS'!$B$8^3),"Set NP metal identity"))</f>
        <v>6002078.7006908124</v>
      </c>
      <c r="W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edit)'!W66/((4/3)*PI()*'GENERAL DATA IMPUT AND RESULTS'!$B$8^3),"Set NP metal identity"))</f>
        <v>6633461.0755169326</v>
      </c>
      <c r="X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edit)'!X66/((4/3)*PI()*'GENERAL DATA IMPUT AND RESULTS'!$B$8^3),"Set NP metal identity"))</f>
        <v>7296412.5690843603</v>
      </c>
      <c r="Y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edit)'!Y66/((4/3)*PI()*'GENERAL DATA IMPUT AND RESULTS'!$B$8^3),"Set NP metal identity"))</f>
        <v>7990933.1813930925</v>
      </c>
      <c r="Z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edit)'!Z66/((4/3)*PI()*'GENERAL DATA IMPUT AND RESULTS'!$B$8^3),"Set NP metal identity"))</f>
        <v>8717022.9124431312</v>
      </c>
      <c r="AA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edit)'!AA66/((4/3)*PI()*'GENERAL DATA IMPUT AND RESULTS'!$B$8^3),"Set NP metal identity"))</f>
        <v>9474681.7622344773</v>
      </c>
      <c r="AB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edit)'!AB66/((4/3)*PI()*'GENERAL DATA IMPUT AND RESULTS'!$B$8^3),"Set NP metal identity"))</f>
        <v>10263909.730767129</v>
      </c>
      <c r="AC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edit)'!AC66/((4/3)*PI()*'GENERAL DATA IMPUT AND RESULTS'!$B$8^3),"Set NP metal identity"))</f>
        <v>11084706.818041086</v>
      </c>
      <c r="AD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edit)'!AD66/((4/3)*PI()*'GENERAL DATA IMPUT AND RESULTS'!$B$8^3),"Set NP metal identity"))</f>
        <v>11937073.024056351</v>
      </c>
      <c r="AE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edit)'!AE66/((4/3)*PI()*'GENERAL DATA IMPUT AND RESULTS'!$B$8^3),"Set NP metal identity"))</f>
        <v>12821008.348812919</v>
      </c>
      <c r="AF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edit)'!AF66/((4/3)*PI()*'GENERAL DATA IMPUT AND RESULTS'!$B$8^3),"Set NP metal identity"))</f>
        <v>13736512.792310793</v>
      </c>
      <c r="AG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edit)'!AG66/((4/3)*PI()*'GENERAL DATA IMPUT AND RESULTS'!$B$8^3),"Set NP metal identity"))</f>
        <v>14683586.354549976</v>
      </c>
      <c r="AH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edit)'!AH66/((4/3)*PI()*'GENERAL DATA IMPUT AND RESULTS'!$B$8^3),"Set NP metal identity"))</f>
        <v>15662229.035530463</v>
      </c>
      <c r="AI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edit)'!AI66/((4/3)*PI()*'GENERAL DATA IMPUT AND RESULTS'!$B$8^3),"Set NP metal identity"))</f>
        <v>16672440.835252257</v>
      </c>
      <c r="AJ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edit)'!AJ66/((4/3)*PI()*'GENERAL DATA IMPUT AND RESULTS'!$B$8^3),"Set NP metal identity"))</f>
        <v>17714221.753715355</v>
      </c>
      <c r="AK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edit)'!AK66/((4/3)*PI()*'GENERAL DATA IMPUT AND RESULTS'!$B$8^3),"Set NP metal identity"))</f>
        <v>18787571.790919762</v>
      </c>
      <c r="AL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edit)'!AL66/((4/3)*PI()*'GENERAL DATA IMPUT AND RESULTS'!$B$8^3),"Set NP metal identity"))</f>
        <v>19892490.946865473</v>
      </c>
      <c r="AM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edit)'!AM66/((4/3)*PI()*'GENERAL DATA IMPUT AND RESULTS'!$B$8^3),"Set NP metal identity"))</f>
        <v>21028979.221552491</v>
      </c>
      <c r="AN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edit)'!AN66/((4/3)*PI()*'GENERAL DATA IMPUT AND RESULTS'!$B$8^3),"Set NP metal identity"))</f>
        <v>22197036.614980813</v>
      </c>
      <c r="AO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edit)'!AO66/((4/3)*PI()*'GENERAL DATA IMPUT AND RESULTS'!$B$8^3),"Set NP metal identity"))</f>
        <v>23396663.127150442</v>
      </c>
      <c r="AP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edit)'!AP66/((4/3)*PI()*'GENERAL DATA IMPUT AND RESULTS'!$B$8^3),"Set NP metal identity"))</f>
        <v>24627858.758061383</v>
      </c>
      <c r="AQ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edit)'!AQ66/((4/3)*PI()*'GENERAL DATA IMPUT AND RESULTS'!$B$8^3),"Set NP metal identity"))</f>
        <v>25890623.507713623</v>
      </c>
      <c r="AR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edit)'!AR66/((4/3)*PI()*'GENERAL DATA IMPUT AND RESULTS'!$B$8^3),"Set NP metal identity"))</f>
        <v>27184957.376107171</v>
      </c>
      <c r="AS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edit)'!AS66/((4/3)*PI()*'GENERAL DATA IMPUT AND RESULTS'!$B$8^3),"Set NP metal identity"))</f>
        <v>28510860.363242026</v>
      </c>
      <c r="AT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edit)'!AT66/((4/3)*PI()*'GENERAL DATA IMPUT AND RESULTS'!$B$8^3),"Set NP metal identity"))</f>
        <v>29868332.469118182</v>
      </c>
      <c r="AU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edit)'!AU66/((4/3)*PI()*'GENERAL DATA IMPUT AND RESULTS'!$B$8^3),"Set NP metal identity"))</f>
        <v>31257373.693735652</v>
      </c>
      <c r="AV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edit)'!AV66/((4/3)*PI()*'GENERAL DATA IMPUT AND RESULTS'!$B$8^3),"Set NP metal identity"))</f>
        <v>32677984.037094422</v>
      </c>
      <c r="AW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edit)'!AW66/((4/3)*PI()*'GENERAL DATA IMPUT AND RESULTS'!$B$8^3),"Set NP metal identity"))</f>
        <v>34130163.499194495</v>
      </c>
      <c r="AX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edit)'!AX66/((4/3)*PI()*'GENERAL DATA IMPUT AND RESULTS'!$B$8^3),"Set NP metal identity"))</f>
        <v>35613912.080035888</v>
      </c>
      <c r="AY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edit)'!AY66/((4/3)*PI()*'GENERAL DATA IMPUT AND RESULTS'!$B$8^3),"Set NP metal identity"))</f>
        <v>37129229.779618576</v>
      </c>
      <c r="AZ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edit)'!AZ66/((4/3)*PI()*'GENERAL DATA IMPUT AND RESULTS'!$B$8^3),"Set NP metal identity"))</f>
        <v>38676116.597942576</v>
      </c>
      <c r="BA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edit)'!BA66/((4/3)*PI()*'GENERAL DATA IMPUT AND RESULTS'!$B$8^3),"Set NP metal identity"))</f>
        <v>40254572.535007879</v>
      </c>
      <c r="BB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edit)'!BB66/((4/3)*PI()*'GENERAL DATA IMPUT AND RESULTS'!$B$8^3),"Set NP metal identity"))</f>
        <v>41864597.590814479</v>
      </c>
      <c r="BC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edit)'!BC66/((4/3)*PI()*'GENERAL DATA IMPUT AND RESULTS'!$B$8^3),"Set NP metal identity"))</f>
        <v>43506191.765362397</v>
      </c>
      <c r="BD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edit)'!BD66/((4/3)*PI()*'GENERAL DATA IMPUT AND RESULTS'!$B$8^3),"Set NP metal identity"))</f>
        <v>45179355.058651619</v>
      </c>
      <c r="BE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edit)'!BE66/((4/3)*PI()*'GENERAL DATA IMPUT AND RESULTS'!$B$8^3),"Set NP metal identity"))</f>
        <v>46884087.470682144</v>
      </c>
      <c r="BF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edit)'!BF66/((4/3)*PI()*'GENERAL DATA IMPUT AND RESULTS'!$B$8^3),"Set NP metal identity"))</f>
        <v>48620389.001453981</v>
      </c>
      <c r="BG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edit)'!BG66/((4/3)*PI()*'GENERAL DATA IMPUT AND RESULTS'!$B$8^3),"Set NP metal identity"))</f>
        <v>50388259.650967114</v>
      </c>
      <c r="BH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edit)'!BH66/((4/3)*PI()*'GENERAL DATA IMPUT AND RESULTS'!$B$8^3),"Set NP metal identity"))</f>
        <v>52187699.419221565</v>
      </c>
      <c r="BI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edit)'!BI66/((4/3)*PI()*'GENERAL DATA IMPUT AND RESULTS'!$B$8^3),"Set NP metal identity"))</f>
        <v>54018708.306217313</v>
      </c>
      <c r="BJ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edit)'!BJ66/((4/3)*PI()*'GENERAL DATA IMPUT AND RESULTS'!$B$8^3),"Set NP metal identity"))</f>
        <v>55881286.311954372</v>
      </c>
      <c r="BK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edit)'!BK66/((4/3)*PI()*'GENERAL DATA IMPUT AND RESULTS'!$B$8^3),"Set NP metal identity"))</f>
        <v>57775433.436432727</v>
      </c>
      <c r="BL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edit)'!BL66/((4/3)*PI()*'GENERAL DATA IMPUT AND RESULTS'!$B$8^3),"Set NP metal identity"))</f>
        <v>59701149.679652408</v>
      </c>
      <c r="BM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edit)'!BM66/((4/3)*PI()*'GENERAL DATA IMPUT AND RESULTS'!$B$8^3),"Set NP metal identity"))</f>
        <v>61658435.04161337</v>
      </c>
      <c r="BN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edit)'!BN66/((4/3)*PI()*'GENERAL DATA IMPUT AND RESULTS'!$B$8^3),"Set NP metal identity"))</f>
        <v>63647289.522315659</v>
      </c>
      <c r="BO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edit)'!BO66/((4/3)*PI()*'GENERAL DATA IMPUT AND RESULTS'!$B$8^3),"Set NP metal identity"))</f>
        <v>65667713.121759243</v>
      </c>
      <c r="BP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edit)'!BP66/((4/3)*PI()*'GENERAL DATA IMPUT AND RESULTS'!$B$8^3),"Set NP metal identity"))</f>
        <v>67719705.839944139</v>
      </c>
      <c r="BQ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edit)'!BQ66/((4/3)*PI()*'GENERAL DATA IMPUT AND RESULTS'!$B$8^3),"Set NP metal identity"))</f>
        <v>69803267.676870331</v>
      </c>
      <c r="BR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edit)'!BR66/((4/3)*PI()*'GENERAL DATA IMPUT AND RESULTS'!$B$8^3),"Set NP metal identity"))</f>
        <v>71918398.632537842</v>
      </c>
      <c r="BS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edit)'!BS66/((4/3)*PI()*'GENERAL DATA IMPUT AND RESULTS'!$B$8^3),"Set NP metal identity"))</f>
        <v>74065098.706946656</v>
      </c>
      <c r="BT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edit)'!BT66/((4/3)*PI()*'GENERAL DATA IMPUT AND RESULTS'!$B$8^3),"Set NP metal identity"))</f>
        <v>76243367.900096774</v>
      </c>
      <c r="BU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edit)'!BU66/((4/3)*PI()*'GENERAL DATA IMPUT AND RESULTS'!$B$8^3),"Set NP metal identity"))</f>
        <v>78453206.211988196</v>
      </c>
      <c r="BV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edit)'!BV66/((4/3)*PI()*'GENERAL DATA IMPUT AND RESULTS'!$B$8^3),"Set NP metal identity"))</f>
        <v>80694613.642620921</v>
      </c>
      <c r="BW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edit)'!BW66/((4/3)*PI()*'GENERAL DATA IMPUT AND RESULTS'!$B$8^3),"Set NP metal identity"))</f>
        <v>82967590.19199495</v>
      </c>
      <c r="BX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edit)'!BX66/((4/3)*PI()*'GENERAL DATA IMPUT AND RESULTS'!$B$8^3),"Set NP metal identity"))</f>
        <v>85272135.860110298</v>
      </c>
      <c r="BY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edit)'!BY66/((4/3)*PI()*'GENERAL DATA IMPUT AND RESULTS'!$B$8^3),"Set NP metal identity"))</f>
        <v>87608250.646966934</v>
      </c>
      <c r="BZ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edit)'!BZ66/((4/3)*PI()*'GENERAL DATA IMPUT AND RESULTS'!$B$8^3),"Set NP metal identity"))</f>
        <v>89975934.552564889</v>
      </c>
      <c r="CA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edit)'!CA66/((4/3)*PI()*'GENERAL DATA IMPUT AND RESULTS'!$B$8^3),"Set NP metal identity"))</f>
        <v>92375187.576904163</v>
      </c>
      <c r="CB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edit)'!CB66/((4/3)*PI()*'GENERAL DATA IMPUT AND RESULTS'!$B$8^3),"Set NP metal identity"))</f>
        <v>94806009.719984725</v>
      </c>
      <c r="CC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edit)'!CC66/((4/3)*PI()*'GENERAL DATA IMPUT AND RESULTS'!$B$8^3),"Set NP metal identity"))</f>
        <v>97268400.981806591</v>
      </c>
      <c r="CD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edit)'!CD66/((4/3)*PI()*'GENERAL DATA IMPUT AND RESULTS'!$B$8^3),"Set NP metal identity"))</f>
        <v>99762361.362369776</v>
      </c>
      <c r="CE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edit)'!CE66/((4/3)*PI()*'GENERAL DATA IMPUT AND RESULTS'!$B$8^3),"Set NP metal identity"))</f>
        <v>102287890.86167426</v>
      </c>
      <c r="CF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edit)'!CF66/((4/3)*PI()*'GENERAL DATA IMPUT AND RESULTS'!$B$8^3),"Set NP metal identity"))</f>
        <v>104844989.47972006</v>
      </c>
      <c r="CG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edit)'!CG66/((4/3)*PI()*'GENERAL DATA IMPUT AND RESULTS'!$B$8^3),"Set NP metal identity"))</f>
        <v>107433657.21650715</v>
      </c>
      <c r="CH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edit)'!CH66/((4/3)*PI()*'GENERAL DATA IMPUT AND RESULTS'!$B$8^3),"Set NP metal identity"))</f>
        <v>110053894.07203557</v>
      </c>
      <c r="CI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edit)'!CI66/((4/3)*PI()*'GENERAL DATA IMPUT AND RESULTS'!$B$8^3),"Set NP metal identity"))</f>
        <v>112705700.04630525</v>
      </c>
      <c r="CJ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edit)'!CJ66/((4/3)*PI()*'GENERAL DATA IMPUT AND RESULTS'!$B$8^3),"Set NP metal identity"))</f>
        <v>115389075.13931626</v>
      </c>
      <c r="CK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edit)'!CK66/((4/3)*PI()*'GENERAL DATA IMPUT AND RESULTS'!$B$8^3),"Set NP metal identity"))</f>
        <v>118104019.3510686</v>
      </c>
      <c r="CL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edit)'!CL66/((4/3)*PI()*'GENERAL DATA IMPUT AND RESULTS'!$B$8^3),"Set NP metal identity"))</f>
        <v>120850532.68156222</v>
      </c>
      <c r="CM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edit)'!CM66/((4/3)*PI()*'GENERAL DATA IMPUT AND RESULTS'!$B$8^3),"Set NP metal identity"))</f>
        <v>123628615.13079715</v>
      </c>
      <c r="CN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edit)'!CN66/((4/3)*PI()*'GENERAL DATA IMPUT AND RESULTS'!$B$8^3),"Set NP metal identity"))</f>
        <v>126438266.69877338</v>
      </c>
      <c r="CO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edit)'!CO66/((4/3)*PI()*'GENERAL DATA IMPUT AND RESULTS'!$B$8^3),"Set NP metal identity"))</f>
        <v>129279487.38549092</v>
      </c>
      <c r="CP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edit)'!CP66/((4/3)*PI()*'GENERAL DATA IMPUT AND RESULTS'!$B$8^3),"Set NP metal identity"))</f>
        <v>132152277.19094978</v>
      </c>
      <c r="CQ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edit)'!CQ66/((4/3)*PI()*'GENERAL DATA IMPUT AND RESULTS'!$B$8^3),"Set NP metal identity"))</f>
        <v>135056636.11514995</v>
      </c>
      <c r="CR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edit)'!CR66/((4/3)*PI()*'GENERAL DATA IMPUT AND RESULTS'!$B$8^3),"Set NP metal identity"))</f>
        <v>137992564.1580914</v>
      </c>
      <c r="CS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edit)'!CS66/((4/3)*PI()*'GENERAL DATA IMPUT AND RESULTS'!$B$8^3),"Set NP metal identity"))</f>
        <v>140960061.31977415</v>
      </c>
      <c r="CT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edit)'!CT66/((4/3)*PI()*'GENERAL DATA IMPUT AND RESULTS'!$B$8^3),"Set NP metal identity"))</f>
        <v>143959127.60019824</v>
      </c>
      <c r="CU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edit)'!CU66/((4/3)*PI()*'GENERAL DATA IMPUT AND RESULTS'!$B$8^3),"Set NP metal identity"))</f>
        <v>146989762.9993636</v>
      </c>
      <c r="CV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edit)'!CV66/((4/3)*PI()*'GENERAL DATA IMPUT AND RESULTS'!$B$8^3),"Set NP metal identity"))</f>
        <v>150051967.5172703</v>
      </c>
      <c r="CW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edit)'!CW66/((4/3)*PI()*'GENERAL DATA IMPUT AND RESULTS'!$B$8^3),"Set NP metal identity"))</f>
        <v>153145741.15391833</v>
      </c>
      <c r="CX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edit)'!CX66/((4/3)*PI()*'GENERAL DATA IMPUT AND RESULTS'!$B$8^3),"Set NP metal identity"))</f>
        <v>156271083.9093076</v>
      </c>
      <c r="CY6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edit)'!CY66/((4/3)*PI()*'GENERAL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edit)'!CY66/((4/3)*PI()*'GENERAL DATA IMPUT AND RESULTS'!$B$8^3),"Set NP metal identity"))</f>
        <v>159427995.78343821</v>
      </c>
    </row>
    <row r="67" spans="1:103" ht="16.5">
      <c r="A67" s="17">
        <v>64.5</v>
      </c>
      <c r="B67" s="18"/>
      <c r="C67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edit)'!C67/((4/3)*PI()*'GENERAL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edit)'!C67/((4/3)*PI()*'GENERAL DATA IMPUT AND RESULTS'!B$8^3),"Set NP metal identity"))</f>
        <v>4008.2837771933855</v>
      </c>
      <c r="D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edit)'!D67/((4/3)*PI()*'GENERAL DATA IMPUT AND RESULTS'!$B$8^3),"Set NP metal identity"))</f>
        <v>36074.553994740469</v>
      </c>
      <c r="E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edit)'!E67/((4/3)*PI()*'GENERAL DATA IMPUT AND RESULTS'!$B$8^3),"Set NP metal identity"))</f>
        <v>100207.09442983464</v>
      </c>
      <c r="F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edit)'!F67/((4/3)*PI()*'GENERAL DATA IMPUT AND RESULTS'!$B$8^3),"Set NP metal identity"))</f>
        <v>196405.90508247589</v>
      </c>
      <c r="G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edit)'!G67/((4/3)*PI()*'GENERAL DATA IMPUT AND RESULTS'!$B$8^3),"Set NP metal identity"))</f>
        <v>324670.98595266422</v>
      </c>
      <c r="H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edit)'!H67/((4/3)*PI()*'GENERAL DATA IMPUT AND RESULTS'!$B$8^3),"Set NP metal identity"))</f>
        <v>485002.33704039961</v>
      </c>
      <c r="I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edit)'!I67/((4/3)*PI()*'GENERAL DATA IMPUT AND RESULTS'!$B$8^3),"Set NP metal identity"))</f>
        <v>677399.95834568224</v>
      </c>
      <c r="J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edit)'!J67/((4/3)*PI()*'GENERAL DATA IMPUT AND RESULTS'!$B$8^3),"Set NP metal identity"))</f>
        <v>901863.84986851166</v>
      </c>
      <c r="K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edit)'!K67/((4/3)*PI()*'GENERAL DATA IMPUT AND RESULTS'!$B$8^3),"Set NP metal identity"))</f>
        <v>1158394.0116088886</v>
      </c>
      <c r="L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edit)'!L67/((4/3)*PI()*'GENERAL DATA IMPUT AND RESULTS'!$B$8^3),"Set NP metal identity"))</f>
        <v>1446990.443566812</v>
      </c>
      <c r="M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edit)'!M67/((4/3)*PI()*'GENERAL DATA IMPUT AND RESULTS'!$B$8^3),"Set NP metal identity"))</f>
        <v>1767653.1457422832</v>
      </c>
      <c r="N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edit)'!N67/((4/3)*PI()*'GENERAL DATA IMPUT AND RESULTS'!$B$8^3),"Set NP metal identity"))</f>
        <v>2120382.1181353009</v>
      </c>
      <c r="O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edit)'!O67/((4/3)*PI()*'GENERAL DATA IMPUT AND RESULTS'!$B$8^3),"Set NP metal identity"))</f>
        <v>2505177.3607458663</v>
      </c>
      <c r="P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edit)'!P67/((4/3)*PI()*'GENERAL DATA IMPUT AND RESULTS'!$B$8^3),"Set NP metal identity"))</f>
        <v>2922038.873573978</v>
      </c>
      <c r="Q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edit)'!Q67/((4/3)*PI()*'GENERAL DATA IMPUT AND RESULTS'!$B$8^3),"Set NP metal identity"))</f>
        <v>3370966.6566196373</v>
      </c>
      <c r="R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edit)'!R67/((4/3)*PI()*'GENERAL DATA IMPUT AND RESULTS'!$B$8^3),"Set NP metal identity"))</f>
        <v>3851960.7098828433</v>
      </c>
      <c r="S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edit)'!S67/((4/3)*PI()*'GENERAL DATA IMPUT AND RESULTS'!$B$8^3),"Set NP metal identity"))</f>
        <v>4365021.0333635965</v>
      </c>
      <c r="T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edit)'!T67/((4/3)*PI()*'GENERAL DATA IMPUT AND RESULTS'!$B$8^3),"Set NP metal identity"))</f>
        <v>4910147.627061897</v>
      </c>
      <c r="U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edit)'!U67/((4/3)*PI()*'GENERAL DATA IMPUT AND RESULTS'!$B$8^3),"Set NP metal identity"))</f>
        <v>5487340.4909777455</v>
      </c>
      <c r="V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edit)'!V67/((4/3)*PI()*'GENERAL DATA IMPUT AND RESULTS'!$B$8^3),"Set NP metal identity"))</f>
        <v>6096599.6251111394</v>
      </c>
      <c r="W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edit)'!W67/((4/3)*PI()*'GENERAL DATA IMPUT AND RESULTS'!$B$8^3),"Set NP metal identity"))</f>
        <v>6737925.0294620814</v>
      </c>
      <c r="X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edit)'!X67/((4/3)*PI()*'GENERAL DATA IMPUT AND RESULTS'!$B$8^3),"Set NP metal identity"))</f>
        <v>7411316.7040305706</v>
      </c>
      <c r="Y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edit)'!Y67/((4/3)*PI()*'GENERAL DATA IMPUT AND RESULTS'!$B$8^3),"Set NP metal identity"))</f>
        <v>8116774.6488166051</v>
      </c>
      <c r="Z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edit)'!Z67/((4/3)*PI()*'GENERAL DATA IMPUT AND RESULTS'!$B$8^3),"Set NP metal identity"))</f>
        <v>8854298.8638201877</v>
      </c>
      <c r="AA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edit)'!AA67/((4/3)*PI()*'GENERAL DATA IMPUT AND RESULTS'!$B$8^3),"Set NP metal identity"))</f>
        <v>9623889.3490413185</v>
      </c>
      <c r="AB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edit)'!AB67/((4/3)*PI()*'GENERAL DATA IMPUT AND RESULTS'!$B$8^3),"Set NP metal identity"))</f>
        <v>10425546.104479996</v>
      </c>
      <c r="AC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edit)'!AC67/((4/3)*PI()*'GENERAL DATA IMPUT AND RESULTS'!$B$8^3),"Set NP metal identity"))</f>
        <v>11259269.13013622</v>
      </c>
      <c r="AD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edit)'!AD67/((4/3)*PI()*'GENERAL DATA IMPUT AND RESULTS'!$B$8^3),"Set NP metal identity"))</f>
        <v>12125058.42600999</v>
      </c>
      <c r="AE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edit)'!AE67/((4/3)*PI()*'GENERAL DATA IMPUT AND RESULTS'!$B$8^3),"Set NP metal identity"))</f>
        <v>13022913.99210131</v>
      </c>
      <c r="AF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edit)'!AF67/((4/3)*PI()*'GENERAL DATA IMPUT AND RESULTS'!$B$8^3),"Set NP metal identity"))</f>
        <v>13952835.828410177</v>
      </c>
      <c r="AG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edit)'!AG67/((4/3)*PI()*'GENERAL DATA IMPUT AND RESULTS'!$B$8^3),"Set NP metal identity"))</f>
        <v>14914823.934936587</v>
      </c>
      <c r="AH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edit)'!AH67/((4/3)*PI()*'GENERAL DATA IMPUT AND RESULTS'!$B$8^3),"Set NP metal identity"))</f>
        <v>15908878.311680548</v>
      </c>
      <c r="AI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edit)'!AI67/((4/3)*PI()*'GENERAL DATA IMPUT AND RESULTS'!$B$8^3),"Set NP metal identity"))</f>
        <v>16934998.958642054</v>
      </c>
      <c r="AJ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edit)'!AJ67/((4/3)*PI()*'GENERAL DATA IMPUT AND RESULTS'!$B$8^3),"Set NP metal identity"))</f>
        <v>17993185.87582111</v>
      </c>
      <c r="AK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edit)'!AK67/((4/3)*PI()*'GENERAL DATA IMPUT AND RESULTS'!$B$8^3),"Set NP metal identity"))</f>
        <v>19083439.063217707</v>
      </c>
      <c r="AL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edit)'!AL67/((4/3)*PI()*'GENERAL DATA IMPUT AND RESULTS'!$B$8^3),"Set NP metal identity"))</f>
        <v>20205758.520831857</v>
      </c>
      <c r="AM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edit)'!AM67/((4/3)*PI()*'GENERAL DATA IMPUT AND RESULTS'!$B$8^3),"Set NP metal identity"))</f>
        <v>21360144.248663552</v>
      </c>
      <c r="AN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edit)'!AN67/((4/3)*PI()*'GENERAL DATA IMPUT AND RESULTS'!$B$8^3),"Set NP metal identity"))</f>
        <v>22546596.246712796</v>
      </c>
      <c r="AO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edit)'!AO67/((4/3)*PI()*'GENERAL DATA IMPUT AND RESULTS'!$B$8^3),"Set NP metal identity"))</f>
        <v>23765114.514979582</v>
      </c>
      <c r="AP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edit)'!AP67/((4/3)*PI()*'GENERAL DATA IMPUT AND RESULTS'!$B$8^3),"Set NP metal identity"))</f>
        <v>25015699.053463917</v>
      </c>
      <c r="AQ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edit)'!AQ67/((4/3)*PI()*'GENERAL DATA IMPUT AND RESULTS'!$B$8^3),"Set NP metal identity"))</f>
        <v>26298349.862165805</v>
      </c>
      <c r="AR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edit)'!AR67/((4/3)*PI()*'GENERAL DATA IMPUT AND RESULTS'!$B$8^3),"Set NP metal identity"))</f>
        <v>27613066.941085234</v>
      </c>
      <c r="AS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edit)'!AS67/((4/3)*PI()*'GENERAL DATA IMPUT AND RESULTS'!$B$8^3),"Set NP metal identity"))</f>
        <v>28959850.290222216</v>
      </c>
      <c r="AT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edit)'!AT67/((4/3)*PI()*'GENERAL DATA IMPUT AND RESULTS'!$B$8^3),"Set NP metal identity"))</f>
        <v>30338699.909576736</v>
      </c>
      <c r="AU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edit)'!AU67/((4/3)*PI()*'GENERAL DATA IMPUT AND RESULTS'!$B$8^3),"Set NP metal identity"))</f>
        <v>31749615.799148805</v>
      </c>
      <c r="AV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edit)'!AV67/((4/3)*PI()*'GENERAL DATA IMPUT AND RESULTS'!$B$8^3),"Set NP metal identity"))</f>
        <v>33192597.958938424</v>
      </c>
      <c r="AW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edit)'!AW67/((4/3)*PI()*'GENERAL DATA IMPUT AND RESULTS'!$B$8^3),"Set NP metal identity"))</f>
        <v>34667646.388945594</v>
      </c>
      <c r="AX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edit)'!AX67/((4/3)*PI()*'GENERAL DATA IMPUT AND RESULTS'!$B$8^3),"Set NP metal identity"))</f>
        <v>36174761.089170307</v>
      </c>
      <c r="AY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edit)'!AY67/((4/3)*PI()*'GENERAL DATA IMPUT AND RESULTS'!$B$8^3),"Set NP metal identity"))</f>
        <v>37713942.059612565</v>
      </c>
      <c r="AZ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edit)'!AZ67/((4/3)*PI()*'GENERAL DATA IMPUT AND RESULTS'!$B$8^3),"Set NP metal identity"))</f>
        <v>39285189.300272375</v>
      </c>
      <c r="BA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edit)'!BA67/((4/3)*PI()*'GENERAL DATA IMPUT AND RESULTS'!$B$8^3),"Set NP metal identity"))</f>
        <v>40888502.811149731</v>
      </c>
      <c r="BB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edit)'!BB67/((4/3)*PI()*'GENERAL DATA IMPUT AND RESULTS'!$B$8^3),"Set NP metal identity"))</f>
        <v>42523882.592244625</v>
      </c>
      <c r="BC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edit)'!BC67/((4/3)*PI()*'GENERAL DATA IMPUT AND RESULTS'!$B$8^3),"Set NP metal identity"))</f>
        <v>44191328.643557072</v>
      </c>
      <c r="BD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edit)'!BD67/((4/3)*PI()*'GENERAL DATA IMPUT AND RESULTS'!$B$8^3),"Set NP metal identity"))</f>
        <v>45890840.965087071</v>
      </c>
      <c r="BE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edit)'!BE67/((4/3)*PI()*'GENERAL DATA IMPUT AND RESULTS'!$B$8^3),"Set NP metal identity"))</f>
        <v>47622419.556834616</v>
      </c>
      <c r="BF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edit)'!BF67/((4/3)*PI()*'GENERAL DATA IMPUT AND RESULTS'!$B$8^3),"Set NP metal identity"))</f>
        <v>49386064.418799706</v>
      </c>
      <c r="BG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edit)'!BG67/((4/3)*PI()*'GENERAL DATA IMPUT AND RESULTS'!$B$8^3),"Set NP metal identity"))</f>
        <v>51181775.550982334</v>
      </c>
      <c r="BH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edit)'!BH67/((4/3)*PI()*'GENERAL DATA IMPUT AND RESULTS'!$B$8^3),"Set NP metal identity"))</f>
        <v>53009552.953382522</v>
      </c>
      <c r="BI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edit)'!BI67/((4/3)*PI()*'GENERAL DATA IMPUT AND RESULTS'!$B$8^3),"Set NP metal identity"))</f>
        <v>54869396.626000255</v>
      </c>
      <c r="BJ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edit)'!BJ67/((4/3)*PI()*'GENERAL DATA IMPUT AND RESULTS'!$B$8^3),"Set NP metal identity"))</f>
        <v>56761306.568835542</v>
      </c>
      <c r="BK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edit)'!BK67/((4/3)*PI()*'GENERAL DATA IMPUT AND RESULTS'!$B$8^3),"Set NP metal identity"))</f>
        <v>58685282.781888351</v>
      </c>
      <c r="BL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edit)'!BL67/((4/3)*PI()*'GENERAL DATA IMPUT AND RESULTS'!$B$8^3),"Set NP metal identity"))</f>
        <v>60641325.265158728</v>
      </c>
      <c r="BM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edit)'!BM67/((4/3)*PI()*'GENERAL DATA IMPUT AND RESULTS'!$B$8^3),"Set NP metal identity"))</f>
        <v>62629434.018646643</v>
      </c>
      <c r="BN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edit)'!BN67/((4/3)*PI()*'GENERAL DATA IMPUT AND RESULTS'!$B$8^3),"Set NP metal identity"))</f>
        <v>64649609.042352118</v>
      </c>
      <c r="BO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edit)'!BO67/((4/3)*PI()*'GENERAL DATA IMPUT AND RESULTS'!$B$8^3),"Set NP metal identity"))</f>
        <v>66701850.336275131</v>
      </c>
      <c r="BP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edit)'!BP67/((4/3)*PI()*'GENERAL DATA IMPUT AND RESULTS'!$B$8^3),"Set NP metal identity"))</f>
        <v>68786157.900415689</v>
      </c>
      <c r="BQ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edit)'!BQ67/((4/3)*PI()*'GENERAL DATA IMPUT AND RESULTS'!$B$8^3),"Set NP metal identity"))</f>
        <v>70902531.7347738</v>
      </c>
      <c r="BR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edit)'!BR67/((4/3)*PI()*'GENERAL DATA IMPUT AND RESULTS'!$B$8^3),"Set NP metal identity"))</f>
        <v>73050971.839349449</v>
      </c>
      <c r="BS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edit)'!BS67/((4/3)*PI()*'GENERAL DATA IMPUT AND RESULTS'!$B$8^3),"Set NP metal identity"))</f>
        <v>75231478.21414265</v>
      </c>
      <c r="BT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edit)'!BT67/((4/3)*PI()*'GENERAL DATA IMPUT AND RESULTS'!$B$8^3),"Set NP metal identity"))</f>
        <v>77444050.859153405</v>
      </c>
      <c r="BU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edit)'!BU67/((4/3)*PI()*'GENERAL DATA IMPUT AND RESULTS'!$B$8^3),"Set NP metal identity"))</f>
        <v>79688689.774381697</v>
      </c>
      <c r="BV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edit)'!BV67/((4/3)*PI()*'GENERAL DATA IMPUT AND RESULTS'!$B$8^3),"Set NP metal identity"))</f>
        <v>81965394.959827542</v>
      </c>
      <c r="BW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edit)'!BW67/((4/3)*PI()*'GENERAL DATA IMPUT AND RESULTS'!$B$8^3),"Set NP metal identity"))</f>
        <v>84274166.415490925</v>
      </c>
      <c r="BX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edit)'!BX67/((4/3)*PI()*'GENERAL DATA IMPUT AND RESULTS'!$B$8^3),"Set NP metal identity"))</f>
        <v>86615004.141371861</v>
      </c>
      <c r="BY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edit)'!BY67/((4/3)*PI()*'GENERAL DATA IMPUT AND RESULTS'!$B$8^3),"Set NP metal identity"))</f>
        <v>88987908.137470365</v>
      </c>
      <c r="BZ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edit)'!BZ67/((4/3)*PI()*'GENERAL DATA IMPUT AND RESULTS'!$B$8^3),"Set NP metal identity"))</f>
        <v>91392878.403786391</v>
      </c>
      <c r="CA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edit)'!CA67/((4/3)*PI()*'GENERAL DATA IMPUT AND RESULTS'!$B$8^3),"Set NP metal identity"))</f>
        <v>93829914.940319955</v>
      </c>
      <c r="CB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edit)'!CB67/((4/3)*PI()*'GENERAL DATA IMPUT AND RESULTS'!$B$8^3),"Set NP metal identity"))</f>
        <v>96299017.747071087</v>
      </c>
      <c r="CC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edit)'!CC67/((4/3)*PI()*'GENERAL DATA IMPUT AND RESULTS'!$B$8^3),"Set NP metal identity"))</f>
        <v>98800186.824039772</v>
      </c>
      <c r="CD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edit)'!CD67/((4/3)*PI()*'GENERAL DATA IMPUT AND RESULTS'!$B$8^3),"Set NP metal identity"))</f>
        <v>101333422.17122597</v>
      </c>
      <c r="CE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edit)'!CE67/((4/3)*PI()*'GENERAL DATA IMPUT AND RESULTS'!$B$8^3),"Set NP metal identity"))</f>
        <v>103898723.78862976</v>
      </c>
      <c r="CF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edit)'!CF67/((4/3)*PI()*'GENERAL DATA IMPUT AND RESULTS'!$B$8^3),"Set NP metal identity"))</f>
        <v>106496091.67625105</v>
      </c>
      <c r="CG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edit)'!CG67/((4/3)*PI()*'GENERAL DATA IMPUT AND RESULTS'!$B$8^3),"Set NP metal identity"))</f>
        <v>109125525.83408992</v>
      </c>
      <c r="CH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edit)'!CH67/((4/3)*PI()*'GENERAL DATA IMPUT AND RESULTS'!$B$8^3),"Set NP metal identity"))</f>
        <v>111787026.26214631</v>
      </c>
      <c r="CI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edit)'!CI67/((4/3)*PI()*'GENERAL DATA IMPUT AND RESULTS'!$B$8^3),"Set NP metal identity"))</f>
        <v>114480592.9604203</v>
      </c>
      <c r="CJ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edit)'!CJ67/((4/3)*PI()*'GENERAL DATA IMPUT AND RESULTS'!$B$8^3),"Set NP metal identity"))</f>
        <v>117206225.92891178</v>
      </c>
      <c r="CK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edit)'!CK67/((4/3)*PI()*'GENERAL DATA IMPUT AND RESULTS'!$B$8^3),"Set NP metal identity"))</f>
        <v>119963925.16762084</v>
      </c>
      <c r="CL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edit)'!CL67/((4/3)*PI()*'GENERAL DATA IMPUT AND RESULTS'!$B$8^3),"Set NP metal identity"))</f>
        <v>122753690.67654744</v>
      </c>
      <c r="CM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edit)'!CM67/((4/3)*PI()*'GENERAL DATA IMPUT AND RESULTS'!$B$8^3),"Set NP metal identity"))</f>
        <v>125575522.45569158</v>
      </c>
      <c r="CN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edit)'!CN67/((4/3)*PI()*'GENERAL DATA IMPUT AND RESULTS'!$B$8^3),"Set NP metal identity"))</f>
        <v>128429420.50505328</v>
      </c>
      <c r="CO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edit)'!CO67/((4/3)*PI()*'GENERAL DATA IMPUT AND RESULTS'!$B$8^3),"Set NP metal identity"))</f>
        <v>131315384.82463253</v>
      </c>
      <c r="CP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edit)'!CP67/((4/3)*PI()*'GENERAL DATA IMPUT AND RESULTS'!$B$8^3),"Set NP metal identity"))</f>
        <v>134233415.41442931</v>
      </c>
      <c r="CQ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edit)'!CQ67/((4/3)*PI()*'GENERAL DATA IMPUT AND RESULTS'!$B$8^3),"Set NP metal identity"))</f>
        <v>137183512.27444363</v>
      </c>
      <c r="CR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edit)'!CR67/((4/3)*PI()*'GENERAL DATA IMPUT AND RESULTS'!$B$8^3),"Set NP metal identity"))</f>
        <v>140165675.40467551</v>
      </c>
      <c r="CS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edit)'!CS67/((4/3)*PI()*'GENERAL DATA IMPUT AND RESULTS'!$B$8^3),"Set NP metal identity"))</f>
        <v>143179904.80512494</v>
      </c>
      <c r="CT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edit)'!CT67/((4/3)*PI()*'GENERAL DATA IMPUT AND RESULTS'!$B$8^3),"Set NP metal identity"))</f>
        <v>146226200.4757919</v>
      </c>
      <c r="CU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edit)'!CU67/((4/3)*PI()*'GENERAL DATA IMPUT AND RESULTS'!$B$8^3),"Set NP metal identity"))</f>
        <v>149304562.4166764</v>
      </c>
      <c r="CV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edit)'!CV67/((4/3)*PI()*'GENERAL DATA IMPUT AND RESULTS'!$B$8^3),"Set NP metal identity"))</f>
        <v>152414990.62777847</v>
      </c>
      <c r="CW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edit)'!CW67/((4/3)*PI()*'GENERAL DATA IMPUT AND RESULTS'!$B$8^3),"Set NP metal identity"))</f>
        <v>155557485.10909808</v>
      </c>
      <c r="CX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edit)'!CX67/((4/3)*PI()*'GENERAL DATA IMPUT AND RESULTS'!$B$8^3),"Set NP metal identity"))</f>
        <v>158732045.86063525</v>
      </c>
      <c r="CY6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edit)'!CY67/((4/3)*PI()*'GENERAL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edit)'!CY67/((4/3)*PI()*'GENERAL DATA IMPUT AND RESULTS'!$B$8^3),"Set NP metal identity"))</f>
        <v>161938672.88238996</v>
      </c>
    </row>
    <row r="68" spans="1:103" ht="16.5">
      <c r="A68" s="17">
        <v>65.5</v>
      </c>
      <c r="B68" s="18"/>
      <c r="C68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edit)'!C68/((4/3)*PI()*'GENERAL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edit)'!C68/((4/3)*PI()*'GENERAL DATA IMPUT AND RESULTS'!B$8^3),"Set NP metal identity"))</f>
        <v>4070.427711723516</v>
      </c>
      <c r="D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edit)'!D68/((4/3)*PI()*'GENERAL DATA IMPUT AND RESULTS'!$B$8^3),"Set NP metal identity"))</f>
        <v>36633.849405511639</v>
      </c>
      <c r="E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edit)'!E68/((4/3)*PI()*'GENERAL DATA IMPUT AND RESULTS'!$B$8^3),"Set NP metal identity"))</f>
        <v>101760.69279308789</v>
      </c>
      <c r="F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edit)'!F68/((4/3)*PI()*'GENERAL DATA IMPUT AND RESULTS'!$B$8^3),"Set NP metal identity"))</f>
        <v>199450.95787445229</v>
      </c>
      <c r="G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edit)'!G68/((4/3)*PI()*'GENERAL DATA IMPUT AND RESULTS'!$B$8^3),"Set NP metal identity"))</f>
        <v>329704.6446496048</v>
      </c>
      <c r="H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edit)'!H68/((4/3)*PI()*'GENERAL DATA IMPUT AND RESULTS'!$B$8^3),"Set NP metal identity"))</f>
        <v>492521.75311854546</v>
      </c>
      <c r="I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edit)'!I68/((4/3)*PI()*'GENERAL DATA IMPUT AND RESULTS'!$B$8^3),"Set NP metal identity"))</f>
        <v>687902.28328127426</v>
      </c>
      <c r="J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edit)'!J68/((4/3)*PI()*'GENERAL DATA IMPUT AND RESULTS'!$B$8^3),"Set NP metal identity"))</f>
        <v>915846.23513779091</v>
      </c>
      <c r="K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edit)'!K68/((4/3)*PI()*'GENERAL DATA IMPUT AND RESULTS'!$B$8^3),"Set NP metal identity"))</f>
        <v>1176353.6086880961</v>
      </c>
      <c r="L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edit)'!L68/((4/3)*PI()*'GENERAL DATA IMPUT AND RESULTS'!$B$8^3),"Set NP metal identity"))</f>
        <v>1469424.4039321891</v>
      </c>
      <c r="M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edit)'!M68/((4/3)*PI()*'GENERAL DATA IMPUT AND RESULTS'!$B$8^3),"Set NP metal identity"))</f>
        <v>1795058.6208700708</v>
      </c>
      <c r="N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edit)'!N68/((4/3)*PI()*'GENERAL DATA IMPUT AND RESULTS'!$B$8^3),"Set NP metal identity"))</f>
        <v>2153256.2595017394</v>
      </c>
      <c r="O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edit)'!O68/((4/3)*PI()*'GENERAL DATA IMPUT AND RESULTS'!$B$8^3),"Set NP metal identity"))</f>
        <v>2544017.3198271976</v>
      </c>
      <c r="P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edit)'!P68/((4/3)*PI()*'GENERAL DATA IMPUT AND RESULTS'!$B$8^3),"Set NP metal identity"))</f>
        <v>2967341.8018464432</v>
      </c>
      <c r="Q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edit)'!Q68/((4/3)*PI()*'GENERAL DATA IMPUT AND RESULTS'!$B$8^3),"Set NP metal identity"))</f>
        <v>3423229.7055594763</v>
      </c>
      <c r="R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edit)'!R68/((4/3)*PI()*'GENERAL DATA IMPUT AND RESULTS'!$B$8^3),"Set NP metal identity"))</f>
        <v>3911681.0309662987</v>
      </c>
      <c r="S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edit)'!S68/((4/3)*PI()*'GENERAL DATA IMPUT AND RESULTS'!$B$8^3),"Set NP metal identity"))</f>
        <v>4432695.7780669089</v>
      </c>
      <c r="T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edit)'!T68/((4/3)*PI()*'GENERAL DATA IMPUT AND RESULTS'!$B$8^3),"Set NP metal identity"))</f>
        <v>4986273.9468613071</v>
      </c>
      <c r="U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edit)'!U68/((4/3)*PI()*'GENERAL DATA IMPUT AND RESULTS'!$B$8^3),"Set NP metal identity"))</f>
        <v>5572415.5373494932</v>
      </c>
      <c r="V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edit)'!V68/((4/3)*PI()*'GENERAL DATA IMPUT AND RESULTS'!$B$8^3),"Set NP metal identity"))</f>
        <v>6191120.5495314682</v>
      </c>
      <c r="W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edit)'!W68/((4/3)*PI()*'GENERAL DATA IMPUT AND RESULTS'!$B$8^3),"Set NP metal identity"))</f>
        <v>6842388.9834072301</v>
      </c>
      <c r="X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edit)'!X68/((4/3)*PI()*'GENERAL DATA IMPUT AND RESULTS'!$B$8^3),"Set NP metal identity"))</f>
        <v>7526220.8389767809</v>
      </c>
      <c r="Y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edit)'!Y68/((4/3)*PI()*'GENERAL DATA IMPUT AND RESULTS'!$B$8^3),"Set NP metal identity"))</f>
        <v>8242616.1162401196</v>
      </c>
      <c r="Z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edit)'!Z68/((4/3)*PI()*'GENERAL DATA IMPUT AND RESULTS'!$B$8^3),"Set NP metal identity"))</f>
        <v>8991574.8151972461</v>
      </c>
      <c r="AA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edit)'!AA68/((4/3)*PI()*'GENERAL DATA IMPUT AND RESULTS'!$B$8^3),"Set NP metal identity"))</f>
        <v>9773096.9358481616</v>
      </c>
      <c r="AB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edit)'!AB68/((4/3)*PI()*'GENERAL DATA IMPUT AND RESULTS'!$B$8^3),"Set NP metal identity"))</f>
        <v>10587182.478192864</v>
      </c>
      <c r="AC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edit)'!AC68/((4/3)*PI()*'GENERAL DATA IMPUT AND RESULTS'!$B$8^3),"Set NP metal identity"))</f>
        <v>11433831.442231355</v>
      </c>
      <c r="AD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edit)'!AD68/((4/3)*PI()*'GENERAL DATA IMPUT AND RESULTS'!$B$8^3),"Set NP metal identity"))</f>
        <v>12313043.827963635</v>
      </c>
      <c r="AE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edit)'!AE68/((4/3)*PI()*'GENERAL DATA IMPUT AND RESULTS'!$B$8^3),"Set NP metal identity"))</f>
        <v>13224819.635389702</v>
      </c>
      <c r="AF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edit)'!AF68/((4/3)*PI()*'GENERAL DATA IMPUT AND RESULTS'!$B$8^3),"Set NP metal identity"))</f>
        <v>14169158.864509558</v>
      </c>
      <c r="AG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edit)'!AG68/((4/3)*PI()*'GENERAL DATA IMPUT AND RESULTS'!$B$8^3),"Set NP metal identity"))</f>
        <v>15146061.515323203</v>
      </c>
      <c r="AH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edit)'!AH68/((4/3)*PI()*'GENERAL DATA IMPUT AND RESULTS'!$B$8^3),"Set NP metal identity"))</f>
        <v>16155527.587830635</v>
      </c>
      <c r="AI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edit)'!AI68/((4/3)*PI()*'GENERAL DATA IMPUT AND RESULTS'!$B$8^3),"Set NP metal identity"))</f>
        <v>17197557.082031853</v>
      </c>
      <c r="AJ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edit)'!AJ68/((4/3)*PI()*'GENERAL DATA IMPUT AND RESULTS'!$B$8^3),"Set NP metal identity"))</f>
        <v>18272149.997926861</v>
      </c>
      <c r="AK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edit)'!AK68/((4/3)*PI()*'GENERAL DATA IMPUT AND RESULTS'!$B$8^3),"Set NP metal identity"))</f>
        <v>19379306.335515659</v>
      </c>
      <c r="AL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edit)'!AL68/((4/3)*PI()*'GENERAL DATA IMPUT AND RESULTS'!$B$8^3),"Set NP metal identity"))</f>
        <v>20519026.094798245</v>
      </c>
      <c r="AM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edit)'!AM68/((4/3)*PI()*'GENERAL DATA IMPUT AND RESULTS'!$B$8^3),"Set NP metal identity"))</f>
        <v>21691309.275774617</v>
      </c>
      <c r="AN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edit)'!AN68/((4/3)*PI()*'GENERAL DATA IMPUT AND RESULTS'!$B$8^3),"Set NP metal identity"))</f>
        <v>22896155.878444776</v>
      </c>
      <c r="AO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edit)'!AO68/((4/3)*PI()*'GENERAL DATA IMPUT AND RESULTS'!$B$8^3),"Set NP metal identity"))</f>
        <v>24133565.902808726</v>
      </c>
      <c r="AP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edit)'!AP68/((4/3)*PI()*'GENERAL DATA IMPUT AND RESULTS'!$B$8^3),"Set NP metal identity"))</f>
        <v>25403539.348866459</v>
      </c>
      <c r="AQ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edit)'!AQ68/((4/3)*PI()*'GENERAL DATA IMPUT AND RESULTS'!$B$8^3),"Set NP metal identity"))</f>
        <v>26706076.216617987</v>
      </c>
      <c r="AR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edit)'!AR68/((4/3)*PI()*'GENERAL DATA IMPUT AND RESULTS'!$B$8^3),"Set NP metal identity"))</f>
        <v>28041176.506063305</v>
      </c>
      <c r="AS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edit)'!AS68/((4/3)*PI()*'GENERAL DATA IMPUT AND RESULTS'!$B$8^3),"Set NP metal identity"))</f>
        <v>29408840.217202403</v>
      </c>
      <c r="AT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edit)'!AT68/((4/3)*PI()*'GENERAL DATA IMPUT AND RESULTS'!$B$8^3),"Set NP metal identity"))</f>
        <v>30809067.350035287</v>
      </c>
      <c r="AU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edit)'!AU68/((4/3)*PI()*'GENERAL DATA IMPUT AND RESULTS'!$B$8^3),"Set NP metal identity"))</f>
        <v>32241857.90456197</v>
      </c>
      <c r="AV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edit)'!AV68/((4/3)*PI()*'GENERAL DATA IMPUT AND RESULTS'!$B$8^3),"Set NP metal identity"))</f>
        <v>33707211.880782433</v>
      </c>
      <c r="AW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edit)'!AW68/((4/3)*PI()*'GENERAL DATA IMPUT AND RESULTS'!$B$8^3),"Set NP metal identity"))</f>
        <v>35205129.278696693</v>
      </c>
      <c r="AX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edit)'!AX68/((4/3)*PI()*'GENERAL DATA IMPUT AND RESULTS'!$B$8^3),"Set NP metal identity"))</f>
        <v>36735610.098304734</v>
      </c>
      <c r="AY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edit)'!AY68/((4/3)*PI()*'GENERAL DATA IMPUT AND RESULTS'!$B$8^3),"Set NP metal identity"))</f>
        <v>38298654.339606553</v>
      </c>
      <c r="AZ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edit)'!AZ68/((4/3)*PI()*'GENERAL DATA IMPUT AND RESULTS'!$B$8^3),"Set NP metal identity"))</f>
        <v>39894262.002602182</v>
      </c>
      <c r="BA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edit)'!BA68/((4/3)*PI()*'GENERAL DATA IMPUT AND RESULTS'!$B$8^3),"Set NP metal identity"))</f>
        <v>41522433.087291583</v>
      </c>
      <c r="BB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edit)'!BB68/((4/3)*PI()*'GENERAL DATA IMPUT AND RESULTS'!$B$8^3),"Set NP metal identity"))</f>
        <v>43183167.593674786</v>
      </c>
      <c r="BC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edit)'!BC68/((4/3)*PI()*'GENERAL DATA IMPUT AND RESULTS'!$B$8^3),"Set NP metal identity"))</f>
        <v>44876465.521751761</v>
      </c>
      <c r="BD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edit)'!BD68/((4/3)*PI()*'GENERAL DATA IMPUT AND RESULTS'!$B$8^3),"Set NP metal identity"))</f>
        <v>46602326.871522538</v>
      </c>
      <c r="BE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edit)'!BE68/((4/3)*PI()*'GENERAL DATA IMPUT AND RESULTS'!$B$8^3),"Set NP metal identity"))</f>
        <v>48360751.642987095</v>
      </c>
      <c r="BF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edit)'!BF68/((4/3)*PI()*'GENERAL DATA IMPUT AND RESULTS'!$B$8^3),"Set NP metal identity"))</f>
        <v>50151739.836145431</v>
      </c>
      <c r="BG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edit)'!BG68/((4/3)*PI()*'GENERAL DATA IMPUT AND RESULTS'!$B$8^3),"Set NP metal identity"))</f>
        <v>51975291.450997576</v>
      </c>
      <c r="BH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edit)'!BH68/((4/3)*PI()*'GENERAL DATA IMPUT AND RESULTS'!$B$8^3),"Set NP metal identity"))</f>
        <v>53831406.487543494</v>
      </c>
      <c r="BI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edit)'!BI68/((4/3)*PI()*'GENERAL DATA IMPUT AND RESULTS'!$B$8^3),"Set NP metal identity"))</f>
        <v>55720084.945783213</v>
      </c>
      <c r="BJ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edit)'!BJ68/((4/3)*PI()*'GENERAL DATA IMPUT AND RESULTS'!$B$8^3),"Set NP metal identity"))</f>
        <v>57641326.825716704</v>
      </c>
      <c r="BK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edit)'!BK68/((4/3)*PI()*'GENERAL DATA IMPUT AND RESULTS'!$B$8^3),"Set NP metal identity"))</f>
        <v>59595132.127344005</v>
      </c>
      <c r="BL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edit)'!BL68/((4/3)*PI()*'GENERAL DATA IMPUT AND RESULTS'!$B$8^3),"Set NP metal identity"))</f>
        <v>61581500.850665078</v>
      </c>
      <c r="BM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edit)'!BM68/((4/3)*PI()*'GENERAL DATA IMPUT AND RESULTS'!$B$8^3),"Set NP metal identity"))</f>
        <v>63600432.995679937</v>
      </c>
      <c r="BN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edit)'!BN68/((4/3)*PI()*'GENERAL DATA IMPUT AND RESULTS'!$B$8^3),"Set NP metal identity"))</f>
        <v>65651928.562388584</v>
      </c>
      <c r="BO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edit)'!BO68/((4/3)*PI()*'GENERAL DATA IMPUT AND RESULTS'!$B$8^3),"Set NP metal identity"))</f>
        <v>67735987.550791025</v>
      </c>
      <c r="BP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edit)'!BP68/((4/3)*PI()*'GENERAL DATA IMPUT AND RESULTS'!$B$8^3),"Set NP metal identity"))</f>
        <v>69852609.960887253</v>
      </c>
      <c r="BQ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edit)'!BQ68/((4/3)*PI()*'GENERAL DATA IMPUT AND RESULTS'!$B$8^3),"Set NP metal identity"))</f>
        <v>72001795.792677268</v>
      </c>
      <c r="BR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edit)'!BR68/((4/3)*PI()*'GENERAL DATA IMPUT AND RESULTS'!$B$8^3),"Set NP metal identity"))</f>
        <v>74183545.04616107</v>
      </c>
      <c r="BS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edit)'!BS68/((4/3)*PI()*'GENERAL DATA IMPUT AND RESULTS'!$B$8^3),"Set NP metal identity"))</f>
        <v>76397857.721338674</v>
      </c>
      <c r="BT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edit)'!BT68/((4/3)*PI()*'GENERAL DATA IMPUT AND RESULTS'!$B$8^3),"Set NP metal identity"))</f>
        <v>78644733.81821005</v>
      </c>
      <c r="BU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edit)'!BU68/((4/3)*PI()*'GENERAL DATA IMPUT AND RESULTS'!$B$8^3),"Set NP metal identity"))</f>
        <v>80924173.336775213</v>
      </c>
      <c r="BV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edit)'!BV68/((4/3)*PI()*'GENERAL DATA IMPUT AND RESULTS'!$B$8^3),"Set NP metal identity"))</f>
        <v>83236176.277034163</v>
      </c>
      <c r="BW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edit)'!BW68/((4/3)*PI()*'GENERAL DATA IMPUT AND RESULTS'!$B$8^3),"Set NP metal identity"))</f>
        <v>85580742.638986915</v>
      </c>
      <c r="BX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edit)'!BX68/((4/3)*PI()*'GENERAL DATA IMPUT AND RESULTS'!$B$8^3),"Set NP metal identity"))</f>
        <v>87957872.422633439</v>
      </c>
      <c r="BY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edit)'!BY68/((4/3)*PI()*'GENERAL DATA IMPUT AND RESULTS'!$B$8^3),"Set NP metal identity"))</f>
        <v>90367565.627973765</v>
      </c>
      <c r="BZ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edit)'!BZ68/((4/3)*PI()*'GENERAL DATA IMPUT AND RESULTS'!$B$8^3),"Set NP metal identity"))</f>
        <v>92809822.255007893</v>
      </c>
      <c r="CA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edit)'!CA68/((4/3)*PI()*'GENERAL DATA IMPUT AND RESULTS'!$B$8^3),"Set NP metal identity"))</f>
        <v>95284642.303735793</v>
      </c>
      <c r="CB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edit)'!CB68/((4/3)*PI()*'GENERAL DATA IMPUT AND RESULTS'!$B$8^3),"Set NP metal identity"))</f>
        <v>97792025.774157479</v>
      </c>
      <c r="CC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edit)'!CC68/((4/3)*PI()*'GENERAL DATA IMPUT AND RESULTS'!$B$8^3),"Set NP metal identity"))</f>
        <v>100331972.66627294</v>
      </c>
      <c r="CD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edit)'!CD68/((4/3)*PI()*'GENERAL DATA IMPUT AND RESULTS'!$B$8^3),"Set NP metal identity"))</f>
        <v>102904482.9800822</v>
      </c>
      <c r="CE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edit)'!CE68/((4/3)*PI()*'GENERAL DATA IMPUT AND RESULTS'!$B$8^3),"Set NP metal identity"))</f>
        <v>105509556.71558526</v>
      </c>
      <c r="CF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edit)'!CF68/((4/3)*PI()*'GENERAL DATA IMPUT AND RESULTS'!$B$8^3),"Set NP metal identity"))</f>
        <v>108147193.8727821</v>
      </c>
      <c r="CG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edit)'!CG68/((4/3)*PI()*'GENERAL DATA IMPUT AND RESULTS'!$B$8^3),"Set NP metal identity"))</f>
        <v>110817394.45167272</v>
      </c>
      <c r="CH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edit)'!CH68/((4/3)*PI()*'GENERAL DATA IMPUT AND RESULTS'!$B$8^3),"Set NP metal identity"))</f>
        <v>113520158.45225714</v>
      </c>
      <c r="CI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edit)'!CI68/((4/3)*PI()*'GENERAL DATA IMPUT AND RESULTS'!$B$8^3),"Set NP metal identity"))</f>
        <v>116255485.87453535</v>
      </c>
      <c r="CJ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edit)'!CJ68/((4/3)*PI()*'GENERAL DATA IMPUT AND RESULTS'!$B$8^3),"Set NP metal identity"))</f>
        <v>119023376.71850732</v>
      </c>
      <c r="CK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edit)'!CK68/((4/3)*PI()*'GENERAL DATA IMPUT AND RESULTS'!$B$8^3),"Set NP metal identity"))</f>
        <v>121823830.9841731</v>
      </c>
      <c r="CL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edit)'!CL68/((4/3)*PI()*'GENERAL DATA IMPUT AND RESULTS'!$B$8^3),"Set NP metal identity"))</f>
        <v>124656848.67153266</v>
      </c>
      <c r="CM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edit)'!CM68/((4/3)*PI()*'GENERAL DATA IMPUT AND RESULTS'!$B$8^3),"Set NP metal identity"))</f>
        <v>127522429.78058603</v>
      </c>
      <c r="CN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edit)'!CN68/((4/3)*PI()*'GENERAL DATA IMPUT AND RESULTS'!$B$8^3),"Set NP metal identity"))</f>
        <v>130420574.31133316</v>
      </c>
      <c r="CO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edit)'!CO68/((4/3)*PI()*'GENERAL DATA IMPUT AND RESULTS'!$B$8^3),"Set NP metal identity"))</f>
        <v>133351282.2637741</v>
      </c>
      <c r="CP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edit)'!CP68/((4/3)*PI()*'GENERAL DATA IMPUT AND RESULTS'!$B$8^3),"Set NP metal identity"))</f>
        <v>136314553.63790882</v>
      </c>
      <c r="CQ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edit)'!CQ68/((4/3)*PI()*'GENERAL DATA IMPUT AND RESULTS'!$B$8^3),"Set NP metal identity"))</f>
        <v>139310388.43373734</v>
      </c>
      <c r="CR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edit)'!CR68/((4/3)*PI()*'GENERAL DATA IMPUT AND RESULTS'!$B$8^3),"Set NP metal identity"))</f>
        <v>142338786.65125963</v>
      </c>
      <c r="CS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edit)'!CS68/((4/3)*PI()*'GENERAL DATA IMPUT AND RESULTS'!$B$8^3),"Set NP metal identity"))</f>
        <v>145399748.29047573</v>
      </c>
      <c r="CT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edit)'!CT68/((4/3)*PI()*'GENERAL DATA IMPUT AND RESULTS'!$B$8^3),"Set NP metal identity"))</f>
        <v>148493273.35138556</v>
      </c>
      <c r="CU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edit)'!CU68/((4/3)*PI()*'GENERAL DATA IMPUT AND RESULTS'!$B$8^3),"Set NP metal identity"))</f>
        <v>151619361.83398923</v>
      </c>
      <c r="CV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edit)'!CV68/((4/3)*PI()*'GENERAL DATA IMPUT AND RESULTS'!$B$8^3),"Set NP metal identity"))</f>
        <v>154778013.7382867</v>
      </c>
      <c r="CW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edit)'!CW68/((4/3)*PI()*'GENERAL DATA IMPUT AND RESULTS'!$B$8^3),"Set NP metal identity"))</f>
        <v>157969229.06427792</v>
      </c>
      <c r="CX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edit)'!CX68/((4/3)*PI()*'GENERAL DATA IMPUT AND RESULTS'!$B$8^3),"Set NP metal identity"))</f>
        <v>161193007.81196296</v>
      </c>
      <c r="CY6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edit)'!CY68/((4/3)*PI()*'GENERAL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edit)'!CY68/((4/3)*PI()*'GENERAL DATA IMPUT AND RESULTS'!$B$8^3),"Set NP metal identity"))</f>
        <v>164449349.98134175</v>
      </c>
    </row>
    <row r="69" spans="1:103" ht="16.5">
      <c r="A69" s="17">
        <v>66.5</v>
      </c>
      <c r="B69" s="18"/>
      <c r="C69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edit)'!C69/((4/3)*PI()*'GENERAL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edit)'!C69/((4/3)*PI()*'GENERAL DATA IMPUT AND RESULTS'!B$8^3),"Set NP metal identity"))</f>
        <v>4132.5716462536457</v>
      </c>
      <c r="D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edit)'!D69/((4/3)*PI()*'GENERAL DATA IMPUT AND RESULTS'!$B$8^3),"Set NP metal identity"))</f>
        <v>37193.144816282809</v>
      </c>
      <c r="E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edit)'!E69/((4/3)*PI()*'GENERAL DATA IMPUT AND RESULTS'!$B$8^3),"Set NP metal identity"))</f>
        <v>103314.29115634116</v>
      </c>
      <c r="F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edit)'!F69/((4/3)*PI()*'GENERAL DATA IMPUT AND RESULTS'!$B$8^3),"Set NP metal identity"))</f>
        <v>202496.01066642863</v>
      </c>
      <c r="G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edit)'!G69/((4/3)*PI()*'GENERAL DATA IMPUT AND RESULTS'!$B$8^3),"Set NP metal identity"))</f>
        <v>334738.30334654532</v>
      </c>
      <c r="H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edit)'!H69/((4/3)*PI()*'GENERAL DATA IMPUT AND RESULTS'!$B$8^3),"Set NP metal identity"))</f>
        <v>500041.16919669119</v>
      </c>
      <c r="I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edit)'!I69/((4/3)*PI()*'GENERAL DATA IMPUT AND RESULTS'!$B$8^3),"Set NP metal identity"))</f>
        <v>698404.60821686615</v>
      </c>
      <c r="J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edit)'!J69/((4/3)*PI()*'GENERAL DATA IMPUT AND RESULTS'!$B$8^3),"Set NP metal identity"))</f>
        <v>929828.62040707038</v>
      </c>
      <c r="K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edit)'!K69/((4/3)*PI()*'GENERAL DATA IMPUT AND RESULTS'!$B$8^3),"Set NP metal identity"))</f>
        <v>1194313.2057673037</v>
      </c>
      <c r="L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edit)'!L69/((4/3)*PI()*'GENERAL DATA IMPUT AND RESULTS'!$B$8^3),"Set NP metal identity"))</f>
        <v>1491858.3642975665</v>
      </c>
      <c r="M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edit)'!M69/((4/3)*PI()*'GENERAL DATA IMPUT AND RESULTS'!$B$8^3),"Set NP metal identity"))</f>
        <v>1822464.0959978581</v>
      </c>
      <c r="N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edit)'!N69/((4/3)*PI()*'GENERAL DATA IMPUT AND RESULTS'!$B$8^3),"Set NP metal identity"))</f>
        <v>2186130.4008681788</v>
      </c>
      <c r="O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edit)'!O69/((4/3)*PI()*'GENERAL DATA IMPUT AND RESULTS'!$B$8^3),"Set NP metal identity"))</f>
        <v>2582857.2789085289</v>
      </c>
      <c r="P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edit)'!P69/((4/3)*PI()*'GENERAL DATA IMPUT AND RESULTS'!$B$8^3),"Set NP metal identity"))</f>
        <v>3012644.7301189075</v>
      </c>
      <c r="Q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edit)'!Q69/((4/3)*PI()*'GENERAL DATA IMPUT AND RESULTS'!$B$8^3),"Set NP metal identity"))</f>
        <v>3475492.7544993162</v>
      </c>
      <c r="R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edit)'!R69/((4/3)*PI()*'GENERAL DATA IMPUT AND RESULTS'!$B$8^3),"Set NP metal identity"))</f>
        <v>3971401.3520497535</v>
      </c>
      <c r="S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edit)'!S69/((4/3)*PI()*'GENERAL DATA IMPUT AND RESULTS'!$B$8^3),"Set NP metal identity"))</f>
        <v>4500370.5227702204</v>
      </c>
      <c r="T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edit)'!T69/((4/3)*PI()*'GENERAL DATA IMPUT AND RESULTS'!$B$8^3),"Set NP metal identity"))</f>
        <v>5062400.2666607164</v>
      </c>
      <c r="U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edit)'!U69/((4/3)*PI()*'GENERAL DATA IMPUT AND RESULTS'!$B$8^3),"Set NP metal identity"))</f>
        <v>5657490.583721241</v>
      </c>
      <c r="V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edit)'!V69/((4/3)*PI()*'GENERAL DATA IMPUT AND RESULTS'!$B$8^3),"Set NP metal identity"))</f>
        <v>6285641.473951797</v>
      </c>
      <c r="W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edit)'!W69/((4/3)*PI()*'GENERAL DATA IMPUT AND RESULTS'!$B$8^3),"Set NP metal identity"))</f>
        <v>6946852.9373523789</v>
      </c>
      <c r="X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edit)'!X69/((4/3)*PI()*'GENERAL DATA IMPUT AND RESULTS'!$B$8^3),"Set NP metal identity"))</f>
        <v>7641124.9739229921</v>
      </c>
      <c r="Y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edit)'!Y69/((4/3)*PI()*'GENERAL DATA IMPUT AND RESULTS'!$B$8^3),"Set NP metal identity"))</f>
        <v>8368457.583663635</v>
      </c>
      <c r="Z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edit)'!Z69/((4/3)*PI()*'GENERAL DATA IMPUT AND RESULTS'!$B$8^3),"Set NP metal identity"))</f>
        <v>9128850.7665743046</v>
      </c>
      <c r="AA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edit)'!AA69/((4/3)*PI()*'GENERAL DATA IMPUT AND RESULTS'!$B$8^3),"Set NP metal identity"))</f>
        <v>9922304.5226550028</v>
      </c>
      <c r="AB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edit)'!AB69/((4/3)*PI()*'GENERAL DATA IMPUT AND RESULTS'!$B$8^3),"Set NP metal identity"))</f>
        <v>10748818.851905733</v>
      </c>
      <c r="AC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edit)'!AC69/((4/3)*PI()*'GENERAL DATA IMPUT AND RESULTS'!$B$8^3),"Set NP metal identity"))</f>
        <v>11608393.754326493</v>
      </c>
      <c r="AD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edit)'!AD69/((4/3)*PI()*'GENERAL DATA IMPUT AND RESULTS'!$B$8^3),"Set NP metal identity"))</f>
        <v>12501029.229917279</v>
      </c>
      <c r="AE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edit)'!AE69/((4/3)*PI()*'GENERAL DATA IMPUT AND RESULTS'!$B$8^3),"Set NP metal identity"))</f>
        <v>13426725.278678097</v>
      </c>
      <c r="AF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edit)'!AF69/((4/3)*PI()*'GENERAL DATA IMPUT AND RESULTS'!$B$8^3),"Set NP metal identity"))</f>
        <v>14385481.900608942</v>
      </c>
      <c r="AG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edit)'!AG69/((4/3)*PI()*'GENERAL DATA IMPUT AND RESULTS'!$B$8^3),"Set NP metal identity"))</f>
        <v>15377299.095709817</v>
      </c>
      <c r="AH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edit)'!AH69/((4/3)*PI()*'GENERAL DATA IMPUT AND RESULTS'!$B$8^3),"Set NP metal identity"))</f>
        <v>16402176.863980722</v>
      </c>
      <c r="AI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edit)'!AI69/((4/3)*PI()*'GENERAL DATA IMPUT AND RESULTS'!$B$8^3),"Set NP metal identity"))</f>
        <v>17460115.205421656</v>
      </c>
      <c r="AJ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edit)'!AJ69/((4/3)*PI()*'GENERAL DATA IMPUT AND RESULTS'!$B$8^3),"Set NP metal identity"))</f>
        <v>18551114.120032616</v>
      </c>
      <c r="AK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edit)'!AK69/((4/3)*PI()*'GENERAL DATA IMPUT AND RESULTS'!$B$8^3),"Set NP metal identity"))</f>
        <v>19675173.607813612</v>
      </c>
      <c r="AL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edit)'!AL69/((4/3)*PI()*'GENERAL DATA IMPUT AND RESULTS'!$B$8^3),"Set NP metal identity"))</f>
        <v>20832293.668764632</v>
      </c>
      <c r="AM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edit)'!AM69/((4/3)*PI()*'GENERAL DATA IMPUT AND RESULTS'!$B$8^3),"Set NP metal identity"))</f>
        <v>22022474.302885678</v>
      </c>
      <c r="AN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edit)'!AN69/((4/3)*PI()*'GENERAL DATA IMPUT AND RESULTS'!$B$8^3),"Set NP metal identity"))</f>
        <v>23245715.510176759</v>
      </c>
      <c r="AO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edit)'!AO69/((4/3)*PI()*'GENERAL DATA IMPUT AND RESULTS'!$B$8^3),"Set NP metal identity"))</f>
        <v>24502017.290637869</v>
      </c>
      <c r="AP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edit)'!AP69/((4/3)*PI()*'GENERAL DATA IMPUT AND RESULTS'!$B$8^3),"Set NP metal identity"))</f>
        <v>25791379.644269001</v>
      </c>
      <c r="AQ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edit)'!AQ69/((4/3)*PI()*'GENERAL DATA IMPUT AND RESULTS'!$B$8^3),"Set NP metal identity"))</f>
        <v>27113802.571070172</v>
      </c>
      <c r="AR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edit)'!AR69/((4/3)*PI()*'GENERAL DATA IMPUT AND RESULTS'!$B$8^3),"Set NP metal identity"))</f>
        <v>28469286.071041368</v>
      </c>
      <c r="AS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edit)'!AS69/((4/3)*PI()*'GENERAL DATA IMPUT AND RESULTS'!$B$8^3),"Set NP metal identity"))</f>
        <v>29857830.144182593</v>
      </c>
      <c r="AT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edit)'!AT69/((4/3)*PI()*'GENERAL DATA IMPUT AND RESULTS'!$B$8^3),"Set NP metal identity"))</f>
        <v>31279434.790493846</v>
      </c>
      <c r="AU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edit)'!AU69/((4/3)*PI()*'GENERAL DATA IMPUT AND RESULTS'!$B$8^3),"Set NP metal identity"))</f>
        <v>32734100.009975128</v>
      </c>
      <c r="AV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edit)'!AV69/((4/3)*PI()*'GENERAL DATA IMPUT AND RESULTS'!$B$8^3),"Set NP metal identity"))</f>
        <v>34221825.802626446</v>
      </c>
      <c r="AW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edit)'!AW69/((4/3)*PI()*'GENERAL DATA IMPUT AND RESULTS'!$B$8^3),"Set NP metal identity"))</f>
        <v>35742612.168447785</v>
      </c>
      <c r="AX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edit)'!AX69/((4/3)*PI()*'GENERAL DATA IMPUT AND RESULTS'!$B$8^3),"Set NP metal identity"))</f>
        <v>37296459.107439153</v>
      </c>
      <c r="AY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edit)'!AY69/((4/3)*PI()*'GENERAL DATA IMPUT AND RESULTS'!$B$8^3),"Set NP metal identity"))</f>
        <v>38883366.619600557</v>
      </c>
      <c r="AZ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edit)'!AZ69/((4/3)*PI()*'GENERAL DATA IMPUT AND RESULTS'!$B$8^3),"Set NP metal identity"))</f>
        <v>40503334.704931989</v>
      </c>
      <c r="BA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edit)'!BA69/((4/3)*PI()*'GENERAL DATA IMPUT AND RESULTS'!$B$8^3),"Set NP metal identity"))</f>
        <v>42156363.363433443</v>
      </c>
      <c r="BB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edit)'!BB69/((4/3)*PI()*'GENERAL DATA IMPUT AND RESULTS'!$B$8^3),"Set NP metal identity"))</f>
        <v>43842452.595104933</v>
      </c>
      <c r="BC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edit)'!BC69/((4/3)*PI()*'GENERAL DATA IMPUT AND RESULTS'!$B$8^3),"Set NP metal identity"))</f>
        <v>45561602.399946444</v>
      </c>
      <c r="BD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edit)'!BD69/((4/3)*PI()*'GENERAL DATA IMPUT AND RESULTS'!$B$8^3),"Set NP metal identity"))</f>
        <v>47313812.777957998</v>
      </c>
      <c r="BE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edit)'!BE69/((4/3)*PI()*'GENERAL DATA IMPUT AND RESULTS'!$B$8^3),"Set NP metal identity"))</f>
        <v>49099083.729139574</v>
      </c>
      <c r="BF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edit)'!BF69/((4/3)*PI()*'GENERAL DATA IMPUT AND RESULTS'!$B$8^3),"Set NP metal identity"))</f>
        <v>50917415.253491178</v>
      </c>
      <c r="BG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edit)'!BG69/((4/3)*PI()*'GENERAL DATA IMPUT AND RESULTS'!$B$8^3),"Set NP metal identity"))</f>
        <v>52768807.351012811</v>
      </c>
      <c r="BH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edit)'!BH69/((4/3)*PI()*'GENERAL DATA IMPUT AND RESULTS'!$B$8^3),"Set NP metal identity"))</f>
        <v>54653260.021704473</v>
      </c>
      <c r="BI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edit)'!BI69/((4/3)*PI()*'GENERAL DATA IMPUT AND RESULTS'!$B$8^3),"Set NP metal identity"))</f>
        <v>56570773.265566163</v>
      </c>
      <c r="BJ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edit)'!BJ69/((4/3)*PI()*'GENERAL DATA IMPUT AND RESULTS'!$B$8^3),"Set NP metal identity"))</f>
        <v>58521347.082597889</v>
      </c>
      <c r="BK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edit)'!BK69/((4/3)*PI()*'GENERAL DATA IMPUT AND RESULTS'!$B$8^3),"Set NP metal identity"))</f>
        <v>60504981.472799636</v>
      </c>
      <c r="BL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edit)'!BL69/((4/3)*PI()*'GENERAL DATA IMPUT AND RESULTS'!$B$8^3),"Set NP metal identity"))</f>
        <v>62521676.436171412</v>
      </c>
      <c r="BM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edit)'!BM69/((4/3)*PI()*'GENERAL DATA IMPUT AND RESULTS'!$B$8^3),"Set NP metal identity"))</f>
        <v>64571431.972713225</v>
      </c>
      <c r="BN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edit)'!BN69/((4/3)*PI()*'GENERAL DATA IMPUT AND RESULTS'!$B$8^3),"Set NP metal identity"))</f>
        <v>66654248.082425065</v>
      </c>
      <c r="BO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edit)'!BO69/((4/3)*PI()*'GENERAL DATA IMPUT AND RESULTS'!$B$8^3),"Set NP metal identity"))</f>
        <v>68770124.76530692</v>
      </c>
      <c r="BP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edit)'!BP69/((4/3)*PI()*'GENERAL DATA IMPUT AND RESULTS'!$B$8^3),"Set NP metal identity"))</f>
        <v>70919062.021358818</v>
      </c>
      <c r="BQ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edit)'!BQ69/((4/3)*PI()*'GENERAL DATA IMPUT AND RESULTS'!$B$8^3),"Set NP metal identity"))</f>
        <v>73101059.850580737</v>
      </c>
      <c r="BR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edit)'!BR69/((4/3)*PI()*'GENERAL DATA IMPUT AND RESULTS'!$B$8^3),"Set NP metal identity"))</f>
        <v>75316118.252972692</v>
      </c>
      <c r="BS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edit)'!BS69/((4/3)*PI()*'GENERAL DATA IMPUT AND RESULTS'!$B$8^3),"Set NP metal identity"))</f>
        <v>77564237.228534684</v>
      </c>
      <c r="BT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edit)'!BT69/((4/3)*PI()*'GENERAL DATA IMPUT AND RESULTS'!$B$8^3),"Set NP metal identity"))</f>
        <v>79845416.777266696</v>
      </c>
      <c r="BU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edit)'!BU69/((4/3)*PI()*'GENERAL DATA IMPUT AND RESULTS'!$B$8^3),"Set NP metal identity"))</f>
        <v>82159656.89916873</v>
      </c>
      <c r="BV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edit)'!BV69/((4/3)*PI()*'GENERAL DATA IMPUT AND RESULTS'!$B$8^3),"Set NP metal identity"))</f>
        <v>84506957.594240814</v>
      </c>
      <c r="BW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edit)'!BW69/((4/3)*PI()*'GENERAL DATA IMPUT AND RESULTS'!$B$8^3),"Set NP metal identity"))</f>
        <v>86887318.86248292</v>
      </c>
      <c r="BX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edit)'!BX69/((4/3)*PI()*'GENERAL DATA IMPUT AND RESULTS'!$B$8^3),"Set NP metal identity"))</f>
        <v>89300740.703895047</v>
      </c>
      <c r="BY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edit)'!BY69/((4/3)*PI()*'GENERAL DATA IMPUT AND RESULTS'!$B$8^3),"Set NP metal identity"))</f>
        <v>91747223.118477196</v>
      </c>
      <c r="BZ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edit)'!BZ69/((4/3)*PI()*'GENERAL DATA IMPUT AND RESULTS'!$B$8^3),"Set NP metal identity"))</f>
        <v>94226766.106229395</v>
      </c>
      <c r="CA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edit)'!CA69/((4/3)*PI()*'GENERAL DATA IMPUT AND RESULTS'!$B$8^3),"Set NP metal identity"))</f>
        <v>96739369.6671516</v>
      </c>
      <c r="CB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edit)'!CB69/((4/3)*PI()*'GENERAL DATA IMPUT AND RESULTS'!$B$8^3),"Set NP metal identity"))</f>
        <v>99285033.801243842</v>
      </c>
      <c r="CC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edit)'!CC69/((4/3)*PI()*'GENERAL DATA IMPUT AND RESULTS'!$B$8^3),"Set NP metal identity"))</f>
        <v>101863758.50850613</v>
      </c>
      <c r="CD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edit)'!CD69/((4/3)*PI()*'GENERAL DATA IMPUT AND RESULTS'!$B$8^3),"Set NP metal identity"))</f>
        <v>104475543.78893843</v>
      </c>
      <c r="CE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edit)'!CE69/((4/3)*PI()*'GENERAL DATA IMPUT AND RESULTS'!$B$8^3),"Set NP metal identity"))</f>
        <v>107120389.64254075</v>
      </c>
      <c r="CF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edit)'!CF69/((4/3)*PI()*'GENERAL DATA IMPUT AND RESULTS'!$B$8^3),"Set NP metal identity"))</f>
        <v>109798296.06931312</v>
      </c>
      <c r="CG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edit)'!CG69/((4/3)*PI()*'GENERAL DATA IMPUT AND RESULTS'!$B$8^3),"Set NP metal identity"))</f>
        <v>112509263.0692555</v>
      </c>
      <c r="CH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edit)'!CH69/((4/3)*PI()*'GENERAL DATA IMPUT AND RESULTS'!$B$8^3),"Set NP metal identity"))</f>
        <v>115253290.64236793</v>
      </c>
      <c r="CI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edit)'!CI69/((4/3)*PI()*'GENERAL DATA IMPUT AND RESULTS'!$B$8^3),"Set NP metal identity"))</f>
        <v>118030378.78865038</v>
      </c>
      <c r="CJ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edit)'!CJ69/((4/3)*PI()*'GENERAL DATA IMPUT AND RESULTS'!$B$8^3),"Set NP metal identity"))</f>
        <v>120840527.50810288</v>
      </c>
      <c r="CK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edit)'!CK69/((4/3)*PI()*'GENERAL DATA IMPUT AND RESULTS'!$B$8^3),"Set NP metal identity"))</f>
        <v>123683736.80072536</v>
      </c>
      <c r="CL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edit)'!CL69/((4/3)*PI()*'GENERAL DATA IMPUT AND RESULTS'!$B$8^3),"Set NP metal identity"))</f>
        <v>126560006.6665179</v>
      </c>
      <c r="CM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edit)'!CM69/((4/3)*PI()*'GENERAL DATA IMPUT AND RESULTS'!$B$8^3),"Set NP metal identity"))</f>
        <v>129469337.10548046</v>
      </c>
      <c r="CN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edit)'!CN69/((4/3)*PI()*'GENERAL DATA IMPUT AND RESULTS'!$B$8^3),"Set NP metal identity"))</f>
        <v>132411728.11761308</v>
      </c>
      <c r="CO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edit)'!CO69/((4/3)*PI()*'GENERAL DATA IMPUT AND RESULTS'!$B$8^3),"Set NP metal identity"))</f>
        <v>135387179.7029157</v>
      </c>
      <c r="CP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edit)'!CP69/((4/3)*PI()*'GENERAL DATA IMPUT AND RESULTS'!$B$8^3),"Set NP metal identity"))</f>
        <v>138395691.86138836</v>
      </c>
      <c r="CQ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edit)'!CQ69/((4/3)*PI()*'GENERAL DATA IMPUT AND RESULTS'!$B$8^3),"Set NP metal identity"))</f>
        <v>141437264.59303102</v>
      </c>
      <c r="CR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edit)'!CR69/((4/3)*PI()*'GENERAL DATA IMPUT AND RESULTS'!$B$8^3),"Set NP metal identity"))</f>
        <v>144511897.89784375</v>
      </c>
      <c r="CS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edit)'!CS69/((4/3)*PI()*'GENERAL DATA IMPUT AND RESULTS'!$B$8^3),"Set NP metal identity"))</f>
        <v>147619591.77582648</v>
      </c>
      <c r="CT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edit)'!CT69/((4/3)*PI()*'GENERAL DATA IMPUT AND RESULTS'!$B$8^3),"Set NP metal identity"))</f>
        <v>150760346.22697926</v>
      </c>
      <c r="CU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edit)'!CU69/((4/3)*PI()*'GENERAL DATA IMPUT AND RESULTS'!$B$8^3),"Set NP metal identity"))</f>
        <v>153934161.25130206</v>
      </c>
      <c r="CV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edit)'!CV69/((4/3)*PI()*'GENERAL DATA IMPUT AND RESULTS'!$B$8^3),"Set NP metal identity"))</f>
        <v>157141036.84879488</v>
      </c>
      <c r="CW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edit)'!CW69/((4/3)*PI()*'GENERAL DATA IMPUT AND RESULTS'!$B$8^3),"Set NP metal identity"))</f>
        <v>160380973.01945773</v>
      </c>
      <c r="CX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edit)'!CX69/((4/3)*PI()*'GENERAL DATA IMPUT AND RESULTS'!$B$8^3),"Set NP metal identity"))</f>
        <v>163653969.76329064</v>
      </c>
      <c r="CY6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edit)'!CY69/((4/3)*PI()*'GENERAL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edit)'!CY69/((4/3)*PI()*'GENERAL DATA IMPUT AND RESULTS'!$B$8^3),"Set NP metal identity"))</f>
        <v>166960027.08029357</v>
      </c>
    </row>
    <row r="70" spans="1:103" ht="16.5">
      <c r="A70" s="17">
        <v>67.5</v>
      </c>
      <c r="B70" s="18"/>
      <c r="C70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edit)'!C70/((4/3)*PI()*'GENERAL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edit)'!C70/((4/3)*PI()*'GENERAL DATA IMPUT AND RESULTS'!B$8^3),"Set NP metal identity"))</f>
        <v>4194.7155807837762</v>
      </c>
      <c r="D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edit)'!D70/((4/3)*PI()*'GENERAL DATA IMPUT AND RESULTS'!$B$8^3),"Set NP metal identity"))</f>
        <v>37752.440227053979</v>
      </c>
      <c r="E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edit)'!E70/((4/3)*PI()*'GENERAL DATA IMPUT AND RESULTS'!$B$8^3),"Set NP metal identity"))</f>
        <v>104867.88951959439</v>
      </c>
      <c r="F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edit)'!F70/((4/3)*PI()*'GENERAL DATA IMPUT AND RESULTS'!$B$8^3),"Set NP metal identity"))</f>
        <v>205541.06345840503</v>
      </c>
      <c r="G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edit)'!G70/((4/3)*PI()*'GENERAL DATA IMPUT AND RESULTS'!$B$8^3),"Set NP metal identity"))</f>
        <v>339771.96204348584</v>
      </c>
      <c r="H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edit)'!H70/((4/3)*PI()*'GENERAL DATA IMPUT AND RESULTS'!$B$8^3),"Set NP metal identity"))</f>
        <v>507560.58527483686</v>
      </c>
      <c r="I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edit)'!I70/((4/3)*PI()*'GENERAL DATA IMPUT AND RESULTS'!$B$8^3),"Set NP metal identity"))</f>
        <v>708906.93315245805</v>
      </c>
      <c r="J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edit)'!J70/((4/3)*PI()*'GENERAL DATA IMPUT AND RESULTS'!$B$8^3),"Set NP metal identity"))</f>
        <v>943811.00567634951</v>
      </c>
      <c r="K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edit)'!K70/((4/3)*PI()*'GENERAL DATA IMPUT AND RESULTS'!$B$8^3),"Set NP metal identity"))</f>
        <v>1212272.8028465111</v>
      </c>
      <c r="L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edit)'!L70/((4/3)*PI()*'GENERAL DATA IMPUT AND RESULTS'!$B$8^3),"Set NP metal identity"))</f>
        <v>1514292.3246629429</v>
      </c>
      <c r="M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edit)'!M70/((4/3)*PI()*'GENERAL DATA IMPUT AND RESULTS'!$B$8^3),"Set NP metal identity"))</f>
        <v>1849869.571125645</v>
      </c>
      <c r="N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edit)'!N70/((4/3)*PI()*'GENERAL DATA IMPUT AND RESULTS'!$B$8^3),"Set NP metal identity"))</f>
        <v>2219004.5422346173</v>
      </c>
      <c r="O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edit)'!O70/((4/3)*PI()*'GENERAL DATA IMPUT AND RESULTS'!$B$8^3),"Set NP metal identity"))</f>
        <v>2621697.2379898601</v>
      </c>
      <c r="P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edit)'!P70/((4/3)*PI()*'GENERAL DATA IMPUT AND RESULTS'!$B$8^3),"Set NP metal identity"))</f>
        <v>3057947.6583913728</v>
      </c>
      <c r="Q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edit)'!Q70/((4/3)*PI()*'GENERAL DATA IMPUT AND RESULTS'!$B$8^3),"Set NP metal identity"))</f>
        <v>3527755.8034391552</v>
      </c>
      <c r="R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edit)'!R70/((4/3)*PI()*'GENERAL DATA IMPUT AND RESULTS'!$B$8^3),"Set NP metal identity"))</f>
        <v>4031121.6731332084</v>
      </c>
      <c r="S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edit)'!S70/((4/3)*PI()*'GENERAL DATA IMPUT AND RESULTS'!$B$8^3),"Set NP metal identity"))</f>
        <v>4568045.2674735319</v>
      </c>
      <c r="T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edit)'!T70/((4/3)*PI()*'GENERAL DATA IMPUT AND RESULTS'!$B$8^3),"Set NP metal identity"))</f>
        <v>5138526.5864601256</v>
      </c>
      <c r="U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edit)'!U70/((4/3)*PI()*'GENERAL DATA IMPUT AND RESULTS'!$B$8^3),"Set NP metal identity"))</f>
        <v>5742565.6300929897</v>
      </c>
      <c r="V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edit)'!V70/((4/3)*PI()*'GENERAL DATA IMPUT AND RESULTS'!$B$8^3),"Set NP metal identity"))</f>
        <v>6380162.3983721221</v>
      </c>
      <c r="W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edit)'!W70/((4/3)*PI()*'GENERAL DATA IMPUT AND RESULTS'!$B$8^3),"Set NP metal identity"))</f>
        <v>7051316.8912975276</v>
      </c>
      <c r="X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edit)'!X70/((4/3)*PI()*'GENERAL DATA IMPUT AND RESULTS'!$B$8^3),"Set NP metal identity"))</f>
        <v>7756029.1088692015</v>
      </c>
      <c r="Y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edit)'!Y70/((4/3)*PI()*'GENERAL DATA IMPUT AND RESULTS'!$B$8^3),"Set NP metal identity"))</f>
        <v>8494299.0510871466</v>
      </c>
      <c r="Z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edit)'!Z70/((4/3)*PI()*'GENERAL DATA IMPUT AND RESULTS'!$B$8^3),"Set NP metal identity"))</f>
        <v>9266126.7179513592</v>
      </c>
      <c r="AA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edit)'!AA70/((4/3)*PI()*'GENERAL DATA IMPUT AND RESULTS'!$B$8^3),"Set NP metal identity"))</f>
        <v>10071512.109461846</v>
      </c>
      <c r="AB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edit)'!AB70/((4/3)*PI()*'GENERAL DATA IMPUT AND RESULTS'!$B$8^3),"Set NP metal identity"))</f>
        <v>10910455.225618599</v>
      </c>
      <c r="AC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edit)'!AC70/((4/3)*PI()*'GENERAL DATA IMPUT AND RESULTS'!$B$8^3),"Set NP metal identity"))</f>
        <v>11782956.066421626</v>
      </c>
      <c r="AD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edit)'!AD70/((4/3)*PI()*'GENERAL DATA IMPUT AND RESULTS'!$B$8^3),"Set NP metal identity"))</f>
        <v>12689014.631870922</v>
      </c>
      <c r="AE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edit)'!AE70/((4/3)*PI()*'GENERAL DATA IMPUT AND RESULTS'!$B$8^3),"Set NP metal identity"))</f>
        <v>13628630.921966489</v>
      </c>
      <c r="AF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edit)'!AF70/((4/3)*PI()*'GENERAL DATA IMPUT AND RESULTS'!$B$8^3),"Set NP metal identity"))</f>
        <v>14601804.936708322</v>
      </c>
      <c r="AG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edit)'!AG70/((4/3)*PI()*'GENERAL DATA IMPUT AND RESULTS'!$B$8^3),"Set NP metal identity"))</f>
        <v>15608536.67609643</v>
      </c>
      <c r="AH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edit)'!AH70/((4/3)*PI()*'GENERAL DATA IMPUT AND RESULTS'!$B$8^3),"Set NP metal identity"))</f>
        <v>16648826.140130805</v>
      </c>
      <c r="AI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edit)'!AI70/((4/3)*PI()*'GENERAL DATA IMPUT AND RESULTS'!$B$8^3),"Set NP metal identity"))</f>
        <v>17722673.328811456</v>
      </c>
      <c r="AJ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edit)'!AJ70/((4/3)*PI()*'GENERAL DATA IMPUT AND RESULTS'!$B$8^3),"Set NP metal identity"))</f>
        <v>18830078.242138371</v>
      </c>
      <c r="AK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edit)'!AK70/((4/3)*PI()*'GENERAL DATA IMPUT AND RESULTS'!$B$8^3),"Set NP metal identity"))</f>
        <v>19971040.880111557</v>
      </c>
      <c r="AL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edit)'!AL70/((4/3)*PI()*'GENERAL DATA IMPUT AND RESULTS'!$B$8^3),"Set NP metal identity"))</f>
        <v>21145561.242731009</v>
      </c>
      <c r="AM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edit)'!AM70/((4/3)*PI()*'GENERAL DATA IMPUT AND RESULTS'!$B$8^3),"Set NP metal identity"))</f>
        <v>22353639.329996742</v>
      </c>
      <c r="AN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edit)'!AN70/((4/3)*PI()*'GENERAL DATA IMPUT AND RESULTS'!$B$8^3),"Set NP metal identity"))</f>
        <v>23595275.141908739</v>
      </c>
      <c r="AO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edit)'!AO70/((4/3)*PI()*'GENERAL DATA IMPUT AND RESULTS'!$B$8^3),"Set NP metal identity"))</f>
        <v>24870468.678467005</v>
      </c>
      <c r="AP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edit)'!AP70/((4/3)*PI()*'GENERAL DATA IMPUT AND RESULTS'!$B$8^3),"Set NP metal identity"))</f>
        <v>26179219.939671542</v>
      </c>
      <c r="AQ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edit)'!AQ70/((4/3)*PI()*'GENERAL DATA IMPUT AND RESULTS'!$B$8^3),"Set NP metal identity"))</f>
        <v>27521528.925522354</v>
      </c>
      <c r="AR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edit)'!AR70/((4/3)*PI()*'GENERAL DATA IMPUT AND RESULTS'!$B$8^3),"Set NP metal identity"))</f>
        <v>28897395.636019431</v>
      </c>
      <c r="AS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edit)'!AS70/((4/3)*PI()*'GENERAL DATA IMPUT AND RESULTS'!$B$8^3),"Set NP metal identity"))</f>
        <v>30306820.071162783</v>
      </c>
      <c r="AT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edit)'!AT70/((4/3)*PI()*'GENERAL DATA IMPUT AND RESULTS'!$B$8^3),"Set NP metal identity"))</f>
        <v>31749802.230952397</v>
      </c>
      <c r="AU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edit)'!AU70/((4/3)*PI()*'GENERAL DATA IMPUT AND RESULTS'!$B$8^3),"Set NP metal identity"))</f>
        <v>33226342.115388289</v>
      </c>
      <c r="AV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edit)'!AV70/((4/3)*PI()*'GENERAL DATA IMPUT AND RESULTS'!$B$8^3),"Set NP metal identity"))</f>
        <v>34736439.724470444</v>
      </c>
      <c r="AW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edit)'!AW70/((4/3)*PI()*'GENERAL DATA IMPUT AND RESULTS'!$B$8^3),"Set NP metal identity"))</f>
        <v>36280095.058198877</v>
      </c>
      <c r="AX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edit)'!AX70/((4/3)*PI()*'GENERAL DATA IMPUT AND RESULTS'!$B$8^3),"Set NP metal identity"))</f>
        <v>37857308.11657358</v>
      </c>
      <c r="AY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edit)'!AY70/((4/3)*PI()*'GENERAL DATA IMPUT AND RESULTS'!$B$8^3),"Set NP metal identity"))</f>
        <v>39468078.899594545</v>
      </c>
      <c r="AZ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edit)'!AZ70/((4/3)*PI()*'GENERAL DATA IMPUT AND RESULTS'!$B$8^3),"Set NP metal identity"))</f>
        <v>41112407.407261781</v>
      </c>
      <c r="BA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edit)'!BA70/((4/3)*PI()*'GENERAL DATA IMPUT AND RESULTS'!$B$8^3),"Set NP metal identity"))</f>
        <v>42790293.639575295</v>
      </c>
      <c r="BB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edit)'!BB70/((4/3)*PI()*'GENERAL DATA IMPUT AND RESULTS'!$B$8^3),"Set NP metal identity"))</f>
        <v>44501737.596535072</v>
      </c>
      <c r="BC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edit)'!BC70/((4/3)*PI()*'GENERAL DATA IMPUT AND RESULTS'!$B$8^3),"Set NP metal identity"))</f>
        <v>46246739.278141133</v>
      </c>
      <c r="BD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edit)'!BD70/((4/3)*PI()*'GENERAL DATA IMPUT AND RESULTS'!$B$8^3),"Set NP metal identity"))</f>
        <v>48025298.684393451</v>
      </c>
      <c r="BE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edit)'!BE70/((4/3)*PI()*'GENERAL DATA IMPUT AND RESULTS'!$B$8^3),"Set NP metal identity"))</f>
        <v>49837415.815292045</v>
      </c>
      <c r="BF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edit)'!BF70/((4/3)*PI()*'GENERAL DATA IMPUT AND RESULTS'!$B$8^3),"Set NP metal identity"))</f>
        <v>51683090.670836896</v>
      </c>
      <c r="BG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edit)'!BG70/((4/3)*PI()*'GENERAL DATA IMPUT AND RESULTS'!$B$8^3),"Set NP metal identity"))</f>
        <v>53562323.251028031</v>
      </c>
      <c r="BH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edit)'!BH70/((4/3)*PI()*'GENERAL DATA IMPUT AND RESULTS'!$B$8^3),"Set NP metal identity"))</f>
        <v>55475113.555865429</v>
      </c>
      <c r="BI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edit)'!BI70/((4/3)*PI()*'GENERAL DATA IMPUT AND RESULTS'!$B$8^3),"Set NP metal identity"))</f>
        <v>57421461.585349105</v>
      </c>
      <c r="BJ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edit)'!BJ70/((4/3)*PI()*'GENERAL DATA IMPUT AND RESULTS'!$B$8^3),"Set NP metal identity"))</f>
        <v>59401367.339479052</v>
      </c>
      <c r="BK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edit)'!BK70/((4/3)*PI()*'GENERAL DATA IMPUT AND RESULTS'!$B$8^3),"Set NP metal identity"))</f>
        <v>61414830.818255261</v>
      </c>
      <c r="BL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edit)'!BL70/((4/3)*PI()*'GENERAL DATA IMPUT AND RESULTS'!$B$8^3),"Set NP metal identity"))</f>
        <v>63461852.02167774</v>
      </c>
      <c r="BM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edit)'!BM70/((4/3)*PI()*'GENERAL DATA IMPUT AND RESULTS'!$B$8^3),"Set NP metal identity"))</f>
        <v>65542430.949746497</v>
      </c>
      <c r="BN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edit)'!BN70/((4/3)*PI()*'GENERAL DATA IMPUT AND RESULTS'!$B$8^3),"Set NP metal identity"))</f>
        <v>67656567.602461517</v>
      </c>
      <c r="BO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edit)'!BO70/((4/3)*PI()*'GENERAL DATA IMPUT AND RESULTS'!$B$8^3),"Set NP metal identity"))</f>
        <v>69804261.979822814</v>
      </c>
      <c r="BP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edit)'!BP70/((4/3)*PI()*'GENERAL DATA IMPUT AND RESULTS'!$B$8^3),"Set NP metal identity"))</f>
        <v>71985514.081830367</v>
      </c>
      <c r="BQ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edit)'!BQ70/((4/3)*PI()*'GENERAL DATA IMPUT AND RESULTS'!$B$8^3),"Set NP metal identity"))</f>
        <v>74200323.908484206</v>
      </c>
      <c r="BR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edit)'!BR70/((4/3)*PI()*'GENERAL DATA IMPUT AND RESULTS'!$B$8^3),"Set NP metal identity"))</f>
        <v>76448691.459784314</v>
      </c>
      <c r="BS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edit)'!BS70/((4/3)*PI()*'GENERAL DATA IMPUT AND RESULTS'!$B$8^3),"Set NP metal identity"))</f>
        <v>78730616.735730693</v>
      </c>
      <c r="BT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edit)'!BT70/((4/3)*PI()*'GENERAL DATA IMPUT AND RESULTS'!$B$8^3),"Set NP metal identity"))</f>
        <v>81046099.736323327</v>
      </c>
      <c r="BU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edit)'!BU70/((4/3)*PI()*'GENERAL DATA IMPUT AND RESULTS'!$B$8^3),"Set NP metal identity"))</f>
        <v>83395140.461562246</v>
      </c>
      <c r="BV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edit)'!BV70/((4/3)*PI()*'GENERAL DATA IMPUT AND RESULTS'!$B$8^3),"Set NP metal identity"))</f>
        <v>85777738.911447421</v>
      </c>
      <c r="BW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edit)'!BW70/((4/3)*PI()*'GENERAL DATA IMPUT AND RESULTS'!$B$8^3),"Set NP metal identity"))</f>
        <v>88193895.085978895</v>
      </c>
      <c r="BX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edit)'!BX70/((4/3)*PI()*'GENERAL DATA IMPUT AND RESULTS'!$B$8^3),"Set NP metal identity"))</f>
        <v>90643608.985156611</v>
      </c>
      <c r="BY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edit)'!BY70/((4/3)*PI()*'GENERAL DATA IMPUT AND RESULTS'!$B$8^3),"Set NP metal identity"))</f>
        <v>93126880.608980611</v>
      </c>
      <c r="BZ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edit)'!BZ70/((4/3)*PI()*'GENERAL DATA IMPUT AND RESULTS'!$B$8^3),"Set NP metal identity"))</f>
        <v>95643709.957450867</v>
      </c>
      <c r="CA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edit)'!CA70/((4/3)*PI()*'GENERAL DATA IMPUT AND RESULTS'!$B$8^3),"Set NP metal identity"))</f>
        <v>98194097.030567408</v>
      </c>
      <c r="CB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edit)'!CB70/((4/3)*PI()*'GENERAL DATA IMPUT AND RESULTS'!$B$8^3),"Set NP metal identity"))</f>
        <v>100778041.8283302</v>
      </c>
      <c r="CC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edit)'!CC70/((4/3)*PI()*'GENERAL DATA IMPUT AND RESULTS'!$B$8^3),"Set NP metal identity"))</f>
        <v>103395544.35073929</v>
      </c>
      <c r="CD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edit)'!CD70/((4/3)*PI()*'GENERAL DATA IMPUT AND RESULTS'!$B$8^3),"Set NP metal identity"))</f>
        <v>106046604.59779465</v>
      </c>
      <c r="CE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edit)'!CE70/((4/3)*PI()*'GENERAL DATA IMPUT AND RESULTS'!$B$8^3),"Set NP metal identity"))</f>
        <v>108731222.56949624</v>
      </c>
      <c r="CF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edit)'!CF70/((4/3)*PI()*'GENERAL DATA IMPUT AND RESULTS'!$B$8^3),"Set NP metal identity"))</f>
        <v>111449398.26584414</v>
      </c>
      <c r="CG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edit)'!CG70/((4/3)*PI()*'GENERAL DATA IMPUT AND RESULTS'!$B$8^3),"Set NP metal identity"))</f>
        <v>114201131.6868383</v>
      </c>
      <c r="CH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edit)'!CH70/((4/3)*PI()*'GENERAL DATA IMPUT AND RESULTS'!$B$8^3),"Set NP metal identity"))</f>
        <v>116986422.83247873</v>
      </c>
      <c r="CI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edit)'!CI70/((4/3)*PI()*'GENERAL DATA IMPUT AND RESULTS'!$B$8^3),"Set NP metal identity"))</f>
        <v>119805271.70276542</v>
      </c>
      <c r="CJ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edit)'!CJ70/((4/3)*PI()*'GENERAL DATA IMPUT AND RESULTS'!$B$8^3),"Set NP metal identity"))</f>
        <v>122657678.29769838</v>
      </c>
      <c r="CK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edit)'!CK70/((4/3)*PI()*'GENERAL DATA IMPUT AND RESULTS'!$B$8^3),"Set NP metal identity"))</f>
        <v>125543642.61727764</v>
      </c>
      <c r="CL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edit)'!CL70/((4/3)*PI()*'GENERAL DATA IMPUT AND RESULTS'!$B$8^3),"Set NP metal identity"))</f>
        <v>128463164.66150314</v>
      </c>
      <c r="CM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edit)'!CM70/((4/3)*PI()*'GENERAL DATA IMPUT AND RESULTS'!$B$8^3),"Set NP metal identity"))</f>
        <v>131416244.43037491</v>
      </c>
      <c r="CN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edit)'!CN70/((4/3)*PI()*'GENERAL DATA IMPUT AND RESULTS'!$B$8^3),"Set NP metal identity"))</f>
        <v>134402881.92389295</v>
      </c>
      <c r="CO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edit)'!CO70/((4/3)*PI()*'GENERAL DATA IMPUT AND RESULTS'!$B$8^3),"Set NP metal identity"))</f>
        <v>137423077.1420573</v>
      </c>
      <c r="CP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edit)'!CP70/((4/3)*PI()*'GENERAL DATA IMPUT AND RESULTS'!$B$8^3),"Set NP metal identity"))</f>
        <v>140476830.08486789</v>
      </c>
      <c r="CQ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edit)'!CQ70/((4/3)*PI()*'GENERAL DATA IMPUT AND RESULTS'!$B$8^3),"Set NP metal identity"))</f>
        <v>143564140.7523247</v>
      </c>
      <c r="CR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edit)'!CR70/((4/3)*PI()*'GENERAL DATA IMPUT AND RESULTS'!$B$8^3),"Set NP metal identity"))</f>
        <v>146685009.14442787</v>
      </c>
      <c r="CS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edit)'!CS70/((4/3)*PI()*'GENERAL DATA IMPUT AND RESULTS'!$B$8^3),"Set NP metal identity"))</f>
        <v>149839435.26117727</v>
      </c>
      <c r="CT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edit)'!CT70/((4/3)*PI()*'GENERAL DATA IMPUT AND RESULTS'!$B$8^3),"Set NP metal identity"))</f>
        <v>153027419.10257292</v>
      </c>
      <c r="CU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edit)'!CU70/((4/3)*PI()*'GENERAL DATA IMPUT AND RESULTS'!$B$8^3),"Set NP metal identity"))</f>
        <v>156248960.66861483</v>
      </c>
      <c r="CV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edit)'!CV70/((4/3)*PI()*'GENERAL DATA IMPUT AND RESULTS'!$B$8^3),"Set NP metal identity"))</f>
        <v>159504059.95930305</v>
      </c>
      <c r="CW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edit)'!CW70/((4/3)*PI()*'GENERAL DATA IMPUT AND RESULTS'!$B$8^3),"Set NP metal identity"))</f>
        <v>162792716.97463757</v>
      </c>
      <c r="CX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edit)'!CX70/((4/3)*PI()*'GENERAL DATA IMPUT AND RESULTS'!$B$8^3),"Set NP metal identity"))</f>
        <v>166114931.71461833</v>
      </c>
      <c r="CY7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edit)'!CY70/((4/3)*PI()*'GENERAL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edit)'!CY70/((4/3)*PI()*'GENERAL DATA IMPUT AND RESULTS'!$B$8^3),"Set NP metal identity"))</f>
        <v>169470704.17924532</v>
      </c>
    </row>
    <row r="71" spans="1:103" ht="16.5">
      <c r="A71" s="17">
        <v>68.5</v>
      </c>
      <c r="B71" s="18"/>
      <c r="C71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edit)'!C71/((4/3)*PI()*'GENERAL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edit)'!C71/((4/3)*PI()*'GENERAL DATA IMPUT AND RESULTS'!B$8^3),"Set NP metal identity"))</f>
        <v>4256.8595153139058</v>
      </c>
      <c r="D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edit)'!D71/((4/3)*PI()*'GENERAL DATA IMPUT AND RESULTS'!$B$8^3),"Set NP metal identity"))</f>
        <v>38311.73563782515</v>
      </c>
      <c r="E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edit)'!E71/((4/3)*PI()*'GENERAL DATA IMPUT AND RESULTS'!$B$8^3),"Set NP metal identity"))</f>
        <v>106421.48788284765</v>
      </c>
      <c r="F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edit)'!F71/((4/3)*PI()*'GENERAL DATA IMPUT AND RESULTS'!$B$8^3),"Set NP metal identity"))</f>
        <v>208586.11625038143</v>
      </c>
      <c r="G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edit)'!G71/((4/3)*PI()*'GENERAL DATA IMPUT AND RESULTS'!$B$8^3),"Set NP metal identity"))</f>
        <v>344805.62074042641</v>
      </c>
      <c r="H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edit)'!H71/((4/3)*PI()*'GENERAL DATA IMPUT AND RESULTS'!$B$8^3),"Set NP metal identity"))</f>
        <v>515080.00135298265</v>
      </c>
      <c r="I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edit)'!I71/((4/3)*PI()*'GENERAL DATA IMPUT AND RESULTS'!$B$8^3),"Set NP metal identity"))</f>
        <v>719409.25808805006</v>
      </c>
      <c r="J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edit)'!J71/((4/3)*PI()*'GENERAL DATA IMPUT AND RESULTS'!$B$8^3),"Set NP metal identity"))</f>
        <v>957793.39094562887</v>
      </c>
      <c r="K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edit)'!K71/((4/3)*PI()*'GENERAL DATA IMPUT AND RESULTS'!$B$8^3),"Set NP metal identity"))</f>
        <v>1230232.3999257188</v>
      </c>
      <c r="L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edit)'!L71/((4/3)*PI()*'GENERAL DATA IMPUT AND RESULTS'!$B$8^3),"Set NP metal identity"))</f>
        <v>1536726.2850283203</v>
      </c>
      <c r="M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edit)'!M71/((4/3)*PI()*'GENERAL DATA IMPUT AND RESULTS'!$B$8^3),"Set NP metal identity"))</f>
        <v>1877275.0462534325</v>
      </c>
      <c r="N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edit)'!N71/((4/3)*PI()*'GENERAL DATA IMPUT AND RESULTS'!$B$8^3),"Set NP metal identity"))</f>
        <v>2251878.6836010562</v>
      </c>
      <c r="O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edit)'!O71/((4/3)*PI()*'GENERAL DATA IMPUT AND RESULTS'!$B$8^3),"Set NP metal identity"))</f>
        <v>2660537.1970711914</v>
      </c>
      <c r="P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edit)'!P71/((4/3)*PI()*'GENERAL DATA IMPUT AND RESULTS'!$B$8^3),"Set NP metal identity"))</f>
        <v>3103250.586663838</v>
      </c>
      <c r="Q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edit)'!Q71/((4/3)*PI()*'GENERAL DATA IMPUT AND RESULTS'!$B$8^3),"Set NP metal identity"))</f>
        <v>3580018.8523789952</v>
      </c>
      <c r="R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edit)'!R71/((4/3)*PI()*'GENERAL DATA IMPUT AND RESULTS'!$B$8^3),"Set NP metal identity"))</f>
        <v>4090841.9942166638</v>
      </c>
      <c r="S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edit)'!S71/((4/3)*PI()*'GENERAL DATA IMPUT AND RESULTS'!$B$8^3),"Set NP metal identity"))</f>
        <v>4635720.0121768434</v>
      </c>
      <c r="T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edit)'!T71/((4/3)*PI()*'GENERAL DATA IMPUT AND RESULTS'!$B$8^3),"Set NP metal identity"))</f>
        <v>5214652.9062595349</v>
      </c>
      <c r="U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edit)'!U71/((4/3)*PI()*'GENERAL DATA IMPUT AND RESULTS'!$B$8^3),"Set NP metal identity"))</f>
        <v>5827640.6764647374</v>
      </c>
      <c r="V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edit)'!V71/((4/3)*PI()*'GENERAL DATA IMPUT AND RESULTS'!$B$8^3),"Set NP metal identity"))</f>
        <v>6474683.3227924518</v>
      </c>
      <c r="W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edit)'!W71/((4/3)*PI()*'GENERAL DATA IMPUT AND RESULTS'!$B$8^3),"Set NP metal identity"))</f>
        <v>7155780.8452426763</v>
      </c>
      <c r="X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edit)'!X71/((4/3)*PI()*'GENERAL DATA IMPUT AND RESULTS'!$B$8^3),"Set NP metal identity"))</f>
        <v>7870933.2438154127</v>
      </c>
      <c r="Y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edit)'!Y71/((4/3)*PI()*'GENERAL DATA IMPUT AND RESULTS'!$B$8^3),"Set NP metal identity"))</f>
        <v>8620140.5185106602</v>
      </c>
      <c r="Z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edit)'!Z71/((4/3)*PI()*'GENERAL DATA IMPUT AND RESULTS'!$B$8^3),"Set NP metal identity"))</f>
        <v>9403402.6693284176</v>
      </c>
      <c r="AA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edit)'!AA71/((4/3)*PI()*'GENERAL DATA IMPUT AND RESULTS'!$B$8^3),"Set NP metal identity"))</f>
        <v>10220719.696268687</v>
      </c>
      <c r="AB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edit)'!AB71/((4/3)*PI()*'GENERAL DATA IMPUT AND RESULTS'!$B$8^3),"Set NP metal identity"))</f>
        <v>11072091.59933147</v>
      </c>
      <c r="AC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edit)'!AC71/((4/3)*PI()*'GENERAL DATA IMPUT AND RESULTS'!$B$8^3),"Set NP metal identity"))</f>
        <v>11957518.378516762</v>
      </c>
      <c r="AD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edit)'!AD71/((4/3)*PI()*'GENERAL DATA IMPUT AND RESULTS'!$B$8^3),"Set NP metal identity"))</f>
        <v>12877000.033824567</v>
      </c>
      <c r="AE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edit)'!AE71/((4/3)*PI()*'GENERAL DATA IMPUT AND RESULTS'!$B$8^3),"Set NP metal identity"))</f>
        <v>13830536.56525488</v>
      </c>
      <c r="AF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edit)'!AF71/((4/3)*PI()*'GENERAL DATA IMPUT AND RESULTS'!$B$8^3),"Set NP metal identity"))</f>
        <v>14818127.972807707</v>
      </c>
      <c r="AG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edit)'!AG71/((4/3)*PI()*'GENERAL DATA IMPUT AND RESULTS'!$B$8^3),"Set NP metal identity"))</f>
        <v>15839774.256483044</v>
      </c>
      <c r="AH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edit)'!AH71/((4/3)*PI()*'GENERAL DATA IMPUT AND RESULTS'!$B$8^3),"Set NP metal identity"))</f>
        <v>16895475.416280895</v>
      </c>
      <c r="AI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edit)'!AI71/((4/3)*PI()*'GENERAL DATA IMPUT AND RESULTS'!$B$8^3),"Set NP metal identity"))</f>
        <v>17985231.452201255</v>
      </c>
      <c r="AJ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edit)'!AJ71/((4/3)*PI()*'GENERAL DATA IMPUT AND RESULTS'!$B$8^3),"Set NP metal identity"))</f>
        <v>19109042.364244122</v>
      </c>
      <c r="AK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edit)'!AK71/((4/3)*PI()*'GENERAL DATA IMPUT AND RESULTS'!$B$8^3),"Set NP metal identity"))</f>
        <v>20266908.152409505</v>
      </c>
      <c r="AL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edit)'!AL71/((4/3)*PI()*'GENERAL DATA IMPUT AND RESULTS'!$B$8^3),"Set NP metal identity"))</f>
        <v>21458828.816697396</v>
      </c>
      <c r="AM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edit)'!AM71/((4/3)*PI()*'GENERAL DATA IMPUT AND RESULTS'!$B$8^3),"Set NP metal identity"))</f>
        <v>22684804.357107803</v>
      </c>
      <c r="AN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edit)'!AN71/((4/3)*PI()*'GENERAL DATA IMPUT AND RESULTS'!$B$8^3),"Set NP metal identity"))</f>
        <v>23944834.773640722</v>
      </c>
      <c r="AO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edit)'!AO71/((4/3)*PI()*'GENERAL DATA IMPUT AND RESULTS'!$B$8^3),"Set NP metal identity"))</f>
        <v>25238920.066296149</v>
      </c>
      <c r="AP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edit)'!AP71/((4/3)*PI()*'GENERAL DATA IMPUT AND RESULTS'!$B$8^3),"Set NP metal identity"))</f>
        <v>26567060.235074088</v>
      </c>
      <c r="AQ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edit)'!AQ71/((4/3)*PI()*'GENERAL DATA IMPUT AND RESULTS'!$B$8^3),"Set NP metal identity"))</f>
        <v>27929255.279974539</v>
      </c>
      <c r="AR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edit)'!AR71/((4/3)*PI()*'GENERAL DATA IMPUT AND RESULTS'!$B$8^3),"Set NP metal identity"))</f>
        <v>29325505.200997498</v>
      </c>
      <c r="AS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edit)'!AS71/((4/3)*PI()*'GENERAL DATA IMPUT AND RESULTS'!$B$8^3),"Set NP metal identity"))</f>
        <v>30755809.998142973</v>
      </c>
      <c r="AT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edit)'!AT71/((4/3)*PI()*'GENERAL DATA IMPUT AND RESULTS'!$B$8^3),"Set NP metal identity"))</f>
        <v>32220169.671410955</v>
      </c>
      <c r="AU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edit)'!AU71/((4/3)*PI()*'GENERAL DATA IMPUT AND RESULTS'!$B$8^3),"Set NP metal identity"))</f>
        <v>33718584.22080145</v>
      </c>
      <c r="AV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edit)'!AV71/((4/3)*PI()*'GENERAL DATA IMPUT AND RESULTS'!$B$8^3),"Set NP metal identity"))</f>
        <v>35251053.646314457</v>
      </c>
      <c r="AW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edit)'!AW71/((4/3)*PI()*'GENERAL DATA IMPUT AND RESULTS'!$B$8^3),"Set NP metal identity"))</f>
        <v>36817577.947949968</v>
      </c>
      <c r="AX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edit)'!AX71/((4/3)*PI()*'GENERAL DATA IMPUT AND RESULTS'!$B$8^3),"Set NP metal identity"))</f>
        <v>38418157.125707999</v>
      </c>
      <c r="AY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edit)'!AY71/((4/3)*PI()*'GENERAL DATA IMPUT AND RESULTS'!$B$8^3),"Set NP metal identity"))</f>
        <v>40052791.179588541</v>
      </c>
      <c r="AZ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edit)'!AZ71/((4/3)*PI()*'GENERAL DATA IMPUT AND RESULTS'!$B$8^3),"Set NP metal identity"))</f>
        <v>41721480.109591588</v>
      </c>
      <c r="BA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edit)'!BA71/((4/3)*PI()*'GENERAL DATA IMPUT AND RESULTS'!$B$8^3),"Set NP metal identity"))</f>
        <v>43424223.915717155</v>
      </c>
      <c r="BB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edit)'!BB71/((4/3)*PI()*'GENERAL DATA IMPUT AND RESULTS'!$B$8^3),"Set NP metal identity"))</f>
        <v>45161022.597965233</v>
      </c>
      <c r="BC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edit)'!BC71/((4/3)*PI()*'GENERAL DATA IMPUT AND RESULTS'!$B$8^3),"Set NP metal identity"))</f>
        <v>46931876.156335808</v>
      </c>
      <c r="BD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edit)'!BD71/((4/3)*PI()*'GENERAL DATA IMPUT AND RESULTS'!$B$8^3),"Set NP metal identity"))</f>
        <v>48736784.590828918</v>
      </c>
      <c r="BE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edit)'!BE71/((4/3)*PI()*'GENERAL DATA IMPUT AND RESULTS'!$B$8^3),"Set NP metal identity"))</f>
        <v>50575747.901444517</v>
      </c>
      <c r="BF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edit)'!BF71/((4/3)*PI()*'GENERAL DATA IMPUT AND RESULTS'!$B$8^3),"Set NP metal identity"))</f>
        <v>52448766.088182636</v>
      </c>
      <c r="BG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edit)'!BG71/((4/3)*PI()*'GENERAL DATA IMPUT AND RESULTS'!$B$8^3),"Set NP metal identity"))</f>
        <v>54355839.151043266</v>
      </c>
      <c r="BH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edit)'!BH71/((4/3)*PI()*'GENERAL DATA IMPUT AND RESULTS'!$B$8^3),"Set NP metal identity"))</f>
        <v>56296967.090026408</v>
      </c>
      <c r="BI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edit)'!BI71/((4/3)*PI()*'GENERAL DATA IMPUT AND RESULTS'!$B$8^3),"Set NP metal identity"))</f>
        <v>58272149.905132063</v>
      </c>
      <c r="BJ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edit)'!BJ71/((4/3)*PI()*'GENERAL DATA IMPUT AND RESULTS'!$B$8^3),"Set NP metal identity"))</f>
        <v>60281387.596360222</v>
      </c>
      <c r="BK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edit)'!BK71/((4/3)*PI()*'GENERAL DATA IMPUT AND RESULTS'!$B$8^3),"Set NP metal identity"))</f>
        <v>62324680.1637109</v>
      </c>
      <c r="BL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edit)'!BL71/((4/3)*PI()*'GENERAL DATA IMPUT AND RESULTS'!$B$8^3),"Set NP metal identity"))</f>
        <v>64402027.607184082</v>
      </c>
      <c r="BM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edit)'!BM71/((4/3)*PI()*'GENERAL DATA IMPUT AND RESULTS'!$B$8^3),"Set NP metal identity"))</f>
        <v>66513429.926779777</v>
      </c>
      <c r="BN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edit)'!BN71/((4/3)*PI()*'GENERAL DATA IMPUT AND RESULTS'!$B$8^3),"Set NP metal identity"))</f>
        <v>68658887.122497991</v>
      </c>
      <c r="BO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edit)'!BO71/((4/3)*PI()*'GENERAL DATA IMPUT AND RESULTS'!$B$8^3),"Set NP metal identity"))</f>
        <v>70838399.194338709</v>
      </c>
      <c r="BP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edit)'!BP71/((4/3)*PI()*'GENERAL DATA IMPUT AND RESULTS'!$B$8^3),"Set NP metal identity"))</f>
        <v>73051966.142301932</v>
      </c>
      <c r="BQ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edit)'!BQ71/((4/3)*PI()*'GENERAL DATA IMPUT AND RESULTS'!$B$8^3),"Set NP metal identity"))</f>
        <v>75299587.966387689</v>
      </c>
      <c r="BR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edit)'!BR71/((4/3)*PI()*'GENERAL DATA IMPUT AND RESULTS'!$B$8^3),"Set NP metal identity"))</f>
        <v>77581264.666595936</v>
      </c>
      <c r="BS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edit)'!BS71/((4/3)*PI()*'GENERAL DATA IMPUT AND RESULTS'!$B$8^3),"Set NP metal identity"))</f>
        <v>79896996.242926702</v>
      </c>
      <c r="BT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edit)'!BT71/((4/3)*PI()*'GENERAL DATA IMPUT AND RESULTS'!$B$8^3),"Set NP metal identity"))</f>
        <v>82246782.695379972</v>
      </c>
      <c r="BU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edit)'!BU71/((4/3)*PI()*'GENERAL DATA IMPUT AND RESULTS'!$B$8^3),"Set NP metal identity"))</f>
        <v>84630624.023955777</v>
      </c>
      <c r="BV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edit)'!BV71/((4/3)*PI()*'GENERAL DATA IMPUT AND RESULTS'!$B$8^3),"Set NP metal identity"))</f>
        <v>87048520.228654057</v>
      </c>
      <c r="BW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edit)'!BW71/((4/3)*PI()*'GENERAL DATA IMPUT AND RESULTS'!$B$8^3),"Set NP metal identity"))</f>
        <v>89500471.309474871</v>
      </c>
      <c r="BX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edit)'!BX71/((4/3)*PI()*'GENERAL DATA IMPUT AND RESULTS'!$B$8^3),"Set NP metal identity"))</f>
        <v>91986477.266418189</v>
      </c>
      <c r="BY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edit)'!BY71/((4/3)*PI()*'GENERAL DATA IMPUT AND RESULTS'!$B$8^3),"Set NP metal identity"))</f>
        <v>94506538.099484026</v>
      </c>
      <c r="BZ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edit)'!BZ71/((4/3)*PI()*'GENERAL DATA IMPUT AND RESULTS'!$B$8^3),"Set NP metal identity"))</f>
        <v>97060653.808672383</v>
      </c>
      <c r="CA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edit)'!CA71/((4/3)*PI()*'GENERAL DATA IMPUT AND RESULTS'!$B$8^3),"Set NP metal identity"))</f>
        <v>99648824.39398323</v>
      </c>
      <c r="CB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edit)'!CB71/((4/3)*PI()*'GENERAL DATA IMPUT AND RESULTS'!$B$8^3),"Set NP metal identity"))</f>
        <v>102271049.8554166</v>
      </c>
      <c r="CC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edit)'!CC71/((4/3)*PI()*'GENERAL DATA IMPUT AND RESULTS'!$B$8^3),"Set NP metal identity"))</f>
        <v>104927330.19297248</v>
      </c>
      <c r="CD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edit)'!CD71/((4/3)*PI()*'GENERAL DATA IMPUT AND RESULTS'!$B$8^3),"Set NP metal identity"))</f>
        <v>107617665.40665086</v>
      </c>
      <c r="CE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edit)'!CE71/((4/3)*PI()*'GENERAL DATA IMPUT AND RESULTS'!$B$8^3),"Set NP metal identity"))</f>
        <v>110342055.49645177</v>
      </c>
      <c r="CF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edit)'!CF71/((4/3)*PI()*'GENERAL DATA IMPUT AND RESULTS'!$B$8^3),"Set NP metal identity"))</f>
        <v>113100500.46237518</v>
      </c>
      <c r="CG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edit)'!CG71/((4/3)*PI()*'GENERAL DATA IMPUT AND RESULTS'!$B$8^3),"Set NP metal identity"))</f>
        <v>115893000.3044211</v>
      </c>
      <c r="CH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edit)'!CH71/((4/3)*PI()*'GENERAL DATA IMPUT AND RESULTS'!$B$8^3),"Set NP metal identity"))</f>
        <v>118719555.02258953</v>
      </c>
      <c r="CI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edit)'!CI71/((4/3)*PI()*'GENERAL DATA IMPUT AND RESULTS'!$B$8^3),"Set NP metal identity"))</f>
        <v>121580164.61688048</v>
      </c>
      <c r="CJ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edit)'!CJ71/((4/3)*PI()*'GENERAL DATA IMPUT AND RESULTS'!$B$8^3),"Set NP metal identity"))</f>
        <v>124474829.08729394</v>
      </c>
      <c r="CK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edit)'!CK71/((4/3)*PI()*'GENERAL DATA IMPUT AND RESULTS'!$B$8^3),"Set NP metal identity"))</f>
        <v>127403548.43382989</v>
      </c>
      <c r="CL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edit)'!CL71/((4/3)*PI()*'GENERAL DATA IMPUT AND RESULTS'!$B$8^3),"Set NP metal identity"))</f>
        <v>130366322.65648837</v>
      </c>
      <c r="CM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edit)'!CM71/((4/3)*PI()*'GENERAL DATA IMPUT AND RESULTS'!$B$8^3),"Set NP metal identity"))</f>
        <v>133363151.75526936</v>
      </c>
      <c r="CN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edit)'!CN71/((4/3)*PI()*'GENERAL DATA IMPUT AND RESULTS'!$B$8^3),"Set NP metal identity"))</f>
        <v>136394035.73017287</v>
      </c>
      <c r="CO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edit)'!CO71/((4/3)*PI()*'GENERAL DATA IMPUT AND RESULTS'!$B$8^3),"Set NP metal identity"))</f>
        <v>139458974.58119887</v>
      </c>
      <c r="CP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edit)'!CP71/((4/3)*PI()*'GENERAL DATA IMPUT AND RESULTS'!$B$8^3),"Set NP metal identity"))</f>
        <v>142557968.3083474</v>
      </c>
      <c r="CQ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edit)'!CQ71/((4/3)*PI()*'GENERAL DATA IMPUT AND RESULTS'!$B$8^3),"Set NP metal identity"))</f>
        <v>145691016.91161841</v>
      </c>
      <c r="CR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edit)'!CR71/((4/3)*PI()*'GENERAL DATA IMPUT AND RESULTS'!$B$8^3),"Set NP metal identity"))</f>
        <v>148858120.39101198</v>
      </c>
      <c r="CS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edit)'!CS71/((4/3)*PI()*'GENERAL DATA IMPUT AND RESULTS'!$B$8^3),"Set NP metal identity"))</f>
        <v>152059278.74652803</v>
      </c>
      <c r="CT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edit)'!CT71/((4/3)*PI()*'GENERAL DATA IMPUT AND RESULTS'!$B$8^3),"Set NP metal identity"))</f>
        <v>155294491.97816661</v>
      </c>
      <c r="CU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edit)'!CU71/((4/3)*PI()*'GENERAL DATA IMPUT AND RESULTS'!$B$8^3),"Set NP metal identity"))</f>
        <v>158563760.08592767</v>
      </c>
      <c r="CV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edit)'!CV71/((4/3)*PI()*'GENERAL DATA IMPUT AND RESULTS'!$B$8^3),"Set NP metal identity"))</f>
        <v>161867083.06981128</v>
      </c>
      <c r="CW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edit)'!CW71/((4/3)*PI()*'GENERAL DATA IMPUT AND RESULTS'!$B$8^3),"Set NP metal identity"))</f>
        <v>165204460.92981738</v>
      </c>
      <c r="CX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edit)'!CX71/((4/3)*PI()*'GENERAL DATA IMPUT AND RESULTS'!$B$8^3),"Set NP metal identity"))</f>
        <v>168575893.66594598</v>
      </c>
      <c r="CY7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edit)'!CY71/((4/3)*PI()*'GENERAL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edit)'!CY71/((4/3)*PI()*'GENERAL DATA IMPUT AND RESULTS'!$B$8^3),"Set NP metal identity"))</f>
        <v>171981381.27819711</v>
      </c>
    </row>
    <row r="72" spans="1:103" ht="16.5">
      <c r="A72" s="17">
        <v>69.5</v>
      </c>
      <c r="B72" s="18"/>
      <c r="C72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edit)'!C72/((4/3)*PI()*'GENERAL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edit)'!C72/((4/3)*PI()*'GENERAL DATA IMPUT AND RESULTS'!B$8^3),"Set NP metal identity"))</f>
        <v>4319.0034498440355</v>
      </c>
      <c r="D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edit)'!D72/((4/3)*PI()*'GENERAL DATA IMPUT AND RESULTS'!$B$8^3),"Set NP metal identity"))</f>
        <v>38871.03104859632</v>
      </c>
      <c r="E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edit)'!E72/((4/3)*PI()*'GENERAL DATA IMPUT AND RESULTS'!$B$8^3),"Set NP metal identity"))</f>
        <v>107975.08624610089</v>
      </c>
      <c r="F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edit)'!F72/((4/3)*PI()*'GENERAL DATA IMPUT AND RESULTS'!$B$8^3),"Set NP metal identity"))</f>
        <v>211631.16904235774</v>
      </c>
      <c r="G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edit)'!G72/((4/3)*PI()*'GENERAL DATA IMPUT AND RESULTS'!$B$8^3),"Set NP metal identity"))</f>
        <v>349839.27943736693</v>
      </c>
      <c r="H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edit)'!H72/((4/3)*PI()*'GENERAL DATA IMPUT AND RESULTS'!$B$8^3),"Set NP metal identity"))</f>
        <v>522599.41743112827</v>
      </c>
      <c r="I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edit)'!I72/((4/3)*PI()*'GENERAL DATA IMPUT AND RESULTS'!$B$8^3),"Set NP metal identity"))</f>
        <v>729911.58302364207</v>
      </c>
      <c r="J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edit)'!J72/((4/3)*PI()*'GENERAL DATA IMPUT AND RESULTS'!$B$8^3),"Set NP metal identity"))</f>
        <v>971775.77621490799</v>
      </c>
      <c r="K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edit)'!K72/((4/3)*PI()*'GENERAL DATA IMPUT AND RESULTS'!$B$8^3),"Set NP metal identity"))</f>
        <v>1248191.9970049262</v>
      </c>
      <c r="L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edit)'!L72/((4/3)*PI()*'GENERAL DATA IMPUT AND RESULTS'!$B$8^3),"Set NP metal identity"))</f>
        <v>1559160.2453936967</v>
      </c>
      <c r="M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edit)'!M72/((4/3)*PI()*'GENERAL DATA IMPUT AND RESULTS'!$B$8^3),"Set NP metal identity"))</f>
        <v>1904680.5213812196</v>
      </c>
      <c r="N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edit)'!N72/((4/3)*PI()*'GENERAL DATA IMPUT AND RESULTS'!$B$8^3),"Set NP metal identity"))</f>
        <v>2284752.8249674952</v>
      </c>
      <c r="O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edit)'!O72/((4/3)*PI()*'GENERAL DATA IMPUT AND RESULTS'!$B$8^3),"Set NP metal identity"))</f>
        <v>2699377.1561525227</v>
      </c>
      <c r="P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edit)'!P72/((4/3)*PI()*'GENERAL DATA IMPUT AND RESULTS'!$B$8^3),"Set NP metal identity"))</f>
        <v>3148553.5149363019</v>
      </c>
      <c r="Q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edit)'!Q72/((4/3)*PI()*'GENERAL DATA IMPUT AND RESULTS'!$B$8^3),"Set NP metal identity"))</f>
        <v>3632281.9013188342</v>
      </c>
      <c r="R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edit)'!R72/((4/3)*PI()*'GENERAL DATA IMPUT AND RESULTS'!$B$8^3),"Set NP metal identity"))</f>
        <v>4150562.3153001182</v>
      </c>
      <c r="S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edit)'!S72/((4/3)*PI()*'GENERAL DATA IMPUT AND RESULTS'!$B$8^3),"Set NP metal identity"))</f>
        <v>4703394.7568801548</v>
      </c>
      <c r="T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edit)'!T72/((4/3)*PI()*'GENERAL DATA IMPUT AND RESULTS'!$B$8^3),"Set NP metal identity"))</f>
        <v>5290779.2260589432</v>
      </c>
      <c r="U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edit)'!U72/((4/3)*PI()*'GENERAL DATA IMPUT AND RESULTS'!$B$8^3),"Set NP metal identity"))</f>
        <v>5912715.7228364851</v>
      </c>
      <c r="V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edit)'!V72/((4/3)*PI()*'GENERAL DATA IMPUT AND RESULTS'!$B$8^3),"Set NP metal identity"))</f>
        <v>6569204.2472127797</v>
      </c>
      <c r="W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edit)'!W72/((4/3)*PI()*'GENERAL DATA IMPUT AND RESULTS'!$B$8^3),"Set NP metal identity"))</f>
        <v>7260244.7991878241</v>
      </c>
      <c r="X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edit)'!X72/((4/3)*PI()*'GENERAL DATA IMPUT AND RESULTS'!$B$8^3),"Set NP metal identity"))</f>
        <v>7985837.3787616221</v>
      </c>
      <c r="Y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edit)'!Y72/((4/3)*PI()*'GENERAL DATA IMPUT AND RESULTS'!$B$8^3),"Set NP metal identity"))</f>
        <v>8745981.9859341718</v>
      </c>
      <c r="Z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edit)'!Z72/((4/3)*PI()*'GENERAL DATA IMPUT AND RESULTS'!$B$8^3),"Set NP metal identity"))</f>
        <v>9540678.6207054742</v>
      </c>
      <c r="AA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edit)'!AA72/((4/3)*PI()*'GENERAL DATA IMPUT AND RESULTS'!$B$8^3),"Set NP metal identity"))</f>
        <v>10369927.283075528</v>
      </c>
      <c r="AB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edit)'!AB72/((4/3)*PI()*'GENERAL DATA IMPUT AND RESULTS'!$B$8^3),"Set NP metal identity"))</f>
        <v>11233727.973044336</v>
      </c>
      <c r="AC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edit)'!AC72/((4/3)*PI()*'GENERAL DATA IMPUT AND RESULTS'!$B$8^3),"Set NP metal identity"))</f>
        <v>12132080.690611897</v>
      </c>
      <c r="AD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edit)'!AD72/((4/3)*PI()*'GENERAL DATA IMPUT AND RESULTS'!$B$8^3),"Set NP metal identity"))</f>
        <v>13064985.435778208</v>
      </c>
      <c r="AE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edit)'!AE72/((4/3)*PI()*'GENERAL DATA IMPUT AND RESULTS'!$B$8^3),"Set NP metal identity"))</f>
        <v>14032442.208543273</v>
      </c>
      <c r="AF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edit)'!AF72/((4/3)*PI()*'GENERAL DATA IMPUT AND RESULTS'!$B$8^3),"Set NP metal identity"))</f>
        <v>15034451.008907089</v>
      </c>
      <c r="AG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edit)'!AG72/((4/3)*PI()*'GENERAL DATA IMPUT AND RESULTS'!$B$8^3),"Set NP metal identity"))</f>
        <v>16071011.836869655</v>
      </c>
      <c r="AH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edit)'!AH72/((4/3)*PI()*'GENERAL DATA IMPUT AND RESULTS'!$B$8^3),"Set NP metal identity"))</f>
        <v>17142124.692430977</v>
      </c>
      <c r="AI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edit)'!AI72/((4/3)*PI()*'GENERAL DATA IMPUT AND RESULTS'!$B$8^3),"Set NP metal identity"))</f>
        <v>18247789.57559105</v>
      </c>
      <c r="AJ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edit)'!AJ72/((4/3)*PI()*'GENERAL DATA IMPUT AND RESULTS'!$B$8^3),"Set NP metal identity"))</f>
        <v>19388006.486349877</v>
      </c>
      <c r="AK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edit)'!AK72/((4/3)*PI()*'GENERAL DATA IMPUT AND RESULTS'!$B$8^3),"Set NP metal identity"))</f>
        <v>20562775.424707454</v>
      </c>
      <c r="AL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edit)'!AL72/((4/3)*PI()*'GENERAL DATA IMPUT AND RESULTS'!$B$8^3),"Set NP metal identity"))</f>
        <v>21772096.390663784</v>
      </c>
      <c r="AM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edit)'!AM72/((4/3)*PI()*'GENERAL DATA IMPUT AND RESULTS'!$B$8^3),"Set NP metal identity"))</f>
        <v>23015969.384218868</v>
      </c>
      <c r="AN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edit)'!AN72/((4/3)*PI()*'GENERAL DATA IMPUT AND RESULTS'!$B$8^3),"Set NP metal identity"))</f>
        <v>24294394.405372698</v>
      </c>
      <c r="AO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edit)'!AO72/((4/3)*PI()*'GENERAL DATA IMPUT AND RESULTS'!$B$8^3),"Set NP metal identity"))</f>
        <v>25607371.454125285</v>
      </c>
      <c r="AP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edit)'!AP72/((4/3)*PI()*'GENERAL DATA IMPUT AND RESULTS'!$B$8^3),"Set NP metal identity"))</f>
        <v>26954900.530476626</v>
      </c>
      <c r="AQ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edit)'!AQ72/((4/3)*PI()*'GENERAL DATA IMPUT AND RESULTS'!$B$8^3),"Set NP metal identity"))</f>
        <v>28336981.634426717</v>
      </c>
      <c r="AR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edit)'!AR72/((4/3)*PI()*'GENERAL DATA IMPUT AND RESULTS'!$B$8^3),"Set NP metal identity"))</f>
        <v>29753614.765975561</v>
      </c>
      <c r="AS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edit)'!AS72/((4/3)*PI()*'GENERAL DATA IMPUT AND RESULTS'!$B$8^3),"Set NP metal identity"))</f>
        <v>31204799.925123159</v>
      </c>
      <c r="AT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edit)'!AT72/((4/3)*PI()*'GENERAL DATA IMPUT AND RESULTS'!$B$8^3),"Set NP metal identity"))</f>
        <v>32690537.111869507</v>
      </c>
      <c r="AU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edit)'!AU72/((4/3)*PI()*'GENERAL DATA IMPUT AND RESULTS'!$B$8^3),"Set NP metal identity"))</f>
        <v>34210826.326214604</v>
      </c>
      <c r="AV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edit)'!AV72/((4/3)*PI()*'GENERAL DATA IMPUT AND RESULTS'!$B$8^3),"Set NP metal identity"))</f>
        <v>35765667.568158455</v>
      </c>
      <c r="AW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edit)'!AW72/((4/3)*PI()*'GENERAL DATA IMPUT AND RESULTS'!$B$8^3),"Set NP metal identity"))</f>
        <v>37355060.837701067</v>
      </c>
      <c r="AX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edit)'!AX72/((4/3)*PI()*'GENERAL DATA IMPUT AND RESULTS'!$B$8^3),"Set NP metal identity"))</f>
        <v>38979006.134842418</v>
      </c>
      <c r="AY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edit)'!AY72/((4/3)*PI()*'GENERAL DATA IMPUT AND RESULTS'!$B$8^3),"Set NP metal identity"))</f>
        <v>40637503.45958253</v>
      </c>
      <c r="AZ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edit)'!AZ72/((4/3)*PI()*'GENERAL DATA IMPUT AND RESULTS'!$B$8^3),"Set NP metal identity"))</f>
        <v>42330552.811921395</v>
      </c>
      <c r="BA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edit)'!BA72/((4/3)*PI()*'GENERAL DATA IMPUT AND RESULTS'!$B$8^3),"Set NP metal identity"))</f>
        <v>44058154.191859007</v>
      </c>
      <c r="BB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edit)'!BB72/((4/3)*PI()*'GENERAL DATA IMPUT AND RESULTS'!$B$8^3),"Set NP metal identity"))</f>
        <v>45820307.599395379</v>
      </c>
      <c r="BC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edit)'!BC72/((4/3)*PI()*'GENERAL DATA IMPUT AND RESULTS'!$B$8^3),"Set NP metal identity"))</f>
        <v>47617013.034530483</v>
      </c>
      <c r="BD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edit)'!BD72/((4/3)*PI()*'GENERAL DATA IMPUT AND RESULTS'!$B$8^3),"Set NP metal identity"))</f>
        <v>49448270.49726437</v>
      </c>
      <c r="BE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edit)'!BE72/((4/3)*PI()*'GENERAL DATA IMPUT AND RESULTS'!$B$8^3),"Set NP metal identity"))</f>
        <v>51314079.987596989</v>
      </c>
      <c r="BF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edit)'!BF72/((4/3)*PI()*'GENERAL DATA IMPUT AND RESULTS'!$B$8^3),"Set NP metal identity"))</f>
        <v>53214441.505528368</v>
      </c>
      <c r="BG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edit)'!BG72/((4/3)*PI()*'GENERAL DATA IMPUT AND RESULTS'!$B$8^3),"Set NP metal identity"))</f>
        <v>55149355.051058501</v>
      </c>
      <c r="BH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edit)'!BH72/((4/3)*PI()*'GENERAL DATA IMPUT AND RESULTS'!$B$8^3),"Set NP metal identity"))</f>
        <v>57118820.624187365</v>
      </c>
      <c r="BI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edit)'!BI72/((4/3)*PI()*'GENERAL DATA IMPUT AND RESULTS'!$B$8^3),"Set NP metal identity"))</f>
        <v>59122838.224915005</v>
      </c>
      <c r="BJ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edit)'!BJ72/((4/3)*PI()*'GENERAL DATA IMPUT AND RESULTS'!$B$8^3),"Set NP metal identity"))</f>
        <v>61161407.853241384</v>
      </c>
      <c r="BK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edit)'!BK72/((4/3)*PI()*'GENERAL DATA IMPUT AND RESULTS'!$B$8^3),"Set NP metal identity"))</f>
        <v>63234529.509166524</v>
      </c>
      <c r="BL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edit)'!BL72/((4/3)*PI()*'GENERAL DATA IMPUT AND RESULTS'!$B$8^3),"Set NP metal identity"))</f>
        <v>65342203.192690417</v>
      </c>
      <c r="BM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edit)'!BM72/((4/3)*PI()*'GENERAL DATA IMPUT AND RESULTS'!$B$8^3),"Set NP metal identity"))</f>
        <v>67484428.903813049</v>
      </c>
      <c r="BN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edit)'!BN72/((4/3)*PI()*'GENERAL DATA IMPUT AND RESULTS'!$B$8^3),"Set NP metal identity"))</f>
        <v>69661206.64253445</v>
      </c>
      <c r="BO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edit)'!BO72/((4/3)*PI()*'GENERAL DATA IMPUT AND RESULTS'!$B$8^3),"Set NP metal identity"))</f>
        <v>71872536.408854589</v>
      </c>
      <c r="BP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edit)'!BP72/((4/3)*PI()*'GENERAL DATA IMPUT AND RESULTS'!$B$8^3),"Set NP metal identity"))</f>
        <v>74118418.202773497</v>
      </c>
      <c r="BQ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edit)'!BQ72/((4/3)*PI()*'GENERAL DATA IMPUT AND RESULTS'!$B$8^3),"Set NP metal identity"))</f>
        <v>76398852.024291143</v>
      </c>
      <c r="BR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edit)'!BR72/((4/3)*PI()*'GENERAL DATA IMPUT AND RESULTS'!$B$8^3),"Set NP metal identity"))</f>
        <v>78713837.873407543</v>
      </c>
      <c r="BS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edit)'!BS72/((4/3)*PI()*'GENERAL DATA IMPUT AND RESULTS'!$B$8^3),"Set NP metal identity"))</f>
        <v>81063375.750122711</v>
      </c>
      <c r="BT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edit)'!BT72/((4/3)*PI()*'GENERAL DATA IMPUT AND RESULTS'!$B$8^3),"Set NP metal identity"))</f>
        <v>83447465.654436618</v>
      </c>
      <c r="BU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edit)'!BU72/((4/3)*PI()*'GENERAL DATA IMPUT AND RESULTS'!$B$8^3),"Set NP metal identity"))</f>
        <v>85866107.586349264</v>
      </c>
      <c r="BV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edit)'!BV72/((4/3)*PI()*'GENERAL DATA IMPUT AND RESULTS'!$B$8^3),"Set NP metal identity"))</f>
        <v>88319301.545860678</v>
      </c>
      <c r="BW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edit)'!BW72/((4/3)*PI()*'GENERAL DATA IMPUT AND RESULTS'!$B$8^3),"Set NP metal identity"))</f>
        <v>90807047.532970846</v>
      </c>
      <c r="BX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edit)'!BX72/((4/3)*PI()*'GENERAL DATA IMPUT AND RESULTS'!$B$8^3),"Set NP metal identity"))</f>
        <v>93329345.547679767</v>
      </c>
      <c r="BY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edit)'!BY72/((4/3)*PI()*'GENERAL DATA IMPUT AND RESULTS'!$B$8^3),"Set NP metal identity"))</f>
        <v>95886195.589987427</v>
      </c>
      <c r="BZ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edit)'!BZ72/((4/3)*PI()*'GENERAL DATA IMPUT AND RESULTS'!$B$8^3),"Set NP metal identity"))</f>
        <v>98477597.659893841</v>
      </c>
      <c r="CA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edit)'!CA72/((4/3)*PI()*'GENERAL DATA IMPUT AND RESULTS'!$B$8^3),"Set NP metal identity"))</f>
        <v>101103551.75739904</v>
      </c>
      <c r="CB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edit)'!CB72/((4/3)*PI()*'GENERAL DATA IMPUT AND RESULTS'!$B$8^3),"Set NP metal identity"))</f>
        <v>103764057.88250296</v>
      </c>
      <c r="CC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edit)'!CC72/((4/3)*PI()*'GENERAL DATA IMPUT AND RESULTS'!$B$8^3),"Set NP metal identity"))</f>
        <v>106459116.03520563</v>
      </c>
      <c r="CD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edit)'!CD72/((4/3)*PI()*'GENERAL DATA IMPUT AND RESULTS'!$B$8^3),"Set NP metal identity"))</f>
        <v>109188726.21550706</v>
      </c>
      <c r="CE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edit)'!CE72/((4/3)*PI()*'GENERAL DATA IMPUT AND RESULTS'!$B$8^3),"Set NP metal identity"))</f>
        <v>111952888.42340726</v>
      </c>
      <c r="CF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edit)'!CF72/((4/3)*PI()*'GENERAL DATA IMPUT AND RESULTS'!$B$8^3),"Set NP metal identity"))</f>
        <v>114751602.65890619</v>
      </c>
      <c r="CG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edit)'!CG72/((4/3)*PI()*'GENERAL DATA IMPUT AND RESULTS'!$B$8^3),"Set NP metal identity"))</f>
        <v>117584868.92200387</v>
      </c>
      <c r="CH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edit)'!CH72/((4/3)*PI()*'GENERAL DATA IMPUT AND RESULTS'!$B$8^3),"Set NP metal identity"))</f>
        <v>120452687.21270032</v>
      </c>
      <c r="CI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edit)'!CI72/((4/3)*PI()*'GENERAL DATA IMPUT AND RESULTS'!$B$8^3),"Set NP metal identity"))</f>
        <v>123355057.5309955</v>
      </c>
      <c r="CJ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edit)'!CJ72/((4/3)*PI()*'GENERAL DATA IMPUT AND RESULTS'!$B$8^3),"Set NP metal identity"))</f>
        <v>126291979.87688945</v>
      </c>
      <c r="CK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edit)'!CK72/((4/3)*PI()*'GENERAL DATA IMPUT AND RESULTS'!$B$8^3),"Set NP metal identity"))</f>
        <v>129263454.25038214</v>
      </c>
      <c r="CL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edit)'!CL72/((4/3)*PI()*'GENERAL DATA IMPUT AND RESULTS'!$B$8^3),"Set NP metal identity"))</f>
        <v>132269480.6514736</v>
      </c>
      <c r="CM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edit)'!CM72/((4/3)*PI()*'GENERAL DATA IMPUT AND RESULTS'!$B$8^3),"Set NP metal identity"))</f>
        <v>135310059.08016378</v>
      </c>
      <c r="CN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edit)'!CN72/((4/3)*PI()*'GENERAL DATA IMPUT AND RESULTS'!$B$8^3),"Set NP metal identity"))</f>
        <v>138385189.53645274</v>
      </c>
      <c r="CO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edit)'!CO72/((4/3)*PI()*'GENERAL DATA IMPUT AND RESULTS'!$B$8^3),"Set NP metal identity"))</f>
        <v>141494872.02034047</v>
      </c>
      <c r="CP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edit)'!CP72/((4/3)*PI()*'GENERAL DATA IMPUT AND RESULTS'!$B$8^3),"Set NP metal identity"))</f>
        <v>144639106.53182691</v>
      </c>
      <c r="CQ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edit)'!CQ72/((4/3)*PI()*'GENERAL DATA IMPUT AND RESULTS'!$B$8^3),"Set NP metal identity"))</f>
        <v>147817893.07091212</v>
      </c>
      <c r="CR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edit)'!CR72/((4/3)*PI()*'GENERAL DATA IMPUT AND RESULTS'!$B$8^3),"Set NP metal identity"))</f>
        <v>151031231.6375961</v>
      </c>
      <c r="CS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edit)'!CS72/((4/3)*PI()*'GENERAL DATA IMPUT AND RESULTS'!$B$8^3),"Set NP metal identity"))</f>
        <v>154279122.23187879</v>
      </c>
      <c r="CT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edit)'!CT72/((4/3)*PI()*'GENERAL DATA IMPUT AND RESULTS'!$B$8^3),"Set NP metal identity"))</f>
        <v>157561564.85376027</v>
      </c>
      <c r="CU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edit)'!CU72/((4/3)*PI()*'GENERAL DATA IMPUT AND RESULTS'!$B$8^3),"Set NP metal identity"))</f>
        <v>160878559.50324047</v>
      </c>
      <c r="CV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edit)'!CV72/((4/3)*PI()*'GENERAL DATA IMPUT AND RESULTS'!$B$8^3),"Set NP metal identity"))</f>
        <v>164230106.18031946</v>
      </c>
      <c r="CW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edit)'!CW72/((4/3)*PI()*'GENERAL DATA IMPUT AND RESULTS'!$B$8^3),"Set NP metal identity"))</f>
        <v>167616204.88499719</v>
      </c>
      <c r="CX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edit)'!CX72/((4/3)*PI()*'GENERAL DATA IMPUT AND RESULTS'!$B$8^3),"Set NP metal identity"))</f>
        <v>171036855.61727366</v>
      </c>
      <c r="CY7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edit)'!CY72/((4/3)*PI()*'GENERAL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edit)'!CY72/((4/3)*PI()*'GENERAL DATA IMPUT AND RESULTS'!$B$8^3),"Set NP metal identity"))</f>
        <v>174492058.3771489</v>
      </c>
    </row>
    <row r="73" spans="1:103" ht="16.5">
      <c r="A73" s="17">
        <v>70.5</v>
      </c>
      <c r="B73" s="18"/>
      <c r="C73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edit)'!C73/((4/3)*PI()*'GENERAL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edit)'!C73/((4/3)*PI()*'GENERAL DATA IMPUT AND RESULTS'!B$8^3),"Set NP metal identity"))</f>
        <v>4381.147384374166</v>
      </c>
      <c r="D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edit)'!D73/((4/3)*PI()*'GENERAL DATA IMPUT AND RESULTS'!$B$8^3),"Set NP metal identity"))</f>
        <v>39430.32645936749</v>
      </c>
      <c r="E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edit)'!E73/((4/3)*PI()*'GENERAL DATA IMPUT AND RESULTS'!$B$8^3),"Set NP metal identity"))</f>
        <v>109528.68460935414</v>
      </c>
      <c r="F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edit)'!F73/((4/3)*PI()*'GENERAL DATA IMPUT AND RESULTS'!$B$8^3),"Set NP metal identity"))</f>
        <v>214676.22183433414</v>
      </c>
      <c r="G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edit)'!G73/((4/3)*PI()*'GENERAL DATA IMPUT AND RESULTS'!$B$8^3),"Set NP metal identity"))</f>
        <v>354872.93813430745</v>
      </c>
      <c r="H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edit)'!H73/((4/3)*PI()*'GENERAL DATA IMPUT AND RESULTS'!$B$8^3),"Set NP metal identity"))</f>
        <v>530118.83350927418</v>
      </c>
      <c r="I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edit)'!I73/((4/3)*PI()*'GENERAL DATA IMPUT AND RESULTS'!$B$8^3),"Set NP metal identity"))</f>
        <v>740413.90795923397</v>
      </c>
      <c r="J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edit)'!J73/((4/3)*PI()*'GENERAL DATA IMPUT AND RESULTS'!$B$8^3),"Set NP metal identity"))</f>
        <v>985758.16148418747</v>
      </c>
      <c r="K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edit)'!K73/((4/3)*PI()*'GENERAL DATA IMPUT AND RESULTS'!$B$8^3),"Set NP metal identity"))</f>
        <v>1266151.5940841339</v>
      </c>
      <c r="L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edit)'!L73/((4/3)*PI()*'GENERAL DATA IMPUT AND RESULTS'!$B$8^3),"Set NP metal identity"))</f>
        <v>1581594.2057590738</v>
      </c>
      <c r="M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edit)'!M73/((4/3)*PI()*'GENERAL DATA IMPUT AND RESULTS'!$B$8^3),"Set NP metal identity"))</f>
        <v>1932085.9965090072</v>
      </c>
      <c r="N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edit)'!N73/((4/3)*PI()*'GENERAL DATA IMPUT AND RESULTS'!$B$8^3),"Set NP metal identity"))</f>
        <v>2317626.9663339341</v>
      </c>
      <c r="O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edit)'!O73/((4/3)*PI()*'GENERAL DATA IMPUT AND RESULTS'!$B$8^3),"Set NP metal identity"))</f>
        <v>2738217.1152338539</v>
      </c>
      <c r="P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edit)'!P73/((4/3)*PI()*'GENERAL DATA IMPUT AND RESULTS'!$B$8^3),"Set NP metal identity"))</f>
        <v>3193856.4432087666</v>
      </c>
      <c r="Q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edit)'!Q73/((4/3)*PI()*'GENERAL DATA IMPUT AND RESULTS'!$B$8^3),"Set NP metal identity"))</f>
        <v>3684544.9502586736</v>
      </c>
      <c r="R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edit)'!R73/((4/3)*PI()*'GENERAL DATA IMPUT AND RESULTS'!$B$8^3),"Set NP metal identity"))</f>
        <v>4210282.6363835735</v>
      </c>
      <c r="S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edit)'!S73/((4/3)*PI()*'GENERAL DATA IMPUT AND RESULTS'!$B$8^3),"Set NP metal identity"))</f>
        <v>4771069.5015834663</v>
      </c>
      <c r="T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edit)'!T73/((4/3)*PI()*'GENERAL DATA IMPUT AND RESULTS'!$B$8^3),"Set NP metal identity"))</f>
        <v>5366905.5458583534</v>
      </c>
      <c r="U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edit)'!U73/((4/3)*PI()*'GENERAL DATA IMPUT AND RESULTS'!$B$8^3),"Set NP metal identity"))</f>
        <v>5997790.7692082338</v>
      </c>
      <c r="V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edit)'!V73/((4/3)*PI()*'GENERAL DATA IMPUT AND RESULTS'!$B$8^3),"Set NP metal identity"))</f>
        <v>6663725.1716331067</v>
      </c>
      <c r="W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edit)'!W73/((4/3)*PI()*'GENERAL DATA IMPUT AND RESULTS'!$B$8^3),"Set NP metal identity"))</f>
        <v>7364708.7531329729</v>
      </c>
      <c r="X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edit)'!X73/((4/3)*PI()*'GENERAL DATA IMPUT AND RESULTS'!$B$8^3),"Set NP metal identity"))</f>
        <v>8100741.5137078315</v>
      </c>
      <c r="Y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edit)'!Y73/((4/3)*PI()*'GENERAL DATA IMPUT AND RESULTS'!$B$8^3),"Set NP metal identity"))</f>
        <v>8871823.4533576872</v>
      </c>
      <c r="Z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edit)'!Z73/((4/3)*PI()*'GENERAL DATA IMPUT AND RESULTS'!$B$8^3),"Set NP metal identity"))</f>
        <v>9677954.5720825326</v>
      </c>
      <c r="AA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edit)'!AA73/((4/3)*PI()*'GENERAL DATA IMPUT AND RESULTS'!$B$8^3),"Set NP metal identity"))</f>
        <v>10519134.869882371</v>
      </c>
      <c r="AB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edit)'!AB73/((4/3)*PI()*'GENERAL DATA IMPUT AND RESULTS'!$B$8^3),"Set NP metal identity"))</f>
        <v>11395364.346757203</v>
      </c>
      <c r="AC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edit)'!AC73/((4/3)*PI()*'GENERAL DATA IMPUT AND RESULTS'!$B$8^3),"Set NP metal identity"))</f>
        <v>12306643.002707034</v>
      </c>
      <c r="AD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edit)'!AD73/((4/3)*PI()*'GENERAL DATA IMPUT AND RESULTS'!$B$8^3),"Set NP metal identity"))</f>
        <v>13252970.837731851</v>
      </c>
      <c r="AE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edit)'!AE73/((4/3)*PI()*'GENERAL DATA IMPUT AND RESULTS'!$B$8^3),"Set NP metal identity"))</f>
        <v>14234347.851831665</v>
      </c>
      <c r="AF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edit)'!AF73/((4/3)*PI()*'GENERAL DATA IMPUT AND RESULTS'!$B$8^3),"Set NP metal identity"))</f>
        <v>15250774.045006471</v>
      </c>
      <c r="AG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edit)'!AG73/((4/3)*PI()*'GENERAL DATA IMPUT AND RESULTS'!$B$8^3),"Set NP metal identity"))</f>
        <v>16302249.417256273</v>
      </c>
      <c r="AH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edit)'!AH73/((4/3)*PI()*'GENERAL DATA IMPUT AND RESULTS'!$B$8^3),"Set NP metal identity"))</f>
        <v>17388773.968581066</v>
      </c>
      <c r="AI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edit)'!AI73/((4/3)*PI()*'GENERAL DATA IMPUT AND RESULTS'!$B$8^3),"Set NP metal identity"))</f>
        <v>18510347.698980849</v>
      </c>
      <c r="AJ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edit)'!AJ73/((4/3)*PI()*'GENERAL DATA IMPUT AND RESULTS'!$B$8^3),"Set NP metal identity"))</f>
        <v>19666970.608455632</v>
      </c>
      <c r="AK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edit)'!AK73/((4/3)*PI()*'GENERAL DATA IMPUT AND RESULTS'!$B$8^3),"Set NP metal identity"))</f>
        <v>20858642.697005406</v>
      </c>
      <c r="AL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edit)'!AL73/((4/3)*PI()*'GENERAL DATA IMPUT AND RESULTS'!$B$8^3),"Set NP metal identity"))</f>
        <v>22085363.964630172</v>
      </c>
      <c r="AM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edit)'!AM73/((4/3)*PI()*'GENERAL DATA IMPUT AND RESULTS'!$B$8^3),"Set NP metal identity"))</f>
        <v>23347134.411329929</v>
      </c>
      <c r="AN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edit)'!AN73/((4/3)*PI()*'GENERAL DATA IMPUT AND RESULTS'!$B$8^3),"Set NP metal identity"))</f>
        <v>24643954.037104685</v>
      </c>
      <c r="AO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edit)'!AO73/((4/3)*PI()*'GENERAL DATA IMPUT AND RESULTS'!$B$8^3),"Set NP metal identity"))</f>
        <v>25975822.841954425</v>
      </c>
      <c r="AP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edit)'!AP73/((4/3)*PI()*'GENERAL DATA IMPUT AND RESULTS'!$B$8^3),"Set NP metal identity"))</f>
        <v>27342740.825879168</v>
      </c>
      <c r="AQ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edit)'!AQ73/((4/3)*PI()*'GENERAL DATA IMPUT AND RESULTS'!$B$8^3),"Set NP metal identity"))</f>
        <v>28744707.988878906</v>
      </c>
      <c r="AR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edit)'!AR73/((4/3)*PI()*'GENERAL DATA IMPUT AND RESULTS'!$B$8^3),"Set NP metal identity"))</f>
        <v>30181724.330953628</v>
      </c>
      <c r="AS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edit)'!AS73/((4/3)*PI()*'GENERAL DATA IMPUT AND RESULTS'!$B$8^3),"Set NP metal identity"))</f>
        <v>31653789.852103349</v>
      </c>
      <c r="AT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edit)'!AT73/((4/3)*PI()*'GENERAL DATA IMPUT AND RESULTS'!$B$8^3),"Set NP metal identity"))</f>
        <v>33160904.552328061</v>
      </c>
      <c r="AU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edit)'!AU73/((4/3)*PI()*'GENERAL DATA IMPUT AND RESULTS'!$B$8^3),"Set NP metal identity"))</f>
        <v>34703068.431627765</v>
      </c>
      <c r="AV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edit)'!AV73/((4/3)*PI()*'GENERAL DATA IMPUT AND RESULTS'!$B$8^3),"Set NP metal identity"))</f>
        <v>36280281.490002468</v>
      </c>
      <c r="AW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edit)'!AW73/((4/3)*PI()*'GENERAL DATA IMPUT AND RESULTS'!$B$8^3),"Set NP metal identity"))</f>
        <v>37892543.727452159</v>
      </c>
      <c r="AX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edit)'!AX73/((4/3)*PI()*'GENERAL DATA IMPUT AND RESULTS'!$B$8^3),"Set NP metal identity"))</f>
        <v>39539855.143976845</v>
      </c>
      <c r="AY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edit)'!AY73/((4/3)*PI()*'GENERAL DATA IMPUT AND RESULTS'!$B$8^3),"Set NP metal identity"))</f>
        <v>41222215.739576533</v>
      </c>
      <c r="AZ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edit)'!AZ73/((4/3)*PI()*'GENERAL DATA IMPUT AND RESULTS'!$B$8^3),"Set NP metal identity"))</f>
        <v>42939625.51425121</v>
      </c>
      <c r="BA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edit)'!BA73/((4/3)*PI()*'GENERAL DATA IMPUT AND RESULTS'!$B$8^3),"Set NP metal identity"))</f>
        <v>44692084.468000866</v>
      </c>
      <c r="BB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edit)'!BB73/((4/3)*PI()*'GENERAL DATA IMPUT AND RESULTS'!$B$8^3),"Set NP metal identity"))</f>
        <v>46479592.600825526</v>
      </c>
      <c r="BC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edit)'!BC73/((4/3)*PI()*'GENERAL DATA IMPUT AND RESULTS'!$B$8^3),"Set NP metal identity"))</f>
        <v>48302149.91272518</v>
      </c>
      <c r="BD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edit)'!BD73/((4/3)*PI()*'GENERAL DATA IMPUT AND RESULTS'!$B$8^3),"Set NP metal identity"))</f>
        <v>50159756.403699823</v>
      </c>
      <c r="BE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edit)'!BE73/((4/3)*PI()*'GENERAL DATA IMPUT AND RESULTS'!$B$8^3),"Set NP metal identity"))</f>
        <v>52052412.07374946</v>
      </c>
      <c r="BF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edit)'!BF73/((4/3)*PI()*'GENERAL DATA IMPUT AND RESULTS'!$B$8^3),"Set NP metal identity"))</f>
        <v>53980116.922874093</v>
      </c>
      <c r="BG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edit)'!BG73/((4/3)*PI()*'GENERAL DATA IMPUT AND RESULTS'!$B$8^3),"Set NP metal identity"))</f>
        <v>55942870.951073729</v>
      </c>
      <c r="BH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edit)'!BH73/((4/3)*PI()*'GENERAL DATA IMPUT AND RESULTS'!$B$8^3),"Set NP metal identity"))</f>
        <v>57940674.158348352</v>
      </c>
      <c r="BI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edit)'!BI73/((4/3)*PI()*'GENERAL DATA IMPUT AND RESULTS'!$B$8^3),"Set NP metal identity"))</f>
        <v>59973526.544697963</v>
      </c>
      <c r="BJ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edit)'!BJ73/((4/3)*PI()*'GENERAL DATA IMPUT AND RESULTS'!$B$8^3),"Set NP metal identity"))</f>
        <v>62041428.110122569</v>
      </c>
      <c r="BK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edit)'!BK73/((4/3)*PI()*'GENERAL DATA IMPUT AND RESULTS'!$B$8^3),"Set NP metal identity"))</f>
        <v>64144378.85462217</v>
      </c>
      <c r="BL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edit)'!BL73/((4/3)*PI()*'GENERAL DATA IMPUT AND RESULTS'!$B$8^3),"Set NP metal identity"))</f>
        <v>66282378.77819676</v>
      </c>
      <c r="BM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edit)'!BM73/((4/3)*PI()*'GENERAL DATA IMPUT AND RESULTS'!$B$8^3),"Set NP metal identity"))</f>
        <v>68455427.880846336</v>
      </c>
      <c r="BN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edit)'!BN73/((4/3)*PI()*'GENERAL DATA IMPUT AND RESULTS'!$B$8^3),"Set NP metal identity"))</f>
        <v>70663526.162570924</v>
      </c>
      <c r="BO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edit)'!BO73/((4/3)*PI()*'GENERAL DATA IMPUT AND RESULTS'!$B$8^3),"Set NP metal identity"))</f>
        <v>72906673.623370498</v>
      </c>
      <c r="BP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edit)'!BP73/((4/3)*PI()*'GENERAL DATA IMPUT AND RESULTS'!$B$8^3),"Set NP metal identity"))</f>
        <v>75184870.263245061</v>
      </c>
      <c r="BQ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edit)'!BQ73/((4/3)*PI()*'GENERAL DATA IMPUT AND RESULTS'!$B$8^3),"Set NP metal identity"))</f>
        <v>77498116.082194626</v>
      </c>
      <c r="BR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edit)'!BR73/((4/3)*PI()*'GENERAL DATA IMPUT AND RESULTS'!$B$8^3),"Set NP metal identity"))</f>
        <v>79846411.080219164</v>
      </c>
      <c r="BS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edit)'!BS73/((4/3)*PI()*'GENERAL DATA IMPUT AND RESULTS'!$B$8^3),"Set NP metal identity"))</f>
        <v>82229755.25731872</v>
      </c>
      <c r="BT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edit)'!BT73/((4/3)*PI()*'GENERAL DATA IMPUT AND RESULTS'!$B$8^3),"Set NP metal identity"))</f>
        <v>84648148.613493264</v>
      </c>
      <c r="BU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edit)'!BU73/((4/3)*PI()*'GENERAL DATA IMPUT AND RESULTS'!$B$8^3),"Set NP metal identity"))</f>
        <v>87101591.14874278</v>
      </c>
      <c r="BV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edit)'!BV73/((4/3)*PI()*'GENERAL DATA IMPUT AND RESULTS'!$B$8^3),"Set NP metal identity"))</f>
        <v>89590082.863067314</v>
      </c>
      <c r="BW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edit)'!BW73/((4/3)*PI()*'GENERAL DATA IMPUT AND RESULTS'!$B$8^3),"Set NP metal identity"))</f>
        <v>92113623.756466836</v>
      </c>
      <c r="BX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edit)'!BX73/((4/3)*PI()*'GENERAL DATA IMPUT AND RESULTS'!$B$8^3),"Set NP metal identity"))</f>
        <v>94672213.828941345</v>
      </c>
      <c r="BY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edit)'!BY73/((4/3)*PI()*'GENERAL DATA IMPUT AND RESULTS'!$B$8^3),"Set NP metal identity"))</f>
        <v>97265853.080490872</v>
      </c>
      <c r="BZ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edit)'!BZ73/((4/3)*PI()*'GENERAL DATA IMPUT AND RESULTS'!$B$8^3),"Set NP metal identity"))</f>
        <v>99894541.511115342</v>
      </c>
      <c r="CA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edit)'!CA73/((4/3)*PI()*'GENERAL DATA IMPUT AND RESULTS'!$B$8^3),"Set NP metal identity"))</f>
        <v>102558279.12081484</v>
      </c>
      <c r="CB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edit)'!CB73/((4/3)*PI()*'GENERAL DATA IMPUT AND RESULTS'!$B$8^3),"Set NP metal identity"))</f>
        <v>105257065.90958935</v>
      </c>
      <c r="CC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edit)'!CC73/((4/3)*PI()*'GENERAL DATA IMPUT AND RESULTS'!$B$8^3),"Set NP metal identity"))</f>
        <v>107990901.87743881</v>
      </c>
      <c r="CD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edit)'!CD73/((4/3)*PI()*'GENERAL DATA IMPUT AND RESULTS'!$B$8^3),"Set NP metal identity"))</f>
        <v>110759787.02436331</v>
      </c>
      <c r="CE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edit)'!CE73/((4/3)*PI()*'GENERAL DATA IMPUT AND RESULTS'!$B$8^3),"Set NP metal identity"))</f>
        <v>113563721.35036275</v>
      </c>
      <c r="CF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edit)'!CF73/((4/3)*PI()*'GENERAL DATA IMPUT AND RESULTS'!$B$8^3),"Set NP metal identity"))</f>
        <v>116402704.85543722</v>
      </c>
      <c r="CG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edit)'!CG73/((4/3)*PI()*'GENERAL DATA IMPUT AND RESULTS'!$B$8^3),"Set NP metal identity"))</f>
        <v>119276737.53958666</v>
      </c>
      <c r="CH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edit)'!CH73/((4/3)*PI()*'GENERAL DATA IMPUT AND RESULTS'!$B$8^3),"Set NP metal identity"))</f>
        <v>122185819.40281111</v>
      </c>
      <c r="CI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edit)'!CI73/((4/3)*PI()*'GENERAL DATA IMPUT AND RESULTS'!$B$8^3),"Set NP metal identity"))</f>
        <v>125129950.44511056</v>
      </c>
      <c r="CJ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edit)'!CJ73/((4/3)*PI()*'GENERAL DATA IMPUT AND RESULTS'!$B$8^3),"Set NP metal identity"))</f>
        <v>128109130.66648498</v>
      </c>
      <c r="CK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edit)'!CK73/((4/3)*PI()*'GENERAL DATA IMPUT AND RESULTS'!$B$8^3),"Set NP metal identity"))</f>
        <v>131123360.06693442</v>
      </c>
      <c r="CL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edit)'!CL73/((4/3)*PI()*'GENERAL DATA IMPUT AND RESULTS'!$B$8^3),"Set NP metal identity"))</f>
        <v>134172638.64645883</v>
      </c>
      <c r="CM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edit)'!CM73/((4/3)*PI()*'GENERAL DATA IMPUT AND RESULTS'!$B$8^3),"Set NP metal identity"))</f>
        <v>137256966.40505826</v>
      </c>
      <c r="CN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edit)'!CN73/((4/3)*PI()*'GENERAL DATA IMPUT AND RESULTS'!$B$8^3),"Set NP metal identity"))</f>
        <v>140376343.34273264</v>
      </c>
      <c r="CO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edit)'!CO73/((4/3)*PI()*'GENERAL DATA IMPUT AND RESULTS'!$B$8^3),"Set NP metal identity"))</f>
        <v>143530769.45948204</v>
      </c>
      <c r="CP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edit)'!CP73/((4/3)*PI()*'GENERAL DATA IMPUT AND RESULTS'!$B$8^3),"Set NP metal identity"))</f>
        <v>146720244.75530645</v>
      </c>
      <c r="CQ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edit)'!CQ73/((4/3)*PI()*'GENERAL DATA IMPUT AND RESULTS'!$B$8^3),"Set NP metal identity"))</f>
        <v>149944769.23020583</v>
      </c>
      <c r="CR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edit)'!CR73/((4/3)*PI()*'GENERAL DATA IMPUT AND RESULTS'!$B$8^3),"Set NP metal identity"))</f>
        <v>153204342.88418022</v>
      </c>
      <c r="CS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edit)'!CS73/((4/3)*PI()*'GENERAL DATA IMPUT AND RESULTS'!$B$8^3),"Set NP metal identity"))</f>
        <v>156498965.71722957</v>
      </c>
      <c r="CT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edit)'!CT73/((4/3)*PI()*'GENERAL DATA IMPUT AND RESULTS'!$B$8^3),"Set NP metal identity"))</f>
        <v>159828637.72935396</v>
      </c>
      <c r="CU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edit)'!CU73/((4/3)*PI()*'GENERAL DATA IMPUT AND RESULTS'!$B$8^3),"Set NP metal identity"))</f>
        <v>163193358.9205533</v>
      </c>
      <c r="CV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edit)'!CV73/((4/3)*PI()*'GENERAL DATA IMPUT AND RESULTS'!$B$8^3),"Set NP metal identity"))</f>
        <v>166593129.29082766</v>
      </c>
      <c r="CW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edit)'!CW73/((4/3)*PI()*'GENERAL DATA IMPUT AND RESULTS'!$B$8^3),"Set NP metal identity"))</f>
        <v>170027948.840177</v>
      </c>
      <c r="CX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edit)'!CX73/((4/3)*PI()*'GENERAL DATA IMPUT AND RESULTS'!$B$8^3),"Set NP metal identity"))</f>
        <v>173497817.56860134</v>
      </c>
      <c r="CY7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edit)'!CY73/((4/3)*PI()*'GENERAL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edit)'!CY73/((4/3)*PI()*'GENERAL DATA IMPUT AND RESULTS'!$B$8^3),"Set NP metal identity"))</f>
        <v>177002735.47610068</v>
      </c>
    </row>
    <row r="74" spans="1:103" ht="16.5">
      <c r="A74" s="17">
        <v>71.5</v>
      </c>
      <c r="B74" s="18"/>
      <c r="C74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edit)'!C74/((4/3)*PI()*'GENERAL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edit)'!C74/((4/3)*PI()*'GENERAL DATA IMPUT AND RESULTS'!B$8^3),"Set NP metal identity"))</f>
        <v>4443.2913189042965</v>
      </c>
      <c r="D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edit)'!D74/((4/3)*PI()*'GENERAL DATA IMPUT AND RESULTS'!$B$8^3),"Set NP metal identity"))</f>
        <v>39989.621870138661</v>
      </c>
      <c r="E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edit)'!E74/((4/3)*PI()*'GENERAL DATA IMPUT AND RESULTS'!$B$8^3),"Set NP metal identity"))</f>
        <v>111082.28297260741</v>
      </c>
      <c r="F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edit)'!F74/((4/3)*PI()*'GENERAL DATA IMPUT AND RESULTS'!$B$8^3),"Set NP metal identity"))</f>
        <v>217721.27462631051</v>
      </c>
      <c r="G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edit)'!G74/((4/3)*PI()*'GENERAL DATA IMPUT AND RESULTS'!$B$8^3),"Set NP metal identity"))</f>
        <v>359906.59683124791</v>
      </c>
      <c r="H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edit)'!H74/((4/3)*PI()*'GENERAL DATA IMPUT AND RESULTS'!$B$8^3),"Set NP metal identity"))</f>
        <v>537638.24958741991</v>
      </c>
      <c r="I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edit)'!I74/((4/3)*PI()*'GENERAL DATA IMPUT AND RESULTS'!$B$8^3),"Set NP metal identity"))</f>
        <v>750916.23289482598</v>
      </c>
      <c r="J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edit)'!J74/((4/3)*PI()*'GENERAL DATA IMPUT AND RESULTS'!$B$8^3),"Set NP metal identity"))</f>
        <v>999740.54675346659</v>
      </c>
      <c r="K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edit)'!K74/((4/3)*PI()*'GENERAL DATA IMPUT AND RESULTS'!$B$8^3),"Set NP metal identity"))</f>
        <v>1284111.1911633417</v>
      </c>
      <c r="L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edit)'!L74/((4/3)*PI()*'GENERAL DATA IMPUT AND RESULTS'!$B$8^3),"Set NP metal identity"))</f>
        <v>1604028.1661244512</v>
      </c>
      <c r="M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edit)'!M74/((4/3)*PI()*'GENERAL DATA IMPUT AND RESULTS'!$B$8^3),"Set NP metal identity"))</f>
        <v>1959491.4716367945</v>
      </c>
      <c r="N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edit)'!N74/((4/3)*PI()*'GENERAL DATA IMPUT AND RESULTS'!$B$8^3),"Set NP metal identity"))</f>
        <v>2350501.1077003726</v>
      </c>
      <c r="O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edit)'!O74/((4/3)*PI()*'GENERAL DATA IMPUT AND RESULTS'!$B$8^3),"Set NP metal identity"))</f>
        <v>2777057.0743151852</v>
      </c>
      <c r="P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edit)'!P74/((4/3)*PI()*'GENERAL DATA IMPUT AND RESULTS'!$B$8^3),"Set NP metal identity"))</f>
        <v>3239159.3714812319</v>
      </c>
      <c r="Q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edit)'!Q74/((4/3)*PI()*'GENERAL DATA IMPUT AND RESULTS'!$B$8^3),"Set NP metal identity"))</f>
        <v>3736807.9991985131</v>
      </c>
      <c r="R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edit)'!R74/((4/3)*PI()*'GENERAL DATA IMPUT AND RESULTS'!$B$8^3),"Set NP metal identity"))</f>
        <v>4270002.9574670289</v>
      </c>
      <c r="S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edit)'!S74/((4/3)*PI()*'GENERAL DATA IMPUT AND RESULTS'!$B$8^3),"Set NP metal identity"))</f>
        <v>4838744.2462867778</v>
      </c>
      <c r="T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edit)'!T74/((4/3)*PI()*'GENERAL DATA IMPUT AND RESULTS'!$B$8^3),"Set NP metal identity"))</f>
        <v>5443031.8656577626</v>
      </c>
      <c r="U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edit)'!U74/((4/3)*PI()*'GENERAL DATA IMPUT AND RESULTS'!$B$8^3),"Set NP metal identity"))</f>
        <v>6082865.8155799825</v>
      </c>
      <c r="V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edit)'!V74/((4/3)*PI()*'GENERAL DATA IMPUT AND RESULTS'!$B$8^3),"Set NP metal identity"))</f>
        <v>6758246.0960534345</v>
      </c>
      <c r="W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edit)'!W74/((4/3)*PI()*'GENERAL DATA IMPUT AND RESULTS'!$B$8^3),"Set NP metal identity"))</f>
        <v>7469172.7070781225</v>
      </c>
      <c r="X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edit)'!X74/((4/3)*PI()*'GENERAL DATA IMPUT AND RESULTS'!$B$8^3),"Set NP metal identity"))</f>
        <v>8215645.6486540437</v>
      </c>
      <c r="Y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edit)'!Y74/((4/3)*PI()*'GENERAL DATA IMPUT AND RESULTS'!$B$8^3),"Set NP metal identity"))</f>
        <v>8997664.9207811989</v>
      </c>
      <c r="Z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edit)'!Z74/((4/3)*PI()*'GENERAL DATA IMPUT AND RESULTS'!$B$8^3),"Set NP metal identity"))</f>
        <v>9815230.523459591</v>
      </c>
      <c r="AA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edit)'!AA74/((4/3)*PI()*'GENERAL DATA IMPUT AND RESULTS'!$B$8^3),"Set NP metal identity"))</f>
        <v>10668342.456689214</v>
      </c>
      <c r="AB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edit)'!AB74/((4/3)*PI()*'GENERAL DATA IMPUT AND RESULTS'!$B$8^3),"Set NP metal identity"))</f>
        <v>11557000.720470075</v>
      </c>
      <c r="AC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edit)'!AC74/((4/3)*PI()*'GENERAL DATA IMPUT AND RESULTS'!$B$8^3),"Set NP metal identity"))</f>
        <v>12481205.314802168</v>
      </c>
      <c r="AD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edit)'!AD74/((4/3)*PI()*'GENERAL DATA IMPUT AND RESULTS'!$B$8^3),"Set NP metal identity"))</f>
        <v>13440956.239685496</v>
      </c>
      <c r="AE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edit)'!AE74/((4/3)*PI()*'GENERAL DATA IMPUT AND RESULTS'!$B$8^3),"Set NP metal identity"))</f>
        <v>14436253.495120056</v>
      </c>
      <c r="AF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edit)'!AF74/((4/3)*PI()*'GENERAL DATA IMPUT AND RESULTS'!$B$8^3),"Set NP metal identity"))</f>
        <v>15467097.081105856</v>
      </c>
      <c r="AG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edit)'!AG74/((4/3)*PI()*'GENERAL DATA IMPUT AND RESULTS'!$B$8^3),"Set NP metal identity"))</f>
        <v>16533486.997642886</v>
      </c>
      <c r="AH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edit)'!AH74/((4/3)*PI()*'GENERAL DATA IMPUT AND RESULTS'!$B$8^3),"Set NP metal identity"))</f>
        <v>17635423.244731151</v>
      </c>
      <c r="AI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edit)'!AI74/((4/3)*PI()*'GENERAL DATA IMPUT AND RESULTS'!$B$8^3),"Set NP metal identity"))</f>
        <v>18772905.822370652</v>
      </c>
      <c r="AJ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edit)'!AJ74/((4/3)*PI()*'GENERAL DATA IMPUT AND RESULTS'!$B$8^3),"Set NP metal identity"))</f>
        <v>19945934.730561383</v>
      </c>
      <c r="AK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edit)'!AK74/((4/3)*PI()*'GENERAL DATA IMPUT AND RESULTS'!$B$8^3),"Set NP metal identity"))</f>
        <v>21154509.969303351</v>
      </c>
      <c r="AL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edit)'!AL74/((4/3)*PI()*'GENERAL DATA IMPUT AND RESULTS'!$B$8^3),"Set NP metal identity"))</f>
        <v>22398631.538596559</v>
      </c>
      <c r="AM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edit)'!AM74/((4/3)*PI()*'GENERAL DATA IMPUT AND RESULTS'!$B$8^3),"Set NP metal identity"))</f>
        <v>23678299.438440993</v>
      </c>
      <c r="AN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edit)'!AN74/((4/3)*PI()*'GENERAL DATA IMPUT AND RESULTS'!$B$8^3),"Set NP metal identity"))</f>
        <v>24993513.668836668</v>
      </c>
      <c r="AO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edit)'!AO74/((4/3)*PI()*'GENERAL DATA IMPUT AND RESULTS'!$B$8^3),"Set NP metal identity"))</f>
        <v>26344274.229783569</v>
      </c>
      <c r="AP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edit)'!AP74/((4/3)*PI()*'GENERAL DATA IMPUT AND RESULTS'!$B$8^3),"Set NP metal identity"))</f>
        <v>27730581.121281713</v>
      </c>
      <c r="AQ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edit)'!AQ74/((4/3)*PI()*'GENERAL DATA IMPUT AND RESULTS'!$B$8^3),"Set NP metal identity"))</f>
        <v>29152434.343331087</v>
      </c>
      <c r="AR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edit)'!AR74/((4/3)*PI()*'GENERAL DATA IMPUT AND RESULTS'!$B$8^3),"Set NP metal identity"))</f>
        <v>30609833.895931691</v>
      </c>
      <c r="AS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edit)'!AS74/((4/3)*PI()*'GENERAL DATA IMPUT AND RESULTS'!$B$8^3),"Set NP metal identity"))</f>
        <v>32102779.779083539</v>
      </c>
      <c r="AT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edit)'!AT74/((4/3)*PI()*'GENERAL DATA IMPUT AND RESULTS'!$B$8^3),"Set NP metal identity"))</f>
        <v>33631271.992786624</v>
      </c>
      <c r="AU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edit)'!AU74/((4/3)*PI()*'GENERAL DATA IMPUT AND RESULTS'!$B$8^3),"Set NP metal identity"))</f>
        <v>35195310.537040927</v>
      </c>
      <c r="AV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edit)'!AV74/((4/3)*PI()*'GENERAL DATA IMPUT AND RESULTS'!$B$8^3),"Set NP metal identity"))</f>
        <v>36794895.411846474</v>
      </c>
      <c r="AW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edit)'!AW74/((4/3)*PI()*'GENERAL DATA IMPUT AND RESULTS'!$B$8^3),"Set NP metal identity"))</f>
        <v>38430026.617203258</v>
      </c>
      <c r="AX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edit)'!AX74/((4/3)*PI()*'GENERAL DATA IMPUT AND RESULTS'!$B$8^3),"Set NP metal identity"))</f>
        <v>40100704.153111272</v>
      </c>
      <c r="AY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edit)'!AY74/((4/3)*PI()*'GENERAL DATA IMPUT AND RESULTS'!$B$8^3),"Set NP metal identity"))</f>
        <v>41806928.019570522</v>
      </c>
      <c r="AZ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edit)'!AZ74/((4/3)*PI()*'GENERAL DATA IMPUT AND RESULTS'!$B$8^3),"Set NP metal identity"))</f>
        <v>43548698.216581009</v>
      </c>
      <c r="BA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edit)'!BA74/((4/3)*PI()*'GENERAL DATA IMPUT AND RESULTS'!$B$8^3),"Set NP metal identity"))</f>
        <v>45326014.744142726</v>
      </c>
      <c r="BB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edit)'!BB74/((4/3)*PI()*'GENERAL DATA IMPUT AND RESULTS'!$B$8^3),"Set NP metal identity"))</f>
        <v>47138877.602255672</v>
      </c>
      <c r="BC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edit)'!BC74/((4/3)*PI()*'GENERAL DATA IMPUT AND RESULTS'!$B$8^3),"Set NP metal identity"))</f>
        <v>48987286.79091987</v>
      </c>
      <c r="BD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edit)'!BD74/((4/3)*PI()*'GENERAL DATA IMPUT AND RESULTS'!$B$8^3),"Set NP metal identity"))</f>
        <v>50871242.310135283</v>
      </c>
      <c r="BE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edit)'!BE74/((4/3)*PI()*'GENERAL DATA IMPUT AND RESULTS'!$B$8^3),"Set NP metal identity"))</f>
        <v>52790744.159901939</v>
      </c>
      <c r="BF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edit)'!BF74/((4/3)*PI()*'GENERAL DATA IMPUT AND RESULTS'!$B$8^3),"Set NP metal identity"))</f>
        <v>54745792.340219833</v>
      </c>
      <c r="BG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edit)'!BG74/((4/3)*PI()*'GENERAL DATA IMPUT AND RESULTS'!$B$8^3),"Set NP metal identity"))</f>
        <v>56736386.851088956</v>
      </c>
      <c r="BH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edit)'!BH74/((4/3)*PI()*'GENERAL DATA IMPUT AND RESULTS'!$B$8^3),"Set NP metal identity"))</f>
        <v>58762527.692509316</v>
      </c>
      <c r="BI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edit)'!BI74/((4/3)*PI()*'GENERAL DATA IMPUT AND RESULTS'!$B$8^3),"Set NP metal identity"))</f>
        <v>60824214.864480913</v>
      </c>
      <c r="BJ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edit)'!BJ74/((4/3)*PI()*'GENERAL DATA IMPUT AND RESULTS'!$B$8^3),"Set NP metal identity"))</f>
        <v>62921448.367003731</v>
      </c>
      <c r="BK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edit)'!BK74/((4/3)*PI()*'GENERAL DATA IMPUT AND RESULTS'!$B$8^3),"Set NP metal identity"))</f>
        <v>65054228.200077802</v>
      </c>
      <c r="BL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edit)'!BL74/((4/3)*PI()*'GENERAL DATA IMPUT AND RESULTS'!$B$8^3),"Set NP metal identity"))</f>
        <v>67222554.363703102</v>
      </c>
      <c r="BM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edit)'!BM74/((4/3)*PI()*'GENERAL DATA IMPUT AND RESULTS'!$B$8^3),"Set NP metal identity"))</f>
        <v>69426426.857879624</v>
      </c>
      <c r="BN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edit)'!BN74/((4/3)*PI()*'GENERAL DATA IMPUT AND RESULTS'!$B$8^3),"Set NP metal identity"))</f>
        <v>71665845.682607397</v>
      </c>
      <c r="BO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edit)'!BO74/((4/3)*PI()*'GENERAL DATA IMPUT AND RESULTS'!$B$8^3),"Set NP metal identity"))</f>
        <v>73940810.837886393</v>
      </c>
      <c r="BP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edit)'!BP74/((4/3)*PI()*'GENERAL DATA IMPUT AND RESULTS'!$B$8^3),"Set NP metal identity"))</f>
        <v>76251322.323716626</v>
      </c>
      <c r="BQ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edit)'!BQ74/((4/3)*PI()*'GENERAL DATA IMPUT AND RESULTS'!$B$8^3),"Set NP metal identity"))</f>
        <v>78597380.140098095</v>
      </c>
      <c r="BR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edit)'!BR74/((4/3)*PI()*'GENERAL DATA IMPUT AND RESULTS'!$B$8^3),"Set NP metal identity"))</f>
        <v>80978984.287030801</v>
      </c>
      <c r="BS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edit)'!BS74/((4/3)*PI()*'GENERAL DATA IMPUT AND RESULTS'!$B$8^3),"Set NP metal identity"))</f>
        <v>83396134.764514744</v>
      </c>
      <c r="BT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edit)'!BT74/((4/3)*PI()*'GENERAL DATA IMPUT AND RESULTS'!$B$8^3),"Set NP metal identity"))</f>
        <v>85848831.572549894</v>
      </c>
      <c r="BU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edit)'!BU74/((4/3)*PI()*'GENERAL DATA IMPUT AND RESULTS'!$B$8^3),"Set NP metal identity"))</f>
        <v>88337074.711136296</v>
      </c>
      <c r="BV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edit)'!BV74/((4/3)*PI()*'GENERAL DATA IMPUT AND RESULTS'!$B$8^3),"Set NP metal identity"))</f>
        <v>90860864.18027395</v>
      </c>
      <c r="BW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edit)'!BW74/((4/3)*PI()*'GENERAL DATA IMPUT AND RESULTS'!$B$8^3),"Set NP metal identity"))</f>
        <v>93420199.979962811</v>
      </c>
      <c r="BX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edit)'!BX74/((4/3)*PI()*'GENERAL DATA IMPUT AND RESULTS'!$B$8^3),"Set NP metal identity"))</f>
        <v>96015082.110202923</v>
      </c>
      <c r="BY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edit)'!BY74/((4/3)*PI()*'GENERAL DATA IMPUT AND RESULTS'!$B$8^3),"Set NP metal identity"))</f>
        <v>98645510.570994288</v>
      </c>
      <c r="BZ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edit)'!BZ74/((4/3)*PI()*'GENERAL DATA IMPUT AND RESULTS'!$B$8^3),"Set NP metal identity"))</f>
        <v>101311485.36233686</v>
      </c>
      <c r="CA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edit)'!CA74/((4/3)*PI()*'GENERAL DATA IMPUT AND RESULTS'!$B$8^3),"Set NP metal identity"))</f>
        <v>104013006.48423067</v>
      </c>
      <c r="CB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edit)'!CB74/((4/3)*PI()*'GENERAL DATA IMPUT AND RESULTS'!$B$8^3),"Set NP metal identity"))</f>
        <v>106750073.93667571</v>
      </c>
      <c r="CC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edit)'!CC74/((4/3)*PI()*'GENERAL DATA IMPUT AND RESULTS'!$B$8^3),"Set NP metal identity"))</f>
        <v>109522687.71967199</v>
      </c>
      <c r="CD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edit)'!CD74/((4/3)*PI()*'GENERAL DATA IMPUT AND RESULTS'!$B$8^3),"Set NP metal identity"))</f>
        <v>112330847.83321951</v>
      </c>
      <c r="CE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edit)'!CE74/((4/3)*PI()*'GENERAL DATA IMPUT AND RESULTS'!$B$8^3),"Set NP metal identity"))</f>
        <v>115174554.27731827</v>
      </c>
      <c r="CF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edit)'!CF74/((4/3)*PI()*'GENERAL DATA IMPUT AND RESULTS'!$B$8^3),"Set NP metal identity"))</f>
        <v>118053807.05196826</v>
      </c>
      <c r="CG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edit)'!CG74/((4/3)*PI()*'GENERAL DATA IMPUT AND RESULTS'!$B$8^3),"Set NP metal identity"))</f>
        <v>120968606.15716946</v>
      </c>
      <c r="CH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edit)'!CH74/((4/3)*PI()*'GENERAL DATA IMPUT AND RESULTS'!$B$8^3),"Set NP metal identity"))</f>
        <v>123918951.5929219</v>
      </c>
      <c r="CI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edit)'!CI74/((4/3)*PI()*'GENERAL DATA IMPUT AND RESULTS'!$B$8^3),"Set NP metal identity"))</f>
        <v>126904843.3592256</v>
      </c>
      <c r="CJ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edit)'!CJ74/((4/3)*PI()*'GENERAL DATA IMPUT AND RESULTS'!$B$8^3),"Set NP metal identity"))</f>
        <v>129926281.45608053</v>
      </c>
      <c r="CK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edit)'!CK74/((4/3)*PI()*'GENERAL DATA IMPUT AND RESULTS'!$B$8^3),"Set NP metal identity"))</f>
        <v>132983265.88348667</v>
      </c>
      <c r="CL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edit)'!CL74/((4/3)*PI()*'GENERAL DATA IMPUT AND RESULTS'!$B$8^3),"Set NP metal identity"))</f>
        <v>136075796.64144409</v>
      </c>
      <c r="CM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edit)'!CM74/((4/3)*PI()*'GENERAL DATA IMPUT AND RESULTS'!$B$8^3),"Set NP metal identity"))</f>
        <v>139203873.72995269</v>
      </c>
      <c r="CN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edit)'!CN74/((4/3)*PI()*'GENERAL DATA IMPUT AND RESULTS'!$B$8^3),"Set NP metal identity"))</f>
        <v>142367497.14901254</v>
      </c>
      <c r="CO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edit)'!CO74/((4/3)*PI()*'GENERAL DATA IMPUT AND RESULTS'!$B$8^3),"Set NP metal identity"))</f>
        <v>145566666.89862365</v>
      </c>
      <c r="CP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edit)'!CP74/((4/3)*PI()*'GENERAL DATA IMPUT AND RESULTS'!$B$8^3),"Set NP metal identity"))</f>
        <v>148801382.97878596</v>
      </c>
      <c r="CQ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edit)'!CQ74/((4/3)*PI()*'GENERAL DATA IMPUT AND RESULTS'!$B$8^3),"Set NP metal identity"))</f>
        <v>152071645.38949955</v>
      </c>
      <c r="CR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edit)'!CR74/((4/3)*PI()*'GENERAL DATA IMPUT AND RESULTS'!$B$8^3),"Set NP metal identity"))</f>
        <v>155377454.13076434</v>
      </c>
      <c r="CS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edit)'!CS74/((4/3)*PI()*'GENERAL DATA IMPUT AND RESULTS'!$B$8^3),"Set NP metal identity"))</f>
        <v>158718809.20258036</v>
      </c>
      <c r="CT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edit)'!CT74/((4/3)*PI()*'GENERAL DATA IMPUT AND RESULTS'!$B$8^3),"Set NP metal identity"))</f>
        <v>162095710.60494763</v>
      </c>
      <c r="CU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edit)'!CU74/((4/3)*PI()*'GENERAL DATA IMPUT AND RESULTS'!$B$8^3),"Set NP metal identity"))</f>
        <v>165508158.33786613</v>
      </c>
      <c r="CV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edit)'!CV74/((4/3)*PI()*'GENERAL DATA IMPUT AND RESULTS'!$B$8^3),"Set NP metal identity"))</f>
        <v>168956152.40133587</v>
      </c>
      <c r="CW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edit)'!CW74/((4/3)*PI()*'GENERAL DATA IMPUT AND RESULTS'!$B$8^3),"Set NP metal identity"))</f>
        <v>172439692.79535684</v>
      </c>
      <c r="CX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edit)'!CX74/((4/3)*PI()*'GENERAL DATA IMPUT AND RESULTS'!$B$8^3),"Set NP metal identity"))</f>
        <v>175958779.51992905</v>
      </c>
      <c r="CY7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edit)'!CY74/((4/3)*PI()*'GENERAL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edit)'!CY74/((4/3)*PI()*'GENERAL DATA IMPUT AND RESULTS'!$B$8^3),"Set NP metal identity"))</f>
        <v>179513412.57505247</v>
      </c>
    </row>
    <row r="75" spans="1:103" ht="16.5">
      <c r="A75" s="17">
        <v>72.5</v>
      </c>
      <c r="B75" s="18"/>
      <c r="C75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edit)'!C75/((4/3)*PI()*'GENERAL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edit)'!C75/((4/3)*PI()*'GENERAL DATA IMPUT AND RESULTS'!B$8^3),"Set NP metal identity"))</f>
        <v>4505.4352534344262</v>
      </c>
      <c r="D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edit)'!D75/((4/3)*PI()*'GENERAL DATA IMPUT AND RESULTS'!$B$8^3),"Set NP metal identity"))</f>
        <v>40548.917280909838</v>
      </c>
      <c r="E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edit)'!E75/((4/3)*PI()*'GENERAL DATA IMPUT AND RESULTS'!$B$8^3),"Set NP metal identity"))</f>
        <v>112635.88133586064</v>
      </c>
      <c r="F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edit)'!F75/((4/3)*PI()*'GENERAL DATA IMPUT AND RESULTS'!$B$8^3),"Set NP metal identity"))</f>
        <v>220766.32741828688</v>
      </c>
      <c r="G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edit)'!G75/((4/3)*PI()*'GENERAL DATA IMPUT AND RESULTS'!$B$8^3),"Set NP metal identity"))</f>
        <v>364940.25552818849</v>
      </c>
      <c r="H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edit)'!H75/((4/3)*PI()*'GENERAL DATA IMPUT AND RESULTS'!$B$8^3),"Set NP metal identity"))</f>
        <v>545157.66566556552</v>
      </c>
      <c r="I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edit)'!I75/((4/3)*PI()*'GENERAL DATA IMPUT AND RESULTS'!$B$8^3),"Set NP metal identity"))</f>
        <v>761418.55783041799</v>
      </c>
      <c r="J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edit)'!J75/((4/3)*PI()*'GENERAL DATA IMPUT AND RESULTS'!$B$8^3),"Set NP metal identity"))</f>
        <v>1013722.9320227458</v>
      </c>
      <c r="K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edit)'!K75/((4/3)*PI()*'GENERAL DATA IMPUT AND RESULTS'!$B$8^3),"Set NP metal identity"))</f>
        <v>1302070.7882425489</v>
      </c>
      <c r="L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edit)'!L75/((4/3)*PI()*'GENERAL DATA IMPUT AND RESULTS'!$B$8^3),"Set NP metal identity"))</f>
        <v>1626462.1264898276</v>
      </c>
      <c r="M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edit)'!M75/((4/3)*PI()*'GENERAL DATA IMPUT AND RESULTS'!$B$8^3),"Set NP metal identity"))</f>
        <v>1986896.9467645821</v>
      </c>
      <c r="N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edit)'!N75/((4/3)*PI()*'GENERAL DATA IMPUT AND RESULTS'!$B$8^3),"Set NP metal identity"))</f>
        <v>2383375.2490668111</v>
      </c>
      <c r="O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edit)'!O75/((4/3)*PI()*'GENERAL DATA IMPUT AND RESULTS'!$B$8^3),"Set NP metal identity"))</f>
        <v>2815897.0333965165</v>
      </c>
      <c r="P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edit)'!P75/((4/3)*PI()*'GENERAL DATA IMPUT AND RESULTS'!$B$8^3),"Set NP metal identity"))</f>
        <v>3284462.2997536962</v>
      </c>
      <c r="Q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edit)'!Q75/((4/3)*PI()*'GENERAL DATA IMPUT AND RESULTS'!$B$8^3),"Set NP metal identity"))</f>
        <v>3789071.0481383526</v>
      </c>
      <c r="R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edit)'!R75/((4/3)*PI()*'GENERAL DATA IMPUT AND RESULTS'!$B$8^3),"Set NP metal identity"))</f>
        <v>4329723.2785504833</v>
      </c>
      <c r="S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edit)'!S75/((4/3)*PI()*'GENERAL DATA IMPUT AND RESULTS'!$B$8^3),"Set NP metal identity"))</f>
        <v>4906418.9909900893</v>
      </c>
      <c r="T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edit)'!T75/((4/3)*PI()*'GENERAL DATA IMPUT AND RESULTS'!$B$8^3),"Set NP metal identity"))</f>
        <v>5519158.1854571709</v>
      </c>
      <c r="U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edit)'!U75/((4/3)*PI()*'GENERAL DATA IMPUT AND RESULTS'!$B$8^3),"Set NP metal identity"))</f>
        <v>6167940.8619517302</v>
      </c>
      <c r="V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edit)'!V75/((4/3)*PI()*'GENERAL DATA IMPUT AND RESULTS'!$B$8^3),"Set NP metal identity"))</f>
        <v>6852767.0204737624</v>
      </c>
      <c r="W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edit)'!W75/((4/3)*PI()*'GENERAL DATA IMPUT AND RESULTS'!$B$8^3),"Set NP metal identity"))</f>
        <v>7573636.6610232694</v>
      </c>
      <c r="X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edit)'!X75/((4/3)*PI()*'GENERAL DATA IMPUT AND RESULTS'!$B$8^3),"Set NP metal identity"))</f>
        <v>8330549.783600254</v>
      </c>
      <c r="Y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edit)'!Y75/((4/3)*PI()*'GENERAL DATA IMPUT AND RESULTS'!$B$8^3),"Set NP metal identity"))</f>
        <v>9123506.3882047124</v>
      </c>
      <c r="Z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edit)'!Z75/((4/3)*PI()*'GENERAL DATA IMPUT AND RESULTS'!$B$8^3),"Set NP metal identity"))</f>
        <v>9952506.4748366475</v>
      </c>
      <c r="AA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edit)'!AA75/((4/3)*PI()*'GENERAL DATA IMPUT AND RESULTS'!$B$8^3),"Set NP metal identity"))</f>
        <v>10817550.043496056</v>
      </c>
      <c r="AB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edit)'!AB75/((4/3)*PI()*'GENERAL DATA IMPUT AND RESULTS'!$B$8^3),"Set NP metal identity"))</f>
        <v>11718637.09418294</v>
      </c>
      <c r="AC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edit)'!AC75/((4/3)*PI()*'GENERAL DATA IMPUT AND RESULTS'!$B$8^3),"Set NP metal identity"))</f>
        <v>12655767.626897303</v>
      </c>
      <c r="AD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edit)'!AD75/((4/3)*PI()*'GENERAL DATA IMPUT AND RESULTS'!$B$8^3),"Set NP metal identity"))</f>
        <v>13628941.641639138</v>
      </c>
      <c r="AE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edit)'!AE75/((4/3)*PI()*'GENERAL DATA IMPUT AND RESULTS'!$B$8^3),"Set NP metal identity"))</f>
        <v>14638159.13840845</v>
      </c>
      <c r="AF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edit)'!AF75/((4/3)*PI()*'GENERAL DATA IMPUT AND RESULTS'!$B$8^3),"Set NP metal identity"))</f>
        <v>15683420.117205236</v>
      </c>
      <c r="AG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edit)'!AG75/((4/3)*PI()*'GENERAL DATA IMPUT AND RESULTS'!$B$8^3),"Set NP metal identity"))</f>
        <v>16764724.578029498</v>
      </c>
      <c r="AH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edit)'!AH75/((4/3)*PI()*'GENERAL DATA IMPUT AND RESULTS'!$B$8^3),"Set NP metal identity"))</f>
        <v>17882072.520881236</v>
      </c>
      <c r="AI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edit)'!AI75/((4/3)*PI()*'GENERAL DATA IMPUT AND RESULTS'!$B$8^3),"Set NP metal identity"))</f>
        <v>19035463.945760448</v>
      </c>
      <c r="AJ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edit)'!AJ75/((4/3)*PI()*'GENERAL DATA IMPUT AND RESULTS'!$B$8^3),"Set NP metal identity"))</f>
        <v>20224898.852667138</v>
      </c>
      <c r="AK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edit)'!AK75/((4/3)*PI()*'GENERAL DATA IMPUT AND RESULTS'!$B$8^3),"Set NP metal identity"))</f>
        <v>21450377.241601303</v>
      </c>
      <c r="AL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edit)'!AL75/((4/3)*PI()*'GENERAL DATA IMPUT AND RESULTS'!$B$8^3),"Set NP metal identity"))</f>
        <v>22711899.11256294</v>
      </c>
      <c r="AM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edit)'!AM75/((4/3)*PI()*'GENERAL DATA IMPUT AND RESULTS'!$B$8^3),"Set NP metal identity"))</f>
        <v>24009464.465552051</v>
      </c>
      <c r="AN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edit)'!AN75/((4/3)*PI()*'GENERAL DATA IMPUT AND RESULTS'!$B$8^3),"Set NP metal identity"))</f>
        <v>25343073.300568648</v>
      </c>
      <c r="AO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edit)'!AO75/((4/3)*PI()*'GENERAL DATA IMPUT AND RESULTS'!$B$8^3),"Set NP metal identity"))</f>
        <v>26712725.617612712</v>
      </c>
      <c r="AP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edit)'!AP75/((4/3)*PI()*'GENERAL DATA IMPUT AND RESULTS'!$B$8^3),"Set NP metal identity"))</f>
        <v>28118421.416684251</v>
      </c>
      <c r="AQ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edit)'!AQ75/((4/3)*PI()*'GENERAL DATA IMPUT AND RESULTS'!$B$8^3),"Set NP metal identity"))</f>
        <v>29560160.697783265</v>
      </c>
      <c r="AR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edit)'!AR75/((4/3)*PI()*'GENERAL DATA IMPUT AND RESULTS'!$B$8^3),"Set NP metal identity"))</f>
        <v>31037943.460909754</v>
      </c>
      <c r="AS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edit)'!AS75/((4/3)*PI()*'GENERAL DATA IMPUT AND RESULTS'!$B$8^3),"Set NP metal identity"))</f>
        <v>32551769.706063729</v>
      </c>
      <c r="AT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edit)'!AT75/((4/3)*PI()*'GENERAL DATA IMPUT AND RESULTS'!$B$8^3),"Set NP metal identity"))</f>
        <v>34101639.433245175</v>
      </c>
      <c r="AU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edit)'!AU75/((4/3)*PI()*'GENERAL DATA IMPUT AND RESULTS'!$B$8^3),"Set NP metal identity"))</f>
        <v>35687552.642454088</v>
      </c>
      <c r="AV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edit)'!AV75/((4/3)*PI()*'GENERAL DATA IMPUT AND RESULTS'!$B$8^3),"Set NP metal identity"))</f>
        <v>37309509.333690479</v>
      </c>
      <c r="AW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edit)'!AW75/((4/3)*PI()*'GENERAL DATA IMPUT AND RESULTS'!$B$8^3),"Set NP metal identity"))</f>
        <v>38967509.50695435</v>
      </c>
      <c r="AX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edit)'!AX75/((4/3)*PI()*'GENERAL DATA IMPUT AND RESULTS'!$B$8^3),"Set NP metal identity"))</f>
        <v>40661553.162245698</v>
      </c>
      <c r="AY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edit)'!AY75/((4/3)*PI()*'GENERAL DATA IMPUT AND RESULTS'!$B$8^3),"Set NP metal identity"))</f>
        <v>42391640.299564511</v>
      </c>
      <c r="AZ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edit)'!AZ75/((4/3)*PI()*'GENERAL DATA IMPUT AND RESULTS'!$B$8^3),"Set NP metal identity"))</f>
        <v>44157770.918910809</v>
      </c>
      <c r="BA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edit)'!BA75/((4/3)*PI()*'GENERAL DATA IMPUT AND RESULTS'!$B$8^3),"Set NP metal identity"))</f>
        <v>45959945.020284578</v>
      </c>
      <c r="BB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edit)'!BB75/((4/3)*PI()*'GENERAL DATA IMPUT AND RESULTS'!$B$8^3),"Set NP metal identity"))</f>
        <v>47798162.603685826</v>
      </c>
      <c r="BC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edit)'!BC75/((4/3)*PI()*'GENERAL DATA IMPUT AND RESULTS'!$B$8^3),"Set NP metal identity"))</f>
        <v>49672423.669114545</v>
      </c>
      <c r="BD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edit)'!BD75/((4/3)*PI()*'GENERAL DATA IMPUT AND RESULTS'!$B$8^3),"Set NP metal identity"))</f>
        <v>51582728.216570742</v>
      </c>
      <c r="BE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edit)'!BE75/((4/3)*PI()*'GENERAL DATA IMPUT AND RESULTS'!$B$8^3),"Set NP metal identity"))</f>
        <v>53529076.246054411</v>
      </c>
      <c r="BF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edit)'!BF75/((4/3)*PI()*'GENERAL DATA IMPUT AND RESULTS'!$B$8^3),"Set NP metal identity"))</f>
        <v>55511467.757565558</v>
      </c>
      <c r="BG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edit)'!BG75/((4/3)*PI()*'GENERAL DATA IMPUT AND RESULTS'!$B$8^3),"Set NP metal identity"))</f>
        <v>57529902.751104176</v>
      </c>
      <c r="BH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edit)'!BH75/((4/3)*PI()*'GENERAL DATA IMPUT AND RESULTS'!$B$8^3),"Set NP metal identity"))</f>
        <v>59584381.226670288</v>
      </c>
      <c r="BI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edit)'!BI75/((4/3)*PI()*'GENERAL DATA IMPUT AND RESULTS'!$B$8^3),"Set NP metal identity"))</f>
        <v>61674903.184263855</v>
      </c>
      <c r="BJ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edit)'!BJ75/((4/3)*PI()*'GENERAL DATA IMPUT AND RESULTS'!$B$8^3),"Set NP metal identity"))</f>
        <v>63801468.623884901</v>
      </c>
      <c r="BK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edit)'!BK75/((4/3)*PI()*'GENERAL DATA IMPUT AND RESULTS'!$B$8^3),"Set NP metal identity"))</f>
        <v>65964077.545533426</v>
      </c>
      <c r="BL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edit)'!BL75/((4/3)*PI()*'GENERAL DATA IMPUT AND RESULTS'!$B$8^3),"Set NP metal identity"))</f>
        <v>68162729.949209422</v>
      </c>
      <c r="BM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edit)'!BM75/((4/3)*PI()*'GENERAL DATA IMPUT AND RESULTS'!$B$8^3),"Set NP metal identity"))</f>
        <v>70397425.834912911</v>
      </c>
      <c r="BN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edit)'!BN75/((4/3)*PI()*'GENERAL DATA IMPUT AND RESULTS'!$B$8^3),"Set NP metal identity"))</f>
        <v>72668165.202643856</v>
      </c>
      <c r="BO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edit)'!BO75/((4/3)*PI()*'GENERAL DATA IMPUT AND RESULTS'!$B$8^3),"Set NP metal identity"))</f>
        <v>74974948.052402273</v>
      </c>
      <c r="BP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edit)'!BP75/((4/3)*PI()*'GENERAL DATA IMPUT AND RESULTS'!$B$8^3),"Set NP metal identity"))</f>
        <v>77317774.384188175</v>
      </c>
      <c r="BQ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edit)'!BQ75/((4/3)*PI()*'GENERAL DATA IMPUT AND RESULTS'!$B$8^3),"Set NP metal identity"))</f>
        <v>79696644.198001564</v>
      </c>
      <c r="BR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edit)'!BR75/((4/3)*PI()*'GENERAL DATA IMPUT AND RESULTS'!$B$8^3),"Set NP metal identity"))</f>
        <v>82111557.493842408</v>
      </c>
      <c r="BS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edit)'!BS75/((4/3)*PI()*'GENERAL DATA IMPUT AND RESULTS'!$B$8^3),"Set NP metal identity"))</f>
        <v>84562514.271710739</v>
      </c>
      <c r="BT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edit)'!BT75/((4/3)*PI()*'GENERAL DATA IMPUT AND RESULTS'!$B$8^3),"Set NP metal identity"))</f>
        <v>87049514.53160654</v>
      </c>
      <c r="BU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edit)'!BU75/((4/3)*PI()*'GENERAL DATA IMPUT AND RESULTS'!$B$8^3),"Set NP metal identity"))</f>
        <v>89572558.273529828</v>
      </c>
      <c r="BV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edit)'!BV75/((4/3)*PI()*'GENERAL DATA IMPUT AND RESULTS'!$B$8^3),"Set NP metal identity"))</f>
        <v>92131645.497480586</v>
      </c>
      <c r="BW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edit)'!BW75/((4/3)*PI()*'GENERAL DATA IMPUT AND RESULTS'!$B$8^3),"Set NP metal identity"))</f>
        <v>94726776.203458816</v>
      </c>
      <c r="BX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edit)'!BX75/((4/3)*PI()*'GENERAL DATA IMPUT AND RESULTS'!$B$8^3),"Set NP metal identity"))</f>
        <v>97357950.391464517</v>
      </c>
      <c r="BY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edit)'!BY75/((4/3)*PI()*'GENERAL DATA IMPUT AND RESULTS'!$B$8^3),"Set NP metal identity"))</f>
        <v>100025168.06149769</v>
      </c>
      <c r="BZ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edit)'!BZ75/((4/3)*PI()*'GENERAL DATA IMPUT AND RESULTS'!$B$8^3),"Set NP metal identity"))</f>
        <v>102728429.21355835</v>
      </c>
      <c r="CA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edit)'!CA75/((4/3)*PI()*'GENERAL DATA IMPUT AND RESULTS'!$B$8^3),"Set NP metal identity"))</f>
        <v>105467733.84764647</v>
      </c>
      <c r="CB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edit)'!CB75/((4/3)*PI()*'GENERAL DATA IMPUT AND RESULTS'!$B$8^3),"Set NP metal identity"))</f>
        <v>108243081.96376207</v>
      </c>
      <c r="CC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edit)'!CC75/((4/3)*PI()*'GENERAL DATA IMPUT AND RESULTS'!$B$8^3),"Set NP metal identity"))</f>
        <v>111054473.56190516</v>
      </c>
      <c r="CD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edit)'!CD75/((4/3)*PI()*'GENERAL DATA IMPUT AND RESULTS'!$B$8^3),"Set NP metal identity"))</f>
        <v>113901908.64207573</v>
      </c>
      <c r="CE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edit)'!CE75/((4/3)*PI()*'GENERAL DATA IMPUT AND RESULTS'!$B$8^3),"Set NP metal identity"))</f>
        <v>116785387.20427376</v>
      </c>
      <c r="CF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edit)'!CF75/((4/3)*PI()*'GENERAL DATA IMPUT AND RESULTS'!$B$8^3),"Set NP metal identity"))</f>
        <v>119704909.24849927</v>
      </c>
      <c r="CG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edit)'!CG75/((4/3)*PI()*'GENERAL DATA IMPUT AND RESULTS'!$B$8^3),"Set NP metal identity"))</f>
        <v>122660474.77475224</v>
      </c>
      <c r="CH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edit)'!CH75/((4/3)*PI()*'GENERAL DATA IMPUT AND RESULTS'!$B$8^3),"Set NP metal identity"))</f>
        <v>125652083.7830327</v>
      </c>
      <c r="CI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edit)'!CI75/((4/3)*PI()*'GENERAL DATA IMPUT AND RESULTS'!$B$8^3),"Set NP metal identity"))</f>
        <v>128679736.27334064</v>
      </c>
      <c r="CJ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edit)'!CJ75/((4/3)*PI()*'GENERAL DATA IMPUT AND RESULTS'!$B$8^3),"Set NP metal identity"))</f>
        <v>131743432.24567604</v>
      </c>
      <c r="CK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edit)'!CK75/((4/3)*PI()*'GENERAL DATA IMPUT AND RESULTS'!$B$8^3),"Set NP metal identity"))</f>
        <v>134843171.70003891</v>
      </c>
      <c r="CL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edit)'!CL75/((4/3)*PI()*'GENERAL DATA IMPUT AND RESULTS'!$B$8^3),"Set NP metal identity"))</f>
        <v>137978954.63642928</v>
      </c>
      <c r="CM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edit)'!CM75/((4/3)*PI()*'GENERAL DATA IMPUT AND RESULTS'!$B$8^3),"Set NP metal identity"))</f>
        <v>141150781.05484712</v>
      </c>
      <c r="CN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edit)'!CN75/((4/3)*PI()*'GENERAL DATA IMPUT AND RESULTS'!$B$8^3),"Set NP metal identity"))</f>
        <v>144358650.95529246</v>
      </c>
      <c r="CO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edit)'!CO75/((4/3)*PI()*'GENERAL DATA IMPUT AND RESULTS'!$B$8^3),"Set NP metal identity"))</f>
        <v>147602564.33776522</v>
      </c>
      <c r="CP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edit)'!CP75/((4/3)*PI()*'GENERAL DATA IMPUT AND RESULTS'!$B$8^3),"Set NP metal identity"))</f>
        <v>150882521.2022655</v>
      </c>
      <c r="CQ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edit)'!CQ75/((4/3)*PI()*'GENERAL DATA IMPUT AND RESULTS'!$B$8^3),"Set NP metal identity"))</f>
        <v>154198521.54879323</v>
      </c>
      <c r="CR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edit)'!CR75/((4/3)*PI()*'GENERAL DATA IMPUT AND RESULTS'!$B$8^3),"Set NP metal identity"))</f>
        <v>157550565.37734842</v>
      </c>
      <c r="CS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edit)'!CS75/((4/3)*PI()*'GENERAL DATA IMPUT AND RESULTS'!$B$8^3),"Set NP metal identity"))</f>
        <v>160938652.68793112</v>
      </c>
      <c r="CT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edit)'!CT75/((4/3)*PI()*'GENERAL DATA IMPUT AND RESULTS'!$B$8^3),"Set NP metal identity"))</f>
        <v>164362783.48054129</v>
      </c>
      <c r="CU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edit)'!CU75/((4/3)*PI()*'GENERAL DATA IMPUT AND RESULTS'!$B$8^3),"Set NP metal identity"))</f>
        <v>167822957.75517893</v>
      </c>
      <c r="CV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edit)'!CV75/((4/3)*PI()*'GENERAL DATA IMPUT AND RESULTS'!$B$8^3),"Set NP metal identity"))</f>
        <v>171319175.51184401</v>
      </c>
      <c r="CW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edit)'!CW75/((4/3)*PI()*'GENERAL DATA IMPUT AND RESULTS'!$B$8^3),"Set NP metal identity"))</f>
        <v>174851436.75053665</v>
      </c>
      <c r="CX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edit)'!CX75/((4/3)*PI()*'GENERAL DATA IMPUT AND RESULTS'!$B$8^3),"Set NP metal identity"))</f>
        <v>178419741.4712567</v>
      </c>
      <c r="CY7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edit)'!CY75/((4/3)*PI()*'GENERAL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edit)'!CY75/((4/3)*PI()*'GENERAL DATA IMPUT AND RESULTS'!$B$8^3),"Set NP metal identity"))</f>
        <v>182024089.67400423</v>
      </c>
    </row>
    <row r="76" spans="1:103" ht="16.5">
      <c r="A76" s="17">
        <v>73.5</v>
      </c>
      <c r="B76" s="18"/>
      <c r="C76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edit)'!C76/((4/3)*PI()*'GENERAL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edit)'!C76/((4/3)*PI()*'GENERAL DATA IMPUT AND RESULTS'!B$8^3),"Set NP metal identity"))</f>
        <v>4567.5791879645558</v>
      </c>
      <c r="D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edit)'!D76/((4/3)*PI()*'GENERAL DATA IMPUT AND RESULTS'!$B$8^3),"Set NP metal identity"))</f>
        <v>41108.212691681001</v>
      </c>
      <c r="E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edit)'!E76/((4/3)*PI()*'GENERAL DATA IMPUT AND RESULTS'!$B$8^3),"Set NP metal identity"))</f>
        <v>114189.47969911392</v>
      </c>
      <c r="F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edit)'!F76/((4/3)*PI()*'GENERAL DATA IMPUT AND RESULTS'!$B$8^3),"Set NP metal identity"))</f>
        <v>223811.38021026325</v>
      </c>
      <c r="G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edit)'!G76/((4/3)*PI()*'GENERAL DATA IMPUT AND RESULTS'!$B$8^3),"Set NP metal identity"))</f>
        <v>369973.914225129</v>
      </c>
      <c r="H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edit)'!H76/((4/3)*PI()*'GENERAL DATA IMPUT AND RESULTS'!$B$8^3),"Set NP metal identity"))</f>
        <v>552677.08174371126</v>
      </c>
      <c r="I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edit)'!I76/((4/3)*PI()*'GENERAL DATA IMPUT AND RESULTS'!$B$8^3),"Set NP metal identity"))</f>
        <v>771920.88276601001</v>
      </c>
      <c r="J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edit)'!J76/((4/3)*PI()*'GENERAL DATA IMPUT AND RESULTS'!$B$8^3),"Set NP metal identity"))</f>
        <v>1027705.3172920251</v>
      </c>
      <c r="K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edit)'!K76/((4/3)*PI()*'GENERAL DATA IMPUT AND RESULTS'!$B$8^3),"Set NP metal identity"))</f>
        <v>1320030.3853217568</v>
      </c>
      <c r="L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edit)'!L76/((4/3)*PI()*'GENERAL DATA IMPUT AND RESULTS'!$B$8^3),"Set NP metal identity"))</f>
        <v>1648896.0868552045</v>
      </c>
      <c r="M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edit)'!M76/((4/3)*PI()*'GENERAL DATA IMPUT AND RESULTS'!$B$8^3),"Set NP metal identity"))</f>
        <v>2014302.4218923696</v>
      </c>
      <c r="N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edit)'!N76/((4/3)*PI()*'GENERAL DATA IMPUT AND RESULTS'!$B$8^3),"Set NP metal identity"))</f>
        <v>2416249.39043325</v>
      </c>
      <c r="O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edit)'!O76/((4/3)*PI()*'GENERAL DATA IMPUT AND RESULTS'!$B$8^3),"Set NP metal identity"))</f>
        <v>2854736.9924778473</v>
      </c>
      <c r="P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edit)'!P76/((4/3)*PI()*'GENERAL DATA IMPUT AND RESULTS'!$B$8^3),"Set NP metal identity"))</f>
        <v>3329765.228026161</v>
      </c>
      <c r="Q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edit)'!Q76/((4/3)*PI()*'GENERAL DATA IMPUT AND RESULTS'!$B$8^3),"Set NP metal identity"))</f>
        <v>3841334.097078192</v>
      </c>
      <c r="R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edit)'!R76/((4/3)*PI()*'GENERAL DATA IMPUT AND RESULTS'!$B$8^3),"Set NP metal identity"))</f>
        <v>4389443.5996339377</v>
      </c>
      <c r="S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edit)'!S76/((4/3)*PI()*'GENERAL DATA IMPUT AND RESULTS'!$B$8^3),"Set NP metal identity"))</f>
        <v>4974093.7356934017</v>
      </c>
      <c r="T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edit)'!T76/((4/3)*PI()*'GENERAL DATA IMPUT AND RESULTS'!$B$8^3),"Set NP metal identity"))</f>
        <v>5595284.5052565811</v>
      </c>
      <c r="U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edit)'!U76/((4/3)*PI()*'GENERAL DATA IMPUT AND RESULTS'!$B$8^3),"Set NP metal identity"))</f>
        <v>6253015.908323478</v>
      </c>
      <c r="V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edit)'!V76/((4/3)*PI()*'GENERAL DATA IMPUT AND RESULTS'!$B$8^3),"Set NP metal identity"))</f>
        <v>6947287.9448940894</v>
      </c>
      <c r="W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edit)'!W76/((4/3)*PI()*'GENERAL DATA IMPUT AND RESULTS'!$B$8^3),"Set NP metal identity"))</f>
        <v>7678100.6149684191</v>
      </c>
      <c r="X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edit)'!X76/((4/3)*PI()*'GENERAL DATA IMPUT AND RESULTS'!$B$8^3),"Set NP metal identity"))</f>
        <v>8445453.9185464624</v>
      </c>
      <c r="Y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edit)'!Y76/((4/3)*PI()*'GENERAL DATA IMPUT AND RESULTS'!$B$8^3),"Set NP metal identity"))</f>
        <v>9249347.855628226</v>
      </c>
      <c r="Z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edit)'!Z76/((4/3)*PI()*'GENERAL DATA IMPUT AND RESULTS'!$B$8^3),"Set NP metal identity"))</f>
        <v>10089782.426213704</v>
      </c>
      <c r="AA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edit)'!AA76/((4/3)*PI()*'GENERAL DATA IMPUT AND RESULTS'!$B$8^3),"Set NP metal identity"))</f>
        <v>10966757.630302899</v>
      </c>
      <c r="AB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edit)'!AB76/((4/3)*PI()*'GENERAL DATA IMPUT AND RESULTS'!$B$8^3),"Set NP metal identity"))</f>
        <v>11880273.46789581</v>
      </c>
      <c r="AC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edit)'!AC76/((4/3)*PI()*'GENERAL DATA IMPUT AND RESULTS'!$B$8^3),"Set NP metal identity"))</f>
        <v>12830329.938992437</v>
      </c>
      <c r="AD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edit)'!AD76/((4/3)*PI()*'GENERAL DATA IMPUT AND RESULTS'!$B$8^3),"Set NP metal identity"))</f>
        <v>13816927.043592781</v>
      </c>
      <c r="AE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edit)'!AE76/((4/3)*PI()*'GENERAL DATA IMPUT AND RESULTS'!$B$8^3),"Set NP metal identity"))</f>
        <v>14840064.781696843</v>
      </c>
      <c r="AF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edit)'!AF76/((4/3)*PI()*'GENERAL DATA IMPUT AND RESULTS'!$B$8^3),"Set NP metal identity"))</f>
        <v>15899743.15330462</v>
      </c>
      <c r="AG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edit)'!AG76/((4/3)*PI()*'GENERAL DATA IMPUT AND RESULTS'!$B$8^3),"Set NP metal identity"))</f>
        <v>16995962.158416115</v>
      </c>
      <c r="AH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edit)'!AH76/((4/3)*PI()*'GENERAL DATA IMPUT AND RESULTS'!$B$8^3),"Set NP metal identity"))</f>
        <v>18128721.797031321</v>
      </c>
      <c r="AI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edit)'!AI76/((4/3)*PI()*'GENERAL DATA IMPUT AND RESULTS'!$B$8^3),"Set NP metal identity"))</f>
        <v>19298022.06915025</v>
      </c>
      <c r="AJ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edit)'!AJ76/((4/3)*PI()*'GENERAL DATA IMPUT AND RESULTS'!$B$8^3),"Set NP metal identity"))</f>
        <v>20503862.974772893</v>
      </c>
      <c r="AK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edit)'!AK76/((4/3)*PI()*'GENERAL DATA IMPUT AND RESULTS'!$B$8^3),"Set NP metal identity"))</f>
        <v>21746244.513899252</v>
      </c>
      <c r="AL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edit)'!AL76/((4/3)*PI()*'GENERAL DATA IMPUT AND RESULTS'!$B$8^3),"Set NP metal identity"))</f>
        <v>23025166.686529327</v>
      </c>
      <c r="AM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edit)'!AM76/((4/3)*PI()*'GENERAL DATA IMPUT AND RESULTS'!$B$8^3),"Set NP metal identity"))</f>
        <v>24340629.492663115</v>
      </c>
      <c r="AN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edit)'!AN76/((4/3)*PI()*'GENERAL DATA IMPUT AND RESULTS'!$B$8^3),"Set NP metal identity"))</f>
        <v>25692632.932300627</v>
      </c>
      <c r="AO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edit)'!AO76/((4/3)*PI()*'GENERAL DATA IMPUT AND RESULTS'!$B$8^3),"Set NP metal identity"))</f>
        <v>27081177.005441852</v>
      </c>
      <c r="AP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edit)'!AP76/((4/3)*PI()*'GENERAL DATA IMPUT AND RESULTS'!$B$8^3),"Set NP metal identity"))</f>
        <v>28506261.712086797</v>
      </c>
      <c r="AQ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edit)'!AQ76/((4/3)*PI()*'GENERAL DATA IMPUT AND RESULTS'!$B$8^3),"Set NP metal identity"))</f>
        <v>29967887.052235451</v>
      </c>
      <c r="AR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edit)'!AR76/((4/3)*PI()*'GENERAL DATA IMPUT AND RESULTS'!$B$8^3),"Set NP metal identity"))</f>
        <v>31466053.025887828</v>
      </c>
      <c r="AS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edit)'!AS76/((4/3)*PI()*'GENERAL DATA IMPUT AND RESULTS'!$B$8^3),"Set NP metal identity"))</f>
        <v>33000759.633043919</v>
      </c>
      <c r="AT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edit)'!AT76/((4/3)*PI()*'GENERAL DATA IMPUT AND RESULTS'!$B$8^3),"Set NP metal identity"))</f>
        <v>34572006.873703726</v>
      </c>
      <c r="AU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edit)'!AU76/((4/3)*PI()*'GENERAL DATA IMPUT AND RESULTS'!$B$8^3),"Set NP metal identity"))</f>
        <v>36179794.747867242</v>
      </c>
      <c r="AV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edit)'!AV76/((4/3)*PI()*'GENERAL DATA IMPUT AND RESULTS'!$B$8^3),"Set NP metal identity"))</f>
        <v>37824123.255534485</v>
      </c>
      <c r="AW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edit)'!AW76/((4/3)*PI()*'GENERAL DATA IMPUT AND RESULTS'!$B$8^3),"Set NP metal identity"))</f>
        <v>39504992.396705441</v>
      </c>
      <c r="AX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edit)'!AX76/((4/3)*PI()*'GENERAL DATA IMPUT AND RESULTS'!$B$8^3),"Set NP metal identity"))</f>
        <v>41222402.171380118</v>
      </c>
      <c r="AY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edit)'!AY76/((4/3)*PI()*'GENERAL DATA IMPUT AND RESULTS'!$B$8^3),"Set NP metal identity"))</f>
        <v>42976352.579558507</v>
      </c>
      <c r="AZ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edit)'!AZ76/((4/3)*PI()*'GENERAL DATA IMPUT AND RESULTS'!$B$8^3),"Set NP metal identity"))</f>
        <v>44766843.621240616</v>
      </c>
      <c r="BA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edit)'!BA76/((4/3)*PI()*'GENERAL DATA IMPUT AND RESULTS'!$B$8^3),"Set NP metal identity"))</f>
        <v>46593875.296426438</v>
      </c>
      <c r="BB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edit)'!BB76/((4/3)*PI()*'GENERAL DATA IMPUT AND RESULTS'!$B$8^3),"Set NP metal identity"))</f>
        <v>48457447.60511598</v>
      </c>
      <c r="BC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edit)'!BC76/((4/3)*PI()*'GENERAL DATA IMPUT AND RESULTS'!$B$8^3),"Set NP metal identity"))</f>
        <v>50357560.547309227</v>
      </c>
      <c r="BD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edit)'!BD76/((4/3)*PI()*'GENERAL DATA IMPUT AND RESULTS'!$B$8^3),"Set NP metal identity"))</f>
        <v>52294214.123006202</v>
      </c>
      <c r="BE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edit)'!BE76/((4/3)*PI()*'GENERAL DATA IMPUT AND RESULTS'!$B$8^3),"Set NP metal identity"))</f>
        <v>54267408.332206897</v>
      </c>
      <c r="BF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edit)'!BF76/((4/3)*PI()*'GENERAL DATA IMPUT AND RESULTS'!$B$8^3),"Set NP metal identity"))</f>
        <v>56277143.174911298</v>
      </c>
      <c r="BG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edit)'!BG76/((4/3)*PI()*'GENERAL DATA IMPUT AND RESULTS'!$B$8^3),"Set NP metal identity"))</f>
        <v>58323418.651119411</v>
      </c>
      <c r="BH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edit)'!BH76/((4/3)*PI()*'GENERAL DATA IMPUT AND RESULTS'!$B$8^3),"Set NP metal identity"))</f>
        <v>60406234.760831252</v>
      </c>
      <c r="BI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edit)'!BI76/((4/3)*PI()*'GENERAL DATA IMPUT AND RESULTS'!$B$8^3),"Set NP metal identity"))</f>
        <v>62525591.504046813</v>
      </c>
      <c r="BJ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edit)'!BJ76/((4/3)*PI()*'GENERAL DATA IMPUT AND RESULTS'!$B$8^3),"Set NP metal identity"))</f>
        <v>64681488.880766086</v>
      </c>
      <c r="BK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edit)'!BK76/((4/3)*PI()*'GENERAL DATA IMPUT AND RESULTS'!$B$8^3),"Set NP metal identity"))</f>
        <v>66873926.890989065</v>
      </c>
      <c r="BL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edit)'!BL76/((4/3)*PI()*'GENERAL DATA IMPUT AND RESULTS'!$B$8^3),"Set NP metal identity"))</f>
        <v>69102905.534715772</v>
      </c>
      <c r="BM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edit)'!BM76/((4/3)*PI()*'GENERAL DATA IMPUT AND RESULTS'!$B$8^3),"Set NP metal identity"))</f>
        <v>71368424.811946183</v>
      </c>
      <c r="BN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edit)'!BN76/((4/3)*PI()*'GENERAL DATA IMPUT AND RESULTS'!$B$8^3),"Set NP metal identity"))</f>
        <v>73670484.72268033</v>
      </c>
      <c r="BO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edit)'!BO76/((4/3)*PI()*'GENERAL DATA IMPUT AND RESULTS'!$B$8^3),"Set NP metal identity"))</f>
        <v>76009085.266918167</v>
      </c>
      <c r="BP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edit)'!BP76/((4/3)*PI()*'GENERAL DATA IMPUT AND RESULTS'!$B$8^3),"Set NP metal identity"))</f>
        <v>78384226.44465974</v>
      </c>
      <c r="BQ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edit)'!BQ76/((4/3)*PI()*'GENERAL DATA IMPUT AND RESULTS'!$B$8^3),"Set NP metal identity"))</f>
        <v>80795908.255905032</v>
      </c>
      <c r="BR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edit)'!BR76/((4/3)*PI()*'GENERAL DATA IMPUT AND RESULTS'!$B$8^3),"Set NP metal identity"))</f>
        <v>83244130.70065403</v>
      </c>
      <c r="BS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edit)'!BS76/((4/3)*PI()*'GENERAL DATA IMPUT AND RESULTS'!$B$8^3),"Set NP metal identity"))</f>
        <v>85728893.778906763</v>
      </c>
      <c r="BT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edit)'!BT76/((4/3)*PI()*'GENERAL DATA IMPUT AND RESULTS'!$B$8^3),"Set NP metal identity"))</f>
        <v>88250197.490663186</v>
      </c>
      <c r="BU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edit)'!BU76/((4/3)*PI()*'GENERAL DATA IMPUT AND RESULTS'!$B$8^3),"Set NP metal identity"))</f>
        <v>90808041.835923344</v>
      </c>
      <c r="BV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edit)'!BV76/((4/3)*PI()*'GENERAL DATA IMPUT AND RESULTS'!$B$8^3),"Set NP metal identity"))</f>
        <v>93402426.814687207</v>
      </c>
      <c r="BW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edit)'!BW76/((4/3)*PI()*'GENERAL DATA IMPUT AND RESULTS'!$B$8^3),"Set NP metal identity"))</f>
        <v>96033352.426954791</v>
      </c>
      <c r="BX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edit)'!BX76/((4/3)*PI()*'GENERAL DATA IMPUT AND RESULTS'!$B$8^3),"Set NP metal identity"))</f>
        <v>98700818.67272611</v>
      </c>
      <c r="BY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edit)'!BY76/((4/3)*PI()*'GENERAL DATA IMPUT AND RESULTS'!$B$8^3),"Set NP metal identity"))</f>
        <v>101404825.55200112</v>
      </c>
      <c r="BZ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edit)'!BZ76/((4/3)*PI()*'GENERAL DATA IMPUT AND RESULTS'!$B$8^3),"Set NP metal identity"))</f>
        <v>104145373.06477983</v>
      </c>
      <c r="CA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edit)'!CA76/((4/3)*PI()*'GENERAL DATA IMPUT AND RESULTS'!$B$8^3),"Set NP metal identity"))</f>
        <v>106922461.2110623</v>
      </c>
      <c r="CB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edit)'!CB76/((4/3)*PI()*'GENERAL DATA IMPUT AND RESULTS'!$B$8^3),"Set NP metal identity"))</f>
        <v>109736089.99084845</v>
      </c>
      <c r="CC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edit)'!CC76/((4/3)*PI()*'GENERAL DATA IMPUT AND RESULTS'!$B$8^3),"Set NP metal identity"))</f>
        <v>112586259.40413833</v>
      </c>
      <c r="CD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edit)'!CD76/((4/3)*PI()*'GENERAL DATA IMPUT AND RESULTS'!$B$8^3),"Set NP metal identity"))</f>
        <v>115472969.45093194</v>
      </c>
      <c r="CE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edit)'!CE76/((4/3)*PI()*'GENERAL DATA IMPUT AND RESULTS'!$B$8^3),"Set NP metal identity"))</f>
        <v>118396220.13122925</v>
      </c>
      <c r="CF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edit)'!CF76/((4/3)*PI()*'GENERAL DATA IMPUT AND RESULTS'!$B$8^3),"Set NP metal identity"))</f>
        <v>121356011.4450303</v>
      </c>
      <c r="CG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edit)'!CG76/((4/3)*PI()*'GENERAL DATA IMPUT AND RESULTS'!$B$8^3),"Set NP metal identity"))</f>
        <v>124352343.39233504</v>
      </c>
      <c r="CH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edit)'!CH76/((4/3)*PI()*'GENERAL DATA IMPUT AND RESULTS'!$B$8^3),"Set NP metal identity"))</f>
        <v>127385215.9731435</v>
      </c>
      <c r="CI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edit)'!CI76/((4/3)*PI()*'GENERAL DATA IMPUT AND RESULTS'!$B$8^3),"Set NP metal identity"))</f>
        <v>130454629.18745568</v>
      </c>
      <c r="CJ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edit)'!CJ76/((4/3)*PI()*'GENERAL DATA IMPUT AND RESULTS'!$B$8^3),"Set NP metal identity"))</f>
        <v>133560583.03527158</v>
      </c>
      <c r="CK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edit)'!CK76/((4/3)*PI()*'GENERAL DATA IMPUT AND RESULTS'!$B$8^3),"Set NP metal identity"))</f>
        <v>136703077.51659119</v>
      </c>
      <c r="CL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edit)'!CL76/((4/3)*PI()*'GENERAL DATA IMPUT AND RESULTS'!$B$8^3),"Set NP metal identity"))</f>
        <v>139882112.63141453</v>
      </c>
      <c r="CM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edit)'!CM76/((4/3)*PI()*'GENERAL DATA IMPUT AND RESULTS'!$B$8^3),"Set NP metal identity"))</f>
        <v>143097688.37974158</v>
      </c>
      <c r="CN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edit)'!CN76/((4/3)*PI()*'GENERAL DATA IMPUT AND RESULTS'!$B$8^3),"Set NP metal identity"))</f>
        <v>146349804.76157233</v>
      </c>
      <c r="CO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edit)'!CO76/((4/3)*PI()*'GENERAL DATA IMPUT AND RESULTS'!$B$8^3),"Set NP metal identity"))</f>
        <v>149638461.77690682</v>
      </c>
      <c r="CP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edit)'!CP76/((4/3)*PI()*'GENERAL DATA IMPUT AND RESULTS'!$B$8^3),"Set NP metal identity"))</f>
        <v>152963659.42574501</v>
      </c>
      <c r="CQ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edit)'!CQ76/((4/3)*PI()*'GENERAL DATA IMPUT AND RESULTS'!$B$8^3),"Set NP metal identity"))</f>
        <v>156325397.70808694</v>
      </c>
      <c r="CR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edit)'!CR76/((4/3)*PI()*'GENERAL DATA IMPUT AND RESULTS'!$B$8^3),"Set NP metal identity"))</f>
        <v>159723676.62393257</v>
      </c>
      <c r="CS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edit)'!CS76/((4/3)*PI()*'GENERAL DATA IMPUT AND RESULTS'!$B$8^3),"Set NP metal identity"))</f>
        <v>163158496.17328191</v>
      </c>
      <c r="CT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edit)'!CT76/((4/3)*PI()*'GENERAL DATA IMPUT AND RESULTS'!$B$8^3),"Set NP metal identity"))</f>
        <v>166629856.35613498</v>
      </c>
      <c r="CU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edit)'!CU76/((4/3)*PI()*'GENERAL DATA IMPUT AND RESULTS'!$B$8^3),"Set NP metal identity"))</f>
        <v>170137757.17249173</v>
      </c>
      <c r="CV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edit)'!CV76/((4/3)*PI()*'GENERAL DATA IMPUT AND RESULTS'!$B$8^3),"Set NP metal identity"))</f>
        <v>173682198.62235224</v>
      </c>
      <c r="CW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edit)'!CW76/((4/3)*PI()*'GENERAL DATA IMPUT AND RESULTS'!$B$8^3),"Set NP metal identity"))</f>
        <v>177263180.70571646</v>
      </c>
      <c r="CX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edit)'!CX76/((4/3)*PI()*'GENERAL DATA IMPUT AND RESULTS'!$B$8^3),"Set NP metal identity"))</f>
        <v>180880703.42258438</v>
      </c>
      <c r="CY7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edit)'!CY76/((4/3)*PI()*'GENERAL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edit)'!CY76/((4/3)*PI()*'GENERAL DATA IMPUT AND RESULTS'!$B$8^3),"Set NP metal identity"))</f>
        <v>184534766.77295604</v>
      </c>
    </row>
    <row r="77" spans="1:103" ht="16.5">
      <c r="A77" s="17">
        <v>74.5</v>
      </c>
      <c r="B77" s="18"/>
      <c r="C77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edit)'!C77/((4/3)*PI()*'GENERAL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edit)'!C77/((4/3)*PI()*'GENERAL DATA IMPUT AND RESULTS'!B$8^3),"Set NP metal identity"))</f>
        <v>4629.7231224946854</v>
      </c>
      <c r="D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edit)'!D77/((4/3)*PI()*'GENERAL DATA IMPUT AND RESULTS'!$B$8^3),"Set NP metal identity"))</f>
        <v>41667.508102452171</v>
      </c>
      <c r="E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edit)'!E77/((4/3)*PI()*'GENERAL DATA IMPUT AND RESULTS'!$B$8^3),"Set NP metal identity"))</f>
        <v>115743.07806236715</v>
      </c>
      <c r="F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edit)'!F77/((4/3)*PI()*'GENERAL DATA IMPUT AND RESULTS'!$B$8^3),"Set NP metal identity"))</f>
        <v>226856.43300223962</v>
      </c>
      <c r="G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edit)'!G77/((4/3)*PI()*'GENERAL DATA IMPUT AND RESULTS'!$B$8^3),"Set NP metal identity"))</f>
        <v>375007.57292206952</v>
      </c>
      <c r="H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edit)'!H77/((4/3)*PI()*'GENERAL DATA IMPUT AND RESULTS'!$B$8^3),"Set NP metal identity"))</f>
        <v>560196.49782185699</v>
      </c>
      <c r="I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edit)'!I77/((4/3)*PI()*'GENERAL DATA IMPUT AND RESULTS'!$B$8^3),"Set NP metal identity"))</f>
        <v>782423.2077016019</v>
      </c>
      <c r="J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edit)'!J77/((4/3)*PI()*'GENERAL DATA IMPUT AND RESULTS'!$B$8^3),"Set NP metal identity"))</f>
        <v>1041687.7025613043</v>
      </c>
      <c r="K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edit)'!K77/((4/3)*PI()*'GENERAL DATA IMPUT AND RESULTS'!$B$8^3),"Set NP metal identity"))</f>
        <v>1337989.982400964</v>
      </c>
      <c r="L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edit)'!L77/((4/3)*PI()*'GENERAL DATA IMPUT AND RESULTS'!$B$8^3),"Set NP metal identity"))</f>
        <v>1671330.0472205814</v>
      </c>
      <c r="M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edit)'!M77/((4/3)*PI()*'GENERAL DATA IMPUT AND RESULTS'!$B$8^3),"Set NP metal identity"))</f>
        <v>2041707.8970201565</v>
      </c>
      <c r="N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edit)'!N77/((4/3)*PI()*'GENERAL DATA IMPUT AND RESULTS'!$B$8^3),"Set NP metal identity"))</f>
        <v>2449123.5317996889</v>
      </c>
      <c r="O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edit)'!O77/((4/3)*PI()*'GENERAL DATA IMPUT AND RESULTS'!$B$8^3),"Set NP metal identity"))</f>
        <v>2893576.9515591785</v>
      </c>
      <c r="P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edit)'!P77/((4/3)*PI()*'GENERAL DATA IMPUT AND RESULTS'!$B$8^3),"Set NP metal identity"))</f>
        <v>3375068.1562986257</v>
      </c>
      <c r="Q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edit)'!Q77/((4/3)*PI()*'GENERAL DATA IMPUT AND RESULTS'!$B$8^3),"Set NP metal identity"))</f>
        <v>3893597.1460180306</v>
      </c>
      <c r="R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edit)'!R77/((4/3)*PI()*'GENERAL DATA IMPUT AND RESULTS'!$B$8^3),"Set NP metal identity"))</f>
        <v>4449163.920717393</v>
      </c>
      <c r="S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edit)'!S77/((4/3)*PI()*'GENERAL DATA IMPUT AND RESULTS'!$B$8^3),"Set NP metal identity"))</f>
        <v>5041768.4803967131</v>
      </c>
      <c r="T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edit)'!T77/((4/3)*PI()*'GENERAL DATA IMPUT AND RESULTS'!$B$8^3),"Set NP metal identity"))</f>
        <v>5671410.8250559904</v>
      </c>
      <c r="U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edit)'!U77/((4/3)*PI()*'GENERAL DATA IMPUT AND RESULTS'!$B$8^3),"Set NP metal identity"))</f>
        <v>6338090.9546952248</v>
      </c>
      <c r="V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edit)'!V77/((4/3)*PI()*'GENERAL DATA IMPUT AND RESULTS'!$B$8^3),"Set NP metal identity"))</f>
        <v>7041808.8693144172</v>
      </c>
      <c r="W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edit)'!W77/((4/3)*PI()*'GENERAL DATA IMPUT AND RESULTS'!$B$8^3),"Set NP metal identity"))</f>
        <v>7782564.5689135678</v>
      </c>
      <c r="X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edit)'!X77/((4/3)*PI()*'GENERAL DATA IMPUT AND RESULTS'!$B$8^3),"Set NP metal identity"))</f>
        <v>8560358.0534926727</v>
      </c>
      <c r="Y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edit)'!Y77/((4/3)*PI()*'GENERAL DATA IMPUT AND RESULTS'!$B$8^3),"Set NP metal identity"))</f>
        <v>9375189.3230517395</v>
      </c>
      <c r="Z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edit)'!Z77/((4/3)*PI()*'GENERAL DATA IMPUT AND RESULTS'!$B$8^3),"Set NP metal identity"))</f>
        <v>10227058.377590761</v>
      </c>
      <c r="AA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edit)'!AA77/((4/3)*PI()*'GENERAL DATA IMPUT AND RESULTS'!$B$8^3),"Set NP metal identity"))</f>
        <v>11115965.21710974</v>
      </c>
      <c r="AB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edit)'!AB77/((4/3)*PI()*'GENERAL DATA IMPUT AND RESULTS'!$B$8^3),"Set NP metal identity"))</f>
        <v>12041909.841608677</v>
      </c>
      <c r="AC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edit)'!AC77/((4/3)*PI()*'GENERAL DATA IMPUT AND RESULTS'!$B$8^3),"Set NP metal identity"))</f>
        <v>13004892.251087572</v>
      </c>
      <c r="AD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edit)'!AD77/((4/3)*PI()*'GENERAL DATA IMPUT AND RESULTS'!$B$8^3),"Set NP metal identity"))</f>
        <v>14004912.445546424</v>
      </c>
      <c r="AE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edit)'!AE77/((4/3)*PI()*'GENERAL DATA IMPUT AND RESULTS'!$B$8^3),"Set NP metal identity"))</f>
        <v>15041970.424985234</v>
      </c>
      <c r="AF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edit)'!AF77/((4/3)*PI()*'GENERAL DATA IMPUT AND RESULTS'!$B$8^3),"Set NP metal identity"))</f>
        <v>16116066.189404003</v>
      </c>
      <c r="AG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edit)'!AG77/((4/3)*PI()*'GENERAL DATA IMPUT AND RESULTS'!$B$8^3),"Set NP metal identity"))</f>
        <v>17227199.738802727</v>
      </c>
      <c r="AH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edit)'!AH77/((4/3)*PI()*'GENERAL DATA IMPUT AND RESULTS'!$B$8^3),"Set NP metal identity"))</f>
        <v>18375371.073181409</v>
      </c>
      <c r="AI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edit)'!AI77/((4/3)*PI()*'GENERAL DATA IMPUT AND RESULTS'!$B$8^3),"Set NP metal identity"))</f>
        <v>19560580.192540046</v>
      </c>
      <c r="AJ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edit)'!AJ77/((4/3)*PI()*'GENERAL DATA IMPUT AND RESULTS'!$B$8^3),"Set NP metal identity"))</f>
        <v>20782827.096878648</v>
      </c>
      <c r="AK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edit)'!AK77/((4/3)*PI()*'GENERAL DATA IMPUT AND RESULTS'!$B$8^3),"Set NP metal identity"))</f>
        <v>22042111.786197197</v>
      </c>
      <c r="AL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edit)'!AL77/((4/3)*PI()*'GENERAL DATA IMPUT AND RESULTS'!$B$8^3),"Set NP metal identity"))</f>
        <v>23338434.260495711</v>
      </c>
      <c r="AM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edit)'!AM77/((4/3)*PI()*'GENERAL DATA IMPUT AND RESULTS'!$B$8^3),"Set NP metal identity"))</f>
        <v>24671794.519774184</v>
      </c>
      <c r="AN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edit)'!AN77/((4/3)*PI()*'GENERAL DATA IMPUT AND RESULTS'!$B$8^3),"Set NP metal identity"))</f>
        <v>26042192.564032611</v>
      </c>
      <c r="AO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edit)'!AO77/((4/3)*PI()*'GENERAL DATA IMPUT AND RESULTS'!$B$8^3),"Set NP metal identity"))</f>
        <v>27449628.393270988</v>
      </c>
      <c r="AP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edit)'!AP77/((4/3)*PI()*'GENERAL DATA IMPUT AND RESULTS'!$B$8^3),"Set NP metal identity"))</f>
        <v>28894102.007489335</v>
      </c>
      <c r="AQ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edit)'!AQ77/((4/3)*PI()*'GENERAL DATA IMPUT AND RESULTS'!$B$8^3),"Set NP metal identity"))</f>
        <v>30375613.406687632</v>
      </c>
      <c r="AR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edit)'!AR77/((4/3)*PI()*'GENERAL DATA IMPUT AND RESULTS'!$B$8^3),"Set NP metal identity"))</f>
        <v>31894162.590865891</v>
      </c>
      <c r="AS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edit)'!AS77/((4/3)*PI()*'GENERAL DATA IMPUT AND RESULTS'!$B$8^3),"Set NP metal identity"))</f>
        <v>33449749.560024101</v>
      </c>
      <c r="AT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edit)'!AT77/((4/3)*PI()*'GENERAL DATA IMPUT AND RESULTS'!$B$8^3),"Set NP metal identity"))</f>
        <v>35042374.314162277</v>
      </c>
      <c r="AU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edit)'!AU77/((4/3)*PI()*'GENERAL DATA IMPUT AND RESULTS'!$B$8^3),"Set NP metal identity"))</f>
        <v>36672036.853280403</v>
      </c>
      <c r="AV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edit)'!AV77/((4/3)*PI()*'GENERAL DATA IMPUT AND RESULTS'!$B$8^3),"Set NP metal identity"))</f>
        <v>38338737.177378491</v>
      </c>
      <c r="AW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edit)'!AW77/((4/3)*PI()*'GENERAL DATA IMPUT AND RESULTS'!$B$8^3),"Set NP metal identity"))</f>
        <v>40042475.28645654</v>
      </c>
      <c r="AX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edit)'!AX77/((4/3)*PI()*'GENERAL DATA IMPUT AND RESULTS'!$B$8^3),"Set NP metal identity"))</f>
        <v>41783251.180514537</v>
      </c>
      <c r="AY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edit)'!AY77/((4/3)*PI()*'GENERAL DATA IMPUT AND RESULTS'!$B$8^3),"Set NP metal identity"))</f>
        <v>43561064.859552495</v>
      </c>
      <c r="AZ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edit)'!AZ77/((4/3)*PI()*'GENERAL DATA IMPUT AND RESULTS'!$B$8^3),"Set NP metal identity"))</f>
        <v>45375916.323570415</v>
      </c>
      <c r="BA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edit)'!BA77/((4/3)*PI()*'GENERAL DATA IMPUT AND RESULTS'!$B$8^3),"Set NP metal identity"))</f>
        <v>47227805.572568297</v>
      </c>
      <c r="BB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edit)'!BB77/((4/3)*PI()*'GENERAL DATA IMPUT AND RESULTS'!$B$8^3),"Set NP metal identity"))</f>
        <v>49116732.606546119</v>
      </c>
      <c r="BC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edit)'!BC77/((4/3)*PI()*'GENERAL DATA IMPUT AND RESULTS'!$B$8^3),"Set NP metal identity"))</f>
        <v>51042697.42550391</v>
      </c>
      <c r="BD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edit)'!BD77/((4/3)*PI()*'GENERAL DATA IMPUT AND RESULTS'!$B$8^3),"Set NP metal identity"))</f>
        <v>53005700.029441662</v>
      </c>
      <c r="BE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edit)'!BE77/((4/3)*PI()*'GENERAL DATA IMPUT AND RESULTS'!$B$8^3),"Set NP metal identity"))</f>
        <v>55005740.418359369</v>
      </c>
      <c r="BF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edit)'!BF77/((4/3)*PI()*'GENERAL DATA IMPUT AND RESULTS'!$B$8^3),"Set NP metal identity"))</f>
        <v>57042818.592257015</v>
      </c>
      <c r="BG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edit)'!BG77/((4/3)*PI()*'GENERAL DATA IMPUT AND RESULTS'!$B$8^3),"Set NP metal identity"))</f>
        <v>59116934.551134638</v>
      </c>
      <c r="BH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edit)'!BH77/((4/3)*PI()*'GENERAL DATA IMPUT AND RESULTS'!$B$8^3),"Set NP metal identity"))</f>
        <v>61228088.294992223</v>
      </c>
      <c r="BI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edit)'!BI77/((4/3)*PI()*'GENERAL DATA IMPUT AND RESULTS'!$B$8^3),"Set NP metal identity"))</f>
        <v>63376279.823829748</v>
      </c>
      <c r="BJ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edit)'!BJ77/((4/3)*PI()*'GENERAL DATA IMPUT AND RESULTS'!$B$8^3),"Set NP metal identity"))</f>
        <v>65561509.137647241</v>
      </c>
      <c r="BK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edit)'!BK77/((4/3)*PI()*'GENERAL DATA IMPUT AND RESULTS'!$B$8^3),"Set NP metal identity"))</f>
        <v>67783776.236444697</v>
      </c>
      <c r="BL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edit)'!BL77/((4/3)*PI()*'GENERAL DATA IMPUT AND RESULTS'!$B$8^3),"Set NP metal identity"))</f>
        <v>70043081.120222107</v>
      </c>
      <c r="BM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edit)'!BM77/((4/3)*PI()*'GENERAL DATA IMPUT AND RESULTS'!$B$8^3),"Set NP metal identity"))</f>
        <v>72339423.788979456</v>
      </c>
      <c r="BN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edit)'!BN77/((4/3)*PI()*'GENERAL DATA IMPUT AND RESULTS'!$B$8^3),"Set NP metal identity"))</f>
        <v>74672804.242716789</v>
      </c>
      <c r="BO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edit)'!BO77/((4/3)*PI()*'GENERAL DATA IMPUT AND RESULTS'!$B$8^3),"Set NP metal identity"))</f>
        <v>77043222.481434062</v>
      </c>
      <c r="BP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edit)'!BP77/((4/3)*PI()*'GENERAL DATA IMPUT AND RESULTS'!$B$8^3),"Set NP metal identity"))</f>
        <v>79450678.505131304</v>
      </c>
      <c r="BQ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edit)'!BQ77/((4/3)*PI()*'GENERAL DATA IMPUT AND RESULTS'!$B$8^3),"Set NP metal identity"))</f>
        <v>81895172.313808486</v>
      </c>
      <c r="BR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edit)'!BR77/((4/3)*PI()*'GENERAL DATA IMPUT AND RESULTS'!$B$8^3),"Set NP metal identity"))</f>
        <v>84376703.907465652</v>
      </c>
      <c r="BS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edit)'!BS77/((4/3)*PI()*'GENERAL DATA IMPUT AND RESULTS'!$B$8^3),"Set NP metal identity"))</f>
        <v>86895273.286102757</v>
      </c>
      <c r="BT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edit)'!BT77/((4/3)*PI()*'GENERAL DATA IMPUT AND RESULTS'!$B$8^3),"Set NP metal identity"))</f>
        <v>89450880.449719831</v>
      </c>
      <c r="BU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edit)'!BU77/((4/3)*PI()*'GENERAL DATA IMPUT AND RESULTS'!$B$8^3),"Set NP metal identity"))</f>
        <v>92043525.39831686</v>
      </c>
      <c r="BV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edit)'!BV77/((4/3)*PI()*'GENERAL DATA IMPUT AND RESULTS'!$B$8^3),"Set NP metal identity"))</f>
        <v>94673208.131893829</v>
      </c>
      <c r="BW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edit)'!BW77/((4/3)*PI()*'GENERAL DATA IMPUT AND RESULTS'!$B$8^3),"Set NP metal identity"))</f>
        <v>97339928.650450766</v>
      </c>
      <c r="BX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edit)'!BX77/((4/3)*PI()*'GENERAL DATA IMPUT AND RESULTS'!$B$8^3),"Set NP metal identity"))</f>
        <v>100043686.95398767</v>
      </c>
      <c r="BY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edit)'!BY77/((4/3)*PI()*'GENERAL DATA IMPUT AND RESULTS'!$B$8^3),"Set NP metal identity"))</f>
        <v>102784483.04250452</v>
      </c>
      <c r="BZ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edit)'!BZ77/((4/3)*PI()*'GENERAL DATA IMPUT AND RESULTS'!$B$8^3),"Set NP metal identity"))</f>
        <v>105562316.91600133</v>
      </c>
      <c r="CA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edit)'!CA77/((4/3)*PI()*'GENERAL DATA IMPUT AND RESULTS'!$B$8^3),"Set NP metal identity"))</f>
        <v>108377188.57447812</v>
      </c>
      <c r="CB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edit)'!CB77/((4/3)*PI()*'GENERAL DATA IMPUT AND RESULTS'!$B$8^3),"Set NP metal identity"))</f>
        <v>111229098.01793481</v>
      </c>
      <c r="CC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edit)'!CC77/((4/3)*PI()*'GENERAL DATA IMPUT AND RESULTS'!$B$8^3),"Set NP metal identity"))</f>
        <v>114118045.24637152</v>
      </c>
      <c r="CD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edit)'!CD77/((4/3)*PI()*'GENERAL DATA IMPUT AND RESULTS'!$B$8^3),"Set NP metal identity"))</f>
        <v>117044030.25978814</v>
      </c>
      <c r="CE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edit)'!CE77/((4/3)*PI()*'GENERAL DATA IMPUT AND RESULTS'!$B$8^3),"Set NP metal identity"))</f>
        <v>120007053.05818476</v>
      </c>
      <c r="CF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edit)'!CF77/((4/3)*PI()*'GENERAL DATA IMPUT AND RESULTS'!$B$8^3),"Set NP metal identity"))</f>
        <v>123007113.6415613</v>
      </c>
      <c r="CG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edit)'!CG77/((4/3)*PI()*'GENERAL DATA IMPUT AND RESULTS'!$B$8^3),"Set NP metal identity"))</f>
        <v>126044212.0099178</v>
      </c>
      <c r="CH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edit)'!CH77/((4/3)*PI()*'GENERAL DATA IMPUT AND RESULTS'!$B$8^3),"Set NP metal identity"))</f>
        <v>129118348.16325429</v>
      </c>
      <c r="CI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edit)'!CI77/((4/3)*PI()*'GENERAL DATA IMPUT AND RESULTS'!$B$8^3),"Set NP metal identity"))</f>
        <v>132229522.10157073</v>
      </c>
      <c r="CJ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edit)'!CJ77/((4/3)*PI()*'GENERAL DATA IMPUT AND RESULTS'!$B$8^3),"Set NP metal identity"))</f>
        <v>135377733.8248671</v>
      </c>
      <c r="CK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edit)'!CK77/((4/3)*PI()*'GENERAL DATA IMPUT AND RESULTS'!$B$8^3),"Set NP metal identity"))</f>
        <v>138562983.33314344</v>
      </c>
      <c r="CL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edit)'!CL77/((4/3)*PI()*'GENERAL DATA IMPUT AND RESULTS'!$B$8^3),"Set NP metal identity"))</f>
        <v>141785270.62639976</v>
      </c>
      <c r="CM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edit)'!CM77/((4/3)*PI()*'GENERAL DATA IMPUT AND RESULTS'!$B$8^3),"Set NP metal identity"))</f>
        <v>145044595.70463601</v>
      </c>
      <c r="CN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edit)'!CN77/((4/3)*PI()*'GENERAL DATA IMPUT AND RESULTS'!$B$8^3),"Set NP metal identity"))</f>
        <v>148340958.56785223</v>
      </c>
      <c r="CO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edit)'!CO77/((4/3)*PI()*'GENERAL DATA IMPUT AND RESULTS'!$B$8^3),"Set NP metal identity"))</f>
        <v>151674359.21604839</v>
      </c>
      <c r="CP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edit)'!CP77/((4/3)*PI()*'GENERAL DATA IMPUT AND RESULTS'!$B$8^3),"Set NP metal identity"))</f>
        <v>155044797.64922452</v>
      </c>
      <c r="CQ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edit)'!CQ77/((4/3)*PI()*'GENERAL DATA IMPUT AND RESULTS'!$B$8^3),"Set NP metal identity"))</f>
        <v>158452273.86738062</v>
      </c>
      <c r="CR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edit)'!CR77/((4/3)*PI()*'GENERAL DATA IMPUT AND RESULTS'!$B$8^3),"Set NP metal identity"))</f>
        <v>161896787.87051666</v>
      </c>
      <c r="CS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edit)'!CS77/((4/3)*PI()*'GENERAL DATA IMPUT AND RESULTS'!$B$8^3),"Set NP metal identity"))</f>
        <v>165378339.65863267</v>
      </c>
      <c r="CT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edit)'!CT77/((4/3)*PI()*'GENERAL DATA IMPUT AND RESULTS'!$B$8^3),"Set NP metal identity"))</f>
        <v>168896929.23172864</v>
      </c>
      <c r="CU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edit)'!CU77/((4/3)*PI()*'GENERAL DATA IMPUT AND RESULTS'!$B$8^3),"Set NP metal identity"))</f>
        <v>172452556.58980453</v>
      </c>
      <c r="CV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edit)'!CV77/((4/3)*PI()*'GENERAL DATA IMPUT AND RESULTS'!$B$8^3),"Set NP metal identity"))</f>
        <v>176045221.73286045</v>
      </c>
      <c r="CW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edit)'!CW77/((4/3)*PI()*'GENERAL DATA IMPUT AND RESULTS'!$B$8^3),"Set NP metal identity"))</f>
        <v>179674924.66089624</v>
      </c>
      <c r="CX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edit)'!CX77/((4/3)*PI()*'GENERAL DATA IMPUT AND RESULTS'!$B$8^3),"Set NP metal identity"))</f>
        <v>183341665.37391204</v>
      </c>
      <c r="CY7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edit)'!CY77/((4/3)*PI()*'GENERAL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edit)'!CY77/((4/3)*PI()*'GENERAL DATA IMPUT AND RESULTS'!$B$8^3),"Set NP metal identity"))</f>
        <v>187045443.8719078</v>
      </c>
    </row>
    <row r="78" spans="1:103" ht="16.5">
      <c r="A78" s="17">
        <v>75.5</v>
      </c>
      <c r="B78" s="18"/>
      <c r="C78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edit)'!C78/((4/3)*PI()*'GENERAL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edit)'!C78/((4/3)*PI()*'GENERAL DATA IMPUT AND RESULTS'!B$8^3),"Set NP metal identity"))</f>
        <v>4691.8670570248159</v>
      </c>
      <c r="D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edit)'!D78/((4/3)*PI()*'GENERAL DATA IMPUT AND RESULTS'!$B$8^3),"Set NP metal identity"))</f>
        <v>42226.803513223342</v>
      </c>
      <c r="E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edit)'!E78/((4/3)*PI()*'GENERAL DATA IMPUT AND RESULTS'!$B$8^3),"Set NP metal identity"))</f>
        <v>117296.67642562039</v>
      </c>
      <c r="F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edit)'!F78/((4/3)*PI()*'GENERAL DATA IMPUT AND RESULTS'!$B$8^3),"Set NP metal identity"))</f>
        <v>229901.48579421596</v>
      </c>
      <c r="G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edit)'!G78/((4/3)*PI()*'GENERAL DATA IMPUT AND RESULTS'!$B$8^3),"Set NP metal identity"))</f>
        <v>380041.2316190101</v>
      </c>
      <c r="H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edit)'!H78/((4/3)*PI()*'GENERAL DATA IMPUT AND RESULTS'!$B$8^3),"Set NP metal identity"))</f>
        <v>567715.91390000272</v>
      </c>
      <c r="I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edit)'!I78/((4/3)*PI()*'GENERAL DATA IMPUT AND RESULTS'!$B$8^3),"Set NP metal identity"))</f>
        <v>792925.53263719392</v>
      </c>
      <c r="J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edit)'!J78/((4/3)*PI()*'GENERAL DATA IMPUT AND RESULTS'!$B$8^3),"Set NP metal identity"))</f>
        <v>1055670.0878305836</v>
      </c>
      <c r="K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edit)'!K78/((4/3)*PI()*'GENERAL DATA IMPUT AND RESULTS'!$B$8^3),"Set NP metal identity"))</f>
        <v>1355949.5794801719</v>
      </c>
      <c r="L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edit)'!L78/((4/3)*PI()*'GENERAL DATA IMPUT AND RESULTS'!$B$8^3),"Set NP metal identity"))</f>
        <v>1693764.0075859583</v>
      </c>
      <c r="M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edit)'!M78/((4/3)*PI()*'GENERAL DATA IMPUT AND RESULTS'!$B$8^3),"Set NP metal identity"))</f>
        <v>2069113.3721479438</v>
      </c>
      <c r="N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edit)'!N78/((4/3)*PI()*'GENERAL DATA IMPUT AND RESULTS'!$B$8^3),"Set NP metal identity"))</f>
        <v>2481997.6731661279</v>
      </c>
      <c r="O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edit)'!O78/((4/3)*PI()*'GENERAL DATA IMPUT AND RESULTS'!$B$8^3),"Set NP metal identity"))</f>
        <v>2932416.9106405098</v>
      </c>
      <c r="P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edit)'!P78/((4/3)*PI()*'GENERAL DATA IMPUT AND RESULTS'!$B$8^3),"Set NP metal identity"))</f>
        <v>3420371.084571091</v>
      </c>
      <c r="Q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edit)'!Q78/((4/3)*PI()*'GENERAL DATA IMPUT AND RESULTS'!$B$8^3),"Set NP metal identity"))</f>
        <v>3945860.1949578705</v>
      </c>
      <c r="R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edit)'!R78/((4/3)*PI()*'GENERAL DATA IMPUT AND RESULTS'!$B$8^3),"Set NP metal identity"))</f>
        <v>4508884.2418008484</v>
      </c>
      <c r="S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edit)'!S78/((4/3)*PI()*'GENERAL DATA IMPUT AND RESULTS'!$B$8^3),"Set NP metal identity"))</f>
        <v>5109443.2251000246</v>
      </c>
      <c r="T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edit)'!T78/((4/3)*PI()*'GENERAL DATA IMPUT AND RESULTS'!$B$8^3),"Set NP metal identity"))</f>
        <v>5747537.1448553996</v>
      </c>
      <c r="U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edit)'!U78/((4/3)*PI()*'GENERAL DATA IMPUT AND RESULTS'!$B$8^3),"Set NP metal identity"))</f>
        <v>6423166.0010669734</v>
      </c>
      <c r="V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edit)'!V78/((4/3)*PI()*'GENERAL DATA IMPUT AND RESULTS'!$B$8^3),"Set NP metal identity"))</f>
        <v>7136329.7937347451</v>
      </c>
      <c r="W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edit)'!W78/((4/3)*PI()*'GENERAL DATA IMPUT AND RESULTS'!$B$8^3),"Set NP metal identity"))</f>
        <v>7887028.5228587156</v>
      </c>
      <c r="X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edit)'!X78/((4/3)*PI()*'GENERAL DATA IMPUT AND RESULTS'!$B$8^3),"Set NP metal identity"))</f>
        <v>8675262.1884388849</v>
      </c>
      <c r="Y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edit)'!Y78/((4/3)*PI()*'GENERAL DATA IMPUT AND RESULTS'!$B$8^3),"Set NP metal identity"))</f>
        <v>9501030.790475253</v>
      </c>
      <c r="Z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edit)'!Z78/((4/3)*PI()*'GENERAL DATA IMPUT AND RESULTS'!$B$8^3),"Set NP metal identity"))</f>
        <v>10364334.328967819</v>
      </c>
      <c r="AA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edit)'!AA78/((4/3)*PI()*'GENERAL DATA IMPUT AND RESULTS'!$B$8^3),"Set NP metal identity"))</f>
        <v>11265172.803916583</v>
      </c>
      <c r="AB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edit)'!AB78/((4/3)*PI()*'GENERAL DATA IMPUT AND RESULTS'!$B$8^3),"Set NP metal identity"))</f>
        <v>12203546.215321545</v>
      </c>
      <c r="AC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edit)'!AC78/((4/3)*PI()*'GENERAL DATA IMPUT AND RESULTS'!$B$8^3),"Set NP metal identity"))</f>
        <v>13179454.563182708</v>
      </c>
      <c r="AD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edit)'!AD78/((4/3)*PI()*'GENERAL DATA IMPUT AND RESULTS'!$B$8^3),"Set NP metal identity"))</f>
        <v>14192897.847500069</v>
      </c>
      <c r="AE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edit)'!AE78/((4/3)*PI()*'GENERAL DATA IMPUT AND RESULTS'!$B$8^3),"Set NP metal identity"))</f>
        <v>15243876.068273626</v>
      </c>
      <c r="AF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edit)'!AF78/((4/3)*PI()*'GENERAL DATA IMPUT AND RESULTS'!$B$8^3),"Set NP metal identity"))</f>
        <v>16332389.225503385</v>
      </c>
      <c r="AG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edit)'!AG78/((4/3)*PI()*'GENERAL DATA IMPUT AND RESULTS'!$B$8^3),"Set NP metal identity"))</f>
        <v>17458437.31918934</v>
      </c>
      <c r="AH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edit)'!AH78/((4/3)*PI()*'GENERAL DATA IMPUT AND RESULTS'!$B$8^3),"Set NP metal identity"))</f>
        <v>18622020.349331494</v>
      </c>
      <c r="AI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edit)'!AI78/((4/3)*PI()*'GENERAL DATA IMPUT AND RESULTS'!$B$8^3),"Set NP metal identity"))</f>
        <v>19823138.315929849</v>
      </c>
      <c r="AJ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edit)'!AJ78/((4/3)*PI()*'GENERAL DATA IMPUT AND RESULTS'!$B$8^3),"Set NP metal identity"))</f>
        <v>21061791.218984395</v>
      </c>
      <c r="AK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edit)'!AK78/((4/3)*PI()*'GENERAL DATA IMPUT AND RESULTS'!$B$8^3),"Set NP metal identity"))</f>
        <v>22337979.058495145</v>
      </c>
      <c r="AL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edit)'!AL78/((4/3)*PI()*'GENERAL DATA IMPUT AND RESULTS'!$B$8^3),"Set NP metal identity"))</f>
        <v>23651701.834462095</v>
      </c>
      <c r="AM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edit)'!AM78/((4/3)*PI()*'GENERAL DATA IMPUT AND RESULTS'!$B$8^3),"Set NP metal identity"))</f>
        <v>25002959.546885245</v>
      </c>
      <c r="AN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edit)'!AN78/((4/3)*PI()*'GENERAL DATA IMPUT AND RESULTS'!$B$8^3),"Set NP metal identity"))</f>
        <v>26391752.19576459</v>
      </c>
      <c r="AO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edit)'!AO78/((4/3)*PI()*'GENERAL DATA IMPUT AND RESULTS'!$B$8^3),"Set NP metal identity"))</f>
        <v>27818079.781100132</v>
      </c>
      <c r="AP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edit)'!AP78/((4/3)*PI()*'GENERAL DATA IMPUT AND RESULTS'!$B$8^3),"Set NP metal identity"))</f>
        <v>29281942.302891877</v>
      </c>
      <c r="AQ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edit)'!AQ78/((4/3)*PI()*'GENERAL DATA IMPUT AND RESULTS'!$B$8^3),"Set NP metal identity"))</f>
        <v>30783339.761139818</v>
      </c>
      <c r="AR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edit)'!AR78/((4/3)*PI()*'GENERAL DATA IMPUT AND RESULTS'!$B$8^3),"Set NP metal identity"))</f>
        <v>32322272.155843958</v>
      </c>
      <c r="AS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edit)'!AS78/((4/3)*PI()*'GENERAL DATA IMPUT AND RESULTS'!$B$8^3),"Set NP metal identity"))</f>
        <v>33898739.487004295</v>
      </c>
      <c r="AT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edit)'!AT78/((4/3)*PI()*'GENERAL DATA IMPUT AND RESULTS'!$B$8^3),"Set NP metal identity"))</f>
        <v>35512741.754620835</v>
      </c>
      <c r="AU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edit)'!AU78/((4/3)*PI()*'GENERAL DATA IMPUT AND RESULTS'!$B$8^3),"Set NP metal identity"))</f>
        <v>37164278.958693564</v>
      </c>
      <c r="AV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edit)'!AV78/((4/3)*PI()*'GENERAL DATA IMPUT AND RESULTS'!$B$8^3),"Set NP metal identity"))</f>
        <v>38853351.099222504</v>
      </c>
      <c r="AW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edit)'!AW78/((4/3)*PI()*'GENERAL DATA IMPUT AND RESULTS'!$B$8^3),"Set NP metal identity"))</f>
        <v>40579958.176207632</v>
      </c>
      <c r="AX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edit)'!AX78/((4/3)*PI()*'GENERAL DATA IMPUT AND RESULTS'!$B$8^3),"Set NP metal identity"))</f>
        <v>42344100.189648971</v>
      </c>
      <c r="AY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edit)'!AY78/((4/3)*PI()*'GENERAL DATA IMPUT AND RESULTS'!$B$8^3),"Set NP metal identity"))</f>
        <v>44145777.139546491</v>
      </c>
      <c r="AZ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edit)'!AZ78/((4/3)*PI()*'GENERAL DATA IMPUT AND RESULTS'!$B$8^3),"Set NP metal identity"))</f>
        <v>45984989.025900215</v>
      </c>
      <c r="BA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edit)'!BA78/((4/3)*PI()*'GENERAL DATA IMPUT AND RESULTS'!$B$8^3),"Set NP metal identity"))</f>
        <v>47861735.848710142</v>
      </c>
      <c r="BB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edit)'!BB78/((4/3)*PI()*'GENERAL DATA IMPUT AND RESULTS'!$B$8^3),"Set NP metal identity"))</f>
        <v>49776017.607976273</v>
      </c>
      <c r="BC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edit)'!BC78/((4/3)*PI()*'GENERAL DATA IMPUT AND RESULTS'!$B$8^3),"Set NP metal identity"))</f>
        <v>51727834.303698592</v>
      </c>
      <c r="BD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edit)'!BD78/((4/3)*PI()*'GENERAL DATA IMPUT AND RESULTS'!$B$8^3),"Set NP metal identity"))</f>
        <v>53717185.935877122</v>
      </c>
      <c r="BE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edit)'!BE78/((4/3)*PI()*'GENERAL DATA IMPUT AND RESULTS'!$B$8^3),"Set NP metal identity"))</f>
        <v>55744072.504511841</v>
      </c>
      <c r="BF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edit)'!BF78/((4/3)*PI()*'GENERAL DATA IMPUT AND RESULTS'!$B$8^3),"Set NP metal identity"))</f>
        <v>57808494.009602755</v>
      </c>
      <c r="BG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edit)'!BG78/((4/3)*PI()*'GENERAL DATA IMPUT AND RESULTS'!$B$8^3),"Set NP metal identity"))</f>
        <v>59910450.451149873</v>
      </c>
      <c r="BH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edit)'!BH78/((4/3)*PI()*'GENERAL DATA IMPUT AND RESULTS'!$B$8^3),"Set NP metal identity"))</f>
        <v>62049941.829153195</v>
      </c>
      <c r="BI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edit)'!BI78/((4/3)*PI()*'GENERAL DATA IMPUT AND RESULTS'!$B$8^3),"Set NP metal identity"))</f>
        <v>64226968.143612713</v>
      </c>
      <c r="BJ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edit)'!BJ78/((4/3)*PI()*'GENERAL DATA IMPUT AND RESULTS'!$B$8^3),"Set NP metal identity"))</f>
        <v>66441529.394528419</v>
      </c>
      <c r="BK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edit)'!BK78/((4/3)*PI()*'GENERAL DATA IMPUT AND RESULTS'!$B$8^3),"Set NP metal identity"))</f>
        <v>68693625.581900328</v>
      </c>
      <c r="BL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edit)'!BL78/((4/3)*PI()*'GENERAL DATA IMPUT AND RESULTS'!$B$8^3),"Set NP metal identity"))</f>
        <v>70983256.705728427</v>
      </c>
      <c r="BM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edit)'!BM78/((4/3)*PI()*'GENERAL DATA IMPUT AND RESULTS'!$B$8^3),"Set NP metal identity"))</f>
        <v>73310422.766012743</v>
      </c>
      <c r="BN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edit)'!BN78/((4/3)*PI()*'GENERAL DATA IMPUT AND RESULTS'!$B$8^3),"Set NP metal identity"))</f>
        <v>75675123.762753248</v>
      </c>
      <c r="BO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edit)'!BO78/((4/3)*PI()*'GENERAL DATA IMPUT AND RESULTS'!$B$8^3),"Set NP metal identity"))</f>
        <v>78077359.695949957</v>
      </c>
      <c r="BP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edit)'!BP78/((4/3)*PI()*'GENERAL DATA IMPUT AND RESULTS'!$B$8^3),"Set NP metal identity"))</f>
        <v>80517130.565602869</v>
      </c>
      <c r="BQ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edit)'!BQ78/((4/3)*PI()*'GENERAL DATA IMPUT AND RESULTS'!$B$8^3),"Set NP metal identity"))</f>
        <v>82994436.371711984</v>
      </c>
      <c r="BR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edit)'!BR78/((4/3)*PI()*'GENERAL DATA IMPUT AND RESULTS'!$B$8^3),"Set NP metal identity"))</f>
        <v>85509277.114277273</v>
      </c>
      <c r="BS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edit)'!BS78/((4/3)*PI()*'GENERAL DATA IMPUT AND RESULTS'!$B$8^3),"Set NP metal identity"))</f>
        <v>88061652.793298766</v>
      </c>
      <c r="BT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edit)'!BT78/((4/3)*PI()*'GENERAL DATA IMPUT AND RESULTS'!$B$8^3),"Set NP metal identity"))</f>
        <v>90651563.408776477</v>
      </c>
      <c r="BU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edit)'!BU78/((4/3)*PI()*'GENERAL DATA IMPUT AND RESULTS'!$B$8^3),"Set NP metal identity"))</f>
        <v>93279008.960710347</v>
      </c>
      <c r="BV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edit)'!BV78/((4/3)*PI()*'GENERAL DATA IMPUT AND RESULTS'!$B$8^3),"Set NP metal identity"))</f>
        <v>95943989.44910045</v>
      </c>
      <c r="BW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edit)'!BW78/((4/3)*PI()*'GENERAL DATA IMPUT AND RESULTS'!$B$8^3),"Set NP metal identity"))</f>
        <v>98646504.873946741</v>
      </c>
      <c r="BX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edit)'!BX78/((4/3)*PI()*'GENERAL DATA IMPUT AND RESULTS'!$B$8^3),"Set NP metal identity"))</f>
        <v>101386555.23524925</v>
      </c>
      <c r="BY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edit)'!BY78/((4/3)*PI()*'GENERAL DATA IMPUT AND RESULTS'!$B$8^3),"Set NP metal identity"))</f>
        <v>104164140.53300793</v>
      </c>
      <c r="BZ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edit)'!BZ78/((4/3)*PI()*'GENERAL DATA IMPUT AND RESULTS'!$B$8^3),"Set NP metal identity"))</f>
        <v>106979260.76722284</v>
      </c>
      <c r="CA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edit)'!CA78/((4/3)*PI()*'GENERAL DATA IMPUT AND RESULTS'!$B$8^3),"Set NP metal identity"))</f>
        <v>109831915.93789391</v>
      </c>
      <c r="CB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edit)'!CB78/((4/3)*PI()*'GENERAL DATA IMPUT AND RESULTS'!$B$8^3),"Set NP metal identity"))</f>
        <v>112722106.04502121</v>
      </c>
      <c r="CC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edit)'!CC78/((4/3)*PI()*'GENERAL DATA IMPUT AND RESULTS'!$B$8^3),"Set NP metal identity"))</f>
        <v>115649831.08860469</v>
      </c>
      <c r="CD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edit)'!CD78/((4/3)*PI()*'GENERAL DATA IMPUT AND RESULTS'!$B$8^3),"Set NP metal identity"))</f>
        <v>118615091.06864439</v>
      </c>
      <c r="CE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edit)'!CE78/((4/3)*PI()*'GENERAL DATA IMPUT AND RESULTS'!$B$8^3),"Set NP metal identity"))</f>
        <v>121617885.98514026</v>
      </c>
      <c r="CF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edit)'!CF78/((4/3)*PI()*'GENERAL DATA IMPUT AND RESULTS'!$B$8^3),"Set NP metal identity"))</f>
        <v>124658215.83809231</v>
      </c>
      <c r="CG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edit)'!CG78/((4/3)*PI()*'GENERAL DATA IMPUT AND RESULTS'!$B$8^3),"Set NP metal identity"))</f>
        <v>127736080.62750061</v>
      </c>
      <c r="CH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edit)'!CH78/((4/3)*PI()*'GENERAL DATA IMPUT AND RESULTS'!$B$8^3),"Set NP metal identity"))</f>
        <v>130851480.35336508</v>
      </c>
      <c r="CI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edit)'!CI78/((4/3)*PI()*'GENERAL DATA IMPUT AND RESULTS'!$B$8^3),"Set NP metal identity"))</f>
        <v>134004415.01568577</v>
      </c>
      <c r="CJ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edit)'!CJ78/((4/3)*PI()*'GENERAL DATA IMPUT AND RESULTS'!$B$8^3),"Set NP metal identity"))</f>
        <v>137194884.61446264</v>
      </c>
      <c r="CK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edit)'!CK78/((4/3)*PI()*'GENERAL DATA IMPUT AND RESULTS'!$B$8^3),"Set NP metal identity"))</f>
        <v>140422889.14969569</v>
      </c>
      <c r="CL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edit)'!CL78/((4/3)*PI()*'GENERAL DATA IMPUT AND RESULTS'!$B$8^3),"Set NP metal identity"))</f>
        <v>143688428.62138498</v>
      </c>
      <c r="CM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edit)'!CM78/((4/3)*PI()*'GENERAL DATA IMPUT AND RESULTS'!$B$8^3),"Set NP metal identity"))</f>
        <v>146991503.02953047</v>
      </c>
      <c r="CN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edit)'!CN78/((4/3)*PI()*'GENERAL DATA IMPUT AND RESULTS'!$B$8^3),"Set NP metal identity"))</f>
        <v>150332112.37413213</v>
      </c>
      <c r="CO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edit)'!CO78/((4/3)*PI()*'GENERAL DATA IMPUT AND RESULTS'!$B$8^3),"Set NP metal identity"))</f>
        <v>153710256.65518999</v>
      </c>
      <c r="CP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edit)'!CP78/((4/3)*PI()*'GENERAL DATA IMPUT AND RESULTS'!$B$8^3),"Set NP metal identity"))</f>
        <v>157125935.87270406</v>
      </c>
      <c r="CQ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edit)'!CQ78/((4/3)*PI()*'GENERAL DATA IMPUT AND RESULTS'!$B$8^3),"Set NP metal identity"))</f>
        <v>160579150.02667433</v>
      </c>
      <c r="CR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edit)'!CR78/((4/3)*PI()*'GENERAL DATA IMPUT AND RESULTS'!$B$8^3),"Set NP metal identity"))</f>
        <v>164069899.11710078</v>
      </c>
      <c r="CS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edit)'!CS78/((4/3)*PI()*'GENERAL DATA IMPUT AND RESULTS'!$B$8^3),"Set NP metal identity"))</f>
        <v>167598183.14398345</v>
      </c>
      <c r="CT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edit)'!CT78/((4/3)*PI()*'GENERAL DATA IMPUT AND RESULTS'!$B$8^3),"Set NP metal identity"))</f>
        <v>171164002.10732231</v>
      </c>
      <c r="CU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edit)'!CU78/((4/3)*PI()*'GENERAL DATA IMPUT AND RESULTS'!$B$8^3),"Set NP metal identity"))</f>
        <v>174767356.00711736</v>
      </c>
      <c r="CV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edit)'!CV78/((4/3)*PI()*'GENERAL DATA IMPUT AND RESULTS'!$B$8^3),"Set NP metal identity"))</f>
        <v>178408244.84336862</v>
      </c>
      <c r="CW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edit)'!CW78/((4/3)*PI()*'GENERAL DATA IMPUT AND RESULTS'!$B$8^3),"Set NP metal identity"))</f>
        <v>182086668.61607605</v>
      </c>
      <c r="CX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edit)'!CX78/((4/3)*PI()*'GENERAL DATA IMPUT AND RESULTS'!$B$8^3),"Set NP metal identity"))</f>
        <v>185802627.32523972</v>
      </c>
      <c r="CY7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edit)'!CY78/((4/3)*PI()*'GENERAL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edit)'!CY78/((4/3)*PI()*'GENERAL DATA IMPUT AND RESULTS'!$B$8^3),"Set NP metal identity"))</f>
        <v>189556120.97085959</v>
      </c>
    </row>
    <row r="79" spans="1:103" ht="16.5">
      <c r="A79" s="17">
        <v>76.5</v>
      </c>
      <c r="B79" s="18"/>
      <c r="C79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edit)'!C79/((4/3)*PI()*'GENERAL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edit)'!C79/((4/3)*PI()*'GENERAL DATA IMPUT AND RESULTS'!B$8^3),"Set NP metal identity"))</f>
        <v>4754.0109915549465</v>
      </c>
      <c r="D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edit)'!D79/((4/3)*PI()*'GENERAL DATA IMPUT AND RESULTS'!$B$8^3),"Set NP metal identity"))</f>
        <v>42786.098923994519</v>
      </c>
      <c r="E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edit)'!E79/((4/3)*PI()*'GENERAL DATA IMPUT AND RESULTS'!$B$8^3),"Set NP metal identity"))</f>
        <v>118850.27478887366</v>
      </c>
      <c r="F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edit)'!F79/((4/3)*PI()*'GENERAL DATA IMPUT AND RESULTS'!$B$8^3),"Set NP metal identity"))</f>
        <v>232946.53858619236</v>
      </c>
      <c r="G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edit)'!G79/((4/3)*PI()*'GENERAL DATA IMPUT AND RESULTS'!$B$8^3),"Set NP metal identity"))</f>
        <v>385074.89031595067</v>
      </c>
      <c r="H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edit)'!H79/((4/3)*PI()*'GENERAL DATA IMPUT AND RESULTS'!$B$8^3),"Set NP metal identity"))</f>
        <v>575235.32997814845</v>
      </c>
      <c r="I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edit)'!I79/((4/3)*PI()*'GENERAL DATA IMPUT AND RESULTS'!$B$8^3),"Set NP metal identity"))</f>
        <v>803427.85757278593</v>
      </c>
      <c r="J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edit)'!J79/((4/3)*PI()*'GENERAL DATA IMPUT AND RESULTS'!$B$8^3),"Set NP metal identity"))</f>
        <v>1069652.4730998629</v>
      </c>
      <c r="K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edit)'!K79/((4/3)*PI()*'GENERAL DATA IMPUT AND RESULTS'!$B$8^3),"Set NP metal identity"))</f>
        <v>1373909.1765593796</v>
      </c>
      <c r="L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edit)'!L79/((4/3)*PI()*'GENERAL DATA IMPUT AND RESULTS'!$B$8^3),"Set NP metal identity"))</f>
        <v>1716197.9679513355</v>
      </c>
      <c r="M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edit)'!M79/((4/3)*PI()*'GENERAL DATA IMPUT AND RESULTS'!$B$8^3),"Set NP metal identity"))</f>
        <v>2096518.8472757314</v>
      </c>
      <c r="N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edit)'!N79/((4/3)*PI()*'GENERAL DATA IMPUT AND RESULTS'!$B$8^3),"Set NP metal identity"))</f>
        <v>2514871.8145325663</v>
      </c>
      <c r="O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edit)'!O79/((4/3)*PI()*'GENERAL DATA IMPUT AND RESULTS'!$B$8^3),"Set NP metal identity"))</f>
        <v>2971256.8697218411</v>
      </c>
      <c r="P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edit)'!P79/((4/3)*PI()*'GENERAL DATA IMPUT AND RESULTS'!$B$8^3),"Set NP metal identity"))</f>
        <v>3465674.0128435553</v>
      </c>
      <c r="Q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edit)'!Q79/((4/3)*PI()*'GENERAL DATA IMPUT AND RESULTS'!$B$8^3),"Set NP metal identity"))</f>
        <v>3998123.2438977095</v>
      </c>
      <c r="R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edit)'!R79/((4/3)*PI()*'GENERAL DATA IMPUT AND RESULTS'!$B$8^3),"Set NP metal identity"))</f>
        <v>4568604.5628843028</v>
      </c>
      <c r="S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edit)'!S79/((4/3)*PI()*'GENERAL DATA IMPUT AND RESULTS'!$B$8^3),"Set NP metal identity"))</f>
        <v>5177117.9698033361</v>
      </c>
      <c r="T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edit)'!T79/((4/3)*PI()*'GENERAL DATA IMPUT AND RESULTS'!$B$8^3),"Set NP metal identity"))</f>
        <v>5823663.4646548089</v>
      </c>
      <c r="U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edit)'!U79/((4/3)*PI()*'GENERAL DATA IMPUT AND RESULTS'!$B$8^3),"Set NP metal identity"))</f>
        <v>6508241.0474387212</v>
      </c>
      <c r="V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edit)'!V79/((4/3)*PI()*'GENERAL DATA IMPUT AND RESULTS'!$B$8^3),"Set NP metal identity"))</f>
        <v>7230850.7181550739</v>
      </c>
      <c r="W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edit)'!W79/((4/3)*PI()*'GENERAL DATA IMPUT AND RESULTS'!$B$8^3),"Set NP metal identity"))</f>
        <v>7991492.4768038644</v>
      </c>
      <c r="X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edit)'!X79/((4/3)*PI()*'GENERAL DATA IMPUT AND RESULTS'!$B$8^3),"Set NP metal identity"))</f>
        <v>8790166.3233850952</v>
      </c>
      <c r="Y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edit)'!Y79/((4/3)*PI()*'GENERAL DATA IMPUT AND RESULTS'!$B$8^3),"Set NP metal identity"))</f>
        <v>9626872.2578987665</v>
      </c>
      <c r="Z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edit)'!Z79/((4/3)*PI()*'GENERAL DATA IMPUT AND RESULTS'!$B$8^3),"Set NP metal identity"))</f>
        <v>10501610.280344877</v>
      </c>
      <c r="AA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edit)'!AA79/((4/3)*PI()*'GENERAL DATA IMPUT AND RESULTS'!$B$8^3),"Set NP metal identity"))</f>
        <v>11414380.390723424</v>
      </c>
      <c r="AB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edit)'!AB79/((4/3)*PI()*'GENERAL DATA IMPUT AND RESULTS'!$B$8^3),"Set NP metal identity"))</f>
        <v>12365182.589034416</v>
      </c>
      <c r="AC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edit)'!AC79/((4/3)*PI()*'GENERAL DATA IMPUT AND RESULTS'!$B$8^3),"Set NP metal identity"))</f>
        <v>13354016.875277843</v>
      </c>
      <c r="AD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edit)'!AD79/((4/3)*PI()*'GENERAL DATA IMPUT AND RESULTS'!$B$8^3),"Set NP metal identity"))</f>
        <v>14380883.249453712</v>
      </c>
      <c r="AE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edit)'!AE79/((4/3)*PI()*'GENERAL DATA IMPUT AND RESULTS'!$B$8^3),"Set NP metal identity"))</f>
        <v>15445781.711562019</v>
      </c>
      <c r="AF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edit)'!AF79/((4/3)*PI()*'GENERAL DATA IMPUT AND RESULTS'!$B$8^3),"Set NP metal identity"))</f>
        <v>16548712.261602769</v>
      </c>
      <c r="AG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edit)'!AG79/((4/3)*PI()*'GENERAL DATA IMPUT AND RESULTS'!$B$8^3),"Set NP metal identity"))</f>
        <v>17689674.899575952</v>
      </c>
      <c r="AH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edit)'!AH79/((4/3)*PI()*'GENERAL DATA IMPUT AND RESULTS'!$B$8^3),"Set NP metal identity"))</f>
        <v>18868669.625481583</v>
      </c>
      <c r="AI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edit)'!AI79/((4/3)*PI()*'GENERAL DATA IMPUT AND RESULTS'!$B$8^3),"Set NP metal identity"))</f>
        <v>20085696.439319648</v>
      </c>
      <c r="AJ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edit)'!AJ79/((4/3)*PI()*'GENERAL DATA IMPUT AND RESULTS'!$B$8^3),"Set NP metal identity"))</f>
        <v>21340755.341090154</v>
      </c>
      <c r="AK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edit)'!AK79/((4/3)*PI()*'GENERAL DATA IMPUT AND RESULTS'!$B$8^3),"Set NP metal identity"))</f>
        <v>22633846.330793101</v>
      </c>
      <c r="AL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edit)'!AL79/((4/3)*PI()*'GENERAL DATA IMPUT AND RESULTS'!$B$8^3),"Set NP metal identity"))</f>
        <v>23964969.408428483</v>
      </c>
      <c r="AM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edit)'!AM79/((4/3)*PI()*'GENERAL DATA IMPUT AND RESULTS'!$B$8^3),"Set NP metal identity"))</f>
        <v>25334124.573996309</v>
      </c>
      <c r="AN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edit)'!AN79/((4/3)*PI()*'GENERAL DATA IMPUT AND RESULTS'!$B$8^3),"Set NP metal identity"))</f>
        <v>26741311.82749657</v>
      </c>
      <c r="AO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edit)'!AO79/((4/3)*PI()*'GENERAL DATA IMPUT AND RESULTS'!$B$8^3),"Set NP metal identity"))</f>
        <v>28186531.168929275</v>
      </c>
      <c r="AP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edit)'!AP79/((4/3)*PI()*'GENERAL DATA IMPUT AND RESULTS'!$B$8^3),"Set NP metal identity"))</f>
        <v>29669782.598294422</v>
      </c>
      <c r="AQ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edit)'!AQ79/((4/3)*PI()*'GENERAL DATA IMPUT AND RESULTS'!$B$8^3),"Set NP metal identity"))</f>
        <v>31191066.115591999</v>
      </c>
      <c r="AR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edit)'!AR79/((4/3)*PI()*'GENERAL DATA IMPUT AND RESULTS'!$B$8^3),"Set NP metal identity"))</f>
        <v>32750381.720822025</v>
      </c>
      <c r="AS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edit)'!AS79/((4/3)*PI()*'GENERAL DATA IMPUT AND RESULTS'!$B$8^3),"Set NP metal identity"))</f>
        <v>34347729.413984485</v>
      </c>
      <c r="AT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edit)'!AT79/((4/3)*PI()*'GENERAL DATA IMPUT AND RESULTS'!$B$8^3),"Set NP metal identity"))</f>
        <v>35983109.195079386</v>
      </c>
      <c r="AU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edit)'!AU79/((4/3)*PI()*'GENERAL DATA IMPUT AND RESULTS'!$B$8^3),"Set NP metal identity"))</f>
        <v>37656521.064106733</v>
      </c>
      <c r="AV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edit)'!AV79/((4/3)*PI()*'GENERAL DATA IMPUT AND RESULTS'!$B$8^3),"Set NP metal identity"))</f>
        <v>39367965.021066509</v>
      </c>
      <c r="AW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edit)'!AW79/((4/3)*PI()*'GENERAL DATA IMPUT AND RESULTS'!$B$8^3),"Set NP metal identity"))</f>
        <v>41117441.065958723</v>
      </c>
      <c r="AX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edit)'!AX79/((4/3)*PI()*'GENERAL DATA IMPUT AND RESULTS'!$B$8^3),"Set NP metal identity"))</f>
        <v>42904949.19878339</v>
      </c>
      <c r="AY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edit)'!AY79/((4/3)*PI()*'GENERAL DATA IMPUT AND RESULTS'!$B$8^3),"Set NP metal identity"))</f>
        <v>44730489.419540487</v>
      </c>
      <c r="AZ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edit)'!AZ79/((4/3)*PI()*'GENERAL DATA IMPUT AND RESULTS'!$B$8^3),"Set NP metal identity"))</f>
        <v>46594061.728230029</v>
      </c>
      <c r="BA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edit)'!BA79/((4/3)*PI()*'GENERAL DATA IMPUT AND RESULTS'!$B$8^3),"Set NP metal identity"))</f>
        <v>48495666.124852009</v>
      </c>
      <c r="BB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edit)'!BB79/((4/3)*PI()*'GENERAL DATA IMPUT AND RESULTS'!$B$8^3),"Set NP metal identity"))</f>
        <v>50435302.609406419</v>
      </c>
      <c r="BC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edit)'!BC79/((4/3)*PI()*'GENERAL DATA IMPUT AND RESULTS'!$B$8^3),"Set NP metal identity"))</f>
        <v>52412971.181893282</v>
      </c>
      <c r="BD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edit)'!BD79/((4/3)*PI()*'GENERAL DATA IMPUT AND RESULTS'!$B$8^3),"Set NP metal identity"))</f>
        <v>54428671.842312582</v>
      </c>
      <c r="BE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edit)'!BE79/((4/3)*PI()*'GENERAL DATA IMPUT AND RESULTS'!$B$8^3),"Set NP metal identity"))</f>
        <v>56482404.590664305</v>
      </c>
      <c r="BF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edit)'!BF79/((4/3)*PI()*'GENERAL DATA IMPUT AND RESULTS'!$B$8^3),"Set NP metal identity"))</f>
        <v>58574169.426948495</v>
      </c>
      <c r="BG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edit)'!BG79/((4/3)*PI()*'GENERAL DATA IMPUT AND RESULTS'!$B$8^3),"Set NP metal identity"))</f>
        <v>60703966.351165108</v>
      </c>
      <c r="BH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edit)'!BH79/((4/3)*PI()*'GENERAL DATA IMPUT AND RESULTS'!$B$8^3),"Set NP metal identity"))</f>
        <v>62871795.363314167</v>
      </c>
      <c r="BI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edit)'!BI79/((4/3)*PI()*'GENERAL DATA IMPUT AND RESULTS'!$B$8^3),"Set NP metal identity"))</f>
        <v>65077656.463395663</v>
      </c>
      <c r="BJ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edit)'!BJ79/((4/3)*PI()*'GENERAL DATA IMPUT AND RESULTS'!$B$8^3),"Set NP metal identity"))</f>
        <v>67321549.651409596</v>
      </c>
      <c r="BK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edit)'!BK79/((4/3)*PI()*'GENERAL DATA IMPUT AND RESULTS'!$B$8^3),"Set NP metal identity"))</f>
        <v>69603474.927355975</v>
      </c>
      <c r="BL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edit)'!BL79/((4/3)*PI()*'GENERAL DATA IMPUT AND RESULTS'!$B$8^3),"Set NP metal identity"))</f>
        <v>71923432.291234776</v>
      </c>
      <c r="BM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edit)'!BM79/((4/3)*PI()*'GENERAL DATA IMPUT AND RESULTS'!$B$8^3),"Set NP metal identity"))</f>
        <v>74281421.74304603</v>
      </c>
      <c r="BN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edit)'!BN79/((4/3)*PI()*'GENERAL DATA IMPUT AND RESULTS'!$B$8^3),"Set NP metal identity"))</f>
        <v>76677443.282789722</v>
      </c>
      <c r="BO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edit)'!BO79/((4/3)*PI()*'GENERAL DATA IMPUT AND RESULTS'!$B$8^3),"Set NP metal identity"))</f>
        <v>79111496.910465866</v>
      </c>
      <c r="BP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edit)'!BP79/((4/3)*PI()*'GENERAL DATA IMPUT AND RESULTS'!$B$8^3),"Set NP metal identity"))</f>
        <v>81583582.626074433</v>
      </c>
      <c r="BQ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edit)'!BQ79/((4/3)*PI()*'GENERAL DATA IMPUT AND RESULTS'!$B$8^3),"Set NP metal identity"))</f>
        <v>84093700.429615438</v>
      </c>
      <c r="BR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edit)'!BR79/((4/3)*PI()*'GENERAL DATA IMPUT AND RESULTS'!$B$8^3),"Set NP metal identity"))</f>
        <v>86641850.321088895</v>
      </c>
      <c r="BS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edit)'!BS79/((4/3)*PI()*'GENERAL DATA IMPUT AND RESULTS'!$B$8^3),"Set NP metal identity"))</f>
        <v>89228032.30049479</v>
      </c>
      <c r="BT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edit)'!BT79/((4/3)*PI()*'GENERAL DATA IMPUT AND RESULTS'!$B$8^3),"Set NP metal identity"))</f>
        <v>91852246.367833108</v>
      </c>
      <c r="BU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edit)'!BU79/((4/3)*PI()*'GENERAL DATA IMPUT AND RESULTS'!$B$8^3),"Set NP metal identity"))</f>
        <v>94514492.523103878</v>
      </c>
      <c r="BV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edit)'!BV79/((4/3)*PI()*'GENERAL DATA IMPUT AND RESULTS'!$B$8^3),"Set NP metal identity"))</f>
        <v>97214770.766307086</v>
      </c>
      <c r="BW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edit)'!BW79/((4/3)*PI()*'GENERAL DATA IMPUT AND RESULTS'!$B$8^3),"Set NP metal identity"))</f>
        <v>99953081.097442761</v>
      </c>
      <c r="BX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edit)'!BX79/((4/3)*PI()*'GENERAL DATA IMPUT AND RESULTS'!$B$8^3),"Set NP metal identity"))</f>
        <v>102729423.51651083</v>
      </c>
      <c r="BY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edit)'!BY79/((4/3)*PI()*'GENERAL DATA IMPUT AND RESULTS'!$B$8^3),"Set NP metal identity"))</f>
        <v>105543798.02351135</v>
      </c>
      <c r="BZ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edit)'!BZ79/((4/3)*PI()*'GENERAL DATA IMPUT AND RESULTS'!$B$8^3),"Set NP metal identity"))</f>
        <v>108396204.61844434</v>
      </c>
      <c r="CA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edit)'!CA79/((4/3)*PI()*'GENERAL DATA IMPUT AND RESULTS'!$B$8^3),"Set NP metal identity"))</f>
        <v>111286643.30130972</v>
      </c>
      <c r="CB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edit)'!CB79/((4/3)*PI()*'GENERAL DATA IMPUT AND RESULTS'!$B$8^3),"Set NP metal identity"))</f>
        <v>114215114.0721076</v>
      </c>
      <c r="CC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edit)'!CC79/((4/3)*PI()*'GENERAL DATA IMPUT AND RESULTS'!$B$8^3),"Set NP metal identity"))</f>
        <v>117181616.93083787</v>
      </c>
      <c r="CD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edit)'!CD79/((4/3)*PI()*'GENERAL DATA IMPUT AND RESULTS'!$B$8^3),"Set NP metal identity"))</f>
        <v>120186151.87750059</v>
      </c>
      <c r="CE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edit)'!CE79/((4/3)*PI()*'GENERAL DATA IMPUT AND RESULTS'!$B$8^3),"Set NP metal identity"))</f>
        <v>123228718.91209576</v>
      </c>
      <c r="CF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edit)'!CF79/((4/3)*PI()*'GENERAL DATA IMPUT AND RESULTS'!$B$8^3),"Set NP metal identity"))</f>
        <v>126309318.03462337</v>
      </c>
      <c r="CG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edit)'!CG79/((4/3)*PI()*'GENERAL DATA IMPUT AND RESULTS'!$B$8^3),"Set NP metal identity"))</f>
        <v>129427949.24508341</v>
      </c>
      <c r="CH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edit)'!CH79/((4/3)*PI()*'GENERAL DATA IMPUT AND RESULTS'!$B$8^3),"Set NP metal identity"))</f>
        <v>132584612.5434759</v>
      </c>
      <c r="CI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edit)'!CI79/((4/3)*PI()*'GENERAL DATA IMPUT AND RESULTS'!$B$8^3),"Set NP metal identity"))</f>
        <v>135779307.92980081</v>
      </c>
      <c r="CJ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edit)'!CJ79/((4/3)*PI()*'GENERAL DATA IMPUT AND RESULTS'!$B$8^3),"Set NP metal identity"))</f>
        <v>139012035.40405819</v>
      </c>
      <c r="CK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edit)'!CK79/((4/3)*PI()*'GENERAL DATA IMPUT AND RESULTS'!$B$8^3),"Set NP metal identity"))</f>
        <v>142282794.96624798</v>
      </c>
      <c r="CL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edit)'!CL79/((4/3)*PI()*'GENERAL DATA IMPUT AND RESULTS'!$B$8^3),"Set NP metal identity"))</f>
        <v>145591586.61637023</v>
      </c>
      <c r="CM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edit)'!CM79/((4/3)*PI()*'GENERAL DATA IMPUT AND RESULTS'!$B$8^3),"Set NP metal identity"))</f>
        <v>148938410.35442492</v>
      </c>
      <c r="CN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edit)'!CN79/((4/3)*PI()*'GENERAL DATA IMPUT AND RESULTS'!$B$8^3),"Set NP metal identity"))</f>
        <v>152323266.18041202</v>
      </c>
      <c r="CO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edit)'!CO79/((4/3)*PI()*'GENERAL DATA IMPUT AND RESULTS'!$B$8^3),"Set NP metal identity"))</f>
        <v>155746154.09433159</v>
      </c>
      <c r="CP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edit)'!CP79/((4/3)*PI()*'GENERAL DATA IMPUT AND RESULTS'!$B$8^3),"Set NP metal identity"))</f>
        <v>159207074.09618357</v>
      </c>
      <c r="CQ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edit)'!CQ79/((4/3)*PI()*'GENERAL DATA IMPUT AND RESULTS'!$B$8^3),"Set NP metal identity"))</f>
        <v>162706026.18596801</v>
      </c>
      <c r="CR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edit)'!CR79/((4/3)*PI()*'GENERAL DATA IMPUT AND RESULTS'!$B$8^3),"Set NP metal identity"))</f>
        <v>166243010.36368492</v>
      </c>
      <c r="CS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edit)'!CS79/((4/3)*PI()*'GENERAL DATA IMPUT AND RESULTS'!$B$8^3),"Set NP metal identity"))</f>
        <v>169818026.62933424</v>
      </c>
      <c r="CT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edit)'!CT79/((4/3)*PI()*'GENERAL DATA IMPUT AND RESULTS'!$B$8^3),"Set NP metal identity"))</f>
        <v>173431074.982916</v>
      </c>
      <c r="CU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edit)'!CU79/((4/3)*PI()*'GENERAL DATA IMPUT AND RESULTS'!$B$8^3),"Set NP metal identity"))</f>
        <v>177082155.42443019</v>
      </c>
      <c r="CV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edit)'!CV79/((4/3)*PI()*'GENERAL DATA IMPUT AND RESULTS'!$B$8^3),"Set NP metal identity"))</f>
        <v>180771267.95387682</v>
      </c>
      <c r="CW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edit)'!CW79/((4/3)*PI()*'GENERAL DATA IMPUT AND RESULTS'!$B$8^3),"Set NP metal identity"))</f>
        <v>184498412.57125592</v>
      </c>
      <c r="CX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edit)'!CX79/((4/3)*PI()*'GENERAL DATA IMPUT AND RESULTS'!$B$8^3),"Set NP metal identity"))</f>
        <v>188263589.27656743</v>
      </c>
      <c r="CY7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edit)'!CY79/((4/3)*PI()*'GENERAL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edit)'!CY79/((4/3)*PI()*'GENERAL DATA IMPUT AND RESULTS'!$B$8^3),"Set NP metal identity"))</f>
        <v>192066798.06981137</v>
      </c>
    </row>
    <row r="80" spans="1:103" ht="16.5">
      <c r="A80" s="17">
        <v>77.5</v>
      </c>
      <c r="B80" s="18"/>
      <c r="C80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edit)'!C80/((4/3)*PI()*'GENERAL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edit)'!C80/((4/3)*PI()*'GENERAL DATA IMPUT AND RESULTS'!B$8^3),"Set NP metal identity"))</f>
        <v>4816.1549260850761</v>
      </c>
      <c r="D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edit)'!D80/((4/3)*PI()*'GENERAL DATA IMPUT AND RESULTS'!$B$8^3),"Set NP metal identity"))</f>
        <v>43345.394334765682</v>
      </c>
      <c r="E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edit)'!E80/((4/3)*PI()*'GENERAL DATA IMPUT AND RESULTS'!$B$8^3),"Set NP metal identity"))</f>
        <v>120403.87315212689</v>
      </c>
      <c r="F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edit)'!F80/((4/3)*PI()*'GENERAL DATA IMPUT AND RESULTS'!$B$8^3),"Set NP metal identity"))</f>
        <v>235991.59137816873</v>
      </c>
      <c r="G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edit)'!G80/((4/3)*PI()*'GENERAL DATA IMPUT AND RESULTS'!$B$8^3),"Set NP metal identity"))</f>
        <v>390108.54901289119</v>
      </c>
      <c r="H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edit)'!H80/((4/3)*PI()*'GENERAL DATA IMPUT AND RESULTS'!$B$8^3),"Set NP metal identity"))</f>
        <v>582754.74605629419</v>
      </c>
      <c r="I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edit)'!I80/((4/3)*PI()*'GENERAL DATA IMPUT AND RESULTS'!$B$8^3),"Set NP metal identity"))</f>
        <v>813930.18250837782</v>
      </c>
      <c r="J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edit)'!J80/((4/3)*PI()*'GENERAL DATA IMPUT AND RESULTS'!$B$8^3),"Set NP metal identity"))</f>
        <v>1083634.858369142</v>
      </c>
      <c r="K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edit)'!K80/((4/3)*PI()*'GENERAL DATA IMPUT AND RESULTS'!$B$8^3),"Set NP metal identity"))</f>
        <v>1391868.773638587</v>
      </c>
      <c r="L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edit)'!L80/((4/3)*PI()*'GENERAL DATA IMPUT AND RESULTS'!$B$8^3),"Set NP metal identity"))</f>
        <v>1738631.9283167121</v>
      </c>
      <c r="M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edit)'!M80/((4/3)*PI()*'GENERAL DATA IMPUT AND RESULTS'!$B$8^3),"Set NP metal identity"))</f>
        <v>2123924.3224035185</v>
      </c>
      <c r="N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edit)'!N80/((4/3)*PI()*'GENERAL DATA IMPUT AND RESULTS'!$B$8^3),"Set NP metal identity"))</f>
        <v>2547745.9558990053</v>
      </c>
      <c r="O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edit)'!O80/((4/3)*PI()*'GENERAL DATA IMPUT AND RESULTS'!$B$8^3),"Set NP metal identity"))</f>
        <v>3010096.8288031723</v>
      </c>
      <c r="P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edit)'!P80/((4/3)*PI()*'GENERAL DATA IMPUT AND RESULTS'!$B$8^3),"Set NP metal identity"))</f>
        <v>3510976.9411160205</v>
      </c>
      <c r="Q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edit)'!Q80/((4/3)*PI()*'GENERAL DATA IMPUT AND RESULTS'!$B$8^3),"Set NP metal identity"))</f>
        <v>4050386.292837549</v>
      </c>
      <c r="R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edit)'!R80/((4/3)*PI()*'GENERAL DATA IMPUT AND RESULTS'!$B$8^3),"Set NP metal identity"))</f>
        <v>4628324.8839677582</v>
      </c>
      <c r="S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edit)'!S80/((4/3)*PI()*'GENERAL DATA IMPUT AND RESULTS'!$B$8^3),"Set NP metal identity"))</f>
        <v>5244792.7145066475</v>
      </c>
      <c r="T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edit)'!T80/((4/3)*PI()*'GENERAL DATA IMPUT AND RESULTS'!$B$8^3),"Set NP metal identity"))</f>
        <v>5899789.784454219</v>
      </c>
      <c r="U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edit)'!U80/((4/3)*PI()*'GENERAL DATA IMPUT AND RESULTS'!$B$8^3),"Set NP metal identity"))</f>
        <v>6593316.0938104698</v>
      </c>
      <c r="V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edit)'!V80/((4/3)*PI()*'GENERAL DATA IMPUT AND RESULTS'!$B$8^3),"Set NP metal identity"))</f>
        <v>7325371.6425754</v>
      </c>
      <c r="W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edit)'!W80/((4/3)*PI()*'GENERAL DATA IMPUT AND RESULTS'!$B$8^3),"Set NP metal identity"))</f>
        <v>8095956.4307490131</v>
      </c>
      <c r="X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edit)'!X80/((4/3)*PI()*'GENERAL DATA IMPUT AND RESULTS'!$B$8^3),"Set NP metal identity"))</f>
        <v>8905070.4583313055</v>
      </c>
      <c r="Y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edit)'!Y80/((4/3)*PI()*'GENERAL DATA IMPUT AND RESULTS'!$B$8^3),"Set NP metal identity"))</f>
        <v>9752713.7253222782</v>
      </c>
      <c r="Z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edit)'!Z80/((4/3)*PI()*'GENERAL DATA IMPUT AND RESULTS'!$B$8^3),"Set NP metal identity"))</f>
        <v>10638886.231721932</v>
      </c>
      <c r="AA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edit)'!AA80/((4/3)*PI()*'GENERAL DATA IMPUT AND RESULTS'!$B$8^3),"Set NP metal identity"))</f>
        <v>11563587.977530265</v>
      </c>
      <c r="AB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edit)'!AB80/((4/3)*PI()*'GENERAL DATA IMPUT AND RESULTS'!$B$8^3),"Set NP metal identity"))</f>
        <v>12526818.962747281</v>
      </c>
      <c r="AC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edit)'!AC80/((4/3)*PI()*'GENERAL DATA IMPUT AND RESULTS'!$B$8^3),"Set NP metal identity"))</f>
        <v>13528579.187372979</v>
      </c>
      <c r="AD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edit)'!AD80/((4/3)*PI()*'GENERAL DATA IMPUT AND RESULTS'!$B$8^3),"Set NP metal identity"))</f>
        <v>14568868.651407355</v>
      </c>
      <c r="AE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edit)'!AE80/((4/3)*PI()*'GENERAL DATA IMPUT AND RESULTS'!$B$8^3),"Set NP metal identity"))</f>
        <v>15647687.354850411</v>
      </c>
      <c r="AF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edit)'!AF80/((4/3)*PI()*'GENERAL DATA IMPUT AND RESULTS'!$B$8^3),"Set NP metal identity"))</f>
        <v>16765035.297702149</v>
      </c>
      <c r="AG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edit)'!AG80/((4/3)*PI()*'GENERAL DATA IMPUT AND RESULTS'!$B$8^3),"Set NP metal identity"))</f>
        <v>17920912.479962569</v>
      </c>
      <c r="AH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edit)'!AH80/((4/3)*PI()*'GENERAL DATA IMPUT AND RESULTS'!$B$8^3),"Set NP metal identity"))</f>
        <v>19115318.901631668</v>
      </c>
      <c r="AI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edit)'!AI80/((4/3)*PI()*'GENERAL DATA IMPUT AND RESULTS'!$B$8^3),"Set NP metal identity"))</f>
        <v>20348254.562709447</v>
      </c>
      <c r="AJ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edit)'!AJ80/((4/3)*PI()*'GENERAL DATA IMPUT AND RESULTS'!$B$8^3),"Set NP metal identity"))</f>
        <v>21619719.463195909</v>
      </c>
      <c r="AK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edit)'!AK80/((4/3)*PI()*'GENERAL DATA IMPUT AND RESULTS'!$B$8^3),"Set NP metal identity"))</f>
        <v>22929713.603091046</v>
      </c>
      <c r="AL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edit)'!AL80/((4/3)*PI()*'GENERAL DATA IMPUT AND RESULTS'!$B$8^3),"Set NP metal identity"))</f>
        <v>24278236.982394867</v>
      </c>
      <c r="AM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edit)'!AM80/((4/3)*PI()*'GENERAL DATA IMPUT AND RESULTS'!$B$8^3),"Set NP metal identity"))</f>
        <v>25665289.60110737</v>
      </c>
      <c r="AN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edit)'!AN80/((4/3)*PI()*'GENERAL DATA IMPUT AND RESULTS'!$B$8^3),"Set NP metal identity"))</f>
        <v>27090871.459228553</v>
      </c>
      <c r="AO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edit)'!AO80/((4/3)*PI()*'GENERAL DATA IMPUT AND RESULTS'!$B$8^3),"Set NP metal identity"))</f>
        <v>28554982.556758415</v>
      </c>
      <c r="AP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edit)'!AP80/((4/3)*PI()*'GENERAL DATA IMPUT AND RESULTS'!$B$8^3),"Set NP metal identity"))</f>
        <v>30057622.89369696</v>
      </c>
      <c r="AQ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edit)'!AQ80/((4/3)*PI()*'GENERAL DATA IMPUT AND RESULTS'!$B$8^3),"Set NP metal identity"))</f>
        <v>31598792.470044184</v>
      </c>
      <c r="AR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edit)'!AR80/((4/3)*PI()*'GENERAL DATA IMPUT AND RESULTS'!$B$8^3),"Set NP metal identity"))</f>
        <v>33178491.285800088</v>
      </c>
      <c r="AS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edit)'!AS80/((4/3)*PI()*'GENERAL DATA IMPUT AND RESULTS'!$B$8^3),"Set NP metal identity"))</f>
        <v>34796719.340964675</v>
      </c>
      <c r="AT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edit)'!AT80/((4/3)*PI()*'GENERAL DATA IMPUT AND RESULTS'!$B$8^3),"Set NP metal identity"))</f>
        <v>36453476.635537937</v>
      </c>
      <c r="AU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edit)'!AU80/((4/3)*PI()*'GENERAL DATA IMPUT AND RESULTS'!$B$8^3),"Set NP metal identity"))</f>
        <v>38148763.169519886</v>
      </c>
      <c r="AV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edit)'!AV80/((4/3)*PI()*'GENERAL DATA IMPUT AND RESULTS'!$B$8^3),"Set NP metal identity"))</f>
        <v>39882578.942910515</v>
      </c>
      <c r="AW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edit)'!AW80/((4/3)*PI()*'GENERAL DATA IMPUT AND RESULTS'!$B$8^3),"Set NP metal identity"))</f>
        <v>41654923.955709815</v>
      </c>
      <c r="AX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edit)'!AX80/((4/3)*PI()*'GENERAL DATA IMPUT AND RESULTS'!$B$8^3),"Set NP metal identity"))</f>
        <v>43465798.207917809</v>
      </c>
      <c r="AY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edit)'!AY80/((4/3)*PI()*'GENERAL DATA IMPUT AND RESULTS'!$B$8^3),"Set NP metal identity"))</f>
        <v>45315201.699534476</v>
      </c>
      <c r="AZ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edit)'!AZ80/((4/3)*PI()*'GENERAL DATA IMPUT AND RESULTS'!$B$8^3),"Set NP metal identity"))</f>
        <v>47203134.430559829</v>
      </c>
      <c r="BA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edit)'!BA80/((4/3)*PI()*'GENERAL DATA IMPUT AND RESULTS'!$B$8^3),"Set NP metal identity"))</f>
        <v>49129596.400993861</v>
      </c>
      <c r="BB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edit)'!BB80/((4/3)*PI()*'GENERAL DATA IMPUT AND RESULTS'!$B$8^3),"Set NP metal identity"))</f>
        <v>51094587.610836573</v>
      </c>
      <c r="BC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edit)'!BC80/((4/3)*PI()*'GENERAL DATA IMPUT AND RESULTS'!$B$8^3),"Set NP metal identity"))</f>
        <v>53098108.060087964</v>
      </c>
      <c r="BD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edit)'!BD80/((4/3)*PI()*'GENERAL DATA IMPUT AND RESULTS'!$B$8^3),"Set NP metal identity"))</f>
        <v>55140157.748748034</v>
      </c>
      <c r="BE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edit)'!BE80/((4/3)*PI()*'GENERAL DATA IMPUT AND RESULTS'!$B$8^3),"Set NP metal identity"))</f>
        <v>57220736.676816776</v>
      </c>
      <c r="BF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edit)'!BF80/((4/3)*PI()*'GENERAL DATA IMPUT AND RESULTS'!$B$8^3),"Set NP metal identity"))</f>
        <v>59339844.844294213</v>
      </c>
      <c r="BG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edit)'!BG80/((4/3)*PI()*'GENERAL DATA IMPUT AND RESULTS'!$B$8^3),"Set NP metal identity"))</f>
        <v>61497482.251180328</v>
      </c>
      <c r="BH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edit)'!BH80/((4/3)*PI()*'GENERAL DATA IMPUT AND RESULTS'!$B$8^3),"Set NP metal identity"))</f>
        <v>63693648.897475131</v>
      </c>
      <c r="BI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edit)'!BI80/((4/3)*PI()*'GENERAL DATA IMPUT AND RESULTS'!$B$8^3),"Set NP metal identity"))</f>
        <v>65928344.783178598</v>
      </c>
      <c r="BJ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edit)'!BJ80/((4/3)*PI()*'GENERAL DATA IMPUT AND RESULTS'!$B$8^3),"Set NP metal identity"))</f>
        <v>68201569.908290759</v>
      </c>
      <c r="BK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edit)'!BK80/((4/3)*PI()*'GENERAL DATA IMPUT AND RESULTS'!$B$8^3),"Set NP metal identity"))</f>
        <v>70513324.272811592</v>
      </c>
      <c r="BL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edit)'!BL80/((4/3)*PI()*'GENERAL DATA IMPUT AND RESULTS'!$B$8^3),"Set NP metal identity"))</f>
        <v>72863607.876741126</v>
      </c>
      <c r="BM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edit)'!BM80/((4/3)*PI()*'GENERAL DATA IMPUT AND RESULTS'!$B$8^3),"Set NP metal identity"))</f>
        <v>75252420.720079318</v>
      </c>
      <c r="BN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edit)'!BN80/((4/3)*PI()*'GENERAL DATA IMPUT AND RESULTS'!$B$8^3),"Set NP metal identity"))</f>
        <v>77679762.802826196</v>
      </c>
      <c r="BO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edit)'!BO80/((4/3)*PI()*'GENERAL DATA IMPUT AND RESULTS'!$B$8^3),"Set NP metal identity"))</f>
        <v>80145634.124981746</v>
      </c>
      <c r="BP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edit)'!BP80/((4/3)*PI()*'GENERAL DATA IMPUT AND RESULTS'!$B$8^3),"Set NP metal identity"))</f>
        <v>82650034.686545983</v>
      </c>
      <c r="BQ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edit)'!BQ80/((4/3)*PI()*'GENERAL DATA IMPUT AND RESULTS'!$B$8^3),"Set NP metal identity"))</f>
        <v>85192964.487518907</v>
      </c>
      <c r="BR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edit)'!BR80/((4/3)*PI()*'GENERAL DATA IMPUT AND RESULTS'!$B$8^3),"Set NP metal identity"))</f>
        <v>87774423.527900502</v>
      </c>
      <c r="BS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edit)'!BS80/((4/3)*PI()*'GENERAL DATA IMPUT AND RESULTS'!$B$8^3),"Set NP metal identity"))</f>
        <v>90394411.807690799</v>
      </c>
      <c r="BT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edit)'!BT80/((4/3)*PI()*'GENERAL DATA IMPUT AND RESULTS'!$B$8^3),"Set NP metal identity"))</f>
        <v>93052929.326889753</v>
      </c>
      <c r="BU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edit)'!BU80/((4/3)*PI()*'GENERAL DATA IMPUT AND RESULTS'!$B$8^3),"Set NP metal identity"))</f>
        <v>95749976.085497394</v>
      </c>
      <c r="BV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edit)'!BV80/((4/3)*PI()*'GENERAL DATA IMPUT AND RESULTS'!$B$8^3),"Set NP metal identity"))</f>
        <v>98485552.083513722</v>
      </c>
      <c r="BW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edit)'!BW80/((4/3)*PI()*'GENERAL DATA IMPUT AND RESULTS'!$B$8^3),"Set NP metal identity"))</f>
        <v>101259657.32093872</v>
      </c>
      <c r="BX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edit)'!BX80/((4/3)*PI()*'GENERAL DATA IMPUT AND RESULTS'!$B$8^3),"Set NP metal identity"))</f>
        <v>104072291.79777241</v>
      </c>
      <c r="BY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edit)'!BY80/((4/3)*PI()*'GENERAL DATA IMPUT AND RESULTS'!$B$8^3),"Set NP metal identity"))</f>
        <v>106923455.51401477</v>
      </c>
      <c r="BZ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edit)'!BZ80/((4/3)*PI()*'GENERAL DATA IMPUT AND RESULTS'!$B$8^3),"Set NP metal identity"))</f>
        <v>109813148.46966581</v>
      </c>
      <c r="CA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edit)'!CA80/((4/3)*PI()*'GENERAL DATA IMPUT AND RESULTS'!$B$8^3),"Set NP metal identity"))</f>
        <v>112741370.66472553</v>
      </c>
      <c r="CB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edit)'!CB80/((4/3)*PI()*'GENERAL DATA IMPUT AND RESULTS'!$B$8^3),"Set NP metal identity"))</f>
        <v>115708122.09919396</v>
      </c>
      <c r="CC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edit)'!CC80/((4/3)*PI()*'GENERAL DATA IMPUT AND RESULTS'!$B$8^3),"Set NP metal identity"))</f>
        <v>118713402.77307102</v>
      </c>
      <c r="CD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edit)'!CD80/((4/3)*PI()*'GENERAL DATA IMPUT AND RESULTS'!$B$8^3),"Set NP metal identity"))</f>
        <v>121757212.68635681</v>
      </c>
      <c r="CE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edit)'!CE80/((4/3)*PI()*'GENERAL DATA IMPUT AND RESULTS'!$B$8^3),"Set NP metal identity"))</f>
        <v>124839551.83905125</v>
      </c>
      <c r="CF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edit)'!CF80/((4/3)*PI()*'GENERAL DATA IMPUT AND RESULTS'!$B$8^3),"Set NP metal identity"))</f>
        <v>127960420.23115437</v>
      </c>
      <c r="CG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edit)'!CG80/((4/3)*PI()*'GENERAL DATA IMPUT AND RESULTS'!$B$8^3),"Set NP metal identity"))</f>
        <v>131119817.86266619</v>
      </c>
      <c r="CH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edit)'!CH80/((4/3)*PI()*'GENERAL DATA IMPUT AND RESULTS'!$B$8^3),"Set NP metal identity"))</f>
        <v>134317744.73358667</v>
      </c>
      <c r="CI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edit)'!CI80/((4/3)*PI()*'GENERAL DATA IMPUT AND RESULTS'!$B$8^3),"Set NP metal identity"))</f>
        <v>137554200.84391585</v>
      </c>
      <c r="CJ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edit)'!CJ80/((4/3)*PI()*'GENERAL DATA IMPUT AND RESULTS'!$B$8^3),"Set NP metal identity"))</f>
        <v>140829186.1936537</v>
      </c>
      <c r="CK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edit)'!CK80/((4/3)*PI()*'GENERAL DATA IMPUT AND RESULTS'!$B$8^3),"Set NP metal identity"))</f>
        <v>144142700.78280023</v>
      </c>
      <c r="CL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edit)'!CL80/((4/3)*PI()*'GENERAL DATA IMPUT AND RESULTS'!$B$8^3),"Set NP metal identity"))</f>
        <v>147494744.61135542</v>
      </c>
      <c r="CM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edit)'!CM80/((4/3)*PI()*'GENERAL DATA IMPUT AND RESULTS'!$B$8^3),"Set NP metal identity"))</f>
        <v>150885317.67931935</v>
      </c>
      <c r="CN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edit)'!CN80/((4/3)*PI()*'GENERAL DATA IMPUT AND RESULTS'!$B$8^3),"Set NP metal identity"))</f>
        <v>154314419.98669192</v>
      </c>
      <c r="CO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edit)'!CO80/((4/3)*PI()*'GENERAL DATA IMPUT AND RESULTS'!$B$8^3),"Set NP metal identity"))</f>
        <v>157782051.53347319</v>
      </c>
      <c r="CP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edit)'!CP80/((4/3)*PI()*'GENERAL DATA IMPUT AND RESULTS'!$B$8^3),"Set NP metal identity"))</f>
        <v>161288212.31966311</v>
      </c>
      <c r="CQ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edit)'!CQ80/((4/3)*PI()*'GENERAL DATA IMPUT AND RESULTS'!$B$8^3),"Set NP metal identity"))</f>
        <v>164832902.34526172</v>
      </c>
      <c r="CR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edit)'!CR80/((4/3)*PI()*'GENERAL DATA IMPUT AND RESULTS'!$B$8^3),"Set NP metal identity"))</f>
        <v>168416121.61026901</v>
      </c>
      <c r="CS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edit)'!CS80/((4/3)*PI()*'GENERAL DATA IMPUT AND RESULTS'!$B$8^3),"Set NP metal identity"))</f>
        <v>172037870.11468497</v>
      </c>
      <c r="CT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edit)'!CT80/((4/3)*PI()*'GENERAL DATA IMPUT AND RESULTS'!$B$8^3),"Set NP metal identity"))</f>
        <v>175698147.85850963</v>
      </c>
      <c r="CU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edit)'!CU80/((4/3)*PI()*'GENERAL DATA IMPUT AND RESULTS'!$B$8^3),"Set NP metal identity"))</f>
        <v>179396954.84174296</v>
      </c>
      <c r="CV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edit)'!CV80/((4/3)*PI()*'GENERAL DATA IMPUT AND RESULTS'!$B$8^3),"Set NP metal identity"))</f>
        <v>183134291.064385</v>
      </c>
      <c r="CW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edit)'!CW80/((4/3)*PI()*'GENERAL DATA IMPUT AND RESULTS'!$B$8^3),"Set NP metal identity"))</f>
        <v>186910156.5264357</v>
      </c>
      <c r="CX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edit)'!CX80/((4/3)*PI()*'GENERAL DATA IMPUT AND RESULTS'!$B$8^3),"Set NP metal identity"))</f>
        <v>190724551.22789508</v>
      </c>
      <c r="CY8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edit)'!CY80/((4/3)*PI()*'GENERAL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edit)'!CY80/((4/3)*PI()*'GENERAL DATA IMPUT AND RESULTS'!$B$8^3),"Set NP metal identity"))</f>
        <v>194577475.16876313</v>
      </c>
    </row>
    <row r="81" spans="1:103" ht="16.5">
      <c r="A81" s="17">
        <v>78.5</v>
      </c>
      <c r="B81" s="18"/>
      <c r="C81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edit)'!C81/((4/3)*PI()*'GENERAL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edit)'!C81/((4/3)*PI()*'GENERAL DATA IMPUT AND RESULTS'!B$8^3),"Set NP metal identity"))</f>
        <v>4878.2988606152057</v>
      </c>
      <c r="D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edit)'!D81/((4/3)*PI()*'GENERAL DATA IMPUT AND RESULTS'!$B$8^3),"Set NP metal identity"))</f>
        <v>43904.689745536853</v>
      </c>
      <c r="E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edit)'!E81/((4/3)*PI()*'GENERAL DATA IMPUT AND RESULTS'!$B$8^3),"Set NP metal identity"))</f>
        <v>121957.47151538014</v>
      </c>
      <c r="F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edit)'!F81/((4/3)*PI()*'GENERAL DATA IMPUT AND RESULTS'!$B$8^3),"Set NP metal identity"))</f>
        <v>239036.6441701451</v>
      </c>
      <c r="G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edit)'!G81/((4/3)*PI()*'GENERAL DATA IMPUT AND RESULTS'!$B$8^3),"Set NP metal identity"))</f>
        <v>395142.20770983165</v>
      </c>
      <c r="H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edit)'!H81/((4/3)*PI()*'GENERAL DATA IMPUT AND RESULTS'!$B$8^3),"Set NP metal identity"))</f>
        <v>590274.16213443992</v>
      </c>
      <c r="I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edit)'!I81/((4/3)*PI()*'GENERAL DATA IMPUT AND RESULTS'!$B$8^3),"Set NP metal identity"))</f>
        <v>824432.50744396995</v>
      </c>
      <c r="J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edit)'!J81/((4/3)*PI()*'GENERAL DATA IMPUT AND RESULTS'!$B$8^3),"Set NP metal identity"))</f>
        <v>1097617.2436384214</v>
      </c>
      <c r="K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edit)'!K81/((4/3)*PI()*'GENERAL DATA IMPUT AND RESULTS'!$B$8^3),"Set NP metal identity"))</f>
        <v>1409828.3707177946</v>
      </c>
      <c r="L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edit)'!L81/((4/3)*PI()*'GENERAL DATA IMPUT AND RESULTS'!$B$8^3),"Set NP metal identity"))</f>
        <v>1761065.8886820893</v>
      </c>
      <c r="M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edit)'!M81/((4/3)*PI()*'GENERAL DATA IMPUT AND RESULTS'!$B$8^3),"Set NP metal identity"))</f>
        <v>2151329.7975313058</v>
      </c>
      <c r="N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edit)'!N81/((4/3)*PI()*'GENERAL DATA IMPUT AND RESULTS'!$B$8^3),"Set NP metal identity"))</f>
        <v>2580620.0972654442</v>
      </c>
      <c r="O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edit)'!O81/((4/3)*PI()*'GENERAL DATA IMPUT AND RESULTS'!$B$8^3),"Set NP metal identity"))</f>
        <v>3048936.7878845036</v>
      </c>
      <c r="P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edit)'!P81/((4/3)*PI()*'GENERAL DATA IMPUT AND RESULTS'!$B$8^3),"Set NP metal identity"))</f>
        <v>3556279.8693884849</v>
      </c>
      <c r="Q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edit)'!Q81/((4/3)*PI()*'GENERAL DATA IMPUT AND RESULTS'!$B$8^3),"Set NP metal identity"))</f>
        <v>4102649.341777388</v>
      </c>
      <c r="R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edit)'!R81/((4/3)*PI()*'GENERAL DATA IMPUT AND RESULTS'!$B$8^3),"Set NP metal identity"))</f>
        <v>4688045.2050512126</v>
      </c>
      <c r="S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edit)'!S81/((4/3)*PI()*'GENERAL DATA IMPUT AND RESULTS'!$B$8^3),"Set NP metal identity"))</f>
        <v>5312467.459209959</v>
      </c>
      <c r="T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edit)'!T81/((4/3)*PI()*'GENERAL DATA IMPUT AND RESULTS'!$B$8^3),"Set NP metal identity"))</f>
        <v>5975916.1042536274</v>
      </c>
      <c r="U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edit)'!U81/((4/3)*PI()*'GENERAL DATA IMPUT AND RESULTS'!$B$8^3),"Set NP metal identity"))</f>
        <v>6678391.1401822176</v>
      </c>
      <c r="V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edit)'!V81/((4/3)*PI()*'GENERAL DATA IMPUT AND RESULTS'!$B$8^3),"Set NP metal identity"))</f>
        <v>7419892.5669957288</v>
      </c>
      <c r="W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edit)'!W81/((4/3)*PI()*'GENERAL DATA IMPUT AND RESULTS'!$B$8^3),"Set NP metal identity"))</f>
        <v>8200420.3846941618</v>
      </c>
      <c r="X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edit)'!X81/((4/3)*PI()*'GENERAL DATA IMPUT AND RESULTS'!$B$8^3),"Set NP metal identity"))</f>
        <v>9019974.5932775158</v>
      </c>
      <c r="Y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edit)'!Y81/((4/3)*PI()*'GENERAL DATA IMPUT AND RESULTS'!$B$8^3),"Set NP metal identity"))</f>
        <v>9878555.1927457917</v>
      </c>
      <c r="Z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edit)'!Z81/((4/3)*PI()*'GENERAL DATA IMPUT AND RESULTS'!$B$8^3),"Set NP metal identity"))</f>
        <v>10776162.18309899</v>
      </c>
      <c r="AA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edit)'!AA81/((4/3)*PI()*'GENERAL DATA IMPUT AND RESULTS'!$B$8^3),"Set NP metal identity"))</f>
        <v>11712795.564337108</v>
      </c>
      <c r="AB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edit)'!AB81/((4/3)*PI()*'GENERAL DATA IMPUT AND RESULTS'!$B$8^3),"Set NP metal identity"))</f>
        <v>12688455.336460151</v>
      </c>
      <c r="AC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edit)'!AC81/((4/3)*PI()*'GENERAL DATA IMPUT AND RESULTS'!$B$8^3),"Set NP metal identity"))</f>
        <v>13703141.499468114</v>
      </c>
      <c r="AD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edit)'!AD81/((4/3)*PI()*'GENERAL DATA IMPUT AND RESULTS'!$B$8^3),"Set NP metal identity"))</f>
        <v>14756854.053360999</v>
      </c>
      <c r="AE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edit)'!AE81/((4/3)*PI()*'GENERAL DATA IMPUT AND RESULTS'!$B$8^3),"Set NP metal identity"))</f>
        <v>15849592.998138806</v>
      </c>
      <c r="AF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edit)'!AF81/((4/3)*PI()*'GENERAL DATA IMPUT AND RESULTS'!$B$8^3),"Set NP metal identity"))</f>
        <v>16981358.333801534</v>
      </c>
      <c r="AG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edit)'!AG81/((4/3)*PI()*'GENERAL DATA IMPUT AND RESULTS'!$B$8^3),"Set NP metal identity"))</f>
        <v>18152150.060349181</v>
      </c>
      <c r="AH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edit)'!AH81/((4/3)*PI()*'GENERAL DATA IMPUT AND RESULTS'!$B$8^3),"Set NP metal identity"))</f>
        <v>19361968.177781753</v>
      </c>
      <c r="AI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edit)'!AI81/((4/3)*PI()*'GENERAL DATA IMPUT AND RESULTS'!$B$8^3),"Set NP metal identity"))</f>
        <v>20610812.686099242</v>
      </c>
      <c r="AJ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edit)'!AJ81/((4/3)*PI()*'GENERAL DATA IMPUT AND RESULTS'!$B$8^3),"Set NP metal identity"))</f>
        <v>21898683.58530166</v>
      </c>
      <c r="AK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edit)'!AK81/((4/3)*PI()*'GENERAL DATA IMPUT AND RESULTS'!$B$8^3),"Set NP metal identity"))</f>
        <v>23225580.875388995</v>
      </c>
      <c r="AL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edit)'!AL81/((4/3)*PI()*'GENERAL DATA IMPUT AND RESULTS'!$B$8^3),"Set NP metal identity"))</f>
        <v>24591504.556361258</v>
      </c>
      <c r="AM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edit)'!AM81/((4/3)*PI()*'GENERAL DATA IMPUT AND RESULTS'!$B$8^3),"Set NP metal identity"))</f>
        <v>25996454.628218431</v>
      </c>
      <c r="AN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edit)'!AN81/((4/3)*PI()*'GENERAL DATA IMPUT AND RESULTS'!$B$8^3),"Set NP metal identity"))</f>
        <v>27440431.090960529</v>
      </c>
      <c r="AO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edit)'!AO81/((4/3)*PI()*'GENERAL DATA IMPUT AND RESULTS'!$B$8^3),"Set NP metal identity"))</f>
        <v>28923433.944587559</v>
      </c>
      <c r="AP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edit)'!AP81/((4/3)*PI()*'GENERAL DATA IMPUT AND RESULTS'!$B$8^3),"Set NP metal identity"))</f>
        <v>30445463.189099498</v>
      </c>
      <c r="AQ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edit)'!AQ81/((4/3)*PI()*'GENERAL DATA IMPUT AND RESULTS'!$B$8^3),"Set NP metal identity"))</f>
        <v>32006518.824496366</v>
      </c>
      <c r="AR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edit)'!AR81/((4/3)*PI()*'GENERAL DATA IMPUT AND RESULTS'!$B$8^3),"Set NP metal identity"))</f>
        <v>33606600.850778148</v>
      </c>
      <c r="AS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edit)'!AS81/((4/3)*PI()*'GENERAL DATA IMPUT AND RESULTS'!$B$8^3),"Set NP metal identity"))</f>
        <v>35245709.267944865</v>
      </c>
      <c r="AT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edit)'!AT81/((4/3)*PI()*'GENERAL DATA IMPUT AND RESULTS'!$B$8^3),"Set NP metal identity"))</f>
        <v>36923844.075996496</v>
      </c>
      <c r="AU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edit)'!AU81/((4/3)*PI()*'GENERAL DATA IMPUT AND RESULTS'!$B$8^3),"Set NP metal identity"))</f>
        <v>38641005.274933048</v>
      </c>
      <c r="AV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edit)'!AV81/((4/3)*PI()*'GENERAL DATA IMPUT AND RESULTS'!$B$8^3),"Set NP metal identity"))</f>
        <v>40397192.86475452</v>
      </c>
      <c r="AW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edit)'!AW81/((4/3)*PI()*'GENERAL DATA IMPUT AND RESULTS'!$B$8^3),"Set NP metal identity"))</f>
        <v>42192406.845460922</v>
      </c>
      <c r="AX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edit)'!AX81/((4/3)*PI()*'GENERAL DATA IMPUT AND RESULTS'!$B$8^3),"Set NP metal identity"))</f>
        <v>44026647.217052236</v>
      </c>
      <c r="AY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edit)'!AY81/((4/3)*PI()*'GENERAL DATA IMPUT AND RESULTS'!$B$8^3),"Set NP metal identity"))</f>
        <v>45899913.979528472</v>
      </c>
      <c r="AZ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edit)'!AZ81/((4/3)*PI()*'GENERAL DATA IMPUT AND RESULTS'!$B$8^3),"Set NP metal identity"))</f>
        <v>47812207.132889636</v>
      </c>
      <c r="BA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edit)'!BA81/((4/3)*PI()*'GENERAL DATA IMPUT AND RESULTS'!$B$8^3),"Set NP metal identity"))</f>
        <v>49763526.677135713</v>
      </c>
      <c r="BB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edit)'!BB81/((4/3)*PI()*'GENERAL DATA IMPUT AND RESULTS'!$B$8^3),"Set NP metal identity"))</f>
        <v>51753872.612266727</v>
      </c>
      <c r="BC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edit)'!BC81/((4/3)*PI()*'GENERAL DATA IMPUT AND RESULTS'!$B$8^3),"Set NP metal identity"))</f>
        <v>53783244.938282639</v>
      </c>
      <c r="BD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edit)'!BD81/((4/3)*PI()*'GENERAL DATA IMPUT AND RESULTS'!$B$8^3),"Set NP metal identity"))</f>
        <v>55851643.655183494</v>
      </c>
      <c r="BE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edit)'!BE81/((4/3)*PI()*'GENERAL DATA IMPUT AND RESULTS'!$B$8^3),"Set NP metal identity"))</f>
        <v>57959068.762969263</v>
      </c>
      <c r="BF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edit)'!BF81/((4/3)*PI()*'GENERAL DATA IMPUT AND RESULTS'!$B$8^3),"Set NP metal identity"))</f>
        <v>60105520.261639953</v>
      </c>
      <c r="BG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edit)'!BG81/((4/3)*PI()*'GENERAL DATA IMPUT AND RESULTS'!$B$8^3),"Set NP metal identity"))</f>
        <v>62290998.151195571</v>
      </c>
      <c r="BH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edit)'!BH81/((4/3)*PI()*'GENERAL DATA IMPUT AND RESULTS'!$B$8^3),"Set NP metal identity"))</f>
        <v>64515502.431636102</v>
      </c>
      <c r="BI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edit)'!BI81/((4/3)*PI()*'GENERAL DATA IMPUT AND RESULTS'!$B$8^3),"Set NP metal identity"))</f>
        <v>66779033.102961555</v>
      </c>
      <c r="BJ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edit)'!BJ81/((4/3)*PI()*'GENERAL DATA IMPUT AND RESULTS'!$B$8^3),"Set NP metal identity"))</f>
        <v>69081590.165171936</v>
      </c>
      <c r="BK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edit)'!BK81/((4/3)*PI()*'GENERAL DATA IMPUT AND RESULTS'!$B$8^3),"Set NP metal identity"))</f>
        <v>71423173.618267238</v>
      </c>
      <c r="BL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edit)'!BL81/((4/3)*PI()*'GENERAL DATA IMPUT AND RESULTS'!$B$8^3),"Set NP metal identity"))</f>
        <v>73803783.462247446</v>
      </c>
      <c r="BM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edit)'!BM81/((4/3)*PI()*'GENERAL DATA IMPUT AND RESULTS'!$B$8^3),"Set NP metal identity"))</f>
        <v>76223419.69711259</v>
      </c>
      <c r="BN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edit)'!BN81/((4/3)*PI()*'GENERAL DATA IMPUT AND RESULTS'!$B$8^3),"Set NP metal identity"))</f>
        <v>78682082.322862655</v>
      </c>
      <c r="BO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edit)'!BO81/((4/3)*PI()*'GENERAL DATA IMPUT AND RESULTS'!$B$8^3),"Set NP metal identity"))</f>
        <v>81179771.339497641</v>
      </c>
      <c r="BP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edit)'!BP81/((4/3)*PI()*'GENERAL DATA IMPUT AND RESULTS'!$B$8^3),"Set NP metal identity"))</f>
        <v>83716486.747017547</v>
      </c>
      <c r="BQ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edit)'!BQ81/((4/3)*PI()*'GENERAL DATA IMPUT AND RESULTS'!$B$8^3),"Set NP metal identity"))</f>
        <v>86292228.545422375</v>
      </c>
      <c r="BR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edit)'!BR81/((4/3)*PI()*'GENERAL DATA IMPUT AND RESULTS'!$B$8^3),"Set NP metal identity"))</f>
        <v>88906996.734712124</v>
      </c>
      <c r="BS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edit)'!BS81/((4/3)*PI()*'GENERAL DATA IMPUT AND RESULTS'!$B$8^3),"Set NP metal identity"))</f>
        <v>91560791.314886793</v>
      </c>
      <c r="BT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edit)'!BT81/((4/3)*PI()*'GENERAL DATA IMPUT AND RESULTS'!$B$8^3),"Set NP metal identity"))</f>
        <v>94253612.285946384</v>
      </c>
      <c r="BU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edit)'!BU81/((4/3)*PI()*'GENERAL DATA IMPUT AND RESULTS'!$B$8^3),"Set NP metal identity"))</f>
        <v>96985459.647890911</v>
      </c>
      <c r="BV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edit)'!BV81/((4/3)*PI()*'GENERAL DATA IMPUT AND RESULTS'!$B$8^3),"Set NP metal identity"))</f>
        <v>99756333.400720358</v>
      </c>
      <c r="BW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edit)'!BW81/((4/3)*PI()*'GENERAL DATA IMPUT AND RESULTS'!$B$8^3),"Set NP metal identity"))</f>
        <v>102566233.54443471</v>
      </c>
      <c r="BX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edit)'!BX81/((4/3)*PI()*'GENERAL DATA IMPUT AND RESULTS'!$B$8^3),"Set NP metal identity"))</f>
        <v>105415160.07903397</v>
      </c>
      <c r="BY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edit)'!BY81/((4/3)*PI()*'GENERAL DATA IMPUT AND RESULTS'!$B$8^3),"Set NP metal identity"))</f>
        <v>108303113.00451818</v>
      </c>
      <c r="BZ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edit)'!BZ81/((4/3)*PI()*'GENERAL DATA IMPUT AND RESULTS'!$B$8^3),"Set NP metal identity"))</f>
        <v>111230092.32088731</v>
      </c>
      <c r="CA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edit)'!CA81/((4/3)*PI()*'GENERAL DATA IMPUT AND RESULTS'!$B$8^3),"Set NP metal identity"))</f>
        <v>114196098.02814136</v>
      </c>
      <c r="CB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edit)'!CB81/((4/3)*PI()*'GENERAL DATA IMPUT AND RESULTS'!$B$8^3),"Set NP metal identity"))</f>
        <v>117201130.12628032</v>
      </c>
      <c r="CC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edit)'!CC81/((4/3)*PI()*'GENERAL DATA IMPUT AND RESULTS'!$B$8^3),"Set NP metal identity"))</f>
        <v>120245188.61530422</v>
      </c>
      <c r="CD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edit)'!CD81/((4/3)*PI()*'GENERAL DATA IMPUT AND RESULTS'!$B$8^3),"Set NP metal identity"))</f>
        <v>123328273.49521302</v>
      </c>
      <c r="CE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edit)'!CE81/((4/3)*PI()*'GENERAL DATA IMPUT AND RESULTS'!$B$8^3),"Set NP metal identity"))</f>
        <v>126450384.76600674</v>
      </c>
      <c r="CF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edit)'!CF81/((4/3)*PI()*'GENERAL DATA IMPUT AND RESULTS'!$B$8^3),"Set NP metal identity"))</f>
        <v>129611522.42768539</v>
      </c>
      <c r="CG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edit)'!CG81/((4/3)*PI()*'GENERAL DATA IMPUT AND RESULTS'!$B$8^3),"Set NP metal identity"))</f>
        <v>132811686.48024899</v>
      </c>
      <c r="CH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edit)'!CH81/((4/3)*PI()*'GENERAL DATA IMPUT AND RESULTS'!$B$8^3),"Set NP metal identity"))</f>
        <v>136050876.9236975</v>
      </c>
      <c r="CI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edit)'!CI81/((4/3)*PI()*'GENERAL DATA IMPUT AND RESULTS'!$B$8^3),"Set NP metal identity"))</f>
        <v>139329093.75803089</v>
      </c>
      <c r="CJ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edit)'!CJ81/((4/3)*PI()*'GENERAL DATA IMPUT AND RESULTS'!$B$8^3),"Set NP metal identity"))</f>
        <v>142646336.98324922</v>
      </c>
      <c r="CK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edit)'!CK81/((4/3)*PI()*'GENERAL DATA IMPUT AND RESULTS'!$B$8^3),"Set NP metal identity"))</f>
        <v>146002606.59935251</v>
      </c>
      <c r="CL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edit)'!CL81/((4/3)*PI()*'GENERAL DATA IMPUT AND RESULTS'!$B$8^3),"Set NP metal identity"))</f>
        <v>149397902.60634071</v>
      </c>
      <c r="CM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edit)'!CM81/((4/3)*PI()*'GENERAL DATA IMPUT AND RESULTS'!$B$8^3),"Set NP metal identity"))</f>
        <v>152832225.00421378</v>
      </c>
      <c r="CN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edit)'!CN81/((4/3)*PI()*'GENERAL DATA IMPUT AND RESULTS'!$B$8^3),"Set NP metal identity"))</f>
        <v>156305573.79297182</v>
      </c>
      <c r="CO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edit)'!CO81/((4/3)*PI()*'GENERAL DATA IMPUT AND RESULTS'!$B$8^3),"Set NP metal identity"))</f>
        <v>159817948.97261477</v>
      </c>
      <c r="CP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edit)'!CP81/((4/3)*PI()*'GENERAL DATA IMPUT AND RESULTS'!$B$8^3),"Set NP metal identity"))</f>
        <v>163369350.54314262</v>
      </c>
      <c r="CQ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edit)'!CQ81/((4/3)*PI()*'GENERAL DATA IMPUT AND RESULTS'!$B$8^3),"Set NP metal identity"))</f>
        <v>166959778.50455543</v>
      </c>
      <c r="CR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edit)'!CR81/((4/3)*PI()*'GENERAL DATA IMPUT AND RESULTS'!$B$8^3),"Set NP metal identity"))</f>
        <v>170589232.85685316</v>
      </c>
      <c r="CS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edit)'!CS81/((4/3)*PI()*'GENERAL DATA IMPUT AND RESULTS'!$B$8^3),"Set NP metal identity"))</f>
        <v>174257713.60003579</v>
      </c>
      <c r="CT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edit)'!CT81/((4/3)*PI()*'GENERAL DATA IMPUT AND RESULTS'!$B$8^3),"Set NP metal identity"))</f>
        <v>177965220.73410329</v>
      </c>
      <c r="CU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edit)'!CU81/((4/3)*PI()*'GENERAL DATA IMPUT AND RESULTS'!$B$8^3),"Set NP metal identity"))</f>
        <v>181711754.25905582</v>
      </c>
      <c r="CV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edit)'!CV81/((4/3)*PI()*'GENERAL DATA IMPUT AND RESULTS'!$B$8^3),"Set NP metal identity"))</f>
        <v>185497314.1748932</v>
      </c>
      <c r="CW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edit)'!CW81/((4/3)*PI()*'GENERAL DATA IMPUT AND RESULTS'!$B$8^3),"Set NP metal identity"))</f>
        <v>189321900.48161557</v>
      </c>
      <c r="CX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edit)'!CX81/((4/3)*PI()*'GENERAL DATA IMPUT AND RESULTS'!$B$8^3),"Set NP metal identity"))</f>
        <v>193185513.17922276</v>
      </c>
      <c r="CY8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edit)'!CY81/((4/3)*PI()*'GENERAL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edit)'!CY81/((4/3)*PI()*'GENERAL DATA IMPUT AND RESULTS'!$B$8^3),"Set NP metal identity"))</f>
        <v>197088152.26771492</v>
      </c>
    </row>
    <row r="82" spans="1:103" ht="16.5">
      <c r="A82" s="17">
        <v>79.5</v>
      </c>
      <c r="B82" s="18"/>
      <c r="C82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edit)'!C82/((4/3)*PI()*'GENERAL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edit)'!C82/((4/3)*PI()*'GENERAL DATA IMPUT AND RESULTS'!B$8^3),"Set NP metal identity"))</f>
        <v>4940.4427951453354</v>
      </c>
      <c r="D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edit)'!D82/((4/3)*PI()*'GENERAL DATA IMPUT AND RESULTS'!$B$8^3),"Set NP metal identity"))</f>
        <v>44463.985156308016</v>
      </c>
      <c r="E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edit)'!E82/((4/3)*PI()*'GENERAL DATA IMPUT AND RESULTS'!$B$8^3),"Set NP metal identity"))</f>
        <v>123511.0698786334</v>
      </c>
      <c r="F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edit)'!F82/((4/3)*PI()*'GENERAL DATA IMPUT AND RESULTS'!$B$8^3),"Set NP metal identity"))</f>
        <v>242081.69696212144</v>
      </c>
      <c r="G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edit)'!G82/((4/3)*PI()*'GENERAL DATA IMPUT AND RESULTS'!$B$8^3),"Set NP metal identity"))</f>
        <v>400175.86640677217</v>
      </c>
      <c r="H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edit)'!H82/((4/3)*PI()*'GENERAL DATA IMPUT AND RESULTS'!$B$8^3),"Set NP metal identity"))</f>
        <v>597793.57821258565</v>
      </c>
      <c r="I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edit)'!I82/((4/3)*PI()*'GENERAL DATA IMPUT AND RESULTS'!$B$8^3),"Set NP metal identity"))</f>
        <v>834934.83237956173</v>
      </c>
      <c r="J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edit)'!J82/((4/3)*PI()*'GENERAL DATA IMPUT AND RESULTS'!$B$8^3),"Set NP metal identity"))</f>
        <v>1111599.6289077005</v>
      </c>
      <c r="K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edit)'!K82/((4/3)*PI()*'GENERAL DATA IMPUT AND RESULTS'!$B$8^3),"Set NP metal identity"))</f>
        <v>1427787.9677970018</v>
      </c>
      <c r="L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edit)'!L82/((4/3)*PI()*'GENERAL DATA IMPUT AND RESULTS'!$B$8^3),"Set NP metal identity"))</f>
        <v>1783499.8490474659</v>
      </c>
      <c r="M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edit)'!M82/((4/3)*PI()*'GENERAL DATA IMPUT AND RESULTS'!$B$8^3),"Set NP metal identity"))</f>
        <v>2178735.2726590927</v>
      </c>
      <c r="N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edit)'!N82/((4/3)*PI()*'GENERAL DATA IMPUT AND RESULTS'!$B$8^3),"Set NP metal identity"))</f>
        <v>2613494.2386318827</v>
      </c>
      <c r="O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edit)'!O82/((4/3)*PI()*'GENERAL DATA IMPUT AND RESULTS'!$B$8^3),"Set NP metal identity"))</f>
        <v>3087776.7469658344</v>
      </c>
      <c r="P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edit)'!P82/((4/3)*PI()*'GENERAL DATA IMPUT AND RESULTS'!$B$8^3),"Set NP metal identity"))</f>
        <v>3601582.7976609496</v>
      </c>
      <c r="Q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edit)'!Q82/((4/3)*PI()*'GENERAL DATA IMPUT AND RESULTS'!$B$8^3),"Set NP metal identity"))</f>
        <v>4154912.390717227</v>
      </c>
      <c r="R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edit)'!R82/((4/3)*PI()*'GENERAL DATA IMPUT AND RESULTS'!$B$8^3),"Set NP metal identity"))</f>
        <v>4747765.5261346679</v>
      </c>
      <c r="S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edit)'!S82/((4/3)*PI()*'GENERAL DATA IMPUT AND RESULTS'!$B$8^3),"Set NP metal identity"))</f>
        <v>5380142.2039132696</v>
      </c>
      <c r="T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edit)'!T82/((4/3)*PI()*'GENERAL DATA IMPUT AND RESULTS'!$B$8^3),"Set NP metal identity"))</f>
        <v>6052042.4240530357</v>
      </c>
      <c r="U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edit)'!U82/((4/3)*PI()*'GENERAL DATA IMPUT AND RESULTS'!$B$8^3),"Set NP metal identity"))</f>
        <v>6763466.1865539644</v>
      </c>
      <c r="V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edit)'!V82/((4/3)*PI()*'GENERAL DATA IMPUT AND RESULTS'!$B$8^3),"Set NP metal identity"))</f>
        <v>7514413.4914160548</v>
      </c>
      <c r="W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edit)'!W82/((4/3)*PI()*'GENERAL DATA IMPUT AND RESULTS'!$B$8^3),"Set NP metal identity"))</f>
        <v>8304884.3386393087</v>
      </c>
      <c r="X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edit)'!X82/((4/3)*PI()*'GENERAL DATA IMPUT AND RESULTS'!$B$8^3),"Set NP metal identity"))</f>
        <v>9134878.7282237262</v>
      </c>
      <c r="Y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edit)'!Y82/((4/3)*PI()*'GENERAL DATA IMPUT AND RESULTS'!$B$8^3),"Set NP metal identity"))</f>
        <v>10004396.660169305</v>
      </c>
      <c r="Z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edit)'!Z82/((4/3)*PI()*'GENERAL DATA IMPUT AND RESULTS'!$B$8^3),"Set NP metal identity"))</f>
        <v>10913438.134476045</v>
      </c>
      <c r="AA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edit)'!AA82/((4/3)*PI()*'GENERAL DATA IMPUT AND RESULTS'!$B$8^3),"Set NP metal identity"))</f>
        <v>11862003.151143949</v>
      </c>
      <c r="AB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edit)'!AB82/((4/3)*PI()*'GENERAL DATA IMPUT AND RESULTS'!$B$8^3),"Set NP metal identity"))</f>
        <v>12850091.710173018</v>
      </c>
      <c r="AC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edit)'!AC82/((4/3)*PI()*'GENERAL DATA IMPUT AND RESULTS'!$B$8^3),"Set NP metal identity"))</f>
        <v>13877703.811563248</v>
      </c>
      <c r="AD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edit)'!AD82/((4/3)*PI()*'GENERAL DATA IMPUT AND RESULTS'!$B$8^3),"Set NP metal identity"))</f>
        <v>14944839.45531464</v>
      </c>
      <c r="AE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edit)'!AE82/((4/3)*PI()*'GENERAL DATA IMPUT AND RESULTS'!$B$8^3),"Set NP metal identity"))</f>
        <v>16051498.641427195</v>
      </c>
      <c r="AF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edit)'!AF82/((4/3)*PI()*'GENERAL DATA IMPUT AND RESULTS'!$B$8^3),"Set NP metal identity"))</f>
        <v>17197681.369900916</v>
      </c>
      <c r="AG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edit)'!AG82/((4/3)*PI()*'GENERAL DATA IMPUT AND RESULTS'!$B$8^3),"Set NP metal identity"))</f>
        <v>18383387.640735794</v>
      </c>
      <c r="AH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edit)'!AH82/((4/3)*PI()*'GENERAL DATA IMPUT AND RESULTS'!$B$8^3),"Set NP metal identity"))</f>
        <v>19608617.453931838</v>
      </c>
      <c r="AI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edit)'!AI82/((4/3)*PI()*'GENERAL DATA IMPUT AND RESULTS'!$B$8^3),"Set NP metal identity"))</f>
        <v>20873370.809489042</v>
      </c>
      <c r="AJ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edit)'!AJ82/((4/3)*PI()*'GENERAL DATA IMPUT AND RESULTS'!$B$8^3),"Set NP metal identity"))</f>
        <v>22177647.707407411</v>
      </c>
      <c r="AK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edit)'!AK82/((4/3)*PI()*'GENERAL DATA IMPUT AND RESULTS'!$B$8^3),"Set NP metal identity"))</f>
        <v>23521448.14768694</v>
      </c>
      <c r="AL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edit)'!AL82/((4/3)*PI()*'GENERAL DATA IMPUT AND RESULTS'!$B$8^3),"Set NP metal identity"))</f>
        <v>24904772.130327635</v>
      </c>
      <c r="AM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edit)'!AM82/((4/3)*PI()*'GENERAL DATA IMPUT AND RESULTS'!$B$8^3),"Set NP metal identity"))</f>
        <v>26327619.655329492</v>
      </c>
      <c r="AN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edit)'!AN82/((4/3)*PI()*'GENERAL DATA IMPUT AND RESULTS'!$B$8^3),"Set NP metal identity"))</f>
        <v>27789990.722692512</v>
      </c>
      <c r="AO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edit)'!AO82/((4/3)*PI()*'GENERAL DATA IMPUT AND RESULTS'!$B$8^3),"Set NP metal identity"))</f>
        <v>29291885.332416695</v>
      </c>
      <c r="AP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edit)'!AP82/((4/3)*PI()*'GENERAL DATA IMPUT AND RESULTS'!$B$8^3),"Set NP metal identity"))</f>
        <v>30833303.484502036</v>
      </c>
      <c r="AQ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edit)'!AQ82/((4/3)*PI()*'GENERAL DATA IMPUT AND RESULTS'!$B$8^3),"Set NP metal identity"))</f>
        <v>32414245.178948544</v>
      </c>
      <c r="AR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edit)'!AR82/((4/3)*PI()*'GENERAL DATA IMPUT AND RESULTS'!$B$8^3),"Set NP metal identity"))</f>
        <v>34034710.415756211</v>
      </c>
      <c r="AS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edit)'!AS82/((4/3)*PI()*'GENERAL DATA IMPUT AND RESULTS'!$B$8^3),"Set NP metal identity"))</f>
        <v>35694699.194925047</v>
      </c>
      <c r="AT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edit)'!AT82/((4/3)*PI()*'GENERAL DATA IMPUT AND RESULTS'!$B$8^3),"Set NP metal identity"))</f>
        <v>37394211.516455047</v>
      </c>
      <c r="AU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edit)'!AU82/((4/3)*PI()*'GENERAL DATA IMPUT AND RESULTS'!$B$8^3),"Set NP metal identity"))</f>
        <v>39133247.380346201</v>
      </c>
      <c r="AV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edit)'!AV82/((4/3)*PI()*'GENERAL DATA IMPUT AND RESULTS'!$B$8^3),"Set NP metal identity"))</f>
        <v>40911806.786598526</v>
      </c>
      <c r="AW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edit)'!AW82/((4/3)*PI()*'GENERAL DATA IMPUT AND RESULTS'!$B$8^3),"Set NP metal identity"))</f>
        <v>42729889.735212013</v>
      </c>
      <c r="AX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edit)'!AX82/((4/3)*PI()*'GENERAL DATA IMPUT AND RESULTS'!$B$8^3),"Set NP metal identity"))</f>
        <v>44587496.226186655</v>
      </c>
      <c r="AY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edit)'!AY82/((4/3)*PI()*'GENERAL DATA IMPUT AND RESULTS'!$B$8^3),"Set NP metal identity"))</f>
        <v>46484626.259522468</v>
      </c>
      <c r="AZ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edit)'!AZ82/((4/3)*PI()*'GENERAL DATA IMPUT AND RESULTS'!$B$8^3),"Set NP metal identity"))</f>
        <v>48421279.835219435</v>
      </c>
      <c r="BA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edit)'!BA82/((4/3)*PI()*'GENERAL DATA IMPUT AND RESULTS'!$B$8^3),"Set NP metal identity"))</f>
        <v>50397456.953277573</v>
      </c>
      <c r="BB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edit)'!BB82/((4/3)*PI()*'GENERAL DATA IMPUT AND RESULTS'!$B$8^3),"Set NP metal identity"))</f>
        <v>52413157.613696866</v>
      </c>
      <c r="BC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edit)'!BC82/((4/3)*PI()*'GENERAL DATA IMPUT AND RESULTS'!$B$8^3),"Set NP metal identity"))</f>
        <v>54468381.816477329</v>
      </c>
      <c r="BD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edit)'!BD82/((4/3)*PI()*'GENERAL DATA IMPUT AND RESULTS'!$B$8^3),"Set NP metal identity"))</f>
        <v>56563129.561618946</v>
      </c>
      <c r="BE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edit)'!BE82/((4/3)*PI()*'GENERAL DATA IMPUT AND RESULTS'!$B$8^3),"Set NP metal identity"))</f>
        <v>58697400.849121734</v>
      </c>
      <c r="BF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edit)'!BF82/((4/3)*PI()*'GENERAL DATA IMPUT AND RESULTS'!$B$8^3),"Set NP metal identity"))</f>
        <v>60871195.678985685</v>
      </c>
      <c r="BG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edit)'!BG82/((4/3)*PI()*'GENERAL DATA IMPUT AND RESULTS'!$B$8^3),"Set NP metal identity"))</f>
        <v>63084514.051210791</v>
      </c>
      <c r="BH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edit)'!BH82/((4/3)*PI()*'GENERAL DATA IMPUT AND RESULTS'!$B$8^3),"Set NP metal identity"))</f>
        <v>65337355.965797067</v>
      </c>
      <c r="BI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edit)'!BI82/((4/3)*PI()*'GENERAL DATA IMPUT AND RESULTS'!$B$8^3),"Set NP metal identity"))</f>
        <v>67629721.422744498</v>
      </c>
      <c r="BJ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edit)'!BJ82/((4/3)*PI()*'GENERAL DATA IMPUT AND RESULTS'!$B$8^3),"Set NP metal identity"))</f>
        <v>69961610.422053099</v>
      </c>
      <c r="BK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edit)'!BK82/((4/3)*PI()*'GENERAL DATA IMPUT AND RESULTS'!$B$8^3),"Set NP metal identity"))</f>
        <v>72333022.963722855</v>
      </c>
      <c r="BL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edit)'!BL82/((4/3)*PI()*'GENERAL DATA IMPUT AND RESULTS'!$B$8^3),"Set NP metal identity"))</f>
        <v>74743959.047753781</v>
      </c>
      <c r="BM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edit)'!BM82/((4/3)*PI()*'GENERAL DATA IMPUT AND RESULTS'!$B$8^3),"Set NP metal identity"))</f>
        <v>77194418.674145862</v>
      </c>
      <c r="BN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edit)'!BN82/((4/3)*PI()*'GENERAL DATA IMPUT AND RESULTS'!$B$8^3),"Set NP metal identity"))</f>
        <v>79684401.842899114</v>
      </c>
      <c r="BO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edit)'!BO82/((4/3)*PI()*'GENERAL DATA IMPUT AND RESULTS'!$B$8^3),"Set NP metal identity"))</f>
        <v>82213908.554013535</v>
      </c>
      <c r="BP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edit)'!BP82/((4/3)*PI()*'GENERAL DATA IMPUT AND RESULTS'!$B$8^3),"Set NP metal identity"))</f>
        <v>84782938.807489112</v>
      </c>
      <c r="BQ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edit)'!BQ82/((4/3)*PI()*'GENERAL DATA IMPUT AND RESULTS'!$B$8^3),"Set NP metal identity"))</f>
        <v>87391492.603325829</v>
      </c>
      <c r="BR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edit)'!BR82/((4/3)*PI()*'GENERAL DATA IMPUT AND RESULTS'!$B$8^3),"Set NP metal identity"))</f>
        <v>90039569.941523731</v>
      </c>
      <c r="BS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edit)'!BS82/((4/3)*PI()*'GENERAL DATA IMPUT AND RESULTS'!$B$8^3),"Set NP metal identity"))</f>
        <v>92727170.822082803</v>
      </c>
      <c r="BT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edit)'!BT82/((4/3)*PI()*'GENERAL DATA IMPUT AND RESULTS'!$B$8^3),"Set NP metal identity"))</f>
        <v>95454295.24500303</v>
      </c>
      <c r="BU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edit)'!BU82/((4/3)*PI()*'GENERAL DATA IMPUT AND RESULTS'!$B$8^3),"Set NP metal identity"))</f>
        <v>98220943.210284397</v>
      </c>
      <c r="BV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edit)'!BV82/((4/3)*PI()*'GENERAL DATA IMPUT AND RESULTS'!$B$8^3),"Set NP metal identity"))</f>
        <v>101027114.71792696</v>
      </c>
      <c r="BW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edit)'!BW82/((4/3)*PI()*'GENERAL DATA IMPUT AND RESULTS'!$B$8^3),"Set NP metal identity"))</f>
        <v>103872809.76793067</v>
      </c>
      <c r="BX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edit)'!BX82/((4/3)*PI()*'GENERAL DATA IMPUT AND RESULTS'!$B$8^3),"Set NP metal identity"))</f>
        <v>106758028.36029555</v>
      </c>
      <c r="BY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edit)'!BY82/((4/3)*PI()*'GENERAL DATA IMPUT AND RESULTS'!$B$8^3),"Set NP metal identity"))</f>
        <v>109682770.49502158</v>
      </c>
      <c r="BZ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edit)'!BZ82/((4/3)*PI()*'GENERAL DATA IMPUT AND RESULTS'!$B$8^3),"Set NP metal identity"))</f>
        <v>112647036.17210878</v>
      </c>
      <c r="CA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edit)'!CA82/((4/3)*PI()*'GENERAL DATA IMPUT AND RESULTS'!$B$8^3),"Set NP metal identity"))</f>
        <v>115650825.39155716</v>
      </c>
      <c r="CB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edit)'!CB82/((4/3)*PI()*'GENERAL DATA IMPUT AND RESULTS'!$B$8^3),"Set NP metal identity"))</f>
        <v>118694138.15336668</v>
      </c>
      <c r="CC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edit)'!CC82/((4/3)*PI()*'GENERAL DATA IMPUT AND RESULTS'!$B$8^3),"Set NP metal identity"))</f>
        <v>121776974.45753737</v>
      </c>
      <c r="CD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edit)'!CD82/((4/3)*PI()*'GENERAL DATA IMPUT AND RESULTS'!$B$8^3),"Set NP metal identity"))</f>
        <v>124899334.30406922</v>
      </c>
      <c r="CE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edit)'!CE82/((4/3)*PI()*'GENERAL DATA IMPUT AND RESULTS'!$B$8^3),"Set NP metal identity"))</f>
        <v>128061217.69296223</v>
      </c>
      <c r="CF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edit)'!CF82/((4/3)*PI()*'GENERAL DATA IMPUT AND RESULTS'!$B$8^3),"Set NP metal identity"))</f>
        <v>131262624.62421641</v>
      </c>
      <c r="CG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edit)'!CG82/((4/3)*PI()*'GENERAL DATA IMPUT AND RESULTS'!$B$8^3),"Set NP metal identity"))</f>
        <v>134503555.09783176</v>
      </c>
      <c r="CH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edit)'!CH82/((4/3)*PI()*'GENERAL DATA IMPUT AND RESULTS'!$B$8^3),"Set NP metal identity"))</f>
        <v>137784009.11380827</v>
      </c>
      <c r="CI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edit)'!CI82/((4/3)*PI()*'GENERAL DATA IMPUT AND RESULTS'!$B$8^3),"Set NP metal identity"))</f>
        <v>141103986.67214593</v>
      </c>
      <c r="CJ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edit)'!CJ82/((4/3)*PI()*'GENERAL DATA IMPUT AND RESULTS'!$B$8^3),"Set NP metal identity"))</f>
        <v>144463487.77284476</v>
      </c>
      <c r="CK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edit)'!CK82/((4/3)*PI()*'GENERAL DATA IMPUT AND RESULTS'!$B$8^3),"Set NP metal identity"))</f>
        <v>147862512.41590476</v>
      </c>
      <c r="CL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edit)'!CL82/((4/3)*PI()*'GENERAL DATA IMPUT AND RESULTS'!$B$8^3),"Set NP metal identity"))</f>
        <v>151301060.6013259</v>
      </c>
      <c r="CM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edit)'!CM82/((4/3)*PI()*'GENERAL DATA IMPUT AND RESULTS'!$B$8^3),"Set NP metal identity"))</f>
        <v>154779132.32910821</v>
      </c>
      <c r="CN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edit)'!CN82/((4/3)*PI()*'GENERAL DATA IMPUT AND RESULTS'!$B$8^3),"Set NP metal identity"))</f>
        <v>158296727.59925169</v>
      </c>
      <c r="CO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edit)'!CO82/((4/3)*PI()*'GENERAL DATA IMPUT AND RESULTS'!$B$8^3),"Set NP metal identity"))</f>
        <v>161853846.41175634</v>
      </c>
      <c r="CP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edit)'!CP82/((4/3)*PI()*'GENERAL DATA IMPUT AND RESULTS'!$B$8^3),"Set NP metal identity"))</f>
        <v>165450488.76662213</v>
      </c>
      <c r="CQ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edit)'!CQ82/((4/3)*PI()*'GENERAL DATA IMPUT AND RESULTS'!$B$8^3),"Set NP metal identity"))</f>
        <v>169086654.66384912</v>
      </c>
      <c r="CR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edit)'!CR82/((4/3)*PI()*'GENERAL DATA IMPUT AND RESULTS'!$B$8^3),"Set NP metal identity"))</f>
        <v>172762344.10343724</v>
      </c>
      <c r="CS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edit)'!CS82/((4/3)*PI()*'GENERAL DATA IMPUT AND RESULTS'!$B$8^3),"Set NP metal identity"))</f>
        <v>176477557.08538654</v>
      </c>
      <c r="CT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edit)'!CT82/((4/3)*PI()*'GENERAL DATA IMPUT AND RESULTS'!$B$8^3),"Set NP metal identity"))</f>
        <v>180232293.60969698</v>
      </c>
      <c r="CU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edit)'!CU82/((4/3)*PI()*'GENERAL DATA IMPUT AND RESULTS'!$B$8^3),"Set NP metal identity"))</f>
        <v>184026553.67636859</v>
      </c>
      <c r="CV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edit)'!CV82/((4/3)*PI()*'GENERAL DATA IMPUT AND RESULTS'!$B$8^3),"Set NP metal identity"))</f>
        <v>187860337.2854014</v>
      </c>
      <c r="CW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edit)'!CW82/((4/3)*PI()*'GENERAL DATA IMPUT AND RESULTS'!$B$8^3),"Set NP metal identity"))</f>
        <v>191733644.43679532</v>
      </c>
      <c r="CX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edit)'!CX82/((4/3)*PI()*'GENERAL DATA IMPUT AND RESULTS'!$B$8^3),"Set NP metal identity"))</f>
        <v>195646475.13055041</v>
      </c>
      <c r="CY8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edit)'!CY82/((4/3)*PI()*'GENERAL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edit)'!CY82/((4/3)*PI()*'GENERAL DATA IMPUT AND RESULTS'!$B$8^3),"Set NP metal identity"))</f>
        <v>199598829.3666667</v>
      </c>
    </row>
    <row r="83" spans="1:103" ht="16.5">
      <c r="A83" s="17">
        <v>80.5</v>
      </c>
      <c r="B83" s="18"/>
      <c r="C83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edit)'!C83/((4/3)*PI()*'GENERAL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edit)'!C83/((4/3)*PI()*'GENERAL DATA IMPUT AND RESULTS'!B$8^3),"Set NP metal identity"))</f>
        <v>5002.5867296754659</v>
      </c>
      <c r="D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edit)'!D83/((4/3)*PI()*'GENERAL DATA IMPUT AND RESULTS'!$B$8^3),"Set NP metal identity"))</f>
        <v>45023.2805670792</v>
      </c>
      <c r="E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edit)'!E83/((4/3)*PI()*'GENERAL DATA IMPUT AND RESULTS'!$B$8^3),"Set NP metal identity"))</f>
        <v>125064.66824188664</v>
      </c>
      <c r="F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edit)'!F83/((4/3)*PI()*'GENERAL DATA IMPUT AND RESULTS'!$B$8^3),"Set NP metal identity"))</f>
        <v>245126.74975409784</v>
      </c>
      <c r="G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edit)'!G83/((4/3)*PI()*'GENERAL DATA IMPUT AND RESULTS'!$B$8^3),"Set NP metal identity"))</f>
        <v>405209.52510371269</v>
      </c>
      <c r="H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edit)'!H83/((4/3)*PI()*'GENERAL DATA IMPUT AND RESULTS'!$B$8^3),"Set NP metal identity"))</f>
        <v>605312.99429073138</v>
      </c>
      <c r="I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edit)'!I83/((4/3)*PI()*'GENERAL DATA IMPUT AND RESULTS'!$B$8^3),"Set NP metal identity"))</f>
        <v>845437.15731515375</v>
      </c>
      <c r="J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edit)'!J83/((4/3)*PI()*'GENERAL DATA IMPUT AND RESULTS'!$B$8^3),"Set NP metal identity"))</f>
        <v>1125582.0141769799</v>
      </c>
      <c r="K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edit)'!K83/((4/3)*PI()*'GENERAL DATA IMPUT AND RESULTS'!$B$8^3),"Set NP metal identity"))</f>
        <v>1445747.5648762095</v>
      </c>
      <c r="L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edit)'!L83/((4/3)*PI()*'GENERAL DATA IMPUT AND RESULTS'!$B$8^3),"Set NP metal identity"))</f>
        <v>1805933.8094128431</v>
      </c>
      <c r="M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edit)'!M83/((4/3)*PI()*'GENERAL DATA IMPUT AND RESULTS'!$B$8^3),"Set NP metal identity"))</f>
        <v>2206140.7477868805</v>
      </c>
      <c r="N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edit)'!N83/((4/3)*PI()*'GENERAL DATA IMPUT AND RESULTS'!$B$8^3),"Set NP metal identity"))</f>
        <v>2646368.3799983212</v>
      </c>
      <c r="O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edit)'!O83/((4/3)*PI()*'GENERAL DATA IMPUT AND RESULTS'!$B$8^3),"Set NP metal identity"))</f>
        <v>3126616.7060471661</v>
      </c>
      <c r="P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edit)'!P83/((4/3)*PI()*'GENERAL DATA IMPUT AND RESULTS'!$B$8^3),"Set NP metal identity"))</f>
        <v>3646885.7259334149</v>
      </c>
      <c r="Q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edit)'!Q83/((4/3)*PI()*'GENERAL DATA IMPUT AND RESULTS'!$B$8^3),"Set NP metal identity"))</f>
        <v>4207175.4396570669</v>
      </c>
      <c r="R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edit)'!R83/((4/3)*PI()*'GENERAL DATA IMPUT AND RESULTS'!$B$8^3),"Set NP metal identity"))</f>
        <v>4807485.8472181223</v>
      </c>
      <c r="S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edit)'!S83/((4/3)*PI()*'GENERAL DATA IMPUT AND RESULTS'!$B$8^3),"Set NP metal identity"))</f>
        <v>5447816.9486165829</v>
      </c>
      <c r="T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edit)'!T83/((4/3)*PI()*'GENERAL DATA IMPUT AND RESULTS'!$B$8^3),"Set NP metal identity"))</f>
        <v>6128168.7438524468</v>
      </c>
      <c r="U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edit)'!U83/((4/3)*PI()*'GENERAL DATA IMPUT AND RESULTS'!$B$8^3),"Set NP metal identity"))</f>
        <v>6848541.2329257131</v>
      </c>
      <c r="V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edit)'!V83/((4/3)*PI()*'GENERAL DATA IMPUT AND RESULTS'!$B$8^3),"Set NP metal identity"))</f>
        <v>7608934.4158363836</v>
      </c>
      <c r="W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edit)'!W83/((4/3)*PI()*'GENERAL DATA IMPUT AND RESULTS'!$B$8^3),"Set NP metal identity"))</f>
        <v>8409348.2925844584</v>
      </c>
      <c r="X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edit)'!X83/((4/3)*PI()*'GENERAL DATA IMPUT AND RESULTS'!$B$8^3),"Set NP metal identity"))</f>
        <v>9249782.8631699365</v>
      </c>
      <c r="Y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edit)'!Y83/((4/3)*PI()*'GENERAL DATA IMPUT AND RESULTS'!$B$8^3),"Set NP metal identity"))</f>
        <v>10130238.127592819</v>
      </c>
      <c r="Z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edit)'!Z83/((4/3)*PI()*'GENERAL DATA IMPUT AND RESULTS'!$B$8^3),"Set NP metal identity"))</f>
        <v>11050714.085853105</v>
      </c>
      <c r="AA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edit)'!AA83/((4/3)*PI()*'GENERAL DATA IMPUT AND RESULTS'!$B$8^3),"Set NP metal identity"))</f>
        <v>12011210.737950793</v>
      </c>
      <c r="AB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edit)'!AB83/((4/3)*PI()*'GENERAL DATA IMPUT AND RESULTS'!$B$8^3),"Set NP metal identity"))</f>
        <v>13011728.083885886</v>
      </c>
      <c r="AC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edit)'!AC83/((4/3)*PI()*'GENERAL DATA IMPUT AND RESULTS'!$B$8^3),"Set NP metal identity"))</f>
        <v>14052266.123658383</v>
      </c>
      <c r="AD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edit)'!AD83/((4/3)*PI()*'GENERAL DATA IMPUT AND RESULTS'!$B$8^3),"Set NP metal identity"))</f>
        <v>15132824.857268285</v>
      </c>
      <c r="AE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edit)'!AE83/((4/3)*PI()*'GENERAL DATA IMPUT AND RESULTS'!$B$8^3),"Set NP metal identity"))</f>
        <v>16253404.284715589</v>
      </c>
      <c r="AF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edit)'!AF83/((4/3)*PI()*'GENERAL DATA IMPUT AND RESULTS'!$B$8^3),"Set NP metal identity"))</f>
        <v>17414004.406000298</v>
      </c>
      <c r="AG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edit)'!AG83/((4/3)*PI()*'GENERAL DATA IMPUT AND RESULTS'!$B$8^3),"Set NP metal identity"))</f>
        <v>18614625.221122406</v>
      </c>
      <c r="AH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edit)'!AH83/((4/3)*PI()*'GENERAL DATA IMPUT AND RESULTS'!$B$8^3),"Set NP metal identity"))</f>
        <v>19855266.730081923</v>
      </c>
      <c r="AI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edit)'!AI83/((4/3)*PI()*'GENERAL DATA IMPUT AND RESULTS'!$B$8^3),"Set NP metal identity"))</f>
        <v>21135928.932878844</v>
      </c>
      <c r="AJ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edit)'!AJ83/((4/3)*PI()*'GENERAL DATA IMPUT AND RESULTS'!$B$8^3),"Set NP metal identity"))</f>
        <v>22456611.82951317</v>
      </c>
      <c r="AK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edit)'!AK83/((4/3)*PI()*'GENERAL DATA IMPUT AND RESULTS'!$B$8^3),"Set NP metal identity"))</f>
        <v>23817315.419984888</v>
      </c>
      <c r="AL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edit)'!AL83/((4/3)*PI()*'GENERAL DATA IMPUT AND RESULTS'!$B$8^3),"Set NP metal identity"))</f>
        <v>25218039.704294022</v>
      </c>
      <c r="AM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edit)'!AM83/((4/3)*PI()*'GENERAL DATA IMPUT AND RESULTS'!$B$8^3),"Set NP metal identity"))</f>
        <v>26658784.682440557</v>
      </c>
      <c r="AN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edit)'!AN83/((4/3)*PI()*'GENERAL DATA IMPUT AND RESULTS'!$B$8^3),"Set NP metal identity"))</f>
        <v>28139550.354424495</v>
      </c>
      <c r="AO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edit)'!AO83/((4/3)*PI()*'GENERAL DATA IMPUT AND RESULTS'!$B$8^3),"Set NP metal identity"))</f>
        <v>29660336.720245834</v>
      </c>
      <c r="AP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edit)'!AP83/((4/3)*PI()*'GENERAL DATA IMPUT AND RESULTS'!$B$8^3),"Set NP metal identity"))</f>
        <v>31221143.779904582</v>
      </c>
      <c r="AQ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edit)'!AQ83/((4/3)*PI()*'GENERAL DATA IMPUT AND RESULTS'!$B$8^3),"Set NP metal identity"))</f>
        <v>32821971.533400737</v>
      </c>
      <c r="AR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edit)'!AR83/((4/3)*PI()*'GENERAL DATA IMPUT AND RESULTS'!$B$8^3),"Set NP metal identity"))</f>
        <v>34462819.980734289</v>
      </c>
      <c r="AS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edit)'!AS83/((4/3)*PI()*'GENERAL DATA IMPUT AND RESULTS'!$B$8^3),"Set NP metal identity"))</f>
        <v>36143689.121905245</v>
      </c>
      <c r="AT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edit)'!AT83/((4/3)*PI()*'GENERAL DATA IMPUT AND RESULTS'!$B$8^3),"Set NP metal identity"))</f>
        <v>37864578.956913598</v>
      </c>
      <c r="AU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edit)'!AU83/((4/3)*PI()*'GENERAL DATA IMPUT AND RESULTS'!$B$8^3),"Set NP metal identity"))</f>
        <v>39625489.48575937</v>
      </c>
      <c r="AV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edit)'!AV83/((4/3)*PI()*'GENERAL DATA IMPUT AND RESULTS'!$B$8^3),"Set NP metal identity"))</f>
        <v>41426420.708442532</v>
      </c>
      <c r="AW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edit)'!AW83/((4/3)*PI()*'GENERAL DATA IMPUT AND RESULTS'!$B$8^3),"Set NP metal identity"))</f>
        <v>43267372.624963105</v>
      </c>
      <c r="AX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edit)'!AX83/((4/3)*PI()*'GENERAL DATA IMPUT AND RESULTS'!$B$8^3),"Set NP metal identity"))</f>
        <v>45148345.235321082</v>
      </c>
      <c r="AY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edit)'!AY83/((4/3)*PI()*'GENERAL DATA IMPUT AND RESULTS'!$B$8^3),"Set NP metal identity"))</f>
        <v>47069338.539516464</v>
      </c>
      <c r="AZ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edit)'!AZ83/((4/3)*PI()*'GENERAL DATA IMPUT AND RESULTS'!$B$8^3),"Set NP metal identity"))</f>
        <v>49030352.537549242</v>
      </c>
      <c r="BA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edit)'!BA83/((4/3)*PI()*'GENERAL DATA IMPUT AND RESULTS'!$B$8^3),"Set NP metal identity"))</f>
        <v>51031387.229419425</v>
      </c>
      <c r="BB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edit)'!BB83/((4/3)*PI()*'GENERAL DATA IMPUT AND RESULTS'!$B$8^3),"Set NP metal identity"))</f>
        <v>53072442.615127012</v>
      </c>
      <c r="BC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edit)'!BC83/((4/3)*PI()*'GENERAL DATA IMPUT AND RESULTS'!$B$8^3),"Set NP metal identity"))</f>
        <v>55153518.694672011</v>
      </c>
      <c r="BD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edit)'!BD83/((4/3)*PI()*'GENERAL DATA IMPUT AND RESULTS'!$B$8^3),"Set NP metal identity"))</f>
        <v>57274615.468054406</v>
      </c>
      <c r="BE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edit)'!BE83/((4/3)*PI()*'GENERAL DATA IMPUT AND RESULTS'!$B$8^3),"Set NP metal identity"))</f>
        <v>59435732.935274214</v>
      </c>
      <c r="BF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edit)'!BF83/((4/3)*PI()*'GENERAL DATA IMPUT AND RESULTS'!$B$8^3),"Set NP metal identity"))</f>
        <v>61636871.09633141</v>
      </c>
      <c r="BG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edit)'!BG83/((4/3)*PI()*'GENERAL DATA IMPUT AND RESULTS'!$B$8^3),"Set NP metal identity"))</f>
        <v>63878029.951226026</v>
      </c>
      <c r="BH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edit)'!BH83/((4/3)*PI()*'GENERAL DATA IMPUT AND RESULTS'!$B$8^3),"Set NP metal identity"))</f>
        <v>66159209.499958038</v>
      </c>
      <c r="BI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edit)'!BI83/((4/3)*PI()*'GENERAL DATA IMPUT AND RESULTS'!$B$8^3),"Set NP metal identity"))</f>
        <v>68480409.742527455</v>
      </c>
      <c r="BJ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edit)'!BJ83/((4/3)*PI()*'GENERAL DATA IMPUT AND RESULTS'!$B$8^3),"Set NP metal identity"))</f>
        <v>70841630.678934276</v>
      </c>
      <c r="BK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edit)'!BK83/((4/3)*PI()*'GENERAL DATA IMPUT AND RESULTS'!$B$8^3),"Set NP metal identity"))</f>
        <v>73242872.309178486</v>
      </c>
      <c r="BL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edit)'!BL83/((4/3)*PI()*'GENERAL DATA IMPUT AND RESULTS'!$B$8^3),"Set NP metal identity"))</f>
        <v>75684134.633260131</v>
      </c>
      <c r="BM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edit)'!BM83/((4/3)*PI()*'GENERAL DATA IMPUT AND RESULTS'!$B$8^3),"Set NP metal identity"))</f>
        <v>78165417.651179165</v>
      </c>
      <c r="BN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edit)'!BN83/((4/3)*PI()*'GENERAL DATA IMPUT AND RESULTS'!$B$8^3),"Set NP metal identity"))</f>
        <v>80686721.362935603</v>
      </c>
      <c r="BO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edit)'!BO83/((4/3)*PI()*'GENERAL DATA IMPUT AND RESULTS'!$B$8^3),"Set NP metal identity"))</f>
        <v>83248045.76852943</v>
      </c>
      <c r="BP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edit)'!BP83/((4/3)*PI()*'GENERAL DATA IMPUT AND RESULTS'!$B$8^3),"Set NP metal identity"))</f>
        <v>85849390.867960677</v>
      </c>
      <c r="BQ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edit)'!BQ83/((4/3)*PI()*'GENERAL DATA IMPUT AND RESULTS'!$B$8^3),"Set NP metal identity"))</f>
        <v>88490756.661229312</v>
      </c>
      <c r="BR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edit)'!BR83/((4/3)*PI()*'GENERAL DATA IMPUT AND RESULTS'!$B$8^3),"Set NP metal identity"))</f>
        <v>91172143.148335367</v>
      </c>
      <c r="BS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edit)'!BS83/((4/3)*PI()*'GENERAL DATA IMPUT AND RESULTS'!$B$8^3),"Set NP metal identity"))</f>
        <v>93893550.329278827</v>
      </c>
      <c r="BT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edit)'!BT83/((4/3)*PI()*'GENERAL DATA IMPUT AND RESULTS'!$B$8^3),"Set NP metal identity"))</f>
        <v>96654978.20405969</v>
      </c>
      <c r="BU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edit)'!BU83/((4/3)*PI()*'GENERAL DATA IMPUT AND RESULTS'!$B$8^3),"Set NP metal identity"))</f>
        <v>99456426.772677943</v>
      </c>
      <c r="BV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edit)'!BV83/((4/3)*PI()*'GENERAL DATA IMPUT AND RESULTS'!$B$8^3),"Set NP metal identity"))</f>
        <v>102297896.0351336</v>
      </c>
      <c r="BW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edit)'!BW83/((4/3)*PI()*'GENERAL DATA IMPUT AND RESULTS'!$B$8^3),"Set NP metal identity"))</f>
        <v>105179385.99142668</v>
      </c>
      <c r="BX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edit)'!BX83/((4/3)*PI()*'GENERAL DATA IMPUT AND RESULTS'!$B$8^3),"Set NP metal identity"))</f>
        <v>108100896.64155714</v>
      </c>
      <c r="BY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edit)'!BY83/((4/3)*PI()*'GENERAL DATA IMPUT AND RESULTS'!$B$8^3),"Set NP metal identity"))</f>
        <v>111062427.98552503</v>
      </c>
      <c r="BZ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edit)'!BZ83/((4/3)*PI()*'GENERAL DATA IMPUT AND RESULTS'!$B$8^3),"Set NP metal identity"))</f>
        <v>114063980.0233303</v>
      </c>
      <c r="CA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edit)'!CA83/((4/3)*PI()*'GENERAL DATA IMPUT AND RESULTS'!$B$8^3),"Set NP metal identity"))</f>
        <v>117105552.75497299</v>
      </c>
      <c r="CB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edit)'!CB83/((4/3)*PI()*'GENERAL DATA IMPUT AND RESULTS'!$B$8^3),"Set NP metal identity"))</f>
        <v>120187146.18045308</v>
      </c>
      <c r="CC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edit)'!CC83/((4/3)*PI()*'GENERAL DATA IMPUT AND RESULTS'!$B$8^3),"Set NP metal identity"))</f>
        <v>123308760.29977055</v>
      </c>
      <c r="CD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edit)'!CD83/((4/3)*PI()*'GENERAL DATA IMPUT AND RESULTS'!$B$8^3),"Set NP metal identity"))</f>
        <v>126470395.11292547</v>
      </c>
      <c r="CE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edit)'!CE83/((4/3)*PI()*'GENERAL DATA IMPUT AND RESULTS'!$B$8^3),"Set NP metal identity"))</f>
        <v>129672050.61991777</v>
      </c>
      <c r="CF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edit)'!CF83/((4/3)*PI()*'GENERAL DATA IMPUT AND RESULTS'!$B$8^3),"Set NP metal identity"))</f>
        <v>132913726.82074745</v>
      </c>
      <c r="CG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edit)'!CG83/((4/3)*PI()*'GENERAL DATA IMPUT AND RESULTS'!$B$8^3),"Set NP metal identity"))</f>
        <v>136195423.71541455</v>
      </c>
      <c r="CH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edit)'!CH83/((4/3)*PI()*'GENERAL DATA IMPUT AND RESULTS'!$B$8^3),"Set NP metal identity"))</f>
        <v>139517141.30391908</v>
      </c>
      <c r="CI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edit)'!CI83/((4/3)*PI()*'GENERAL DATA IMPUT AND RESULTS'!$B$8^3),"Set NP metal identity"))</f>
        <v>142878879.58626097</v>
      </c>
      <c r="CJ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edit)'!CJ83/((4/3)*PI()*'GENERAL DATA IMPUT AND RESULTS'!$B$8^3),"Set NP metal identity"))</f>
        <v>146280638.56244028</v>
      </c>
      <c r="CK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edit)'!CK83/((4/3)*PI()*'GENERAL DATA IMPUT AND RESULTS'!$B$8^3),"Set NP metal identity"))</f>
        <v>149722418.23245701</v>
      </c>
      <c r="CL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edit)'!CL83/((4/3)*PI()*'GENERAL DATA IMPUT AND RESULTS'!$B$8^3),"Set NP metal identity"))</f>
        <v>153204218.59631115</v>
      </c>
      <c r="CM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edit)'!CM83/((4/3)*PI()*'GENERAL DATA IMPUT AND RESULTS'!$B$8^3),"Set NP metal identity"))</f>
        <v>156726039.65400267</v>
      </c>
      <c r="CN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edit)'!CN83/((4/3)*PI()*'GENERAL DATA IMPUT AND RESULTS'!$B$8^3),"Set NP metal identity"))</f>
        <v>160287881.40553162</v>
      </c>
      <c r="CO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edit)'!CO83/((4/3)*PI()*'GENERAL DATA IMPUT AND RESULTS'!$B$8^3),"Set NP metal identity"))</f>
        <v>163889743.85089797</v>
      </c>
      <c r="CP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edit)'!CP83/((4/3)*PI()*'GENERAL DATA IMPUT AND RESULTS'!$B$8^3),"Set NP metal identity"))</f>
        <v>167531626.9901017</v>
      </c>
      <c r="CQ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edit)'!CQ83/((4/3)*PI()*'GENERAL DATA IMPUT AND RESULTS'!$B$8^3),"Set NP metal identity"))</f>
        <v>171213530.82314283</v>
      </c>
      <c r="CR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edit)'!CR83/((4/3)*PI()*'GENERAL DATA IMPUT AND RESULTS'!$B$8^3),"Set NP metal identity"))</f>
        <v>174935455.35002136</v>
      </c>
      <c r="CS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edit)'!CS83/((4/3)*PI()*'GENERAL DATA IMPUT AND RESULTS'!$B$8^3),"Set NP metal identity"))</f>
        <v>178697400.57073733</v>
      </c>
      <c r="CT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edit)'!CT83/((4/3)*PI()*'GENERAL DATA IMPUT AND RESULTS'!$B$8^3),"Set NP metal identity"))</f>
        <v>182499366.48529068</v>
      </c>
      <c r="CU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edit)'!CU83/((4/3)*PI()*'GENERAL DATA IMPUT AND RESULTS'!$B$8^3),"Set NP metal identity"))</f>
        <v>186341353.09368145</v>
      </c>
      <c r="CV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edit)'!CV83/((4/3)*PI()*'GENERAL DATA IMPUT AND RESULTS'!$B$8^3),"Set NP metal identity"))</f>
        <v>190223360.39590958</v>
      </c>
      <c r="CW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edit)'!CW83/((4/3)*PI()*'GENERAL DATA IMPUT AND RESULTS'!$B$8^3),"Set NP metal identity"))</f>
        <v>194145388.39197516</v>
      </c>
      <c r="CX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edit)'!CX83/((4/3)*PI()*'GENERAL DATA IMPUT AND RESULTS'!$B$8^3),"Set NP metal identity"))</f>
        <v>198107437.08187813</v>
      </c>
      <c r="CY8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edit)'!CY83/((4/3)*PI()*'GENERAL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edit)'!CY83/((4/3)*PI()*'GENERAL DATA IMPUT AND RESULTS'!$B$8^3),"Set NP metal identity"))</f>
        <v>202109506.46561852</v>
      </c>
    </row>
    <row r="84" spans="1:103" ht="16.5">
      <c r="A84" s="17">
        <v>81.5</v>
      </c>
      <c r="B84" s="18"/>
      <c r="C84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edit)'!C84/((4/3)*PI()*'GENERAL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edit)'!C84/((4/3)*PI()*'GENERAL DATA IMPUT AND RESULTS'!B$8^3),"Set NP metal identity"))</f>
        <v>5064.7306642055955</v>
      </c>
      <c r="D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edit)'!D84/((4/3)*PI()*'GENERAL DATA IMPUT AND RESULTS'!$B$8^3),"Set NP metal identity"))</f>
        <v>45582.575977850356</v>
      </c>
      <c r="E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edit)'!E84/((4/3)*PI()*'GENERAL DATA IMPUT AND RESULTS'!$B$8^3),"Set NP metal identity"))</f>
        <v>126618.26660513987</v>
      </c>
      <c r="F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edit)'!F84/((4/3)*PI()*'GENERAL DATA IMPUT AND RESULTS'!$B$8^3),"Set NP metal identity"))</f>
        <v>248171.80254607418</v>
      </c>
      <c r="G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edit)'!G84/((4/3)*PI()*'GENERAL DATA IMPUT AND RESULTS'!$B$8^3),"Set NP metal identity"))</f>
        <v>410243.18380065326</v>
      </c>
      <c r="H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edit)'!H84/((4/3)*PI()*'GENERAL DATA IMPUT AND RESULTS'!$B$8^3),"Set NP metal identity"))</f>
        <v>612832.41036887711</v>
      </c>
      <c r="I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edit)'!I84/((4/3)*PI()*'GENERAL DATA IMPUT AND RESULTS'!$B$8^3),"Set NP metal identity"))</f>
        <v>855939.48225074564</v>
      </c>
      <c r="J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edit)'!J84/((4/3)*PI()*'GENERAL DATA IMPUT AND RESULTS'!$B$8^3),"Set NP metal identity"))</f>
        <v>1139564.399446259</v>
      </c>
      <c r="K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edit)'!K84/((4/3)*PI()*'GENERAL DATA IMPUT AND RESULTS'!$B$8^3),"Set NP metal identity"))</f>
        <v>1463707.1619554171</v>
      </c>
      <c r="L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edit)'!L84/((4/3)*PI()*'GENERAL DATA IMPUT AND RESULTS'!$B$8^3),"Set NP metal identity"))</f>
        <v>1828367.76977822</v>
      </c>
      <c r="M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edit)'!M84/((4/3)*PI()*'GENERAL DATA IMPUT AND RESULTS'!$B$8^3),"Set NP metal identity"))</f>
        <v>2233546.2229146678</v>
      </c>
      <c r="N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edit)'!N84/((4/3)*PI()*'GENERAL DATA IMPUT AND RESULTS'!$B$8^3),"Set NP metal identity"))</f>
        <v>2679242.5213647601</v>
      </c>
      <c r="O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edit)'!O84/((4/3)*PI()*'GENERAL DATA IMPUT AND RESULTS'!$B$8^3),"Set NP metal identity"))</f>
        <v>3165456.6651284969</v>
      </c>
      <c r="P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edit)'!P84/((4/3)*PI()*'GENERAL DATA IMPUT AND RESULTS'!$B$8^3),"Set NP metal identity"))</f>
        <v>3692188.6542058792</v>
      </c>
      <c r="Q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edit)'!Q84/((4/3)*PI()*'GENERAL DATA IMPUT AND RESULTS'!$B$8^3),"Set NP metal identity"))</f>
        <v>4259438.488596906</v>
      </c>
      <c r="R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edit)'!R84/((4/3)*PI()*'GENERAL DATA IMPUT AND RESULTS'!$B$8^3),"Set NP metal identity"))</f>
        <v>4867206.1683015777</v>
      </c>
      <c r="S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edit)'!S84/((4/3)*PI()*'GENERAL DATA IMPUT AND RESULTS'!$B$8^3),"Set NP metal identity"))</f>
        <v>5515491.6933198934</v>
      </c>
      <c r="T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edit)'!T84/((4/3)*PI()*'GENERAL DATA IMPUT AND RESULTS'!$B$8^3),"Set NP metal identity"))</f>
        <v>6204295.0636518542</v>
      </c>
      <c r="U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edit)'!U84/((4/3)*PI()*'GENERAL DATA IMPUT AND RESULTS'!$B$8^3),"Set NP metal identity"))</f>
        <v>6933616.2792974599</v>
      </c>
      <c r="V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edit)'!V84/((4/3)*PI()*'GENERAL DATA IMPUT AND RESULTS'!$B$8^3),"Set NP metal identity"))</f>
        <v>7703455.3402567105</v>
      </c>
      <c r="W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edit)'!W84/((4/3)*PI()*'GENERAL DATA IMPUT AND RESULTS'!$B$8^3),"Set NP metal identity"))</f>
        <v>8513812.2465296071</v>
      </c>
      <c r="X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edit)'!X84/((4/3)*PI()*'GENERAL DATA IMPUT AND RESULTS'!$B$8^3),"Set NP metal identity"))</f>
        <v>9364686.9981161468</v>
      </c>
      <c r="Y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edit)'!Y84/((4/3)*PI()*'GENERAL DATA IMPUT AND RESULTS'!$B$8^3),"Set NP metal identity"))</f>
        <v>10256079.59501633</v>
      </c>
      <c r="Z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edit)'!Z84/((4/3)*PI()*'GENERAL DATA IMPUT AND RESULTS'!$B$8^3),"Set NP metal identity"))</f>
        <v>11187990.03723016</v>
      </c>
      <c r="AA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edit)'!AA84/((4/3)*PI()*'GENERAL DATA IMPUT AND RESULTS'!$B$8^3),"Set NP metal identity"))</f>
        <v>12160418.324757634</v>
      </c>
      <c r="AB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edit)'!AB84/((4/3)*PI()*'GENERAL DATA IMPUT AND RESULTS'!$B$8^3),"Set NP metal identity"))</f>
        <v>13173364.457598755</v>
      </c>
      <c r="AC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edit)'!AC84/((4/3)*PI()*'GENERAL DATA IMPUT AND RESULTS'!$B$8^3),"Set NP metal identity"))</f>
        <v>14226828.435753519</v>
      </c>
      <c r="AD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edit)'!AD84/((4/3)*PI()*'GENERAL DATA IMPUT AND RESULTS'!$B$8^3),"Set NP metal identity"))</f>
        <v>15320810.259221924</v>
      </c>
      <c r="AE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edit)'!AE84/((4/3)*PI()*'GENERAL DATA IMPUT AND RESULTS'!$B$8^3),"Set NP metal identity"))</f>
        <v>16455309.928003982</v>
      </c>
      <c r="AF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edit)'!AF84/((4/3)*PI()*'GENERAL DATA IMPUT AND RESULTS'!$B$8^3),"Set NP metal identity"))</f>
        <v>17630327.442099679</v>
      </c>
      <c r="AG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edit)'!AG84/((4/3)*PI()*'GENERAL DATA IMPUT AND RESULTS'!$B$8^3),"Set NP metal identity"))</f>
        <v>18845862.801509019</v>
      </c>
      <c r="AH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edit)'!AH84/((4/3)*PI()*'GENERAL DATA IMPUT AND RESULTS'!$B$8^3),"Set NP metal identity"))</f>
        <v>20101916.006232008</v>
      </c>
      <c r="AI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edit)'!AI84/((4/3)*PI()*'GENERAL DATA IMPUT AND RESULTS'!$B$8^3),"Set NP metal identity"))</f>
        <v>21398487.056268644</v>
      </c>
      <c r="AJ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edit)'!AJ84/((4/3)*PI()*'GENERAL DATA IMPUT AND RESULTS'!$B$8^3),"Set NP metal identity"))</f>
        <v>22735575.951618917</v>
      </c>
      <c r="AK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edit)'!AK84/((4/3)*PI()*'GENERAL DATA IMPUT AND RESULTS'!$B$8^3),"Set NP metal identity"))</f>
        <v>24113182.692282844</v>
      </c>
      <c r="AL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edit)'!AL84/((4/3)*PI()*'GENERAL DATA IMPUT AND RESULTS'!$B$8^3),"Set NP metal identity"))</f>
        <v>25531307.27826041</v>
      </c>
      <c r="AM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edit)'!AM84/((4/3)*PI()*'GENERAL DATA IMPUT AND RESULTS'!$B$8^3),"Set NP metal identity"))</f>
        <v>26989949.709551618</v>
      </c>
      <c r="AN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edit)'!AN84/((4/3)*PI()*'GENERAL DATA IMPUT AND RESULTS'!$B$8^3),"Set NP metal identity"))</f>
        <v>28489109.986156479</v>
      </c>
      <c r="AO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edit)'!AO84/((4/3)*PI()*'GENERAL DATA IMPUT AND RESULTS'!$B$8^3),"Set NP metal identity"))</f>
        <v>30028788.108074978</v>
      </c>
      <c r="AP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edit)'!AP84/((4/3)*PI()*'GENERAL DATA IMPUT AND RESULTS'!$B$8^3),"Set NP metal identity"))</f>
        <v>31608984.075307123</v>
      </c>
      <c r="AQ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edit)'!AQ84/((4/3)*PI()*'GENERAL DATA IMPUT AND RESULTS'!$B$8^3),"Set NP metal identity"))</f>
        <v>33229697.887852911</v>
      </c>
      <c r="AR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edit)'!AR84/((4/3)*PI()*'GENERAL DATA IMPUT AND RESULTS'!$B$8^3),"Set NP metal identity"))</f>
        <v>34890929.545712352</v>
      </c>
      <c r="AS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edit)'!AS84/((4/3)*PI()*'GENERAL DATA IMPUT AND RESULTS'!$B$8^3),"Set NP metal identity"))</f>
        <v>36592679.048885427</v>
      </c>
      <c r="AT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edit)'!AT84/((4/3)*PI()*'GENERAL DATA IMPUT AND RESULTS'!$B$8^3),"Set NP metal identity"))</f>
        <v>38334946.397372149</v>
      </c>
      <c r="AU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edit)'!AU84/((4/3)*PI()*'GENERAL DATA IMPUT AND RESULTS'!$B$8^3),"Set NP metal identity"))</f>
        <v>40117731.591172524</v>
      </c>
      <c r="AV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edit)'!AV84/((4/3)*PI()*'GENERAL DATA IMPUT AND RESULTS'!$B$8^3),"Set NP metal identity"))</f>
        <v>41941034.63028653</v>
      </c>
      <c r="AW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edit)'!AW84/((4/3)*PI()*'GENERAL DATA IMPUT AND RESULTS'!$B$8^3),"Set NP metal identity"))</f>
        <v>43804855.514714196</v>
      </c>
      <c r="AX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edit)'!AX84/((4/3)*PI()*'GENERAL DATA IMPUT AND RESULTS'!$B$8^3),"Set NP metal identity"))</f>
        <v>45709194.244455494</v>
      </c>
      <c r="AY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edit)'!AY84/((4/3)*PI()*'GENERAL DATA IMPUT AND RESULTS'!$B$8^3),"Set NP metal identity"))</f>
        <v>47654050.819510452</v>
      </c>
      <c r="AZ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edit)'!AZ84/((4/3)*PI()*'GENERAL DATA IMPUT AND RESULTS'!$B$8^3),"Set NP metal identity"))</f>
        <v>49639425.239879042</v>
      </c>
      <c r="BA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edit)'!BA84/((4/3)*PI()*'GENERAL DATA IMPUT AND RESULTS'!$B$8^3),"Set NP metal identity"))</f>
        <v>51665317.505561285</v>
      </c>
      <c r="BB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edit)'!BB84/((4/3)*PI()*'GENERAL DATA IMPUT AND RESULTS'!$B$8^3),"Set NP metal identity"))</f>
        <v>53731727.616557166</v>
      </c>
      <c r="BC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edit)'!BC84/((4/3)*PI()*'GENERAL DATA IMPUT AND RESULTS'!$B$8^3),"Set NP metal identity"))</f>
        <v>55838655.572866693</v>
      </c>
      <c r="BD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edit)'!BD84/((4/3)*PI()*'GENERAL DATA IMPUT AND RESULTS'!$B$8^3),"Set NP metal identity"))</f>
        <v>57986101.374489866</v>
      </c>
      <c r="BE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edit)'!BE84/((4/3)*PI()*'GENERAL DATA IMPUT AND RESULTS'!$B$8^3),"Set NP metal identity"))</f>
        <v>60174065.021426685</v>
      </c>
      <c r="BF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edit)'!BF84/((4/3)*PI()*'GENERAL DATA IMPUT AND RESULTS'!$B$8^3),"Set NP metal identity"))</f>
        <v>62402546.51367715</v>
      </c>
      <c r="BG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edit)'!BG84/((4/3)*PI()*'GENERAL DATA IMPUT AND RESULTS'!$B$8^3),"Set NP metal identity"))</f>
        <v>64671545.851241246</v>
      </c>
      <c r="BH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edit)'!BH84/((4/3)*PI()*'GENERAL DATA IMPUT AND RESULTS'!$B$8^3),"Set NP metal identity"))</f>
        <v>66981063.034119003</v>
      </c>
      <c r="BI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edit)'!BI84/((4/3)*PI()*'GENERAL DATA IMPUT AND RESULTS'!$B$8^3),"Set NP metal identity"))</f>
        <v>69331098.062310398</v>
      </c>
      <c r="BJ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edit)'!BJ84/((4/3)*PI()*'GENERAL DATA IMPUT AND RESULTS'!$B$8^3),"Set NP metal identity"))</f>
        <v>71721650.935815439</v>
      </c>
      <c r="BK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edit)'!BK84/((4/3)*PI()*'GENERAL DATA IMPUT AND RESULTS'!$B$8^3),"Set NP metal identity"))</f>
        <v>74152721.654634118</v>
      </c>
      <c r="BL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edit)'!BL84/((4/3)*PI()*'GENERAL DATA IMPUT AND RESULTS'!$B$8^3),"Set NP metal identity"))</f>
        <v>76624310.218766451</v>
      </c>
      <c r="BM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edit)'!BM84/((4/3)*PI()*'GENERAL DATA IMPUT AND RESULTS'!$B$8^3),"Set NP metal identity"))</f>
        <v>79136416.628212437</v>
      </c>
      <c r="BN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edit)'!BN84/((4/3)*PI()*'GENERAL DATA IMPUT AND RESULTS'!$B$8^3),"Set NP metal identity"))</f>
        <v>81689040.882972047</v>
      </c>
      <c r="BO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edit)'!BO84/((4/3)*PI()*'GENERAL DATA IMPUT AND RESULTS'!$B$8^3),"Set NP metal identity"))</f>
        <v>84282182.98304531</v>
      </c>
      <c r="BP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edit)'!BP84/((4/3)*PI()*'GENERAL DATA IMPUT AND RESULTS'!$B$8^3),"Set NP metal identity"))</f>
        <v>86915842.928432226</v>
      </c>
      <c r="BQ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edit)'!BQ84/((4/3)*PI()*'GENERAL DATA IMPUT AND RESULTS'!$B$8^3),"Set NP metal identity"))</f>
        <v>89590020.719132781</v>
      </c>
      <c r="BR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edit)'!BR84/((4/3)*PI()*'GENERAL DATA IMPUT AND RESULTS'!$B$8^3),"Set NP metal identity"))</f>
        <v>92304716.355146989</v>
      </c>
      <c r="BS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edit)'!BS84/((4/3)*PI()*'GENERAL DATA IMPUT AND RESULTS'!$B$8^3),"Set NP metal identity"))</f>
        <v>95059929.836474806</v>
      </c>
      <c r="BT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edit)'!BT84/((4/3)*PI()*'GENERAL DATA IMPUT AND RESULTS'!$B$8^3),"Set NP metal identity"))</f>
        <v>97855661.163116306</v>
      </c>
      <c r="BU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edit)'!BU84/((4/3)*PI()*'GENERAL DATA IMPUT AND RESULTS'!$B$8^3),"Set NP metal identity"))</f>
        <v>100691910.33507144</v>
      </c>
      <c r="BV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edit)'!BV84/((4/3)*PI()*'GENERAL DATA IMPUT AND RESULTS'!$B$8^3),"Set NP metal identity"))</f>
        <v>103568677.35234022</v>
      </c>
      <c r="BW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edit)'!BW84/((4/3)*PI()*'GENERAL DATA IMPUT AND RESULTS'!$B$8^3),"Set NP metal identity"))</f>
        <v>106485962.21492267</v>
      </c>
      <c r="BX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edit)'!BX84/((4/3)*PI()*'GENERAL DATA IMPUT AND RESULTS'!$B$8^3),"Set NP metal identity"))</f>
        <v>109443764.92281872</v>
      </c>
      <c r="BY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edit)'!BY84/((4/3)*PI()*'GENERAL DATA IMPUT AND RESULTS'!$B$8^3),"Set NP metal identity"))</f>
        <v>112442085.47602844</v>
      </c>
      <c r="BZ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edit)'!BZ84/((4/3)*PI()*'GENERAL DATA IMPUT AND RESULTS'!$B$8^3),"Set NP metal identity"))</f>
        <v>115480923.87455179</v>
      </c>
      <c r="CA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edit)'!CA84/((4/3)*PI()*'GENERAL DATA IMPUT AND RESULTS'!$B$8^3),"Set NP metal identity"))</f>
        <v>118560280.1183888</v>
      </c>
      <c r="CB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edit)'!CB84/((4/3)*PI()*'GENERAL DATA IMPUT AND RESULTS'!$B$8^3),"Set NP metal identity"))</f>
        <v>121680154.20753944</v>
      </c>
      <c r="CC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edit)'!CC84/((4/3)*PI()*'GENERAL DATA IMPUT AND RESULTS'!$B$8^3),"Set NP metal identity"))</f>
        <v>124840546.14200374</v>
      </c>
      <c r="CD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edit)'!CD84/((4/3)*PI()*'GENERAL DATA IMPUT AND RESULTS'!$B$8^3),"Set NP metal identity"))</f>
        <v>128041455.92178166</v>
      </c>
      <c r="CE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edit)'!CE84/((4/3)*PI()*'GENERAL DATA IMPUT AND RESULTS'!$B$8^3),"Set NP metal identity"))</f>
        <v>131282883.54687326</v>
      </c>
      <c r="CF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edit)'!CF84/((4/3)*PI()*'GENERAL DATA IMPUT AND RESULTS'!$B$8^3),"Set NP metal identity"))</f>
        <v>134564829.01727846</v>
      </c>
      <c r="CG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edit)'!CG84/((4/3)*PI()*'GENERAL DATA IMPUT AND RESULTS'!$B$8^3),"Set NP metal identity"))</f>
        <v>137887292.33299735</v>
      </c>
      <c r="CH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edit)'!CH84/((4/3)*PI()*'GENERAL DATA IMPUT AND RESULTS'!$B$8^3),"Set NP metal identity"))</f>
        <v>141250273.49402985</v>
      </c>
      <c r="CI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edit)'!CI84/((4/3)*PI()*'GENERAL DATA IMPUT AND RESULTS'!$B$8^3),"Set NP metal identity"))</f>
        <v>144653772.50037602</v>
      </c>
      <c r="CJ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edit)'!CJ84/((4/3)*PI()*'GENERAL DATA IMPUT AND RESULTS'!$B$8^3),"Set NP metal identity"))</f>
        <v>148097789.35203582</v>
      </c>
      <c r="CK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edit)'!CK84/((4/3)*PI()*'GENERAL DATA IMPUT AND RESULTS'!$B$8^3),"Set NP metal identity"))</f>
        <v>151582324.04900926</v>
      </c>
      <c r="CL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edit)'!CL84/((4/3)*PI()*'GENERAL DATA IMPUT AND RESULTS'!$B$8^3),"Set NP metal identity"))</f>
        <v>155107376.59129637</v>
      </c>
      <c r="CM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edit)'!CM84/((4/3)*PI()*'GENERAL DATA IMPUT AND RESULTS'!$B$8^3),"Set NP metal identity"))</f>
        <v>158672946.97889712</v>
      </c>
      <c r="CN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edit)'!CN84/((4/3)*PI()*'GENERAL DATA IMPUT AND RESULTS'!$B$8^3),"Set NP metal identity"))</f>
        <v>162279035.21181148</v>
      </c>
      <c r="CO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edit)'!CO84/((4/3)*PI()*'GENERAL DATA IMPUT AND RESULTS'!$B$8^3),"Set NP metal identity"))</f>
        <v>165925641.29003951</v>
      </c>
      <c r="CP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edit)'!CP84/((4/3)*PI()*'GENERAL DATA IMPUT AND RESULTS'!$B$8^3),"Set NP metal identity"))</f>
        <v>169612765.21358117</v>
      </c>
      <c r="CQ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edit)'!CQ84/((4/3)*PI()*'GENERAL DATA IMPUT AND RESULTS'!$B$8^3),"Set NP metal identity"))</f>
        <v>173340406.98243651</v>
      </c>
      <c r="CR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edit)'!CR84/((4/3)*PI()*'GENERAL DATA IMPUT AND RESULTS'!$B$8^3),"Set NP metal identity"))</f>
        <v>177108566.59660551</v>
      </c>
      <c r="CS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edit)'!CS84/((4/3)*PI()*'GENERAL DATA IMPUT AND RESULTS'!$B$8^3),"Set NP metal identity"))</f>
        <v>180917244.05608809</v>
      </c>
      <c r="CT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edit)'!CT84/((4/3)*PI()*'GENERAL DATA IMPUT AND RESULTS'!$B$8^3),"Set NP metal identity"))</f>
        <v>184766439.36088434</v>
      </c>
      <c r="CU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edit)'!CU84/((4/3)*PI()*'GENERAL DATA IMPUT AND RESULTS'!$B$8^3),"Set NP metal identity"))</f>
        <v>188656152.51099423</v>
      </c>
      <c r="CV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edit)'!CV84/((4/3)*PI()*'GENERAL DATA IMPUT AND RESULTS'!$B$8^3),"Set NP metal identity"))</f>
        <v>192586383.50641778</v>
      </c>
      <c r="CW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edit)'!CW84/((4/3)*PI()*'GENERAL DATA IMPUT AND RESULTS'!$B$8^3),"Set NP metal identity"))</f>
        <v>196557132.34715495</v>
      </c>
      <c r="CX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edit)'!CX84/((4/3)*PI()*'GENERAL DATA IMPUT AND RESULTS'!$B$8^3),"Set NP metal identity"))</f>
        <v>200568399.03320581</v>
      </c>
      <c r="CY8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edit)'!CY84/((4/3)*PI()*'GENERAL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edit)'!CY84/((4/3)*PI()*'GENERAL DATA IMPUT AND RESULTS'!$B$8^3),"Set NP metal identity"))</f>
        <v>204620183.56457025</v>
      </c>
    </row>
    <row r="85" spans="1:103" ht="16.5">
      <c r="A85" s="17">
        <v>82.5</v>
      </c>
      <c r="B85" s="18"/>
      <c r="C85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edit)'!C85/((4/3)*PI()*'GENERAL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edit)'!C85/((4/3)*PI()*'GENERAL DATA IMPUT AND RESULTS'!B$8^3),"Set NP metal identity"))</f>
        <v>5126.8745987357261</v>
      </c>
      <c r="D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edit)'!D85/((4/3)*PI()*'GENERAL DATA IMPUT AND RESULTS'!$B$8^3),"Set NP metal identity"))</f>
        <v>46141.871388621534</v>
      </c>
      <c r="E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edit)'!E85/((4/3)*PI()*'GENERAL DATA IMPUT AND RESULTS'!$B$8^3),"Set NP metal identity"))</f>
        <v>128171.86496839316</v>
      </c>
      <c r="F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edit)'!F85/((4/3)*PI()*'GENERAL DATA IMPUT AND RESULTS'!$B$8^3),"Set NP metal identity"))</f>
        <v>251216.85533805061</v>
      </c>
      <c r="G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edit)'!G85/((4/3)*PI()*'GENERAL DATA IMPUT AND RESULTS'!$B$8^3),"Set NP metal identity"))</f>
        <v>415276.84249759378</v>
      </c>
      <c r="H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edit)'!H85/((4/3)*PI()*'GENERAL DATA IMPUT AND RESULTS'!$B$8^3),"Set NP metal identity"))</f>
        <v>620351.82644702296</v>
      </c>
      <c r="I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edit)'!I85/((4/3)*PI()*'GENERAL DATA IMPUT AND RESULTS'!$B$8^3),"Set NP metal identity"))</f>
        <v>866441.80718633777</v>
      </c>
      <c r="J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edit)'!J85/((4/3)*PI()*'GENERAL DATA IMPUT AND RESULTS'!$B$8^3),"Set NP metal identity"))</f>
        <v>1153546.7847155384</v>
      </c>
      <c r="K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edit)'!K85/((4/3)*PI()*'GENERAL DATA IMPUT AND RESULTS'!$B$8^3),"Set NP metal identity"))</f>
        <v>1481666.7590346248</v>
      </c>
      <c r="L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edit)'!L85/((4/3)*PI()*'GENERAL DATA IMPUT AND RESULTS'!$B$8^3),"Set NP metal identity"))</f>
        <v>1850801.7301435971</v>
      </c>
      <c r="M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edit)'!M85/((4/3)*PI()*'GENERAL DATA IMPUT AND RESULTS'!$B$8^3),"Set NP metal identity"))</f>
        <v>2260951.6980424551</v>
      </c>
      <c r="N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edit)'!N85/((4/3)*PI()*'GENERAL DATA IMPUT AND RESULTS'!$B$8^3),"Set NP metal identity"))</f>
        <v>2712116.6627311995</v>
      </c>
      <c r="O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edit)'!O85/((4/3)*PI()*'GENERAL DATA IMPUT AND RESULTS'!$B$8^3),"Set NP metal identity"))</f>
        <v>3204296.6242098287</v>
      </c>
      <c r="P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edit)'!P85/((4/3)*PI()*'GENERAL DATA IMPUT AND RESULTS'!$B$8^3),"Set NP metal identity"))</f>
        <v>3737491.5824783444</v>
      </c>
      <c r="Q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edit)'!Q85/((4/3)*PI()*'GENERAL DATA IMPUT AND RESULTS'!$B$8^3),"Set NP metal identity"))</f>
        <v>4311701.5375367459</v>
      </c>
      <c r="R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edit)'!R85/((4/3)*PI()*'GENERAL DATA IMPUT AND RESULTS'!$B$8^3),"Set NP metal identity"))</f>
        <v>4926926.489385033</v>
      </c>
      <c r="S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edit)'!S85/((4/3)*PI()*'GENERAL DATA IMPUT AND RESULTS'!$B$8^3),"Set NP metal identity"))</f>
        <v>5583166.4380232068</v>
      </c>
      <c r="T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edit)'!T85/((4/3)*PI()*'GENERAL DATA IMPUT AND RESULTS'!$B$8^3),"Set NP metal identity"))</f>
        <v>6280421.3834512644</v>
      </c>
      <c r="U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edit)'!U85/((4/3)*PI()*'GENERAL DATA IMPUT AND RESULTS'!$B$8^3),"Set NP metal identity"))</f>
        <v>7018691.3256692085</v>
      </c>
      <c r="V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edit)'!V85/((4/3)*PI()*'GENERAL DATA IMPUT AND RESULTS'!$B$8^3),"Set NP metal identity"))</f>
        <v>7797976.2646770393</v>
      </c>
      <c r="W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edit)'!W85/((4/3)*PI()*'GENERAL DATA IMPUT AND RESULTS'!$B$8^3),"Set NP metal identity"))</f>
        <v>8618276.2004747558</v>
      </c>
      <c r="X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edit)'!X85/((4/3)*PI()*'GENERAL DATA IMPUT AND RESULTS'!$B$8^3),"Set NP metal identity"))</f>
        <v>9479591.1330623589</v>
      </c>
      <c r="Y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edit)'!Y85/((4/3)*PI()*'GENERAL DATA IMPUT AND RESULTS'!$B$8^3),"Set NP metal identity"))</f>
        <v>10381921.062439846</v>
      </c>
      <c r="Z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edit)'!Z85/((4/3)*PI()*'GENERAL DATA IMPUT AND RESULTS'!$B$8^3),"Set NP metal identity"))</f>
        <v>11325265.98860722</v>
      </c>
      <c r="AA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edit)'!AA85/((4/3)*PI()*'GENERAL DATA IMPUT AND RESULTS'!$B$8^3),"Set NP metal identity"))</f>
        <v>12309625.911564481</v>
      </c>
      <c r="AB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edit)'!AB85/((4/3)*PI()*'GENERAL DATA IMPUT AND RESULTS'!$B$8^3),"Set NP metal identity"))</f>
        <v>13335000.831311626</v>
      </c>
      <c r="AC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edit)'!AC85/((4/3)*PI()*'GENERAL DATA IMPUT AND RESULTS'!$B$8^3),"Set NP metal identity"))</f>
        <v>14401390.747848654</v>
      </c>
      <c r="AD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edit)'!AD85/((4/3)*PI()*'GENERAL DATA IMPUT AND RESULTS'!$B$8^3),"Set NP metal identity"))</f>
        <v>15508795.661175573</v>
      </c>
      <c r="AE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edit)'!AE85/((4/3)*PI()*'GENERAL DATA IMPUT AND RESULTS'!$B$8^3),"Set NP metal identity"))</f>
        <v>16657215.571292376</v>
      </c>
      <c r="AF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edit)'!AF85/((4/3)*PI()*'GENERAL DATA IMPUT AND RESULTS'!$B$8^3),"Set NP metal identity"))</f>
        <v>17846650.478199065</v>
      </c>
      <c r="AG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edit)'!AG85/((4/3)*PI()*'GENERAL DATA IMPUT AND RESULTS'!$B$8^3),"Set NP metal identity"))</f>
        <v>19077100.381895639</v>
      </c>
      <c r="AH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edit)'!AH85/((4/3)*PI()*'GENERAL DATA IMPUT AND RESULTS'!$B$8^3),"Set NP metal identity"))</f>
        <v>20348565.282382097</v>
      </c>
      <c r="AI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edit)'!AI85/((4/3)*PI()*'GENERAL DATA IMPUT AND RESULTS'!$B$8^3),"Set NP metal identity"))</f>
        <v>21661045.179658446</v>
      </c>
      <c r="AJ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edit)'!AJ85/((4/3)*PI()*'GENERAL DATA IMPUT AND RESULTS'!$B$8^3),"Set NP metal identity"))</f>
        <v>23014540.073724672</v>
      </c>
      <c r="AK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edit)'!AK85/((4/3)*PI()*'GENERAL DATA IMPUT AND RESULTS'!$B$8^3),"Set NP metal identity"))</f>
        <v>24409049.964580793</v>
      </c>
      <c r="AL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edit)'!AL85/((4/3)*PI()*'GENERAL DATA IMPUT AND RESULTS'!$B$8^3),"Set NP metal identity"))</f>
        <v>25844574.852226797</v>
      </c>
      <c r="AM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edit)'!AM85/((4/3)*PI()*'GENERAL DATA IMPUT AND RESULTS'!$B$8^3),"Set NP metal identity"))</f>
        <v>27321114.736662686</v>
      </c>
      <c r="AN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edit)'!AN85/((4/3)*PI()*'GENERAL DATA IMPUT AND RESULTS'!$B$8^3),"Set NP metal identity"))</f>
        <v>28838669.617888458</v>
      </c>
      <c r="AO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edit)'!AO85/((4/3)*PI()*'GENERAL DATA IMPUT AND RESULTS'!$B$8^3),"Set NP metal identity"))</f>
        <v>30397239.495904125</v>
      </c>
      <c r="AP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edit)'!AP85/((4/3)*PI()*'GENERAL DATA IMPUT AND RESULTS'!$B$8^3),"Set NP metal identity"))</f>
        <v>31996824.370709665</v>
      </c>
      <c r="AQ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edit)'!AQ85/((4/3)*PI()*'GENERAL DATA IMPUT AND RESULTS'!$B$8^3),"Set NP metal identity"))</f>
        <v>33637424.2423051</v>
      </c>
      <c r="AR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edit)'!AR85/((4/3)*PI()*'GENERAL DATA IMPUT AND RESULTS'!$B$8^3),"Set NP metal identity"))</f>
        <v>35319039.110690415</v>
      </c>
      <c r="AS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edit)'!AS85/((4/3)*PI()*'GENERAL DATA IMPUT AND RESULTS'!$B$8^3),"Set NP metal identity"))</f>
        <v>37041668.975865625</v>
      </c>
      <c r="AT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edit)'!AT85/((4/3)*PI()*'GENERAL DATA IMPUT AND RESULTS'!$B$8^3),"Set NP metal identity"))</f>
        <v>38805313.837830715</v>
      </c>
      <c r="AU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edit)'!AU85/((4/3)*PI()*'GENERAL DATA IMPUT AND RESULTS'!$B$8^3),"Set NP metal identity"))</f>
        <v>40609973.696585685</v>
      </c>
      <c r="AV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edit)'!AV85/((4/3)*PI()*'GENERAL DATA IMPUT AND RESULTS'!$B$8^3),"Set NP metal identity"))</f>
        <v>42455648.55213055</v>
      </c>
      <c r="AW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edit)'!AW85/((4/3)*PI()*'GENERAL DATA IMPUT AND RESULTS'!$B$8^3),"Set NP metal identity"))</f>
        <v>44342338.404465303</v>
      </c>
      <c r="AX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edit)'!AX85/((4/3)*PI()*'GENERAL DATA IMPUT AND RESULTS'!$B$8^3),"Set NP metal identity"))</f>
        <v>46270043.253589936</v>
      </c>
      <c r="AY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edit)'!AY85/((4/3)*PI()*'GENERAL DATA IMPUT AND RESULTS'!$B$8^3),"Set NP metal identity"))</f>
        <v>48238763.099504448</v>
      </c>
      <c r="AZ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edit)'!AZ85/((4/3)*PI()*'GENERAL DATA IMPUT AND RESULTS'!$B$8^3),"Set NP metal identity"))</f>
        <v>50248497.942208856</v>
      </c>
      <c r="BA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edit)'!BA85/((4/3)*PI()*'GENERAL DATA IMPUT AND RESULTS'!$B$8^3),"Set NP metal identity"))</f>
        <v>52299247.781703144</v>
      </c>
      <c r="BB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edit)'!BB85/((4/3)*PI()*'GENERAL DATA IMPUT AND RESULTS'!$B$8^3),"Set NP metal identity"))</f>
        <v>54391012.617987327</v>
      </c>
      <c r="BC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edit)'!BC85/((4/3)*PI()*'GENERAL DATA IMPUT AND RESULTS'!$B$8^3),"Set NP metal identity"))</f>
        <v>56523792.451061383</v>
      </c>
      <c r="BD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edit)'!BD85/((4/3)*PI()*'GENERAL DATA IMPUT AND RESULTS'!$B$8^3),"Set NP metal identity"))</f>
        <v>58697587.280925333</v>
      </c>
      <c r="BE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edit)'!BE85/((4/3)*PI()*'GENERAL DATA IMPUT AND RESULTS'!$B$8^3),"Set NP metal identity"))</f>
        <v>60912397.107579164</v>
      </c>
      <c r="BF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edit)'!BF85/((4/3)*PI()*'GENERAL DATA IMPUT AND RESULTS'!$B$8^3),"Set NP metal identity"))</f>
        <v>63168221.93102289</v>
      </c>
      <c r="BG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edit)'!BG85/((4/3)*PI()*'GENERAL DATA IMPUT AND RESULTS'!$B$8^3),"Set NP metal identity"))</f>
        <v>65465061.751256488</v>
      </c>
      <c r="BH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edit)'!BH85/((4/3)*PI()*'GENERAL DATA IMPUT AND RESULTS'!$B$8^3),"Set NP metal identity"))</f>
        <v>67802916.568279982</v>
      </c>
      <c r="BI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edit)'!BI85/((4/3)*PI()*'GENERAL DATA IMPUT AND RESULTS'!$B$8^3),"Set NP metal identity"))</f>
        <v>70181786.382093355</v>
      </c>
      <c r="BJ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edit)'!BJ85/((4/3)*PI()*'GENERAL DATA IMPUT AND RESULTS'!$B$8^3),"Set NP metal identity"))</f>
        <v>72601671.192696616</v>
      </c>
      <c r="BK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edit)'!BK85/((4/3)*PI()*'GENERAL DATA IMPUT AND RESULTS'!$B$8^3),"Set NP metal identity"))</f>
        <v>75062571.000089765</v>
      </c>
      <c r="BL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edit)'!BL85/((4/3)*PI()*'GENERAL DATA IMPUT AND RESULTS'!$B$8^3),"Set NP metal identity"))</f>
        <v>77564485.804272801</v>
      </c>
      <c r="BM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edit)'!BM85/((4/3)*PI()*'GENERAL DATA IMPUT AND RESULTS'!$B$8^3),"Set NP metal identity"))</f>
        <v>80107415.605245724</v>
      </c>
      <c r="BN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edit)'!BN85/((4/3)*PI()*'GENERAL DATA IMPUT AND RESULTS'!$B$8^3),"Set NP metal identity"))</f>
        <v>82691360.403008536</v>
      </c>
      <c r="BO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edit)'!BO85/((4/3)*PI()*'GENERAL DATA IMPUT AND RESULTS'!$B$8^3),"Set NP metal identity"))</f>
        <v>85316320.197561234</v>
      </c>
      <c r="BP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edit)'!BP85/((4/3)*PI()*'GENERAL DATA IMPUT AND RESULTS'!$B$8^3),"Set NP metal identity"))</f>
        <v>87982294.988903806</v>
      </c>
      <c r="BQ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edit)'!BQ85/((4/3)*PI()*'GENERAL DATA IMPUT AND RESULTS'!$B$8^3),"Set NP metal identity"))</f>
        <v>90689284.777036279</v>
      </c>
      <c r="BR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edit)'!BR85/((4/3)*PI()*'GENERAL DATA IMPUT AND RESULTS'!$B$8^3),"Set NP metal identity"))</f>
        <v>93437289.561958611</v>
      </c>
      <c r="BS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edit)'!BS85/((4/3)*PI()*'GENERAL DATA IMPUT AND RESULTS'!$B$8^3),"Set NP metal identity"))</f>
        <v>96226309.34367086</v>
      </c>
      <c r="BT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edit)'!BT85/((4/3)*PI()*'GENERAL DATA IMPUT AND RESULTS'!$B$8^3),"Set NP metal identity"))</f>
        <v>99056344.122172967</v>
      </c>
      <c r="BU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edit)'!BU85/((4/3)*PI()*'GENERAL DATA IMPUT AND RESULTS'!$B$8^3),"Set NP metal identity"))</f>
        <v>101927393.89746498</v>
      </c>
      <c r="BV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edit)'!BV85/((4/3)*PI()*'GENERAL DATA IMPUT AND RESULTS'!$B$8^3),"Set NP metal identity"))</f>
        <v>104839458.66954687</v>
      </c>
      <c r="BW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edit)'!BW85/((4/3)*PI()*'GENERAL DATA IMPUT AND RESULTS'!$B$8^3),"Set NP metal identity"))</f>
        <v>107792538.43841864</v>
      </c>
      <c r="BX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edit)'!BX85/((4/3)*PI()*'GENERAL DATA IMPUT AND RESULTS'!$B$8^3),"Set NP metal identity"))</f>
        <v>110786633.20408031</v>
      </c>
      <c r="BY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edit)'!BY85/((4/3)*PI()*'GENERAL DATA IMPUT AND RESULTS'!$B$8^3),"Set NP metal identity"))</f>
        <v>113821742.96653186</v>
      </c>
      <c r="BZ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edit)'!BZ85/((4/3)*PI()*'GENERAL DATA IMPUT AND RESULTS'!$B$8^3),"Set NP metal identity"))</f>
        <v>116897867.7257733</v>
      </c>
      <c r="CA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edit)'!CA85/((4/3)*PI()*'GENERAL DATA IMPUT AND RESULTS'!$B$8^3),"Set NP metal identity"))</f>
        <v>120015007.48180464</v>
      </c>
      <c r="CB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edit)'!CB85/((4/3)*PI()*'GENERAL DATA IMPUT AND RESULTS'!$B$8^3),"Set NP metal identity"))</f>
        <v>123173162.23462582</v>
      </c>
      <c r="CC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edit)'!CC85/((4/3)*PI()*'GENERAL DATA IMPUT AND RESULTS'!$B$8^3),"Set NP metal identity"))</f>
        <v>126372331.98423691</v>
      </c>
      <c r="CD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edit)'!CD85/((4/3)*PI()*'GENERAL DATA IMPUT AND RESULTS'!$B$8^3),"Set NP metal identity"))</f>
        <v>129612516.73063789</v>
      </c>
      <c r="CE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edit)'!CE85/((4/3)*PI()*'GENERAL DATA IMPUT AND RESULTS'!$B$8^3),"Set NP metal identity"))</f>
        <v>132893716.47382876</v>
      </c>
      <c r="CF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edit)'!CF85/((4/3)*PI()*'GENERAL DATA IMPUT AND RESULTS'!$B$8^3),"Set NP metal identity"))</f>
        <v>136215931.21380952</v>
      </c>
      <c r="CG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edit)'!CG85/((4/3)*PI()*'GENERAL DATA IMPUT AND RESULTS'!$B$8^3),"Set NP metal identity"))</f>
        <v>139579160.95058018</v>
      </c>
      <c r="CH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edit)'!CH85/((4/3)*PI()*'GENERAL DATA IMPUT AND RESULTS'!$B$8^3),"Set NP metal identity"))</f>
        <v>142983405.68414068</v>
      </c>
      <c r="CI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edit)'!CI85/((4/3)*PI()*'GENERAL DATA IMPUT AND RESULTS'!$B$8^3),"Set NP metal identity"))</f>
        <v>146428665.41449109</v>
      </c>
      <c r="CJ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edit)'!CJ85/((4/3)*PI()*'GENERAL DATA IMPUT AND RESULTS'!$B$8^3),"Set NP metal identity"))</f>
        <v>149914940.14163139</v>
      </c>
      <c r="CK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edit)'!CK85/((4/3)*PI()*'GENERAL DATA IMPUT AND RESULTS'!$B$8^3),"Set NP metal identity"))</f>
        <v>153442229.86556157</v>
      </c>
      <c r="CL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edit)'!CL85/((4/3)*PI()*'GENERAL DATA IMPUT AND RESULTS'!$B$8^3),"Set NP metal identity"))</f>
        <v>157010534.58628163</v>
      </c>
      <c r="CM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edit)'!CM85/((4/3)*PI()*'GENERAL DATA IMPUT AND RESULTS'!$B$8^3),"Set NP metal identity"))</f>
        <v>160619854.30379155</v>
      </c>
      <c r="CN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edit)'!CN85/((4/3)*PI()*'GENERAL DATA IMPUT AND RESULTS'!$B$8^3),"Set NP metal identity"))</f>
        <v>164270189.01809141</v>
      </c>
      <c r="CO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edit)'!CO85/((4/3)*PI()*'GENERAL DATA IMPUT AND RESULTS'!$B$8^3),"Set NP metal identity"))</f>
        <v>167961538.72918114</v>
      </c>
      <c r="CP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edit)'!CP85/((4/3)*PI()*'GENERAL DATA IMPUT AND RESULTS'!$B$8^3),"Set NP metal identity"))</f>
        <v>171693903.43706077</v>
      </c>
      <c r="CQ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edit)'!CQ85/((4/3)*PI()*'GENERAL DATA IMPUT AND RESULTS'!$B$8^3),"Set NP metal identity"))</f>
        <v>175467283.14173025</v>
      </c>
      <c r="CR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edit)'!CR85/((4/3)*PI()*'GENERAL DATA IMPUT AND RESULTS'!$B$8^3),"Set NP metal identity"))</f>
        <v>179281677.8431896</v>
      </c>
      <c r="CS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edit)'!CS85/((4/3)*PI()*'GENERAL DATA IMPUT AND RESULTS'!$B$8^3),"Set NP metal identity"))</f>
        <v>183137087.54143888</v>
      </c>
      <c r="CT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edit)'!CT85/((4/3)*PI()*'GENERAL DATA IMPUT AND RESULTS'!$B$8^3),"Set NP metal identity"))</f>
        <v>187033512.23647806</v>
      </c>
      <c r="CU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edit)'!CU85/((4/3)*PI()*'GENERAL DATA IMPUT AND RESULTS'!$B$8^3),"Set NP metal identity"))</f>
        <v>190970951.92830706</v>
      </c>
      <c r="CV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edit)'!CV85/((4/3)*PI()*'GENERAL DATA IMPUT AND RESULTS'!$B$8^3),"Set NP metal identity"))</f>
        <v>194949406.61692601</v>
      </c>
      <c r="CW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edit)'!CW85/((4/3)*PI()*'GENERAL DATA IMPUT AND RESULTS'!$B$8^3),"Set NP metal identity"))</f>
        <v>198968876.30233482</v>
      </c>
      <c r="CX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edit)'!CX85/((4/3)*PI()*'GENERAL DATA IMPUT AND RESULTS'!$B$8^3),"Set NP metal identity"))</f>
        <v>203029360.98453349</v>
      </c>
      <c r="CY8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edit)'!CY85/((4/3)*PI()*'GENERAL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edit)'!CY85/((4/3)*PI()*'GENERAL DATA IMPUT AND RESULTS'!$B$8^3),"Set NP metal identity"))</f>
        <v>207130860.66352209</v>
      </c>
    </row>
    <row r="86" spans="1:103" ht="16.5">
      <c r="A86" s="17">
        <v>83.5</v>
      </c>
      <c r="B86" s="18"/>
      <c r="C86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edit)'!C86/((4/3)*PI()*'GENERAL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edit)'!C86/((4/3)*PI()*'GENERAL DATA IMPUT AND RESULTS'!B$8^3),"Set NP metal identity"))</f>
        <v>5189.0185332658557</v>
      </c>
      <c r="D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edit)'!D86/((4/3)*PI()*'GENERAL DATA IMPUT AND RESULTS'!$B$8^3),"Set NP metal identity"))</f>
        <v>46701.166799392711</v>
      </c>
      <c r="E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edit)'!E86/((4/3)*PI()*'GENERAL DATA IMPUT AND RESULTS'!$B$8^3),"Set NP metal identity"))</f>
        <v>129725.4633316464</v>
      </c>
      <c r="F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edit)'!F86/((4/3)*PI()*'GENERAL DATA IMPUT AND RESULTS'!$B$8^3),"Set NP metal identity"))</f>
        <v>254261.90813002698</v>
      </c>
      <c r="G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edit)'!G86/((4/3)*PI()*'GENERAL DATA IMPUT AND RESULTS'!$B$8^3),"Set NP metal identity"))</f>
        <v>420310.50119453442</v>
      </c>
      <c r="H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edit)'!H86/((4/3)*PI()*'GENERAL DATA IMPUT AND RESULTS'!$B$8^3),"Set NP metal identity"))</f>
        <v>627871.24252516858</v>
      </c>
      <c r="I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edit)'!I86/((4/3)*PI()*'GENERAL DATA IMPUT AND RESULTS'!$B$8^3),"Set NP metal identity"))</f>
        <v>876944.13212192967</v>
      </c>
      <c r="J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edit)'!J86/((4/3)*PI()*'GENERAL DATA IMPUT AND RESULTS'!$B$8^3),"Set NP metal identity"))</f>
        <v>1167529.1699848175</v>
      </c>
      <c r="K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edit)'!K86/((4/3)*PI()*'GENERAL DATA IMPUT AND RESULTS'!$B$8^3),"Set NP metal identity"))</f>
        <v>1499626.3561138322</v>
      </c>
      <c r="L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edit)'!L86/((4/3)*PI()*'GENERAL DATA IMPUT AND RESULTS'!$B$8^3),"Set NP metal identity"))</f>
        <v>1873235.690508974</v>
      </c>
      <c r="M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edit)'!M86/((4/3)*PI()*'GENERAL DATA IMPUT AND RESULTS'!$B$8^3),"Set NP metal identity"))</f>
        <v>2288357.1731702429</v>
      </c>
      <c r="N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edit)'!N86/((4/3)*PI()*'GENERAL DATA IMPUT AND RESULTS'!$B$8^3),"Set NP metal identity"))</f>
        <v>2744990.804097638</v>
      </c>
      <c r="O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edit)'!O86/((4/3)*PI()*'GENERAL DATA IMPUT AND RESULTS'!$B$8^3),"Set NP metal identity"))</f>
        <v>3243136.5832911599</v>
      </c>
      <c r="P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edit)'!P86/((4/3)*PI()*'GENERAL DATA IMPUT AND RESULTS'!$B$8^3),"Set NP metal identity"))</f>
        <v>3782794.5107508092</v>
      </c>
      <c r="Q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edit)'!Q86/((4/3)*PI()*'GENERAL DATA IMPUT AND RESULTS'!$B$8^3),"Set NP metal identity"))</f>
        <v>4363964.5864765849</v>
      </c>
      <c r="R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edit)'!R86/((4/3)*PI()*'GENERAL DATA IMPUT AND RESULTS'!$B$8^3),"Set NP metal identity"))</f>
        <v>4986646.8104684884</v>
      </c>
      <c r="S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edit)'!S86/((4/3)*PI()*'GENERAL DATA IMPUT AND RESULTS'!$B$8^3),"Set NP metal identity"))</f>
        <v>5650841.1827265173</v>
      </c>
      <c r="T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edit)'!T86/((4/3)*PI()*'GENERAL DATA IMPUT AND RESULTS'!$B$8^3),"Set NP metal identity"))</f>
        <v>6356547.7032506736</v>
      </c>
      <c r="U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edit)'!U86/((4/3)*PI()*'GENERAL DATA IMPUT AND RESULTS'!$B$8^3),"Set NP metal identity"))</f>
        <v>7103766.3720409572</v>
      </c>
      <c r="V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edit)'!V86/((4/3)*PI()*'GENERAL DATA IMPUT AND RESULTS'!$B$8^3),"Set NP metal identity"))</f>
        <v>7892497.1890973663</v>
      </c>
      <c r="W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edit)'!W86/((4/3)*PI()*'GENERAL DATA IMPUT AND RESULTS'!$B$8^3),"Set NP metal identity"))</f>
        <v>8722740.1544199046</v>
      </c>
      <c r="X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edit)'!X86/((4/3)*PI()*'GENERAL DATA IMPUT AND RESULTS'!$B$8^3),"Set NP metal identity"))</f>
        <v>9594495.2680085693</v>
      </c>
      <c r="Y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edit)'!Y86/((4/3)*PI()*'GENERAL DATA IMPUT AND RESULTS'!$B$8^3),"Set NP metal identity"))</f>
        <v>10507762.529863359</v>
      </c>
      <c r="Z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edit)'!Z86/((4/3)*PI()*'GENERAL DATA IMPUT AND RESULTS'!$B$8^3),"Set NP metal identity"))</f>
        <v>11462541.939984275</v>
      </c>
      <c r="AA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edit)'!AA86/((4/3)*PI()*'GENERAL DATA IMPUT AND RESULTS'!$B$8^3),"Set NP metal identity"))</f>
        <v>12458833.498371322</v>
      </c>
      <c r="AB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edit)'!AB86/((4/3)*PI()*'GENERAL DATA IMPUT AND RESULTS'!$B$8^3),"Set NP metal identity"))</f>
        <v>13496637.205024492</v>
      </c>
      <c r="AC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edit)'!AC86/((4/3)*PI()*'GENERAL DATA IMPUT AND RESULTS'!$B$8^3),"Set NP metal identity"))</f>
        <v>14575953.05994379</v>
      </c>
      <c r="AD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edit)'!AD86/((4/3)*PI()*'GENERAL DATA IMPUT AND RESULTS'!$B$8^3),"Set NP metal identity"))</f>
        <v>15696781.063129215</v>
      </c>
      <c r="AE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edit)'!AE86/((4/3)*PI()*'GENERAL DATA IMPUT AND RESULTS'!$B$8^3),"Set NP metal identity"))</f>
        <v>16859121.214580767</v>
      </c>
      <c r="AF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edit)'!AF86/((4/3)*PI()*'GENERAL DATA IMPUT AND RESULTS'!$B$8^3),"Set NP metal identity"))</f>
        <v>18062973.514298446</v>
      </c>
      <c r="AG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edit)'!AG86/((4/3)*PI()*'GENERAL DATA IMPUT AND RESULTS'!$B$8^3),"Set NP metal identity"))</f>
        <v>19308337.962282252</v>
      </c>
      <c r="AH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edit)'!AH86/((4/3)*PI()*'GENERAL DATA IMPUT AND RESULTS'!$B$8^3),"Set NP metal identity"))</f>
        <v>20595214.558532182</v>
      </c>
      <c r="AI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edit)'!AI86/((4/3)*PI()*'GENERAL DATA IMPUT AND RESULTS'!$B$8^3),"Set NP metal identity"))</f>
        <v>21923603.303048242</v>
      </c>
      <c r="AJ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edit)'!AJ86/((4/3)*PI()*'GENERAL DATA IMPUT AND RESULTS'!$B$8^3),"Set NP metal identity"))</f>
        <v>23293504.195830427</v>
      </c>
      <c r="AK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edit)'!AK86/((4/3)*PI()*'GENERAL DATA IMPUT AND RESULTS'!$B$8^3),"Set NP metal identity"))</f>
        <v>24704917.236878738</v>
      </c>
      <c r="AL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edit)'!AL86/((4/3)*PI()*'GENERAL DATA IMPUT AND RESULTS'!$B$8^3),"Set NP metal identity"))</f>
        <v>26157842.426193185</v>
      </c>
      <c r="AM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edit)'!AM86/((4/3)*PI()*'GENERAL DATA IMPUT AND RESULTS'!$B$8^3),"Set NP metal identity"))</f>
        <v>27652279.763773751</v>
      </c>
      <c r="AN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edit)'!AN86/((4/3)*PI()*'GENERAL DATA IMPUT AND RESULTS'!$B$8^3),"Set NP metal identity"))</f>
        <v>29188229.249620441</v>
      </c>
      <c r="AO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edit)'!AO86/((4/3)*PI()*'GENERAL DATA IMPUT AND RESULTS'!$B$8^3),"Set NP metal identity"))</f>
        <v>30765690.883733261</v>
      </c>
      <c r="AP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edit)'!AP86/((4/3)*PI()*'GENERAL DATA IMPUT AND RESULTS'!$B$8^3),"Set NP metal identity"))</f>
        <v>32384664.666112207</v>
      </c>
      <c r="AQ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edit)'!AQ86/((4/3)*PI()*'GENERAL DATA IMPUT AND RESULTS'!$B$8^3),"Set NP metal identity"))</f>
        <v>34045150.596757278</v>
      </c>
      <c r="AR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edit)'!AR86/((4/3)*PI()*'GENERAL DATA IMPUT AND RESULTS'!$B$8^3),"Set NP metal identity"))</f>
        <v>35747148.675668478</v>
      </c>
      <c r="AS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edit)'!AS86/((4/3)*PI()*'GENERAL DATA IMPUT AND RESULTS'!$B$8^3),"Set NP metal identity"))</f>
        <v>37490658.902845807</v>
      </c>
      <c r="AT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edit)'!AT86/((4/3)*PI()*'GENERAL DATA IMPUT AND RESULTS'!$B$8^3),"Set NP metal identity"))</f>
        <v>39275681.278289266</v>
      </c>
      <c r="AU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edit)'!AU86/((4/3)*PI()*'GENERAL DATA IMPUT AND RESULTS'!$B$8^3),"Set NP metal identity"))</f>
        <v>41102215.801998846</v>
      </c>
      <c r="AV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edit)'!AV86/((4/3)*PI()*'GENERAL DATA IMPUT AND RESULTS'!$B$8^3),"Set NP metal identity"))</f>
        <v>42970262.473974556</v>
      </c>
      <c r="AW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edit)'!AW86/((4/3)*PI()*'GENERAL DATA IMPUT AND RESULTS'!$B$8^3),"Set NP metal identity"))</f>
        <v>44879821.294216387</v>
      </c>
      <c r="AX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edit)'!AX86/((4/3)*PI()*'GENERAL DATA IMPUT AND RESULTS'!$B$8^3),"Set NP metal identity"))</f>
        <v>46830892.262724347</v>
      </c>
      <c r="AY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edit)'!AY86/((4/3)*PI()*'GENERAL DATA IMPUT AND RESULTS'!$B$8^3),"Set NP metal identity"))</f>
        <v>48823475.379498444</v>
      </c>
      <c r="AZ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edit)'!AZ86/((4/3)*PI()*'GENERAL DATA IMPUT AND RESULTS'!$B$8^3),"Set NP metal identity"))</f>
        <v>50857570.644538656</v>
      </c>
      <c r="BA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edit)'!BA86/((4/3)*PI()*'GENERAL DATA IMPUT AND RESULTS'!$B$8^3),"Set NP metal identity"))</f>
        <v>52933178.057844996</v>
      </c>
      <c r="BB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edit)'!BB86/((4/3)*PI()*'GENERAL DATA IMPUT AND RESULTS'!$B$8^3),"Set NP metal identity"))</f>
        <v>55050297.619417466</v>
      </c>
      <c r="BC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edit)'!BC86/((4/3)*PI()*'GENERAL DATA IMPUT AND RESULTS'!$B$8^3),"Set NP metal identity"))</f>
        <v>57208929.329256065</v>
      </c>
      <c r="BD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edit)'!BD86/((4/3)*PI()*'GENERAL DATA IMPUT AND RESULTS'!$B$8^3),"Set NP metal identity"))</f>
        <v>59409073.187360786</v>
      </c>
      <c r="BE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edit)'!BE86/((4/3)*PI()*'GENERAL DATA IMPUT AND RESULTS'!$B$8^3),"Set NP metal identity"))</f>
        <v>61650729.193731636</v>
      </c>
      <c r="BF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edit)'!BF86/((4/3)*PI()*'GENERAL DATA IMPUT AND RESULTS'!$B$8^3),"Set NP metal identity"))</f>
        <v>63933897.348368615</v>
      </c>
      <c r="BG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edit)'!BG86/((4/3)*PI()*'GENERAL DATA IMPUT AND RESULTS'!$B$8^3),"Set NP metal identity"))</f>
        <v>66258577.651271723</v>
      </c>
      <c r="BH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edit)'!BH86/((4/3)*PI()*'GENERAL DATA IMPUT AND RESULTS'!$B$8^3),"Set NP metal identity"))</f>
        <v>68624770.102440938</v>
      </c>
      <c r="BI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edit)'!BI86/((4/3)*PI()*'GENERAL DATA IMPUT AND RESULTS'!$B$8^3),"Set NP metal identity"))</f>
        <v>71032474.701876298</v>
      </c>
      <c r="BJ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edit)'!BJ86/((4/3)*PI()*'GENERAL DATA IMPUT AND RESULTS'!$B$8^3),"Set NP metal identity"))</f>
        <v>73481691.449577779</v>
      </c>
      <c r="BK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edit)'!BK86/((4/3)*PI()*'GENERAL DATA IMPUT AND RESULTS'!$B$8^3),"Set NP metal identity"))</f>
        <v>75972420.345545396</v>
      </c>
      <c r="BL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edit)'!BL86/((4/3)*PI()*'GENERAL DATA IMPUT AND RESULTS'!$B$8^3),"Set NP metal identity"))</f>
        <v>78504661.389779136</v>
      </c>
      <c r="BM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edit)'!BM86/((4/3)*PI()*'GENERAL DATA IMPUT AND RESULTS'!$B$8^3),"Set NP metal identity"))</f>
        <v>81078414.582278997</v>
      </c>
      <c r="BN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edit)'!BN86/((4/3)*PI()*'GENERAL DATA IMPUT AND RESULTS'!$B$8^3),"Set NP metal identity"))</f>
        <v>83693679.923044994</v>
      </c>
      <c r="BO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edit)'!BO86/((4/3)*PI()*'GENERAL DATA IMPUT AND RESULTS'!$B$8^3),"Set NP metal identity"))</f>
        <v>86350457.412077129</v>
      </c>
      <c r="BP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edit)'!BP86/((4/3)*PI()*'GENERAL DATA IMPUT AND RESULTS'!$B$8^3),"Set NP metal identity"))</f>
        <v>89048747.04937537</v>
      </c>
      <c r="BQ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edit)'!BQ86/((4/3)*PI()*'GENERAL DATA IMPUT AND RESULTS'!$B$8^3),"Set NP metal identity"))</f>
        <v>91788548.834939733</v>
      </c>
      <c r="BR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edit)'!BR86/((4/3)*PI()*'GENERAL DATA IMPUT AND RESULTS'!$B$8^3),"Set NP metal identity"))</f>
        <v>94569862.768770233</v>
      </c>
      <c r="BS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edit)'!BS86/((4/3)*PI()*'GENERAL DATA IMPUT AND RESULTS'!$B$8^3),"Set NP metal identity"))</f>
        <v>97392688.850866854</v>
      </c>
      <c r="BT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edit)'!BT86/((4/3)*PI()*'GENERAL DATA IMPUT AND RESULTS'!$B$8^3),"Set NP metal identity"))</f>
        <v>100257027.08122961</v>
      </c>
      <c r="BU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edit)'!BU86/((4/3)*PI()*'GENERAL DATA IMPUT AND RESULTS'!$B$8^3),"Set NP metal identity"))</f>
        <v>103162877.45985849</v>
      </c>
      <c r="BV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edit)'!BV86/((4/3)*PI()*'GENERAL DATA IMPUT AND RESULTS'!$B$8^3),"Set NP metal identity"))</f>
        <v>106110239.98675349</v>
      </c>
      <c r="BW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edit)'!BW86/((4/3)*PI()*'GENERAL DATA IMPUT AND RESULTS'!$B$8^3),"Set NP metal identity"))</f>
        <v>109099114.66191462</v>
      </c>
      <c r="BX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edit)'!BX86/((4/3)*PI()*'GENERAL DATA IMPUT AND RESULTS'!$B$8^3),"Set NP metal identity"))</f>
        <v>112129501.48534188</v>
      </c>
      <c r="BY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edit)'!BY86/((4/3)*PI()*'GENERAL DATA IMPUT AND RESULTS'!$B$8^3),"Set NP metal identity"))</f>
        <v>115201400.45703526</v>
      </c>
      <c r="BZ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edit)'!BZ86/((4/3)*PI()*'GENERAL DATA IMPUT AND RESULTS'!$B$8^3),"Set NP metal identity"))</f>
        <v>118314811.57699478</v>
      </c>
      <c r="CA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edit)'!CA86/((4/3)*PI()*'GENERAL DATA IMPUT AND RESULTS'!$B$8^3),"Set NP metal identity"))</f>
        <v>121469734.8452204</v>
      </c>
      <c r="CB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edit)'!CB86/((4/3)*PI()*'GENERAL DATA IMPUT AND RESULTS'!$B$8^3),"Set NP metal identity"))</f>
        <v>124666170.26171219</v>
      </c>
      <c r="CC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edit)'!CC86/((4/3)*PI()*'GENERAL DATA IMPUT AND RESULTS'!$B$8^3),"Set NP metal identity"))</f>
        <v>127904117.82647009</v>
      </c>
      <c r="CD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edit)'!CD86/((4/3)*PI()*'GENERAL DATA IMPUT AND RESULTS'!$B$8^3),"Set NP metal identity"))</f>
        <v>131183577.53949413</v>
      </c>
      <c r="CE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edit)'!CE86/((4/3)*PI()*'GENERAL DATA IMPUT AND RESULTS'!$B$8^3),"Set NP metal identity"))</f>
        <v>134504549.40078425</v>
      </c>
      <c r="CF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edit)'!CF86/((4/3)*PI()*'GENERAL DATA IMPUT AND RESULTS'!$B$8^3),"Set NP metal identity"))</f>
        <v>137867033.41034055</v>
      </c>
      <c r="CG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edit)'!CG86/((4/3)*PI()*'GENERAL DATA IMPUT AND RESULTS'!$B$8^3),"Set NP metal identity"))</f>
        <v>141271029.56816292</v>
      </c>
      <c r="CH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edit)'!CH86/((4/3)*PI()*'GENERAL DATA IMPUT AND RESULTS'!$B$8^3),"Set NP metal identity"))</f>
        <v>144716537.87425146</v>
      </c>
      <c r="CI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edit)'!CI86/((4/3)*PI()*'GENERAL DATA IMPUT AND RESULTS'!$B$8^3),"Set NP metal identity"))</f>
        <v>148203558.3286061</v>
      </c>
      <c r="CJ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edit)'!CJ86/((4/3)*PI()*'GENERAL DATA IMPUT AND RESULTS'!$B$8^3),"Set NP metal identity"))</f>
        <v>151732090.93122691</v>
      </c>
      <c r="CK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edit)'!CK86/((4/3)*PI()*'GENERAL DATA IMPUT AND RESULTS'!$B$8^3),"Set NP metal identity"))</f>
        <v>155302135.6821138</v>
      </c>
      <c r="CL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edit)'!CL86/((4/3)*PI()*'GENERAL DATA IMPUT AND RESULTS'!$B$8^3),"Set NP metal identity"))</f>
        <v>158913692.58126685</v>
      </c>
      <c r="CM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edit)'!CM86/((4/3)*PI()*'GENERAL DATA IMPUT AND RESULTS'!$B$8^3),"Set NP metal identity"))</f>
        <v>162566761.62868601</v>
      </c>
      <c r="CN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edit)'!CN86/((4/3)*PI()*'GENERAL DATA IMPUT AND RESULTS'!$B$8^3),"Set NP metal identity"))</f>
        <v>166261342.82437128</v>
      </c>
      <c r="CO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edit)'!CO86/((4/3)*PI()*'GENERAL DATA IMPUT AND RESULTS'!$B$8^3),"Set NP metal identity"))</f>
        <v>169997436.16832271</v>
      </c>
      <c r="CP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edit)'!CP86/((4/3)*PI()*'GENERAL DATA IMPUT AND RESULTS'!$B$8^3),"Set NP metal identity"))</f>
        <v>173775041.66054025</v>
      </c>
      <c r="CQ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edit)'!CQ86/((4/3)*PI()*'GENERAL DATA IMPUT AND RESULTS'!$B$8^3),"Set NP metal identity"))</f>
        <v>177594159.30102393</v>
      </c>
      <c r="CR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edit)'!CR86/((4/3)*PI()*'GENERAL DATA IMPUT AND RESULTS'!$B$8^3),"Set NP metal identity"))</f>
        <v>181454789.08977371</v>
      </c>
      <c r="CS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edit)'!CS86/((4/3)*PI()*'GENERAL DATA IMPUT AND RESULTS'!$B$8^3),"Set NP metal identity"))</f>
        <v>185356931.02678967</v>
      </c>
      <c r="CT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edit)'!CT86/((4/3)*PI()*'GENERAL DATA IMPUT AND RESULTS'!$B$8^3),"Set NP metal identity"))</f>
        <v>189300585.11207169</v>
      </c>
      <c r="CU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edit)'!CU86/((4/3)*PI()*'GENERAL DATA IMPUT AND RESULTS'!$B$8^3),"Set NP metal identity"))</f>
        <v>193285751.34561986</v>
      </c>
      <c r="CV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edit)'!CV86/((4/3)*PI()*'GENERAL DATA IMPUT AND RESULTS'!$B$8^3),"Set NP metal identity"))</f>
        <v>197312429.72743419</v>
      </c>
      <c r="CW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edit)'!CW86/((4/3)*PI()*'GENERAL DATA IMPUT AND RESULTS'!$B$8^3),"Set NP metal identity"))</f>
        <v>201380620.2575146</v>
      </c>
      <c r="CX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edit)'!CX86/((4/3)*PI()*'GENERAL DATA IMPUT AND RESULTS'!$B$8^3),"Set NP metal identity"))</f>
        <v>205490322.93586117</v>
      </c>
      <c r="CY8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edit)'!CY86/((4/3)*PI()*'GENERAL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edit)'!CY86/((4/3)*PI()*'GENERAL DATA IMPUT AND RESULTS'!$B$8^3),"Set NP metal identity"))</f>
        <v>209641537.76247385</v>
      </c>
    </row>
    <row r="87" spans="1:103" ht="16.5">
      <c r="A87" s="17">
        <v>84.5</v>
      </c>
      <c r="B87" s="18"/>
      <c r="C87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edit)'!C87/((4/3)*PI()*'GENERAL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edit)'!C87/((4/3)*PI()*'GENERAL DATA IMPUT AND RESULTS'!B$8^3),"Set NP metal identity"))</f>
        <v>5251.1624677959853</v>
      </c>
      <c r="D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edit)'!D87/((4/3)*PI()*'GENERAL DATA IMPUT AND RESULTS'!$B$8^3),"Set NP metal identity"))</f>
        <v>47260.462210163874</v>
      </c>
      <c r="E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edit)'!E87/((4/3)*PI()*'GENERAL DATA IMPUT AND RESULTS'!$B$8^3),"Set NP metal identity"))</f>
        <v>131279.06169489966</v>
      </c>
      <c r="F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edit)'!F87/((4/3)*PI()*'GENERAL DATA IMPUT AND RESULTS'!$B$8^3),"Set NP metal identity"))</f>
        <v>257306.96092200329</v>
      </c>
      <c r="G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edit)'!G87/((4/3)*PI()*'GENERAL DATA IMPUT AND RESULTS'!$B$8^3),"Set NP metal identity"))</f>
        <v>425344.15989147488</v>
      </c>
      <c r="H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edit)'!H87/((4/3)*PI()*'GENERAL DATA IMPUT AND RESULTS'!$B$8^3),"Set NP metal identity"))</f>
        <v>635390.65860331419</v>
      </c>
      <c r="I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edit)'!I87/((4/3)*PI()*'GENERAL DATA IMPUT AND RESULTS'!$B$8^3),"Set NP metal identity"))</f>
        <v>887446.45705752156</v>
      </c>
      <c r="J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edit)'!J87/((4/3)*PI()*'GENERAL DATA IMPUT AND RESULTS'!$B$8^3),"Set NP metal identity"))</f>
        <v>1181511.5552540966</v>
      </c>
      <c r="K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edit)'!K87/((4/3)*PI()*'GENERAL DATA IMPUT AND RESULTS'!$B$8^3),"Set NP metal identity"))</f>
        <v>1517585.9531930399</v>
      </c>
      <c r="L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edit)'!L87/((4/3)*PI()*'GENERAL DATA IMPUT AND RESULTS'!$B$8^3),"Set NP metal identity"))</f>
        <v>1895669.6508743507</v>
      </c>
      <c r="M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edit)'!M87/((4/3)*PI()*'GENERAL DATA IMPUT AND RESULTS'!$B$8^3),"Set NP metal identity"))</f>
        <v>2315762.6482980298</v>
      </c>
      <c r="N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edit)'!N87/((4/3)*PI()*'GENERAL DATA IMPUT AND RESULTS'!$B$8^3),"Set NP metal identity"))</f>
        <v>2777864.9454640769</v>
      </c>
      <c r="O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edit)'!O87/((4/3)*PI()*'GENERAL DATA IMPUT AND RESULTS'!$B$8^3),"Set NP metal identity"))</f>
        <v>3281976.5423724907</v>
      </c>
      <c r="P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edit)'!P87/((4/3)*PI()*'GENERAL DATA IMPUT AND RESULTS'!$B$8^3),"Set NP metal identity"))</f>
        <v>3828097.4390232735</v>
      </c>
      <c r="Q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edit)'!Q87/((4/3)*PI()*'GENERAL DATA IMPUT AND RESULTS'!$B$8^3),"Set NP metal identity"))</f>
        <v>4416227.6354164239</v>
      </c>
      <c r="R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edit)'!R87/((4/3)*PI()*'GENERAL DATA IMPUT AND RESULTS'!$B$8^3),"Set NP metal identity"))</f>
        <v>5046367.1315519419</v>
      </c>
      <c r="S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edit)'!S87/((4/3)*PI()*'GENERAL DATA IMPUT AND RESULTS'!$B$8^3),"Set NP metal identity"))</f>
        <v>5718515.9274298288</v>
      </c>
      <c r="T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edit)'!T87/((4/3)*PI()*'GENERAL DATA IMPUT AND RESULTS'!$B$8^3),"Set NP metal identity"))</f>
        <v>6432674.0230500828</v>
      </c>
      <c r="U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edit)'!U87/((4/3)*PI()*'GENERAL DATA IMPUT AND RESULTS'!$B$8^3),"Set NP metal identity"))</f>
        <v>7188841.418412704</v>
      </c>
      <c r="V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edit)'!V87/((4/3)*PI()*'GENERAL DATA IMPUT AND RESULTS'!$B$8^3),"Set NP metal identity"))</f>
        <v>7987018.1135176942</v>
      </c>
      <c r="W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edit)'!W87/((4/3)*PI()*'GENERAL DATA IMPUT AND RESULTS'!$B$8^3),"Set NP metal identity"))</f>
        <v>8827204.1083650514</v>
      </c>
      <c r="X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edit)'!X87/((4/3)*PI()*'GENERAL DATA IMPUT AND RESULTS'!$B$8^3),"Set NP metal identity"))</f>
        <v>9709399.4029547796</v>
      </c>
      <c r="Y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edit)'!Y87/((4/3)*PI()*'GENERAL DATA IMPUT AND RESULTS'!$B$8^3),"Set NP metal identity"))</f>
        <v>10633603.997286871</v>
      </c>
      <c r="Z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edit)'!Z87/((4/3)*PI()*'GENERAL DATA IMPUT AND RESULTS'!$B$8^3),"Set NP metal identity"))</f>
        <v>11599817.891361333</v>
      </c>
      <c r="AA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edit)'!AA87/((4/3)*PI()*'GENERAL DATA IMPUT AND RESULTS'!$B$8^3),"Set NP metal identity"))</f>
        <v>12608041.085178161</v>
      </c>
      <c r="AB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edit)'!AB87/((4/3)*PI()*'GENERAL DATA IMPUT AND RESULTS'!$B$8^3),"Set NP metal identity"))</f>
        <v>13658273.578737359</v>
      </c>
      <c r="AC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edit)'!AC87/((4/3)*PI()*'GENERAL DATA IMPUT AND RESULTS'!$B$8^3),"Set NP metal identity"))</f>
        <v>14750515.372038921</v>
      </c>
      <c r="AD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edit)'!AD87/((4/3)*PI()*'GENERAL DATA IMPUT AND RESULTS'!$B$8^3),"Set NP metal identity"))</f>
        <v>15884766.465082858</v>
      </c>
      <c r="AE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edit)'!AE87/((4/3)*PI()*'GENERAL DATA IMPUT AND RESULTS'!$B$8^3),"Set NP metal identity"))</f>
        <v>17061026.857869156</v>
      </c>
      <c r="AF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edit)'!AF87/((4/3)*PI()*'GENERAL DATA IMPUT AND RESULTS'!$B$8^3),"Set NP metal identity"))</f>
        <v>18279296.550397824</v>
      </c>
      <c r="AG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edit)'!AG87/((4/3)*PI()*'GENERAL DATA IMPUT AND RESULTS'!$B$8^3),"Set NP metal identity"))</f>
        <v>19539575.542668864</v>
      </c>
      <c r="AH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edit)'!AH87/((4/3)*PI()*'GENERAL DATA IMPUT AND RESULTS'!$B$8^3),"Set NP metal identity"))</f>
        <v>20841863.834682271</v>
      </c>
      <c r="AI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edit)'!AI87/((4/3)*PI()*'GENERAL DATA IMPUT AND RESULTS'!$B$8^3),"Set NP metal identity"))</f>
        <v>22186161.426438037</v>
      </c>
      <c r="AJ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edit)'!AJ87/((4/3)*PI()*'GENERAL DATA IMPUT AND RESULTS'!$B$8^3),"Set NP metal identity"))</f>
        <v>23572468.317936182</v>
      </c>
      <c r="AK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edit)'!AK87/((4/3)*PI()*'GENERAL DATA IMPUT AND RESULTS'!$B$8^3),"Set NP metal identity"))</f>
        <v>25000784.50917669</v>
      </c>
      <c r="AL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edit)'!AL87/((4/3)*PI()*'GENERAL DATA IMPUT AND RESULTS'!$B$8^3),"Set NP metal identity"))</f>
        <v>26471110.000159562</v>
      </c>
      <c r="AM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edit)'!AM87/((4/3)*PI()*'GENERAL DATA IMPUT AND RESULTS'!$B$8^3),"Set NP metal identity"))</f>
        <v>27983444.790884808</v>
      </c>
      <c r="AN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edit)'!AN87/((4/3)*PI()*'GENERAL DATA IMPUT AND RESULTS'!$B$8^3),"Set NP metal identity"))</f>
        <v>29537788.881352421</v>
      </c>
      <c r="AO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edit)'!AO87/((4/3)*PI()*'GENERAL DATA IMPUT AND RESULTS'!$B$8^3),"Set NP metal identity"))</f>
        <v>31134142.271562397</v>
      </c>
      <c r="AP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edit)'!AP87/((4/3)*PI()*'GENERAL DATA IMPUT AND RESULTS'!$B$8^3),"Set NP metal identity"))</f>
        <v>32772504.961514745</v>
      </c>
      <c r="AQ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edit)'!AQ87/((4/3)*PI()*'GENERAL DATA IMPUT AND RESULTS'!$B$8^3),"Set NP metal identity"))</f>
        <v>34452876.951209463</v>
      </c>
      <c r="AR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edit)'!AR87/((4/3)*PI()*'GENERAL DATA IMPUT AND RESULTS'!$B$8^3),"Set NP metal identity"))</f>
        <v>36175258.240646549</v>
      </c>
      <c r="AS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edit)'!AS87/((4/3)*PI()*'GENERAL DATA IMPUT AND RESULTS'!$B$8^3),"Set NP metal identity"))</f>
        <v>37939648.829825997</v>
      </c>
      <c r="AT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edit)'!AT87/((4/3)*PI()*'GENERAL DATA IMPUT AND RESULTS'!$B$8^3),"Set NP metal identity"))</f>
        <v>39746048.718747817</v>
      </c>
      <c r="AU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edit)'!AU87/((4/3)*PI()*'GENERAL DATA IMPUT AND RESULTS'!$B$8^3),"Set NP metal identity"))</f>
        <v>41594457.907412007</v>
      </c>
      <c r="AV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edit)'!AV87/((4/3)*PI()*'GENERAL DATA IMPUT AND RESULTS'!$B$8^3),"Set NP metal identity"))</f>
        <v>43484876.395818554</v>
      </c>
      <c r="AW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edit)'!AW87/((4/3)*PI()*'GENERAL DATA IMPUT AND RESULTS'!$B$8^3),"Set NP metal identity"))</f>
        <v>45417304.183967486</v>
      </c>
      <c r="AX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edit)'!AX87/((4/3)*PI()*'GENERAL DATA IMPUT AND RESULTS'!$B$8^3),"Set NP metal identity"))</f>
        <v>47391741.271858782</v>
      </c>
      <c r="AY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edit)'!AY87/((4/3)*PI()*'GENERAL DATA IMPUT AND RESULTS'!$B$8^3),"Set NP metal identity"))</f>
        <v>49408187.659492426</v>
      </c>
      <c r="AZ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edit)'!AZ87/((4/3)*PI()*'GENERAL DATA IMPUT AND RESULTS'!$B$8^3),"Set NP metal identity"))</f>
        <v>51466643.346868455</v>
      </c>
      <c r="BA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edit)'!BA87/((4/3)*PI()*'GENERAL DATA IMPUT AND RESULTS'!$B$8^3),"Set NP metal identity"))</f>
        <v>53567108.333986856</v>
      </c>
      <c r="BB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edit)'!BB87/((4/3)*PI()*'GENERAL DATA IMPUT AND RESULTS'!$B$8^3),"Set NP metal identity"))</f>
        <v>55709582.620847605</v>
      </c>
      <c r="BC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edit)'!BC87/((4/3)*PI()*'GENERAL DATA IMPUT AND RESULTS'!$B$8^3),"Set NP metal identity"))</f>
        <v>57894066.20745074</v>
      </c>
      <c r="BD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edit)'!BD87/((4/3)*PI()*'GENERAL DATA IMPUT AND RESULTS'!$B$8^3),"Set NP metal identity"))</f>
        <v>60120559.093796246</v>
      </c>
      <c r="BE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edit)'!BE87/((4/3)*PI()*'GENERAL DATA IMPUT AND RESULTS'!$B$8^3),"Set NP metal identity"))</f>
        <v>62389061.2798841</v>
      </c>
      <c r="BF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edit)'!BF87/((4/3)*PI()*'GENERAL DATA IMPUT AND RESULTS'!$B$8^3),"Set NP metal identity"))</f>
        <v>64699572.765714347</v>
      </c>
      <c r="BG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edit)'!BG87/((4/3)*PI()*'GENERAL DATA IMPUT AND RESULTS'!$B$8^3),"Set NP metal identity"))</f>
        <v>67052093.551286943</v>
      </c>
      <c r="BH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edit)'!BH87/((4/3)*PI()*'GENERAL DATA IMPUT AND RESULTS'!$B$8^3),"Set NP metal identity"))</f>
        <v>69446623.63660191</v>
      </c>
      <c r="BI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edit)'!BI87/((4/3)*PI()*'GENERAL DATA IMPUT AND RESULTS'!$B$8^3),"Set NP metal identity"))</f>
        <v>71883163.02165924</v>
      </c>
      <c r="BJ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edit)'!BJ87/((4/3)*PI()*'GENERAL DATA IMPUT AND RESULTS'!$B$8^3),"Set NP metal identity"))</f>
        <v>74361711.706458956</v>
      </c>
      <c r="BK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edit)'!BK87/((4/3)*PI()*'GENERAL DATA IMPUT AND RESULTS'!$B$8^3),"Set NP metal identity"))</f>
        <v>76882269.691001028</v>
      </c>
      <c r="BL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edit)'!BL87/((4/3)*PI()*'GENERAL DATA IMPUT AND RESULTS'!$B$8^3),"Set NP metal identity"))</f>
        <v>79444836.97528547</v>
      </c>
      <c r="BM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edit)'!BM87/((4/3)*PI()*'GENERAL DATA IMPUT AND RESULTS'!$B$8^3),"Set NP metal identity"))</f>
        <v>82049413.559312269</v>
      </c>
      <c r="BN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edit)'!BN87/((4/3)*PI()*'GENERAL DATA IMPUT AND RESULTS'!$B$8^3),"Set NP metal identity"))</f>
        <v>84695999.443081453</v>
      </c>
      <c r="BO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edit)'!BO87/((4/3)*PI()*'GENERAL DATA IMPUT AND RESULTS'!$B$8^3),"Set NP metal identity"))</f>
        <v>87384594.626593009</v>
      </c>
      <c r="BP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edit)'!BP87/((4/3)*PI()*'GENERAL DATA IMPUT AND RESULTS'!$B$8^3),"Set NP metal identity"))</f>
        <v>90115199.10984692</v>
      </c>
      <c r="BQ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edit)'!BQ87/((4/3)*PI()*'GENERAL DATA IMPUT AND RESULTS'!$B$8^3),"Set NP metal identity"))</f>
        <v>92887812.892843202</v>
      </c>
      <c r="BR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edit)'!BR87/((4/3)*PI()*'GENERAL DATA IMPUT AND RESULTS'!$B$8^3),"Set NP metal identity"))</f>
        <v>95702435.97558184</v>
      </c>
      <c r="BS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edit)'!BS87/((4/3)*PI()*'GENERAL DATA IMPUT AND RESULTS'!$B$8^3),"Set NP metal identity"))</f>
        <v>98559068.358062863</v>
      </c>
      <c r="BT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edit)'!BT87/((4/3)*PI()*'GENERAL DATA IMPUT AND RESULTS'!$B$8^3),"Set NP metal identity"))</f>
        <v>101457710.04028624</v>
      </c>
      <c r="BU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edit)'!BU87/((4/3)*PI()*'GENERAL DATA IMPUT AND RESULTS'!$B$8^3),"Set NP metal identity"))</f>
        <v>104398361.02225199</v>
      </c>
      <c r="BV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edit)'!BV87/((4/3)*PI()*'GENERAL DATA IMPUT AND RESULTS'!$B$8^3),"Set NP metal identity"))</f>
        <v>107381021.30396013</v>
      </c>
      <c r="BW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edit)'!BW87/((4/3)*PI()*'GENERAL DATA IMPUT AND RESULTS'!$B$8^3),"Set NP metal identity"))</f>
        <v>110405690.88541061</v>
      </c>
      <c r="BX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edit)'!BX87/((4/3)*PI()*'GENERAL DATA IMPUT AND RESULTS'!$B$8^3),"Set NP metal identity"))</f>
        <v>113472369.76660345</v>
      </c>
      <c r="BY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edit)'!BY87/((4/3)*PI()*'GENERAL DATA IMPUT AND RESULTS'!$B$8^3),"Set NP metal identity"))</f>
        <v>116581057.94753869</v>
      </c>
      <c r="BZ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edit)'!BZ87/((4/3)*PI()*'GENERAL DATA IMPUT AND RESULTS'!$B$8^3),"Set NP metal identity"))</f>
        <v>119731755.42821628</v>
      </c>
      <c r="CA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edit)'!CA87/((4/3)*PI()*'GENERAL DATA IMPUT AND RESULTS'!$B$8^3),"Set NP metal identity"))</f>
        <v>122924462.20863622</v>
      </c>
      <c r="CB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edit)'!CB87/((4/3)*PI()*'GENERAL DATA IMPUT AND RESULTS'!$B$8^3),"Set NP metal identity"))</f>
        <v>126159178.28879856</v>
      </c>
      <c r="CC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edit)'!CC87/((4/3)*PI()*'GENERAL DATA IMPUT AND RESULTS'!$B$8^3),"Set NP metal identity"))</f>
        <v>129435903.66870324</v>
      </c>
      <c r="CD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edit)'!CD87/((4/3)*PI()*'GENERAL DATA IMPUT AND RESULTS'!$B$8^3),"Set NP metal identity"))</f>
        <v>132754638.34835032</v>
      </c>
      <c r="CE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edit)'!CE87/((4/3)*PI()*'GENERAL DATA IMPUT AND RESULTS'!$B$8^3),"Set NP metal identity"))</f>
        <v>136115382.32773975</v>
      </c>
      <c r="CF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edit)'!CF87/((4/3)*PI()*'GENERAL DATA IMPUT AND RESULTS'!$B$8^3),"Set NP metal identity"))</f>
        <v>139518135.60687155</v>
      </c>
      <c r="CG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edit)'!CG87/((4/3)*PI()*'GENERAL DATA IMPUT AND RESULTS'!$B$8^3),"Set NP metal identity"))</f>
        <v>142962898.18574572</v>
      </c>
      <c r="CH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edit)'!CH87/((4/3)*PI()*'GENERAL DATA IMPUT AND RESULTS'!$B$8^3),"Set NP metal identity"))</f>
        <v>146449670.06436226</v>
      </c>
      <c r="CI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edit)'!CI87/((4/3)*PI()*'GENERAL DATA IMPUT AND RESULTS'!$B$8^3),"Set NP metal identity"))</f>
        <v>149978451.24272114</v>
      </c>
      <c r="CJ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edit)'!CJ87/((4/3)*PI()*'GENERAL DATA IMPUT AND RESULTS'!$B$8^3),"Set NP metal identity"))</f>
        <v>153549241.72082242</v>
      </c>
      <c r="CK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edit)'!CK87/((4/3)*PI()*'GENERAL DATA IMPUT AND RESULTS'!$B$8^3),"Set NP metal identity"))</f>
        <v>157162041.49866608</v>
      </c>
      <c r="CL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edit)'!CL87/((4/3)*PI()*'GENERAL DATA IMPUT AND RESULTS'!$B$8^3),"Set NP metal identity"))</f>
        <v>160816850.57625204</v>
      </c>
      <c r="CM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edit)'!CM87/((4/3)*PI()*'GENERAL DATA IMPUT AND RESULTS'!$B$8^3),"Set NP metal identity"))</f>
        <v>164513668.95358041</v>
      </c>
      <c r="CN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edit)'!CN87/((4/3)*PI()*'GENERAL DATA IMPUT AND RESULTS'!$B$8^3),"Set NP metal identity"))</f>
        <v>168252496.63065118</v>
      </c>
      <c r="CO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edit)'!CO87/((4/3)*PI()*'GENERAL DATA IMPUT AND RESULTS'!$B$8^3),"Set NP metal identity"))</f>
        <v>172033333.60746428</v>
      </c>
      <c r="CP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edit)'!CP87/((4/3)*PI()*'GENERAL DATA IMPUT AND RESULTS'!$B$8^3),"Set NP metal identity"))</f>
        <v>175856179.88401976</v>
      </c>
      <c r="CQ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edit)'!CQ87/((4/3)*PI()*'GENERAL DATA IMPUT AND RESULTS'!$B$8^3),"Set NP metal identity"))</f>
        <v>179721035.46031761</v>
      </c>
      <c r="CR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edit)'!CR87/((4/3)*PI()*'GENERAL DATA IMPUT AND RESULTS'!$B$8^3),"Set NP metal identity"))</f>
        <v>183627900.3363578</v>
      </c>
      <c r="CS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edit)'!CS87/((4/3)*PI()*'GENERAL DATA IMPUT AND RESULTS'!$B$8^3),"Set NP metal identity"))</f>
        <v>187576774.51214036</v>
      </c>
      <c r="CT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edit)'!CT87/((4/3)*PI()*'GENERAL DATA IMPUT AND RESULTS'!$B$8^3),"Set NP metal identity"))</f>
        <v>191567657.98766536</v>
      </c>
      <c r="CU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edit)'!CU87/((4/3)*PI()*'GENERAL DATA IMPUT AND RESULTS'!$B$8^3),"Set NP metal identity"))</f>
        <v>195600550.76293269</v>
      </c>
      <c r="CV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edit)'!CV87/((4/3)*PI()*'GENERAL DATA IMPUT AND RESULTS'!$B$8^3),"Set NP metal identity"))</f>
        <v>199675452.83794239</v>
      </c>
      <c r="CW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edit)'!CW87/((4/3)*PI()*'GENERAL DATA IMPUT AND RESULTS'!$B$8^3),"Set NP metal identity"))</f>
        <v>203792364.21269441</v>
      </c>
      <c r="CX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edit)'!CX87/((4/3)*PI()*'GENERAL DATA IMPUT AND RESULTS'!$B$8^3),"Set NP metal identity"))</f>
        <v>207951284.88718882</v>
      </c>
      <c r="CY8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edit)'!CY87/((4/3)*PI()*'GENERAL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edit)'!CY87/((4/3)*PI()*'GENERAL DATA IMPUT AND RESULTS'!$B$8^3),"Set NP metal identity"))</f>
        <v>212152214.86142564</v>
      </c>
    </row>
    <row r="88" spans="1:103" ht="16.5">
      <c r="A88" s="17">
        <v>85.5</v>
      </c>
      <c r="B88" s="18"/>
      <c r="C88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edit)'!C88/((4/3)*PI()*'GENERAL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edit)'!C88/((4/3)*PI()*'GENERAL DATA IMPUT AND RESULTS'!B$8^3),"Set NP metal identity"))</f>
        <v>5313.3064023261168</v>
      </c>
      <c r="D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edit)'!D88/((4/3)*PI()*'GENERAL DATA IMPUT AND RESULTS'!$B$8^3),"Set NP metal identity"))</f>
        <v>47819.757620935052</v>
      </c>
      <c r="E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edit)'!E88/((4/3)*PI()*'GENERAL DATA IMPUT AND RESULTS'!$B$8^3),"Set NP metal identity"))</f>
        <v>132832.66005815289</v>
      </c>
      <c r="F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edit)'!F88/((4/3)*PI()*'GENERAL DATA IMPUT AND RESULTS'!$B$8^3),"Set NP metal identity"))</f>
        <v>260352.01371397972</v>
      </c>
      <c r="G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edit)'!G88/((4/3)*PI()*'GENERAL DATA IMPUT AND RESULTS'!$B$8^3),"Set NP metal identity"))</f>
        <v>430377.81858841545</v>
      </c>
      <c r="H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edit)'!H88/((4/3)*PI()*'GENERAL DATA IMPUT AND RESULTS'!$B$8^3),"Set NP metal identity"))</f>
        <v>642910.07468146016</v>
      </c>
      <c r="I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edit)'!I88/((4/3)*PI()*'GENERAL DATA IMPUT AND RESULTS'!$B$8^3),"Set NP metal identity"))</f>
        <v>897948.78199311369</v>
      </c>
      <c r="J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edit)'!J88/((4/3)*PI()*'GENERAL DATA IMPUT AND RESULTS'!$B$8^3),"Set NP metal identity"))</f>
        <v>1195493.9405233762</v>
      </c>
      <c r="K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edit)'!K88/((4/3)*PI()*'GENERAL DATA IMPUT AND RESULTS'!$B$8^3),"Set NP metal identity"))</f>
        <v>1535545.5502722475</v>
      </c>
      <c r="L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edit)'!L88/((4/3)*PI()*'GENERAL DATA IMPUT AND RESULTS'!$B$8^3),"Set NP metal identity"))</f>
        <v>1918103.6112397283</v>
      </c>
      <c r="M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edit)'!M88/((4/3)*PI()*'GENERAL DATA IMPUT AND RESULTS'!$B$8^3),"Set NP metal identity"))</f>
        <v>2343168.1234258176</v>
      </c>
      <c r="N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edit)'!N88/((4/3)*PI()*'GENERAL DATA IMPUT AND RESULTS'!$B$8^3),"Set NP metal identity"))</f>
        <v>2810739.0868305159</v>
      </c>
      <c r="O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edit)'!O88/((4/3)*PI()*'GENERAL DATA IMPUT AND RESULTS'!$B$8^3),"Set NP metal identity"))</f>
        <v>3320816.5014538225</v>
      </c>
      <c r="P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edit)'!P88/((4/3)*PI()*'GENERAL DATA IMPUT AND RESULTS'!$B$8^3),"Set NP metal identity"))</f>
        <v>3873400.3672957392</v>
      </c>
      <c r="Q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edit)'!Q88/((4/3)*PI()*'GENERAL DATA IMPUT AND RESULTS'!$B$8^3),"Set NP metal identity"))</f>
        <v>4468490.6843562638</v>
      </c>
      <c r="R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edit)'!R88/((4/3)*PI()*'GENERAL DATA IMPUT AND RESULTS'!$B$8^3),"Set NP metal identity"))</f>
        <v>5106087.4526353981</v>
      </c>
      <c r="S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edit)'!S88/((4/3)*PI()*'GENERAL DATA IMPUT AND RESULTS'!$B$8^3),"Set NP metal identity"))</f>
        <v>5786190.6721331403</v>
      </c>
      <c r="T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edit)'!T88/((4/3)*PI()*'GENERAL DATA IMPUT AND RESULTS'!$B$8^3),"Set NP metal identity"))</f>
        <v>6508800.342849493</v>
      </c>
      <c r="U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edit)'!U88/((4/3)*PI()*'GENERAL DATA IMPUT AND RESULTS'!$B$8^3),"Set NP metal identity"))</f>
        <v>7273916.4647844536</v>
      </c>
      <c r="V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edit)'!V88/((4/3)*PI()*'GENERAL DATA IMPUT AND RESULTS'!$B$8^3),"Set NP metal identity"))</f>
        <v>8081539.0379380239</v>
      </c>
      <c r="W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edit)'!W88/((4/3)*PI()*'GENERAL DATA IMPUT AND RESULTS'!$B$8^3),"Set NP metal identity"))</f>
        <v>8931668.062310202</v>
      </c>
      <c r="X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edit)'!X88/((4/3)*PI()*'GENERAL DATA IMPUT AND RESULTS'!$B$8^3),"Set NP metal identity"))</f>
        <v>9824303.5379009899</v>
      </c>
      <c r="Y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edit)'!Y88/((4/3)*PI()*'GENERAL DATA IMPUT AND RESULTS'!$B$8^3),"Set NP metal identity"))</f>
        <v>10759445.464710386</v>
      </c>
      <c r="Z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edit)'!Z88/((4/3)*PI()*'GENERAL DATA IMPUT AND RESULTS'!$B$8^3),"Set NP metal identity"))</f>
        <v>11737093.842738392</v>
      </c>
      <c r="AA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edit)'!AA88/((4/3)*PI()*'GENERAL DATA IMPUT AND RESULTS'!$B$8^3),"Set NP metal identity"))</f>
        <v>12757248.671985006</v>
      </c>
      <c r="AB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edit)'!AB88/((4/3)*PI()*'GENERAL DATA IMPUT AND RESULTS'!$B$8^3),"Set NP metal identity"))</f>
        <v>13819909.952450231</v>
      </c>
      <c r="AC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edit)'!AC88/((4/3)*PI()*'GENERAL DATA IMPUT AND RESULTS'!$B$8^3),"Set NP metal identity"))</f>
        <v>14925077.684134061</v>
      </c>
      <c r="AD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edit)'!AD88/((4/3)*PI()*'GENERAL DATA IMPUT AND RESULTS'!$B$8^3),"Set NP metal identity"))</f>
        <v>16072751.867036503</v>
      </c>
      <c r="AE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edit)'!AE88/((4/3)*PI()*'GENERAL DATA IMPUT AND RESULTS'!$B$8^3),"Set NP metal identity"))</f>
        <v>17262932.501157552</v>
      </c>
      <c r="AF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edit)'!AF88/((4/3)*PI()*'GENERAL DATA IMPUT AND RESULTS'!$B$8^3),"Set NP metal identity"))</f>
        <v>18495619.58649721</v>
      </c>
      <c r="AG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edit)'!AG88/((4/3)*PI()*'GENERAL DATA IMPUT AND RESULTS'!$B$8^3),"Set NP metal identity"))</f>
        <v>19770813.12305548</v>
      </c>
      <c r="AH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edit)'!AH88/((4/3)*PI()*'GENERAL DATA IMPUT AND RESULTS'!$B$8^3),"Set NP metal identity"))</f>
        <v>21088513.110832356</v>
      </c>
      <c r="AI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edit)'!AI88/((4/3)*PI()*'GENERAL DATA IMPUT AND RESULTS'!$B$8^3),"Set NP metal identity"))</f>
        <v>22448719.549827844</v>
      </c>
      <c r="AJ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edit)'!AJ88/((4/3)*PI()*'GENERAL DATA IMPUT AND RESULTS'!$B$8^3),"Set NP metal identity"))</f>
        <v>23851432.440041937</v>
      </c>
      <c r="AK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edit)'!AK88/((4/3)*PI()*'GENERAL DATA IMPUT AND RESULTS'!$B$8^3),"Set NP metal identity"))</f>
        <v>25296651.781474639</v>
      </c>
      <c r="AL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edit)'!AL88/((4/3)*PI()*'GENERAL DATA IMPUT AND RESULTS'!$B$8^3),"Set NP metal identity"))</f>
        <v>26784377.574125953</v>
      </c>
      <c r="AM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edit)'!AM88/((4/3)*PI()*'GENERAL DATA IMPUT AND RESULTS'!$B$8^3),"Set NP metal identity"))</f>
        <v>28314609.817995876</v>
      </c>
      <c r="AN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edit)'!AN88/((4/3)*PI()*'GENERAL DATA IMPUT AND RESULTS'!$B$8^3),"Set NP metal identity"))</f>
        <v>29887348.513084408</v>
      </c>
      <c r="AO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edit)'!AO88/((4/3)*PI()*'GENERAL DATA IMPUT AND RESULTS'!$B$8^3),"Set NP metal identity"))</f>
        <v>31502593.659391545</v>
      </c>
      <c r="AP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edit)'!AP88/((4/3)*PI()*'GENERAL DATA IMPUT AND RESULTS'!$B$8^3),"Set NP metal identity"))</f>
        <v>33160345.25691729</v>
      </c>
      <c r="AQ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edit)'!AQ88/((4/3)*PI()*'GENERAL DATA IMPUT AND RESULTS'!$B$8^3),"Set NP metal identity"))</f>
        <v>34860603.305661649</v>
      </c>
      <c r="AR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edit)'!AR88/((4/3)*PI()*'GENERAL DATA IMPUT AND RESULTS'!$B$8^3),"Set NP metal identity"))</f>
        <v>36603367.805624619</v>
      </c>
      <c r="AS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edit)'!AS88/((4/3)*PI()*'GENERAL DATA IMPUT AND RESULTS'!$B$8^3),"Set NP metal identity"))</f>
        <v>38388638.756806195</v>
      </c>
      <c r="AT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edit)'!AT88/((4/3)*PI()*'GENERAL DATA IMPUT AND RESULTS'!$B$8^3),"Set NP metal identity"))</f>
        <v>40216416.159206375</v>
      </c>
      <c r="AU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edit)'!AU88/((4/3)*PI()*'GENERAL DATA IMPUT AND RESULTS'!$B$8^3),"Set NP metal identity"))</f>
        <v>42086700.012825176</v>
      </c>
      <c r="AV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edit)'!AV88/((4/3)*PI()*'GENERAL DATA IMPUT AND RESULTS'!$B$8^3),"Set NP metal identity"))</f>
        <v>43999490.317662574</v>
      </c>
      <c r="AW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edit)'!AW88/((4/3)*PI()*'GENERAL DATA IMPUT AND RESULTS'!$B$8^3),"Set NP metal identity"))</f>
        <v>45954787.073718578</v>
      </c>
      <c r="AX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edit)'!AX88/((4/3)*PI()*'GENERAL DATA IMPUT AND RESULTS'!$B$8^3),"Set NP metal identity"))</f>
        <v>47952590.280993201</v>
      </c>
      <c r="AY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edit)'!AY88/((4/3)*PI()*'GENERAL DATA IMPUT AND RESULTS'!$B$8^3),"Set NP metal identity"))</f>
        <v>49992899.939486429</v>
      </c>
      <c r="AZ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edit)'!AZ88/((4/3)*PI()*'GENERAL DATA IMPUT AND RESULTS'!$B$8^3),"Set NP metal identity"))</f>
        <v>52075716.04919827</v>
      </c>
      <c r="BA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edit)'!BA88/((4/3)*PI()*'GENERAL DATA IMPUT AND RESULTS'!$B$8^3),"Set NP metal identity"))</f>
        <v>54201038.610128708</v>
      </c>
      <c r="BB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edit)'!BB88/((4/3)*PI()*'GENERAL DATA IMPUT AND RESULTS'!$B$8^3),"Set NP metal identity"))</f>
        <v>56368867.622277766</v>
      </c>
      <c r="BC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edit)'!BC88/((4/3)*PI()*'GENERAL DATA IMPUT AND RESULTS'!$B$8^3),"Set NP metal identity"))</f>
        <v>58579203.085645437</v>
      </c>
      <c r="BD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edit)'!BD88/((4/3)*PI()*'GENERAL DATA IMPUT AND RESULTS'!$B$8^3),"Set NP metal identity"))</f>
        <v>60832045.000231706</v>
      </c>
      <c r="BE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edit)'!BE88/((4/3)*PI()*'GENERAL DATA IMPUT AND RESULTS'!$B$8^3),"Set NP metal identity"))</f>
        <v>63127393.366036586</v>
      </c>
      <c r="BF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edit)'!BF88/((4/3)*PI()*'GENERAL DATA IMPUT AND RESULTS'!$B$8^3),"Set NP metal identity"))</f>
        <v>65465248.18306008</v>
      </c>
      <c r="BG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edit)'!BG88/((4/3)*PI()*'GENERAL DATA IMPUT AND RESULTS'!$B$8^3),"Set NP metal identity"))</f>
        <v>67845609.451302186</v>
      </c>
      <c r="BH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edit)'!BH88/((4/3)*PI()*'GENERAL DATA IMPUT AND RESULTS'!$B$8^3),"Set NP metal identity"))</f>
        <v>70268477.170762897</v>
      </c>
      <c r="BI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edit)'!BI88/((4/3)*PI()*'GENERAL DATA IMPUT AND RESULTS'!$B$8^3),"Set NP metal identity"))</f>
        <v>72733851.341442212</v>
      </c>
      <c r="BJ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edit)'!BJ88/((4/3)*PI()*'GENERAL DATA IMPUT AND RESULTS'!$B$8^3),"Set NP metal identity"))</f>
        <v>75241731.963340133</v>
      </c>
      <c r="BK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edit)'!BK88/((4/3)*PI()*'GENERAL DATA IMPUT AND RESULTS'!$B$8^3),"Set NP metal identity"))</f>
        <v>77792119.036456674</v>
      </c>
      <c r="BL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edit)'!BL88/((4/3)*PI()*'GENERAL DATA IMPUT AND RESULTS'!$B$8^3),"Set NP metal identity"))</f>
        <v>80385012.56079182</v>
      </c>
      <c r="BM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edit)'!BM88/((4/3)*PI()*'GENERAL DATA IMPUT AND RESULTS'!$B$8^3),"Set NP metal identity"))</f>
        <v>83020412.536345586</v>
      </c>
      <c r="BN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edit)'!BN88/((4/3)*PI()*'GENERAL DATA IMPUT AND RESULTS'!$B$8^3),"Set NP metal identity"))</f>
        <v>85698318.963117927</v>
      </c>
      <c r="BO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edit)'!BO88/((4/3)*PI()*'GENERAL DATA IMPUT AND RESULTS'!$B$8^3),"Set NP metal identity"))</f>
        <v>88418731.841108918</v>
      </c>
      <c r="BP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edit)'!BP88/((4/3)*PI()*'GENERAL DATA IMPUT AND RESULTS'!$B$8^3),"Set NP metal identity"))</f>
        <v>91181651.170318484</v>
      </c>
      <c r="BQ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edit)'!BQ88/((4/3)*PI()*'GENERAL DATA IMPUT AND RESULTS'!$B$8^3),"Set NP metal identity"))</f>
        <v>93987076.95074667</v>
      </c>
      <c r="BR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edit)'!BR88/((4/3)*PI()*'GENERAL DATA IMPUT AND RESULTS'!$B$8^3),"Set NP metal identity"))</f>
        <v>96835009.182393476</v>
      </c>
      <c r="BS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edit)'!BS88/((4/3)*PI()*'GENERAL DATA IMPUT AND RESULTS'!$B$8^3),"Set NP metal identity"))</f>
        <v>99725447.865258873</v>
      </c>
      <c r="BT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edit)'!BT88/((4/3)*PI()*'GENERAL DATA IMPUT AND RESULTS'!$B$8^3),"Set NP metal identity"))</f>
        <v>102658392.9993429</v>
      </c>
      <c r="BU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edit)'!BU88/((4/3)*PI()*'GENERAL DATA IMPUT AND RESULTS'!$B$8^3),"Set NP metal identity"))</f>
        <v>105633844.58464552</v>
      </c>
      <c r="BV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edit)'!BV88/((4/3)*PI()*'GENERAL DATA IMPUT AND RESULTS'!$B$8^3),"Set NP metal identity"))</f>
        <v>108651802.62116675</v>
      </c>
      <c r="BW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edit)'!BW88/((4/3)*PI()*'GENERAL DATA IMPUT AND RESULTS'!$B$8^3),"Set NP metal identity"))</f>
        <v>111712267.10890661</v>
      </c>
      <c r="BX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edit)'!BX88/((4/3)*PI()*'GENERAL DATA IMPUT AND RESULTS'!$B$8^3),"Set NP metal identity"))</f>
        <v>114815238.04786503</v>
      </c>
      <c r="BY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edit)'!BY88/((4/3)*PI()*'GENERAL DATA IMPUT AND RESULTS'!$B$8^3),"Set NP metal identity"))</f>
        <v>117960715.4380421</v>
      </c>
      <c r="BZ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edit)'!BZ88/((4/3)*PI()*'GENERAL DATA IMPUT AND RESULTS'!$B$8^3),"Set NP metal identity"))</f>
        <v>121148699.2794378</v>
      </c>
      <c r="CA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edit)'!CA88/((4/3)*PI()*'GENERAL DATA IMPUT AND RESULTS'!$B$8^3),"Set NP metal identity"))</f>
        <v>124379189.57205205</v>
      </c>
      <c r="CB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edit)'!CB88/((4/3)*PI()*'GENERAL DATA IMPUT AND RESULTS'!$B$8^3),"Set NP metal identity"))</f>
        <v>127652186.31588496</v>
      </c>
      <c r="CC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edit)'!CC88/((4/3)*PI()*'GENERAL DATA IMPUT AND RESULTS'!$B$8^3),"Set NP metal identity"))</f>
        <v>130967689.51093645</v>
      </c>
      <c r="CD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edit)'!CD88/((4/3)*PI()*'GENERAL DATA IMPUT AND RESULTS'!$B$8^3),"Set NP metal identity"))</f>
        <v>134325699.15720654</v>
      </c>
      <c r="CE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edit)'!CE88/((4/3)*PI()*'GENERAL DATA IMPUT AND RESULTS'!$B$8^3),"Set NP metal identity"))</f>
        <v>137726215.25469527</v>
      </c>
      <c r="CF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edit)'!CF88/((4/3)*PI()*'GENERAL DATA IMPUT AND RESULTS'!$B$8^3),"Set NP metal identity"))</f>
        <v>141169237.80340257</v>
      </c>
      <c r="CG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edit)'!CG88/((4/3)*PI()*'GENERAL DATA IMPUT AND RESULTS'!$B$8^3),"Set NP metal identity"))</f>
        <v>144654766.80332851</v>
      </c>
      <c r="CH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edit)'!CH88/((4/3)*PI()*'GENERAL DATA IMPUT AND RESULTS'!$B$8^3),"Set NP metal identity"))</f>
        <v>148182802.25447306</v>
      </c>
      <c r="CI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edit)'!CI88/((4/3)*PI()*'GENERAL DATA IMPUT AND RESULTS'!$B$8^3),"Set NP metal identity"))</f>
        <v>151753344.15683621</v>
      </c>
      <c r="CJ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edit)'!CJ88/((4/3)*PI()*'GENERAL DATA IMPUT AND RESULTS'!$B$8^3),"Set NP metal identity"))</f>
        <v>155366392.51041797</v>
      </c>
      <c r="CK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edit)'!CK88/((4/3)*PI()*'GENERAL DATA IMPUT AND RESULTS'!$B$8^3),"Set NP metal identity"))</f>
        <v>159021947.31521836</v>
      </c>
      <c r="CL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edit)'!CL88/((4/3)*PI()*'GENERAL DATA IMPUT AND RESULTS'!$B$8^3),"Set NP metal identity"))</f>
        <v>162720008.5712373</v>
      </c>
      <c r="CM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edit)'!CM88/((4/3)*PI()*'GENERAL DATA IMPUT AND RESULTS'!$B$8^3),"Set NP metal identity"))</f>
        <v>166460576.2784749</v>
      </c>
      <c r="CN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edit)'!CN88/((4/3)*PI()*'GENERAL DATA IMPUT AND RESULTS'!$B$8^3),"Set NP metal identity"))</f>
        <v>170243650.4369311</v>
      </c>
      <c r="CO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edit)'!CO88/((4/3)*PI()*'GENERAL DATA IMPUT AND RESULTS'!$B$8^3),"Set NP metal identity"))</f>
        <v>174069231.04660589</v>
      </c>
      <c r="CP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edit)'!CP88/((4/3)*PI()*'GENERAL DATA IMPUT AND RESULTS'!$B$8^3),"Set NP metal identity"))</f>
        <v>177937318.10749933</v>
      </c>
      <c r="CQ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edit)'!CQ88/((4/3)*PI()*'GENERAL DATA IMPUT AND RESULTS'!$B$8^3),"Set NP metal identity"))</f>
        <v>181847911.61961132</v>
      </c>
      <c r="CR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edit)'!CR88/((4/3)*PI()*'GENERAL DATA IMPUT AND RESULTS'!$B$8^3),"Set NP metal identity"))</f>
        <v>185801011.58294198</v>
      </c>
      <c r="CS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edit)'!CS88/((4/3)*PI()*'GENERAL DATA IMPUT AND RESULTS'!$B$8^3),"Set NP metal identity"))</f>
        <v>189796617.99749121</v>
      </c>
      <c r="CT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edit)'!CT88/((4/3)*PI()*'GENERAL DATA IMPUT AND RESULTS'!$B$8^3),"Set NP metal identity"))</f>
        <v>193834730.86325905</v>
      </c>
      <c r="CU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edit)'!CU88/((4/3)*PI()*'GENERAL DATA IMPUT AND RESULTS'!$B$8^3),"Set NP metal identity"))</f>
        <v>197915350.18024552</v>
      </c>
      <c r="CV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edit)'!CV88/((4/3)*PI()*'GENERAL DATA IMPUT AND RESULTS'!$B$8^3),"Set NP metal identity"))</f>
        <v>202038475.94845057</v>
      </c>
      <c r="CW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edit)'!CW88/((4/3)*PI()*'GENERAL DATA IMPUT AND RESULTS'!$B$8^3),"Set NP metal identity"))</f>
        <v>206204108.16787425</v>
      </c>
      <c r="CX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edit)'!CX88/((4/3)*PI()*'GENERAL DATA IMPUT AND RESULTS'!$B$8^3),"Set NP metal identity"))</f>
        <v>210412246.83851653</v>
      </c>
      <c r="CY8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edit)'!CY88/((4/3)*PI()*'GENERAL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edit)'!CY88/((4/3)*PI()*'GENERAL DATA IMPUT AND RESULTS'!$B$8^3),"Set NP metal identity"))</f>
        <v>214662891.96037742</v>
      </c>
    </row>
    <row r="89" spans="1:103" ht="16.5">
      <c r="A89" s="17">
        <v>86.5</v>
      </c>
      <c r="B89" s="18"/>
      <c r="C89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edit)'!C89/((4/3)*PI()*'GENERAL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edit)'!C89/((4/3)*PI()*'GENERAL DATA IMPUT AND RESULTS'!B$8^3),"Set NP metal identity"))</f>
        <v>5375.4503368562464</v>
      </c>
      <c r="D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edit)'!D89/((4/3)*PI()*'GENERAL DATA IMPUT AND RESULTS'!$B$8^3),"Set NP metal identity"))</f>
        <v>48379.053031706215</v>
      </c>
      <c r="E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edit)'!E89/((4/3)*PI()*'GENERAL DATA IMPUT AND RESULTS'!$B$8^3),"Set NP metal identity"))</f>
        <v>134386.25842140615</v>
      </c>
      <c r="F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edit)'!F89/((4/3)*PI()*'GENERAL DATA IMPUT AND RESULTS'!$B$8^3),"Set NP metal identity"))</f>
        <v>263397.06650595611</v>
      </c>
      <c r="G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edit)'!G89/((4/3)*PI()*'GENERAL DATA IMPUT AND RESULTS'!$B$8^3),"Set NP metal identity"))</f>
        <v>435411.47728535591</v>
      </c>
      <c r="H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edit)'!H89/((4/3)*PI()*'GENERAL DATA IMPUT AND RESULTS'!$B$8^3),"Set NP metal identity"))</f>
        <v>650429.49075960577</v>
      </c>
      <c r="I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edit)'!I89/((4/3)*PI()*'GENERAL DATA IMPUT AND RESULTS'!$B$8^3),"Set NP metal identity"))</f>
        <v>908451.1069287057</v>
      </c>
      <c r="J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edit)'!J89/((4/3)*PI()*'GENERAL DATA IMPUT AND RESULTS'!$B$8^3),"Set NP metal identity"))</f>
        <v>1209476.3257926553</v>
      </c>
      <c r="K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edit)'!K89/((4/3)*PI()*'GENERAL DATA IMPUT AND RESULTS'!$B$8^3),"Set NP metal identity"))</f>
        <v>1553505.1473514554</v>
      </c>
      <c r="L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edit)'!L89/((4/3)*PI()*'GENERAL DATA IMPUT AND RESULTS'!$B$8^3),"Set NP metal identity"))</f>
        <v>1940537.571605105</v>
      </c>
      <c r="M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edit)'!M89/((4/3)*PI()*'GENERAL DATA IMPUT AND RESULTS'!$B$8^3),"Set NP metal identity"))</f>
        <v>2370573.5985536044</v>
      </c>
      <c r="N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edit)'!N89/((4/3)*PI()*'GENERAL DATA IMPUT AND RESULTS'!$B$8^3),"Set NP metal identity"))</f>
        <v>2843613.2281969539</v>
      </c>
      <c r="O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edit)'!O89/((4/3)*PI()*'GENERAL DATA IMPUT AND RESULTS'!$B$8^3),"Set NP metal identity"))</f>
        <v>3359656.4605351537</v>
      </c>
      <c r="P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edit)'!P89/((4/3)*PI()*'GENERAL DATA IMPUT AND RESULTS'!$B$8^3),"Set NP metal identity"))</f>
        <v>3918703.2955682036</v>
      </c>
      <c r="Q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edit)'!Q89/((4/3)*PI()*'GENERAL DATA IMPUT AND RESULTS'!$B$8^3),"Set NP metal identity"))</f>
        <v>4520753.7332961028</v>
      </c>
      <c r="R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edit)'!R89/((4/3)*PI()*'GENERAL DATA IMPUT AND RESULTS'!$B$8^3),"Set NP metal identity"))</f>
        <v>5165807.7737188525</v>
      </c>
      <c r="S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edit)'!S89/((4/3)*PI()*'GENERAL DATA IMPUT AND RESULTS'!$B$8^3),"Set NP metal identity"))</f>
        <v>5853865.4168364527</v>
      </c>
      <c r="T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edit)'!T89/((4/3)*PI()*'GENERAL DATA IMPUT AND RESULTS'!$B$8^3),"Set NP metal identity"))</f>
        <v>6584926.6626489013</v>
      </c>
      <c r="U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edit)'!U89/((4/3)*PI()*'GENERAL DATA IMPUT AND RESULTS'!$B$8^3),"Set NP metal identity"))</f>
        <v>7358991.5111562014</v>
      </c>
      <c r="V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edit)'!V89/((4/3)*PI()*'GENERAL DATA IMPUT AND RESULTS'!$B$8^3),"Set NP metal identity"))</f>
        <v>8176059.962358349</v>
      </c>
      <c r="W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edit)'!W89/((4/3)*PI()*'GENERAL DATA IMPUT AND RESULTS'!$B$8^3),"Set NP metal identity"))</f>
        <v>9036132.0162553508</v>
      </c>
      <c r="X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edit)'!X89/((4/3)*PI()*'GENERAL DATA IMPUT AND RESULTS'!$B$8^3),"Set NP metal identity"))</f>
        <v>9939207.6728472002</v>
      </c>
      <c r="Y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edit)'!Y89/((4/3)*PI()*'GENERAL DATA IMPUT AND RESULTS'!$B$8^3),"Set NP metal identity"))</f>
        <v>10885286.932133898</v>
      </c>
      <c r="Z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edit)'!Z89/((4/3)*PI()*'GENERAL DATA IMPUT AND RESULTS'!$B$8^3),"Set NP metal identity"))</f>
        <v>11874369.794115448</v>
      </c>
      <c r="AA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edit)'!AA89/((4/3)*PI()*'GENERAL DATA IMPUT AND RESULTS'!$B$8^3),"Set NP metal identity"))</f>
        <v>12906456.258791845</v>
      </c>
      <c r="AB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edit)'!AB89/((4/3)*PI()*'GENERAL DATA IMPUT AND RESULTS'!$B$8^3),"Set NP metal identity"))</f>
        <v>13981546.326163096</v>
      </c>
      <c r="AC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edit)'!AC89/((4/3)*PI()*'GENERAL DATA IMPUT AND RESULTS'!$B$8^3),"Set NP metal identity"))</f>
        <v>15099639.996229194</v>
      </c>
      <c r="AD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edit)'!AD89/((4/3)*PI()*'GENERAL DATA IMPUT AND RESULTS'!$B$8^3),"Set NP metal identity"))</f>
        <v>16260737.268990146</v>
      </c>
      <c r="AE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edit)'!AE89/((4/3)*PI()*'GENERAL DATA IMPUT AND RESULTS'!$B$8^3),"Set NP metal identity"))</f>
        <v>17464838.144445945</v>
      </c>
      <c r="AF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edit)'!AF89/((4/3)*PI()*'GENERAL DATA IMPUT AND RESULTS'!$B$8^3),"Set NP metal identity"))</f>
        <v>18711942.622596592</v>
      </c>
      <c r="AG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edit)'!AG89/((4/3)*PI()*'GENERAL DATA IMPUT AND RESULTS'!$B$8^3),"Set NP metal identity"))</f>
        <v>20002050.703442093</v>
      </c>
      <c r="AH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edit)'!AH89/((4/3)*PI()*'GENERAL DATA IMPUT AND RESULTS'!$B$8^3),"Set NP metal identity"))</f>
        <v>21335162.386982437</v>
      </c>
      <c r="AI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edit)'!AI89/((4/3)*PI()*'GENERAL DATA IMPUT AND RESULTS'!$B$8^3),"Set NP metal identity"))</f>
        <v>22711277.673217639</v>
      </c>
      <c r="AJ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edit)'!AJ89/((4/3)*PI()*'GENERAL DATA IMPUT AND RESULTS'!$B$8^3),"Set NP metal identity"))</f>
        <v>24130396.562147692</v>
      </c>
      <c r="AK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edit)'!AK89/((4/3)*PI()*'GENERAL DATA IMPUT AND RESULTS'!$B$8^3),"Set NP metal identity"))</f>
        <v>25592519.053772587</v>
      </c>
      <c r="AL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edit)'!AL89/((4/3)*PI()*'GENERAL DATA IMPUT AND RESULTS'!$B$8^3),"Set NP metal identity"))</f>
        <v>27097645.148092337</v>
      </c>
      <c r="AM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edit)'!AM89/((4/3)*PI()*'GENERAL DATA IMPUT AND RESULTS'!$B$8^3),"Set NP metal identity"))</f>
        <v>28645774.845106933</v>
      </c>
      <c r="AN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edit)'!AN89/((4/3)*PI()*'GENERAL DATA IMPUT AND RESULTS'!$B$8^3),"Set NP metal identity"))</f>
        <v>30236908.144816384</v>
      </c>
      <c r="AO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edit)'!AO89/((4/3)*PI()*'GENERAL DATA IMPUT AND RESULTS'!$B$8^3),"Set NP metal identity"))</f>
        <v>31871045.047220688</v>
      </c>
      <c r="AP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edit)'!AP89/((4/3)*PI()*'GENERAL DATA IMPUT AND RESULTS'!$B$8^3),"Set NP metal identity"))</f>
        <v>33548185.552319832</v>
      </c>
      <c r="AQ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edit)'!AQ89/((4/3)*PI()*'GENERAL DATA IMPUT AND RESULTS'!$B$8^3),"Set NP metal identity"))</f>
        <v>35268329.660113826</v>
      </c>
      <c r="AR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edit)'!AR89/((4/3)*PI()*'GENERAL DATA IMPUT AND RESULTS'!$B$8^3),"Set NP metal identity"))</f>
        <v>37031477.370602682</v>
      </c>
      <c r="AS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edit)'!AS89/((4/3)*PI()*'GENERAL DATA IMPUT AND RESULTS'!$B$8^3),"Set NP metal identity"))</f>
        <v>38837628.683786385</v>
      </c>
      <c r="AT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edit)'!AT89/((4/3)*PI()*'GENERAL DATA IMPUT AND RESULTS'!$B$8^3),"Set NP metal identity"))</f>
        <v>40686783.599664927</v>
      </c>
      <c r="AU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edit)'!AU89/((4/3)*PI()*'GENERAL DATA IMPUT AND RESULTS'!$B$8^3),"Set NP metal identity"))</f>
        <v>42578942.11823833</v>
      </c>
      <c r="AV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edit)'!AV89/((4/3)*PI()*'GENERAL DATA IMPUT AND RESULTS'!$B$8^3),"Set NP metal identity"))</f>
        <v>44514104.239506572</v>
      </c>
      <c r="AW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edit)'!AW89/((4/3)*PI()*'GENERAL DATA IMPUT AND RESULTS'!$B$8^3),"Set NP metal identity"))</f>
        <v>46492269.963469677</v>
      </c>
      <c r="AX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edit)'!AX89/((4/3)*PI()*'GENERAL DATA IMPUT AND RESULTS'!$B$8^3),"Set NP metal identity"))</f>
        <v>48513439.29012762</v>
      </c>
      <c r="AY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edit)'!AY89/((4/3)*PI()*'GENERAL DATA IMPUT AND RESULTS'!$B$8^3),"Set NP metal identity"))</f>
        <v>50577612.219480418</v>
      </c>
      <c r="AZ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edit)'!AZ89/((4/3)*PI()*'GENERAL DATA IMPUT AND RESULTS'!$B$8^3),"Set NP metal identity"))</f>
        <v>52684788.751528062</v>
      </c>
      <c r="BA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edit)'!BA89/((4/3)*PI()*'GENERAL DATA IMPUT AND RESULTS'!$B$8^3),"Set NP metal identity"))</f>
        <v>54834968.886270568</v>
      </c>
      <c r="BB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edit)'!BB89/((4/3)*PI()*'GENERAL DATA IMPUT AND RESULTS'!$B$8^3),"Set NP metal identity"))</f>
        <v>57028152.62370792</v>
      </c>
      <c r="BC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edit)'!BC89/((4/3)*PI()*'GENERAL DATA IMPUT AND RESULTS'!$B$8^3),"Set NP metal identity"))</f>
        <v>59264339.96384012</v>
      </c>
      <c r="BD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edit)'!BD89/((4/3)*PI()*'GENERAL DATA IMPUT AND RESULTS'!$B$8^3),"Set NP metal identity"))</f>
        <v>61543530.906667158</v>
      </c>
      <c r="BE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edit)'!BE89/((4/3)*PI()*'GENERAL DATA IMPUT AND RESULTS'!$B$8^3),"Set NP metal identity"))</f>
        <v>63865725.452189058</v>
      </c>
      <c r="BF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edit)'!BF89/((4/3)*PI()*'GENERAL DATA IMPUT AND RESULTS'!$B$8^3),"Set NP metal identity"))</f>
        <v>66230923.600405812</v>
      </c>
      <c r="BG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edit)'!BG89/((4/3)*PI()*'GENERAL DATA IMPUT AND RESULTS'!$B$8^3),"Set NP metal identity"))</f>
        <v>68639125.351317406</v>
      </c>
      <c r="BH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edit)'!BH89/((4/3)*PI()*'GENERAL DATA IMPUT AND RESULTS'!$B$8^3),"Set NP metal identity"))</f>
        <v>71090330.704923853</v>
      </c>
      <c r="BI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edit)'!BI89/((4/3)*PI()*'GENERAL DATA IMPUT AND RESULTS'!$B$8^3),"Set NP metal identity"))</f>
        <v>73584539.661225155</v>
      </c>
      <c r="BJ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edit)'!BJ89/((4/3)*PI()*'GENERAL DATA IMPUT AND RESULTS'!$B$8^3),"Set NP metal identity"))</f>
        <v>76121752.220221296</v>
      </c>
      <c r="BK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edit)'!BK89/((4/3)*PI()*'GENERAL DATA IMPUT AND RESULTS'!$B$8^3),"Set NP metal identity"))</f>
        <v>78701968.381912306</v>
      </c>
      <c r="BL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edit)'!BL89/((4/3)*PI()*'GENERAL DATA IMPUT AND RESULTS'!$B$8^3),"Set NP metal identity"))</f>
        <v>81325188.146298155</v>
      </c>
      <c r="BM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edit)'!BM89/((4/3)*PI()*'GENERAL DATA IMPUT AND RESULTS'!$B$8^3),"Set NP metal identity"))</f>
        <v>83991411.513378844</v>
      </c>
      <c r="BN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edit)'!BN89/((4/3)*PI()*'GENERAL DATA IMPUT AND RESULTS'!$B$8^3),"Set NP metal identity"))</f>
        <v>86700638.483154416</v>
      </c>
      <c r="BO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edit)'!BO89/((4/3)*PI()*'GENERAL DATA IMPUT AND RESULTS'!$B$8^3),"Set NP metal identity"))</f>
        <v>89452869.055624798</v>
      </c>
      <c r="BP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edit)'!BP89/((4/3)*PI()*'GENERAL DATA IMPUT AND RESULTS'!$B$8^3),"Set NP metal identity"))</f>
        <v>92248103.230790034</v>
      </c>
      <c r="BQ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edit)'!BQ89/((4/3)*PI()*'GENERAL DATA IMPUT AND RESULTS'!$B$8^3),"Set NP metal identity"))</f>
        <v>95086341.008650124</v>
      </c>
      <c r="BR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edit)'!BR89/((4/3)*PI()*'GENERAL DATA IMPUT AND RESULTS'!$B$8^3),"Set NP metal identity"))</f>
        <v>97967582.389205083</v>
      </c>
      <c r="BS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edit)'!BS89/((4/3)*PI()*'GENERAL DATA IMPUT AND RESULTS'!$B$8^3),"Set NP metal identity"))</f>
        <v>100891827.3724549</v>
      </c>
      <c r="BT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edit)'!BT89/((4/3)*PI()*'GENERAL DATA IMPUT AND RESULTS'!$B$8^3),"Set NP metal identity"))</f>
        <v>103859075.95839953</v>
      </c>
      <c r="BU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edit)'!BU89/((4/3)*PI()*'GENERAL DATA IMPUT AND RESULTS'!$B$8^3),"Set NP metal identity"))</f>
        <v>106869328.14703904</v>
      </c>
      <c r="BV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edit)'!BV89/((4/3)*PI()*'GENERAL DATA IMPUT AND RESULTS'!$B$8^3),"Set NP metal identity"))</f>
        <v>109922583.93837339</v>
      </c>
      <c r="BW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edit)'!BW89/((4/3)*PI()*'GENERAL DATA IMPUT AND RESULTS'!$B$8^3),"Set NP metal identity"))</f>
        <v>113018843.33240259</v>
      </c>
      <c r="BX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edit)'!BX89/((4/3)*PI()*'GENERAL DATA IMPUT AND RESULTS'!$B$8^3),"Set NP metal identity"))</f>
        <v>116158106.32912661</v>
      </c>
      <c r="BY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edit)'!BY89/((4/3)*PI()*'GENERAL DATA IMPUT AND RESULTS'!$B$8^3),"Set NP metal identity"))</f>
        <v>119340372.9285455</v>
      </c>
      <c r="BZ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edit)'!BZ89/((4/3)*PI()*'GENERAL DATA IMPUT AND RESULTS'!$B$8^3),"Set NP metal identity"))</f>
        <v>122565643.13065925</v>
      </c>
      <c r="CA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edit)'!CA89/((4/3)*PI()*'GENERAL DATA IMPUT AND RESULTS'!$B$8^3),"Set NP metal identity"))</f>
        <v>125833916.93546787</v>
      </c>
      <c r="CB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edit)'!CB89/((4/3)*PI()*'GENERAL DATA IMPUT AND RESULTS'!$B$8^3),"Set NP metal identity"))</f>
        <v>129145194.34297132</v>
      </c>
      <c r="CC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edit)'!CC89/((4/3)*PI()*'GENERAL DATA IMPUT AND RESULTS'!$B$8^3),"Set NP metal identity"))</f>
        <v>132499475.35316962</v>
      </c>
      <c r="CD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edit)'!CD89/((4/3)*PI()*'GENERAL DATA IMPUT AND RESULTS'!$B$8^3),"Set NP metal identity"))</f>
        <v>135896759.96606275</v>
      </c>
      <c r="CE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edit)'!CE89/((4/3)*PI()*'GENERAL DATA IMPUT AND RESULTS'!$B$8^3),"Set NP metal identity"))</f>
        <v>139337048.18165076</v>
      </c>
      <c r="CF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edit)'!CF89/((4/3)*PI()*'GENERAL DATA IMPUT AND RESULTS'!$B$8^3),"Set NP metal identity"))</f>
        <v>142820339.99993363</v>
      </c>
      <c r="CG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edit)'!CG89/((4/3)*PI()*'GENERAL DATA IMPUT AND RESULTS'!$B$8^3),"Set NP metal identity"))</f>
        <v>146346635.42091128</v>
      </c>
      <c r="CH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edit)'!CH89/((4/3)*PI()*'GENERAL DATA IMPUT AND RESULTS'!$B$8^3),"Set NP metal identity"))</f>
        <v>149915934.44458383</v>
      </c>
      <c r="CI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edit)'!CI89/((4/3)*PI()*'GENERAL DATA IMPUT AND RESULTS'!$B$8^3),"Set NP metal identity"))</f>
        <v>153528237.07095122</v>
      </c>
      <c r="CJ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edit)'!CJ89/((4/3)*PI()*'GENERAL DATA IMPUT AND RESULTS'!$B$8^3),"Set NP metal identity"))</f>
        <v>157183543.30001348</v>
      </c>
      <c r="CK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edit)'!CK89/((4/3)*PI()*'GENERAL DATA IMPUT AND RESULTS'!$B$8^3),"Set NP metal identity"))</f>
        <v>160881853.13177058</v>
      </c>
      <c r="CL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edit)'!CL89/((4/3)*PI()*'GENERAL DATA IMPUT AND RESULTS'!$B$8^3),"Set NP metal identity"))</f>
        <v>164623166.56622255</v>
      </c>
      <c r="CM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edit)'!CM89/((4/3)*PI()*'GENERAL DATA IMPUT AND RESULTS'!$B$8^3),"Set NP metal identity"))</f>
        <v>168407483.60336936</v>
      </c>
      <c r="CN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edit)'!CN89/((4/3)*PI()*'GENERAL DATA IMPUT AND RESULTS'!$B$8^3),"Set NP metal identity"))</f>
        <v>172234804.243211</v>
      </c>
      <c r="CO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edit)'!CO89/((4/3)*PI()*'GENERAL DATA IMPUT AND RESULTS'!$B$8^3),"Set NP metal identity"))</f>
        <v>176105128.48574749</v>
      </c>
      <c r="CP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edit)'!CP89/((4/3)*PI()*'GENERAL DATA IMPUT AND RESULTS'!$B$8^3),"Set NP metal identity"))</f>
        <v>180018456.33097884</v>
      </c>
      <c r="CQ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edit)'!CQ89/((4/3)*PI()*'GENERAL DATA IMPUT AND RESULTS'!$B$8^3),"Set NP metal identity"))</f>
        <v>183974787.77890503</v>
      </c>
      <c r="CR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edit)'!CR89/((4/3)*PI()*'GENERAL DATA IMPUT AND RESULTS'!$B$8^3),"Set NP metal identity"))</f>
        <v>187974122.82952607</v>
      </c>
      <c r="CS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edit)'!CS89/((4/3)*PI()*'GENERAL DATA IMPUT AND RESULTS'!$B$8^3),"Set NP metal identity"))</f>
        <v>192016461.48284197</v>
      </c>
      <c r="CT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edit)'!CT89/((4/3)*PI()*'GENERAL DATA IMPUT AND RESULTS'!$B$8^3),"Set NP metal identity"))</f>
        <v>196101803.73885271</v>
      </c>
      <c r="CU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edit)'!CU89/((4/3)*PI()*'GENERAL DATA IMPUT AND RESULTS'!$B$8^3),"Set NP metal identity"))</f>
        <v>200230149.59755829</v>
      </c>
      <c r="CV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edit)'!CV89/((4/3)*PI()*'GENERAL DATA IMPUT AND RESULTS'!$B$8^3),"Set NP metal identity"))</f>
        <v>204401499.05895877</v>
      </c>
      <c r="CW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edit)'!CW89/((4/3)*PI()*'GENERAL DATA IMPUT AND RESULTS'!$B$8^3),"Set NP metal identity"))</f>
        <v>208615852.12305406</v>
      </c>
      <c r="CX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edit)'!CX89/((4/3)*PI()*'GENERAL DATA IMPUT AND RESULTS'!$B$8^3),"Set NP metal identity"))</f>
        <v>212873208.78984424</v>
      </c>
      <c r="CY8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edit)'!CY89/((4/3)*PI()*'GENERAL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edit)'!CY89/((4/3)*PI()*'GENERAL DATA IMPUT AND RESULTS'!$B$8^3),"Set NP metal identity"))</f>
        <v>217173569.05932921</v>
      </c>
    </row>
    <row r="90" spans="1:103" ht="16.5">
      <c r="A90" s="17">
        <v>87.5</v>
      </c>
      <c r="B90" s="18"/>
      <c r="C90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edit)'!C90/((4/3)*PI()*'GENERAL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edit)'!C90/((4/3)*PI()*'GENERAL DATA IMPUT AND RESULTS'!B$8^3),"Set NP metal identity"))</f>
        <v>5437.594271386376</v>
      </c>
      <c r="D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edit)'!D90/((4/3)*PI()*'GENERAL DATA IMPUT AND RESULTS'!$B$8^3),"Set NP metal identity"))</f>
        <v>48938.348442477378</v>
      </c>
      <c r="E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edit)'!E90/((4/3)*PI()*'GENERAL DATA IMPUT AND RESULTS'!$B$8^3),"Set NP metal identity"))</f>
        <v>135939.85678465938</v>
      </c>
      <c r="F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edit)'!F90/((4/3)*PI()*'GENERAL DATA IMPUT AND RESULTS'!$B$8^3),"Set NP metal identity"))</f>
        <v>266442.11929793243</v>
      </c>
      <c r="G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edit)'!G90/((4/3)*PI()*'GENERAL DATA IMPUT AND RESULTS'!$B$8^3),"Set NP metal identity"))</f>
        <v>440445.13598229643</v>
      </c>
      <c r="H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edit)'!H90/((4/3)*PI()*'GENERAL DATA IMPUT AND RESULTS'!$B$8^3),"Set NP metal identity"))</f>
        <v>657948.90683775151</v>
      </c>
      <c r="I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edit)'!I90/((4/3)*PI()*'GENERAL DATA IMPUT AND RESULTS'!$B$8^3),"Set NP metal identity"))</f>
        <v>918953.43186429748</v>
      </c>
      <c r="J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edit)'!J90/((4/3)*PI()*'GENERAL DATA IMPUT AND RESULTS'!$B$8^3),"Set NP metal identity"))</f>
        <v>1223458.7110619345</v>
      </c>
      <c r="K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edit)'!K90/((4/3)*PI()*'GENERAL DATA IMPUT AND RESULTS'!$B$8^3),"Set NP metal identity"))</f>
        <v>1571464.7444306628</v>
      </c>
      <c r="L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edit)'!L90/((4/3)*PI()*'GENERAL DATA IMPUT AND RESULTS'!$B$8^3),"Set NP metal identity"))</f>
        <v>1962971.5319704816</v>
      </c>
      <c r="M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edit)'!M90/((4/3)*PI()*'GENERAL DATA IMPUT AND RESULTS'!$B$8^3),"Set NP metal identity"))</f>
        <v>2397979.0736813918</v>
      </c>
      <c r="N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edit)'!N90/((4/3)*PI()*'GENERAL DATA IMPUT AND RESULTS'!$B$8^3),"Set NP metal identity"))</f>
        <v>2876487.3695633928</v>
      </c>
      <c r="O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edit)'!O90/((4/3)*PI()*'GENERAL DATA IMPUT AND RESULTS'!$B$8^3),"Set NP metal identity"))</f>
        <v>3398496.419616485</v>
      </c>
      <c r="P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edit)'!P90/((4/3)*PI()*'GENERAL DATA IMPUT AND RESULTS'!$B$8^3),"Set NP metal identity"))</f>
        <v>3964006.2238406683</v>
      </c>
      <c r="Q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edit)'!Q90/((4/3)*PI()*'GENERAL DATA IMPUT AND RESULTS'!$B$8^3),"Set NP metal identity"))</f>
        <v>4573016.7822359418</v>
      </c>
      <c r="R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edit)'!R90/((4/3)*PI()*'GENERAL DATA IMPUT AND RESULTS'!$B$8^3),"Set NP metal identity"))</f>
        <v>5225528.094802307</v>
      </c>
      <c r="S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edit)'!S90/((4/3)*PI()*'GENERAL DATA IMPUT AND RESULTS'!$B$8^3),"Set NP metal identity"))</f>
        <v>5921540.1615397632</v>
      </c>
      <c r="T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edit)'!T90/((4/3)*PI()*'GENERAL DATA IMPUT AND RESULTS'!$B$8^3),"Set NP metal identity"))</f>
        <v>6661052.9824483106</v>
      </c>
      <c r="U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edit)'!U90/((4/3)*PI()*'GENERAL DATA IMPUT AND RESULTS'!$B$8^3),"Set NP metal identity"))</f>
        <v>7444066.55752795</v>
      </c>
      <c r="V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edit)'!V90/((4/3)*PI()*'GENERAL DATA IMPUT AND RESULTS'!$B$8^3),"Set NP metal identity"))</f>
        <v>8270580.8867786769</v>
      </c>
      <c r="W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edit)'!W90/((4/3)*PI()*'GENERAL DATA IMPUT AND RESULTS'!$B$8^3),"Set NP metal identity"))</f>
        <v>9140595.9702004977</v>
      </c>
      <c r="X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edit)'!X90/((4/3)*PI()*'GENERAL DATA IMPUT AND RESULTS'!$B$8^3),"Set NP metal identity"))</f>
        <v>10054111.807793409</v>
      </c>
      <c r="Y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edit)'!Y90/((4/3)*PI()*'GENERAL DATA IMPUT AND RESULTS'!$B$8^3),"Set NP metal identity"))</f>
        <v>11011128.399557412</v>
      </c>
      <c r="Z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edit)'!Z90/((4/3)*PI()*'GENERAL DATA IMPUT AND RESULTS'!$B$8^3),"Set NP metal identity"))</f>
        <v>12011645.745492505</v>
      </c>
      <c r="AA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edit)'!AA90/((4/3)*PI()*'GENERAL DATA IMPUT AND RESULTS'!$B$8^3),"Set NP metal identity"))</f>
        <v>13055663.845598686</v>
      </c>
      <c r="AB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edit)'!AB90/((4/3)*PI()*'GENERAL DATA IMPUT AND RESULTS'!$B$8^3),"Set NP metal identity"))</f>
        <v>14143182.699875964</v>
      </c>
      <c r="AC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edit)'!AC90/((4/3)*PI()*'GENERAL DATA IMPUT AND RESULTS'!$B$8^3),"Set NP metal identity"))</f>
        <v>15274202.308324331</v>
      </c>
      <c r="AD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edit)'!AD90/((4/3)*PI()*'GENERAL DATA IMPUT AND RESULTS'!$B$8^3),"Set NP metal identity"))</f>
        <v>16448722.670943785</v>
      </c>
      <c r="AE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edit)'!AE90/((4/3)*PI()*'GENERAL DATA IMPUT AND RESULTS'!$B$8^3),"Set NP metal identity"))</f>
        <v>17666743.787734337</v>
      </c>
      <c r="AF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edit)'!AF90/((4/3)*PI()*'GENERAL DATA IMPUT AND RESULTS'!$B$8^3),"Set NP metal identity"))</f>
        <v>18928265.658695973</v>
      </c>
      <c r="AG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edit)'!AG90/((4/3)*PI()*'GENERAL DATA IMPUT AND RESULTS'!$B$8^3),"Set NP metal identity"))</f>
        <v>20233288.283828706</v>
      </c>
      <c r="AH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edit)'!AH90/((4/3)*PI()*'GENERAL DATA IMPUT AND RESULTS'!$B$8^3),"Set NP metal identity"))</f>
        <v>21581811.663132526</v>
      </c>
      <c r="AI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edit)'!AI90/((4/3)*PI()*'GENERAL DATA IMPUT AND RESULTS'!$B$8^3),"Set NP metal identity"))</f>
        <v>22973835.796607438</v>
      </c>
      <c r="AJ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edit)'!AJ90/((4/3)*PI()*'GENERAL DATA IMPUT AND RESULTS'!$B$8^3),"Set NP metal identity"))</f>
        <v>24409360.684253436</v>
      </c>
      <c r="AK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edit)'!AK90/((4/3)*PI()*'GENERAL DATA IMPUT AND RESULTS'!$B$8^3),"Set NP metal identity"))</f>
        <v>25888386.326070536</v>
      </c>
      <c r="AL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edit)'!AL90/((4/3)*PI()*'GENERAL DATA IMPUT AND RESULTS'!$B$8^3),"Set NP metal identity"))</f>
        <v>27410912.722058721</v>
      </c>
      <c r="AM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edit)'!AM90/((4/3)*PI()*'GENERAL DATA IMPUT AND RESULTS'!$B$8^3),"Set NP metal identity"))</f>
        <v>28976939.872217994</v>
      </c>
      <c r="AN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edit)'!AN90/((4/3)*PI()*'GENERAL DATA IMPUT AND RESULTS'!$B$8^3),"Set NP metal identity"))</f>
        <v>30586467.776548367</v>
      </c>
      <c r="AO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edit)'!AO90/((4/3)*PI()*'GENERAL DATA IMPUT AND RESULTS'!$B$8^3),"Set NP metal identity"))</f>
        <v>32239496.435049821</v>
      </c>
      <c r="AP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edit)'!AP90/((4/3)*PI()*'GENERAL DATA IMPUT AND RESULTS'!$B$8^3),"Set NP metal identity"))</f>
        <v>33936025.847722366</v>
      </c>
      <c r="AQ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edit)'!AQ90/((4/3)*PI()*'GENERAL DATA IMPUT AND RESULTS'!$B$8^3),"Set NP metal identity"))</f>
        <v>35676056.014566012</v>
      </c>
      <c r="AR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edit)'!AR90/((4/3)*PI()*'GENERAL DATA IMPUT AND RESULTS'!$B$8^3),"Set NP metal identity"))</f>
        <v>37459586.935580745</v>
      </c>
      <c r="AS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edit)'!AS90/((4/3)*PI()*'GENERAL DATA IMPUT AND RESULTS'!$B$8^3),"Set NP metal identity"))</f>
        <v>39286618.61076656</v>
      </c>
      <c r="AT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edit)'!AT90/((4/3)*PI()*'GENERAL DATA IMPUT AND RESULTS'!$B$8^3),"Set NP metal identity"))</f>
        <v>41157151.040123478</v>
      </c>
      <c r="AU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edit)'!AU90/((4/3)*PI()*'GENERAL DATA IMPUT AND RESULTS'!$B$8^3),"Set NP metal identity"))</f>
        <v>43071184.223651484</v>
      </c>
      <c r="AV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edit)'!AV90/((4/3)*PI()*'GENERAL DATA IMPUT AND RESULTS'!$B$8^3),"Set NP metal identity"))</f>
        <v>45028718.161350578</v>
      </c>
      <c r="AW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edit)'!AW90/((4/3)*PI()*'GENERAL DATA IMPUT AND RESULTS'!$B$8^3),"Set NP metal identity"))</f>
        <v>47029752.853220768</v>
      </c>
      <c r="AX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edit)'!AX90/((4/3)*PI()*'GENERAL DATA IMPUT AND RESULTS'!$B$8^3),"Set NP metal identity"))</f>
        <v>49074288.299262047</v>
      </c>
      <c r="AY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edit)'!AY90/((4/3)*PI()*'GENERAL DATA IMPUT AND RESULTS'!$B$8^3),"Set NP metal identity"))</f>
        <v>51162324.499474406</v>
      </c>
      <c r="AZ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edit)'!AZ90/((4/3)*PI()*'GENERAL DATA IMPUT AND RESULTS'!$B$8^3),"Set NP metal identity"))</f>
        <v>53293861.453857869</v>
      </c>
      <c r="BA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edit)'!BA90/((4/3)*PI()*'GENERAL DATA IMPUT AND RESULTS'!$B$8^3),"Set NP metal identity"))</f>
        <v>55468899.162412427</v>
      </c>
      <c r="BB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edit)'!BB90/((4/3)*PI()*'GENERAL DATA IMPUT AND RESULTS'!$B$8^3),"Set NP metal identity"))</f>
        <v>57687437.625138059</v>
      </c>
      <c r="BC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edit)'!BC90/((4/3)*PI()*'GENERAL DATA IMPUT AND RESULTS'!$B$8^3),"Set NP metal identity"))</f>
        <v>59949476.842034787</v>
      </c>
      <c r="BD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edit)'!BD90/((4/3)*PI()*'GENERAL DATA IMPUT AND RESULTS'!$B$8^3),"Set NP metal identity"))</f>
        <v>62255016.813102618</v>
      </c>
      <c r="BE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edit)'!BE90/((4/3)*PI()*'GENERAL DATA IMPUT AND RESULTS'!$B$8^3),"Set NP metal identity"))</f>
        <v>64604057.53834153</v>
      </c>
      <c r="BF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edit)'!BF90/((4/3)*PI()*'GENERAL DATA IMPUT AND RESULTS'!$B$8^3),"Set NP metal identity"))</f>
        <v>66996599.01775153</v>
      </c>
      <c r="BG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edit)'!BG90/((4/3)*PI()*'GENERAL DATA IMPUT AND RESULTS'!$B$8^3),"Set NP metal identity"))</f>
        <v>69432641.251332641</v>
      </c>
      <c r="BH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edit)'!BH90/((4/3)*PI()*'GENERAL DATA IMPUT AND RESULTS'!$B$8^3),"Set NP metal identity"))</f>
        <v>71912184.239084825</v>
      </c>
      <c r="BI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edit)'!BI90/((4/3)*PI()*'GENERAL DATA IMPUT AND RESULTS'!$B$8^3),"Set NP metal identity"))</f>
        <v>74435227.981008098</v>
      </c>
      <c r="BJ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edit)'!BJ90/((4/3)*PI()*'GENERAL DATA IMPUT AND RESULTS'!$B$8^3),"Set NP metal identity"))</f>
        <v>77001772.477102473</v>
      </c>
      <c r="BK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edit)'!BK90/((4/3)*PI()*'GENERAL DATA IMPUT AND RESULTS'!$B$8^3),"Set NP metal identity"))</f>
        <v>79611817.727367923</v>
      </c>
      <c r="BL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edit)'!BL90/((4/3)*PI()*'GENERAL DATA IMPUT AND RESULTS'!$B$8^3),"Set NP metal identity"))</f>
        <v>82265363.73180449</v>
      </c>
      <c r="BM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edit)'!BM90/((4/3)*PI()*'GENERAL DATA IMPUT AND RESULTS'!$B$8^3),"Set NP metal identity"))</f>
        <v>84962410.490412131</v>
      </c>
      <c r="BN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edit)'!BN90/((4/3)*PI()*'GENERAL DATA IMPUT AND RESULTS'!$B$8^3),"Set NP metal identity"))</f>
        <v>87702958.00319086</v>
      </c>
      <c r="BO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edit)'!BO90/((4/3)*PI()*'GENERAL DATA IMPUT AND RESULTS'!$B$8^3),"Set NP metal identity"))</f>
        <v>90487006.270140678</v>
      </c>
      <c r="BP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edit)'!BP90/((4/3)*PI()*'GENERAL DATA IMPUT AND RESULTS'!$B$8^3),"Set NP metal identity"))</f>
        <v>93314555.291261584</v>
      </c>
      <c r="BQ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edit)'!BQ90/((4/3)*PI()*'GENERAL DATA IMPUT AND RESULTS'!$B$8^3),"Set NP metal identity"))</f>
        <v>96185605.066553593</v>
      </c>
      <c r="BR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edit)'!BR90/((4/3)*PI()*'GENERAL DATA IMPUT AND RESULTS'!$B$8^3),"Set NP metal identity"))</f>
        <v>99100155.596016705</v>
      </c>
      <c r="BS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edit)'!BS90/((4/3)*PI()*'GENERAL DATA IMPUT AND RESULTS'!$B$8^3),"Set NP metal identity"))</f>
        <v>102058206.87965089</v>
      </c>
      <c r="BT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edit)'!BT90/((4/3)*PI()*'GENERAL DATA IMPUT AND RESULTS'!$B$8^3),"Set NP metal identity"))</f>
        <v>105059758.91745616</v>
      </c>
      <c r="BU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edit)'!BU90/((4/3)*PI()*'GENERAL DATA IMPUT AND RESULTS'!$B$8^3),"Set NP metal identity"))</f>
        <v>108104811.70943254</v>
      </c>
      <c r="BV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edit)'!BV90/((4/3)*PI()*'GENERAL DATA IMPUT AND RESULTS'!$B$8^3),"Set NP metal identity"))</f>
        <v>111193365.25557999</v>
      </c>
      <c r="BW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edit)'!BW90/((4/3)*PI()*'GENERAL DATA IMPUT AND RESULTS'!$B$8^3),"Set NP metal identity"))</f>
        <v>114325419.55589855</v>
      </c>
      <c r="BX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edit)'!BX90/((4/3)*PI()*'GENERAL DATA IMPUT AND RESULTS'!$B$8^3),"Set NP metal identity"))</f>
        <v>117500974.61038817</v>
      </c>
      <c r="BY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edit)'!BY90/((4/3)*PI()*'GENERAL DATA IMPUT AND RESULTS'!$B$8^3),"Set NP metal identity"))</f>
        <v>120720030.41904894</v>
      </c>
      <c r="BZ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edit)'!BZ90/((4/3)*PI()*'GENERAL DATA IMPUT AND RESULTS'!$B$8^3),"Set NP metal identity"))</f>
        <v>123982586.98188075</v>
      </c>
      <c r="CA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edit)'!CA90/((4/3)*PI()*'GENERAL DATA IMPUT AND RESULTS'!$B$8^3),"Set NP metal identity"))</f>
        <v>127288644.29888368</v>
      </c>
      <c r="CB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edit)'!CB90/((4/3)*PI()*'GENERAL DATA IMPUT AND RESULTS'!$B$8^3),"Set NP metal identity"))</f>
        <v>130638202.37005769</v>
      </c>
      <c r="CC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edit)'!CC90/((4/3)*PI()*'GENERAL DATA IMPUT AND RESULTS'!$B$8^3),"Set NP metal identity"))</f>
        <v>134031261.19540277</v>
      </c>
      <c r="CD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edit)'!CD90/((4/3)*PI()*'GENERAL DATA IMPUT AND RESULTS'!$B$8^3),"Set NP metal identity"))</f>
        <v>137467820.77491894</v>
      </c>
      <c r="CE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edit)'!CE90/((4/3)*PI()*'GENERAL DATA IMPUT AND RESULTS'!$B$8^3),"Set NP metal identity"))</f>
        <v>140947881.10860628</v>
      </c>
      <c r="CF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edit)'!CF90/((4/3)*PI()*'GENERAL DATA IMPUT AND RESULTS'!$B$8^3),"Set NP metal identity"))</f>
        <v>144471442.19646463</v>
      </c>
      <c r="CG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edit)'!CG90/((4/3)*PI()*'GENERAL DATA IMPUT AND RESULTS'!$B$8^3),"Set NP metal identity"))</f>
        <v>148038504.03849408</v>
      </c>
      <c r="CH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edit)'!CH90/((4/3)*PI()*'GENERAL DATA IMPUT AND RESULTS'!$B$8^3),"Set NP metal identity"))</f>
        <v>151649066.63469464</v>
      </c>
      <c r="CI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edit)'!CI90/((4/3)*PI()*'GENERAL DATA IMPUT AND RESULTS'!$B$8^3),"Set NP metal identity"))</f>
        <v>155303129.98506626</v>
      </c>
      <c r="CJ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edit)'!CJ90/((4/3)*PI()*'GENERAL DATA IMPUT AND RESULTS'!$B$8^3),"Set NP metal identity"))</f>
        <v>159000694.089609</v>
      </c>
      <c r="CK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edit)'!CK90/((4/3)*PI()*'GENERAL DATA IMPUT AND RESULTS'!$B$8^3),"Set NP metal identity"))</f>
        <v>162741758.94832286</v>
      </c>
      <c r="CL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edit)'!CL90/((4/3)*PI()*'GENERAL DATA IMPUT AND RESULTS'!$B$8^3),"Set NP metal identity"))</f>
        <v>166526324.56120777</v>
      </c>
      <c r="CM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edit)'!CM90/((4/3)*PI()*'GENERAL DATA IMPUT AND RESULTS'!$B$8^3),"Set NP metal identity"))</f>
        <v>170354390.92826378</v>
      </c>
      <c r="CN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edit)'!CN90/((4/3)*PI()*'GENERAL DATA IMPUT AND RESULTS'!$B$8^3),"Set NP metal identity"))</f>
        <v>174225958.04949087</v>
      </c>
      <c r="CO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edit)'!CO90/((4/3)*PI()*'GENERAL DATA IMPUT AND RESULTS'!$B$8^3),"Set NP metal identity"))</f>
        <v>178141025.92488906</v>
      </c>
      <c r="CP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edit)'!CP90/((4/3)*PI()*'GENERAL DATA IMPUT AND RESULTS'!$B$8^3),"Set NP metal identity"))</f>
        <v>182099594.55445832</v>
      </c>
      <c r="CQ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edit)'!CQ90/((4/3)*PI()*'GENERAL DATA IMPUT AND RESULTS'!$B$8^3),"Set NP metal identity"))</f>
        <v>186101663.93819869</v>
      </c>
      <c r="CR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edit)'!CR90/((4/3)*PI()*'GENERAL DATA IMPUT AND RESULTS'!$B$8^3),"Set NP metal identity"))</f>
        <v>190147234.07611018</v>
      </c>
      <c r="CS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edit)'!CS90/((4/3)*PI()*'GENERAL DATA IMPUT AND RESULTS'!$B$8^3),"Set NP metal identity"))</f>
        <v>194236304.96819273</v>
      </c>
      <c r="CT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edit)'!CT90/((4/3)*PI()*'GENERAL DATA IMPUT AND RESULTS'!$B$8^3),"Set NP metal identity"))</f>
        <v>198368876.61444637</v>
      </c>
      <c r="CU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edit)'!CU90/((4/3)*PI()*'GENERAL DATA IMPUT AND RESULTS'!$B$8^3),"Set NP metal identity"))</f>
        <v>202544949.01487112</v>
      </c>
      <c r="CV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edit)'!CV90/((4/3)*PI()*'GENERAL DATA IMPUT AND RESULTS'!$B$8^3),"Set NP metal identity"))</f>
        <v>206764522.16946694</v>
      </c>
      <c r="CW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edit)'!CW90/((4/3)*PI()*'GENERAL DATA IMPUT AND RESULTS'!$B$8^3),"Set NP metal identity"))</f>
        <v>211027596.07823387</v>
      </c>
      <c r="CX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edit)'!CX90/((4/3)*PI()*'GENERAL DATA IMPUT AND RESULTS'!$B$8^3),"Set NP metal identity"))</f>
        <v>215334170.7411719</v>
      </c>
      <c r="CY9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edit)'!CY90/((4/3)*PI()*'GENERAL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edit)'!CY90/((4/3)*PI()*'GENERAL DATA IMPUT AND RESULTS'!$B$8^3),"Set NP metal identity"))</f>
        <v>219684246.158281</v>
      </c>
    </row>
    <row r="91" spans="1:103" ht="16.5">
      <c r="A91" s="17">
        <v>88.5</v>
      </c>
      <c r="B91" s="18"/>
      <c r="C91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edit)'!C91/((4/3)*PI()*'GENERAL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edit)'!C91/((4/3)*PI()*'GENERAL DATA IMPUT AND RESULTS'!B$8^3),"Set NP metal identity"))</f>
        <v>5499.7382059165056</v>
      </c>
      <c r="D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edit)'!D91/((4/3)*PI()*'GENERAL DATA IMPUT AND RESULTS'!$B$8^3),"Set NP metal identity"))</f>
        <v>49497.643853248548</v>
      </c>
      <c r="E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edit)'!E91/((4/3)*PI()*'GENERAL DATA IMPUT AND RESULTS'!$B$8^3),"Set NP metal identity"))</f>
        <v>137493.45514791264</v>
      </c>
      <c r="F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edit)'!F91/((4/3)*PI()*'GENERAL DATA IMPUT AND RESULTS'!$B$8^3),"Set NP metal identity"))</f>
        <v>269487.17208990874</v>
      </c>
      <c r="G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edit)'!G91/((4/3)*PI()*'GENERAL DATA IMPUT AND RESULTS'!$B$8^3),"Set NP metal identity"))</f>
        <v>445478.79467923695</v>
      </c>
      <c r="H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edit)'!H91/((4/3)*PI()*'GENERAL DATA IMPUT AND RESULTS'!$B$8^3),"Set NP metal identity"))</f>
        <v>665468.32291589712</v>
      </c>
      <c r="I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edit)'!I91/((4/3)*PI()*'GENERAL DATA IMPUT AND RESULTS'!$B$8^3),"Set NP metal identity"))</f>
        <v>929455.75679988938</v>
      </c>
      <c r="J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edit)'!J91/((4/3)*PI()*'GENERAL DATA IMPUT AND RESULTS'!$B$8^3),"Set NP metal identity"))</f>
        <v>1237441.0963312136</v>
      </c>
      <c r="K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edit)'!K91/((4/3)*PI()*'GENERAL DATA IMPUT AND RESULTS'!$B$8^3),"Set NP metal identity"))</f>
        <v>1589424.3415098703</v>
      </c>
      <c r="L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edit)'!L91/((4/3)*PI()*'GENERAL DATA IMPUT AND RESULTS'!$B$8^3),"Set NP metal identity"))</f>
        <v>1985405.4923358585</v>
      </c>
      <c r="M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edit)'!M91/((4/3)*PI()*'GENERAL DATA IMPUT AND RESULTS'!$B$8^3),"Set NP metal identity"))</f>
        <v>2425384.5488091791</v>
      </c>
      <c r="N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edit)'!N91/((4/3)*PI()*'GENERAL DATA IMPUT AND RESULTS'!$B$8^3),"Set NP metal identity"))</f>
        <v>2909361.5109298313</v>
      </c>
      <c r="O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edit)'!O91/((4/3)*PI()*'GENERAL DATA IMPUT AND RESULTS'!$B$8^3),"Set NP metal identity"))</f>
        <v>3437336.3786978158</v>
      </c>
      <c r="P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edit)'!P91/((4/3)*PI()*'GENERAL DATA IMPUT AND RESULTS'!$B$8^3),"Set NP metal identity"))</f>
        <v>4009309.1521131326</v>
      </c>
      <c r="Q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edit)'!Q91/((4/3)*PI()*'GENERAL DATA IMPUT AND RESULTS'!$B$8^3),"Set NP metal identity"))</f>
        <v>4625279.8311757818</v>
      </c>
      <c r="R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edit)'!R91/((4/3)*PI()*'GENERAL DATA IMPUT AND RESULTS'!$B$8^3),"Set NP metal identity"))</f>
        <v>5285248.4158857614</v>
      </c>
      <c r="S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edit)'!S91/((4/3)*PI()*'GENERAL DATA IMPUT AND RESULTS'!$B$8^3),"Set NP metal identity"))</f>
        <v>5989214.9062430747</v>
      </c>
      <c r="T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edit)'!T91/((4/3)*PI()*'GENERAL DATA IMPUT AND RESULTS'!$B$8^3),"Set NP metal identity"))</f>
        <v>6737179.3022477189</v>
      </c>
      <c r="U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edit)'!U91/((4/3)*PI()*'GENERAL DATA IMPUT AND RESULTS'!$B$8^3),"Set NP metal identity"))</f>
        <v>7529141.6038996968</v>
      </c>
      <c r="V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edit)'!V91/((4/3)*PI()*'GENERAL DATA IMPUT AND RESULTS'!$B$8^3),"Set NP metal identity"))</f>
        <v>8365101.8111990048</v>
      </c>
      <c r="W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edit)'!W91/((4/3)*PI()*'GENERAL DATA IMPUT AND RESULTS'!$B$8^3),"Set NP metal identity"))</f>
        <v>9245059.9241456464</v>
      </c>
      <c r="X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edit)'!X91/((4/3)*PI()*'GENERAL DATA IMPUT AND RESULTS'!$B$8^3),"Set NP metal identity"))</f>
        <v>10169015.942739619</v>
      </c>
      <c r="Y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edit)'!Y91/((4/3)*PI()*'GENERAL DATA IMPUT AND RESULTS'!$B$8^3),"Set NP metal identity"))</f>
        <v>11136969.866980925</v>
      </c>
      <c r="Z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edit)'!Z91/((4/3)*PI()*'GENERAL DATA IMPUT AND RESULTS'!$B$8^3),"Set NP metal identity"))</f>
        <v>12148921.69686956</v>
      </c>
      <c r="AA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edit)'!AA91/((4/3)*PI()*'GENERAL DATA IMPUT AND RESULTS'!$B$8^3),"Set NP metal identity"))</f>
        <v>13204871.432405528</v>
      </c>
      <c r="AB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edit)'!AB91/((4/3)*PI()*'GENERAL DATA IMPUT AND RESULTS'!$B$8^3),"Set NP metal identity"))</f>
        <v>14304819.073588831</v>
      </c>
      <c r="AC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edit)'!AC91/((4/3)*PI()*'GENERAL DATA IMPUT AND RESULTS'!$B$8^3),"Set NP metal identity"))</f>
        <v>15448764.620419465</v>
      </c>
      <c r="AD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edit)'!AD91/((4/3)*PI()*'GENERAL DATA IMPUT AND RESULTS'!$B$8^3),"Set NP metal identity"))</f>
        <v>16636708.072897429</v>
      </c>
      <c r="AE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edit)'!AE91/((4/3)*PI()*'GENERAL DATA IMPUT AND RESULTS'!$B$8^3),"Set NP metal identity"))</f>
        <v>17868649.431022726</v>
      </c>
      <c r="AF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edit)'!AF91/((4/3)*PI()*'GENERAL DATA IMPUT AND RESULTS'!$B$8^3),"Set NP metal identity"))</f>
        <v>19144588.694795355</v>
      </c>
      <c r="AG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edit)'!AG91/((4/3)*PI()*'GENERAL DATA IMPUT AND RESULTS'!$B$8^3),"Set NP metal identity"))</f>
        <v>20464525.864215318</v>
      </c>
      <c r="AH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edit)'!AH91/((4/3)*PI()*'GENERAL DATA IMPUT AND RESULTS'!$B$8^3),"Set NP metal identity"))</f>
        <v>21828460.939282611</v>
      </c>
      <c r="AI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edit)'!AI91/((4/3)*PI()*'GENERAL DATA IMPUT AND RESULTS'!$B$8^3),"Set NP metal identity"))</f>
        <v>23236393.919997234</v>
      </c>
      <c r="AJ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edit)'!AJ91/((4/3)*PI()*'GENERAL DATA IMPUT AND RESULTS'!$B$8^3),"Set NP metal identity"))</f>
        <v>24688324.80635919</v>
      </c>
      <c r="AK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edit)'!AK91/((4/3)*PI()*'GENERAL DATA IMPUT AND RESULTS'!$B$8^3),"Set NP metal identity"))</f>
        <v>26184253.598368485</v>
      </c>
      <c r="AL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edit)'!AL91/((4/3)*PI()*'GENERAL DATA IMPUT AND RESULTS'!$B$8^3),"Set NP metal identity"))</f>
        <v>27724180.296025105</v>
      </c>
      <c r="AM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edit)'!AM91/((4/3)*PI()*'GENERAL DATA IMPUT AND RESULTS'!$B$8^3),"Set NP metal identity"))</f>
        <v>29308104.899329063</v>
      </c>
      <c r="AN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edit)'!AN91/((4/3)*PI()*'GENERAL DATA IMPUT AND RESULTS'!$B$8^3),"Set NP metal identity"))</f>
        <v>30936027.408280347</v>
      </c>
      <c r="AO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edit)'!AO91/((4/3)*PI()*'GENERAL DATA IMPUT AND RESULTS'!$B$8^3),"Set NP metal identity"))</f>
        <v>32607947.822878961</v>
      </c>
      <c r="AP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edit)'!AP91/((4/3)*PI()*'GENERAL DATA IMPUT AND RESULTS'!$B$8^3),"Set NP metal identity"))</f>
        <v>34323866.143124908</v>
      </c>
      <c r="AQ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edit)'!AQ91/((4/3)*PI()*'GENERAL DATA IMPUT AND RESULTS'!$B$8^3),"Set NP metal identity"))</f>
        <v>36083782.36901819</v>
      </c>
      <c r="AR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edit)'!AR91/((4/3)*PI()*'GENERAL DATA IMPUT AND RESULTS'!$B$8^3),"Set NP metal identity"))</f>
        <v>37887696.500558808</v>
      </c>
      <c r="AS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edit)'!AS91/((4/3)*PI()*'GENERAL DATA IMPUT AND RESULTS'!$B$8^3),"Set NP metal identity"))</f>
        <v>39735608.537746757</v>
      </c>
      <c r="AT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edit)'!AT91/((4/3)*PI()*'GENERAL DATA IMPUT AND RESULTS'!$B$8^3),"Set NP metal identity"))</f>
        <v>41627518.480582036</v>
      </c>
      <c r="AU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edit)'!AU91/((4/3)*PI()*'GENERAL DATA IMPUT AND RESULTS'!$B$8^3),"Set NP metal identity"))</f>
        <v>43563426.329064637</v>
      </c>
      <c r="AV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edit)'!AV91/((4/3)*PI()*'GENERAL DATA IMPUT AND RESULTS'!$B$8^3),"Set NP metal identity"))</f>
        <v>45543332.083194576</v>
      </c>
      <c r="AW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edit)'!AW91/((4/3)*PI()*'GENERAL DATA IMPUT AND RESULTS'!$B$8^3),"Set NP metal identity"))</f>
        <v>47567235.742971852</v>
      </c>
      <c r="AX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edit)'!AX91/((4/3)*PI()*'GENERAL DATA IMPUT AND RESULTS'!$B$8^3),"Set NP metal identity"))</f>
        <v>49635137.308396459</v>
      </c>
      <c r="AY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edit)'!AY91/((4/3)*PI()*'GENERAL DATA IMPUT AND RESULTS'!$B$8^3),"Set NP metal identity"))</f>
        <v>51747036.779468402</v>
      </c>
      <c r="AZ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edit)'!AZ91/((4/3)*PI()*'GENERAL DATA IMPUT AND RESULTS'!$B$8^3),"Set NP metal identity"))</f>
        <v>53902934.156187668</v>
      </c>
      <c r="BA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edit)'!BA91/((4/3)*PI()*'GENERAL DATA IMPUT AND RESULTS'!$B$8^3),"Set NP metal identity"))</f>
        <v>56102829.438554272</v>
      </c>
      <c r="BB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edit)'!BB91/((4/3)*PI()*'GENERAL DATA IMPUT AND RESULTS'!$B$8^3),"Set NP metal identity"))</f>
        <v>58346722.626568198</v>
      </c>
      <c r="BC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edit)'!BC91/((4/3)*PI()*'GENERAL DATA IMPUT AND RESULTS'!$B$8^3),"Set NP metal identity"))</f>
        <v>60634613.720229477</v>
      </c>
      <c r="BD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edit)'!BD91/((4/3)*PI()*'GENERAL DATA IMPUT AND RESULTS'!$B$8^3),"Set NP metal identity"))</f>
        <v>62966502.71953807</v>
      </c>
      <c r="BE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edit)'!BE91/((4/3)*PI()*'GENERAL DATA IMPUT AND RESULTS'!$B$8^3),"Set NP metal identity"))</f>
        <v>65342389.624494001</v>
      </c>
      <c r="BF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edit)'!BF91/((4/3)*PI()*'GENERAL DATA IMPUT AND RESULTS'!$B$8^3),"Set NP metal identity"))</f>
        <v>67762274.435097262</v>
      </c>
      <c r="BG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edit)'!BG91/((4/3)*PI()*'GENERAL DATA IMPUT AND RESULTS'!$B$8^3),"Set NP metal identity"))</f>
        <v>70226157.151347861</v>
      </c>
      <c r="BH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edit)'!BH91/((4/3)*PI()*'GENERAL DATA IMPUT AND RESULTS'!$B$8^3),"Set NP metal identity"))</f>
        <v>72734037.773245782</v>
      </c>
      <c r="BI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edit)'!BI91/((4/3)*PI()*'GENERAL DATA IMPUT AND RESULTS'!$B$8^3),"Set NP metal identity"))</f>
        <v>75285916.30079104</v>
      </c>
      <c r="BJ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edit)'!BJ91/((4/3)*PI()*'GENERAL DATA IMPUT AND RESULTS'!$B$8^3),"Set NP metal identity"))</f>
        <v>77881792.733983651</v>
      </c>
      <c r="BK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edit)'!BK91/((4/3)*PI()*'GENERAL DATA IMPUT AND RESULTS'!$B$8^3),"Set NP metal identity"))</f>
        <v>80521667.072823554</v>
      </c>
      <c r="BL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edit)'!BL91/((4/3)*PI()*'GENERAL DATA IMPUT AND RESULTS'!$B$8^3),"Set NP metal identity"))</f>
        <v>83205539.317310795</v>
      </c>
      <c r="BM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edit)'!BM91/((4/3)*PI()*'GENERAL DATA IMPUT AND RESULTS'!$B$8^3),"Set NP metal identity"))</f>
        <v>85933409.467445403</v>
      </c>
      <c r="BN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edit)'!BN91/((4/3)*PI()*'GENERAL DATA IMPUT AND RESULTS'!$B$8^3),"Set NP metal identity"))</f>
        <v>88705277.523227319</v>
      </c>
      <c r="BO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edit)'!BO91/((4/3)*PI()*'GENERAL DATA IMPUT AND RESULTS'!$B$8^3),"Set NP metal identity"))</f>
        <v>91521143.484656572</v>
      </c>
      <c r="BP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edit)'!BP91/((4/3)*PI()*'GENERAL DATA IMPUT AND RESULTS'!$B$8^3),"Set NP metal identity"))</f>
        <v>94381007.351733148</v>
      </c>
      <c r="BQ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edit)'!BQ91/((4/3)*PI()*'GENERAL DATA IMPUT AND RESULTS'!$B$8^3),"Set NP metal identity"))</f>
        <v>97284869.124457091</v>
      </c>
      <c r="BR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edit)'!BR91/((4/3)*PI()*'GENERAL DATA IMPUT AND RESULTS'!$B$8^3),"Set NP metal identity"))</f>
        <v>100232728.80282831</v>
      </c>
      <c r="BS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edit)'!BS91/((4/3)*PI()*'GENERAL DATA IMPUT AND RESULTS'!$B$8^3),"Set NP metal identity"))</f>
        <v>103224586.38684689</v>
      </c>
      <c r="BT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edit)'!BT91/((4/3)*PI()*'GENERAL DATA IMPUT AND RESULTS'!$B$8^3),"Set NP metal identity"))</f>
        <v>106260441.87651281</v>
      </c>
      <c r="BU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edit)'!BU91/((4/3)*PI()*'GENERAL DATA IMPUT AND RESULTS'!$B$8^3),"Set NP metal identity"))</f>
        <v>109340295.27182604</v>
      </c>
      <c r="BV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edit)'!BV91/((4/3)*PI()*'GENERAL DATA IMPUT AND RESULTS'!$B$8^3),"Set NP metal identity"))</f>
        <v>112464146.57278663</v>
      </c>
      <c r="BW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edit)'!BW91/((4/3)*PI()*'GENERAL DATA IMPUT AND RESULTS'!$B$8^3),"Set NP metal identity"))</f>
        <v>115631995.77939454</v>
      </c>
      <c r="BX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edit)'!BX91/((4/3)*PI()*'GENERAL DATA IMPUT AND RESULTS'!$B$8^3),"Set NP metal identity"))</f>
        <v>118843842.89164978</v>
      </c>
      <c r="BY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edit)'!BY91/((4/3)*PI()*'GENERAL DATA IMPUT AND RESULTS'!$B$8^3),"Set NP metal identity"))</f>
        <v>122099687.90955234</v>
      </c>
      <c r="BZ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edit)'!BZ91/((4/3)*PI()*'GENERAL DATA IMPUT AND RESULTS'!$B$8^3),"Set NP metal identity"))</f>
        <v>125399530.83310224</v>
      </c>
      <c r="CA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edit)'!CA91/((4/3)*PI()*'GENERAL DATA IMPUT AND RESULTS'!$B$8^3),"Set NP metal identity"))</f>
        <v>128743371.66229948</v>
      </c>
      <c r="CB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edit)'!CB91/((4/3)*PI()*'GENERAL DATA IMPUT AND RESULTS'!$B$8^3),"Set NP metal identity"))</f>
        <v>132131210.39714405</v>
      </c>
      <c r="CC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edit)'!CC91/((4/3)*PI()*'GENERAL DATA IMPUT AND RESULTS'!$B$8^3),"Set NP metal identity"))</f>
        <v>135563047.03763595</v>
      </c>
      <c r="CD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edit)'!CD91/((4/3)*PI()*'GENERAL DATA IMPUT AND RESULTS'!$B$8^3),"Set NP metal identity"))</f>
        <v>139038881.58377519</v>
      </c>
      <c r="CE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edit)'!CE91/((4/3)*PI()*'GENERAL DATA IMPUT AND RESULTS'!$B$8^3),"Set NP metal identity"))</f>
        <v>142558714.03556174</v>
      </c>
      <c r="CF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edit)'!CF91/((4/3)*PI()*'GENERAL DATA IMPUT AND RESULTS'!$B$8^3),"Set NP metal identity"))</f>
        <v>146122544.39299566</v>
      </c>
      <c r="CG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edit)'!CG91/((4/3)*PI()*'GENERAL DATA IMPUT AND RESULTS'!$B$8^3),"Set NP metal identity"))</f>
        <v>149730372.65607685</v>
      </c>
      <c r="CH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edit)'!CH91/((4/3)*PI()*'GENERAL DATA IMPUT AND RESULTS'!$B$8^3),"Set NP metal identity"))</f>
        <v>153382198.82480544</v>
      </c>
      <c r="CI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edit)'!CI91/((4/3)*PI()*'GENERAL DATA IMPUT AND RESULTS'!$B$8^3),"Set NP metal identity"))</f>
        <v>157078022.89918131</v>
      </c>
      <c r="CJ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edit)'!CJ91/((4/3)*PI()*'GENERAL DATA IMPUT AND RESULTS'!$B$8^3),"Set NP metal identity"))</f>
        <v>160817844.87920454</v>
      </c>
      <c r="CK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edit)'!CK91/((4/3)*PI()*'GENERAL DATA IMPUT AND RESULTS'!$B$8^3),"Set NP metal identity"))</f>
        <v>164601664.76487511</v>
      </c>
      <c r="CL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edit)'!CL91/((4/3)*PI()*'GENERAL DATA IMPUT AND RESULTS'!$B$8^3),"Set NP metal identity"))</f>
        <v>168429482.55619296</v>
      </c>
      <c r="CM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edit)'!CM91/((4/3)*PI()*'GENERAL DATA IMPUT AND RESULTS'!$B$8^3),"Set NP metal identity"))</f>
        <v>172301298.25315818</v>
      </c>
      <c r="CN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edit)'!CN91/((4/3)*PI()*'GENERAL DATA IMPUT AND RESULTS'!$B$8^3),"Set NP metal identity"))</f>
        <v>176217111.85577074</v>
      </c>
      <c r="CO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edit)'!CO91/((4/3)*PI()*'GENERAL DATA IMPUT AND RESULTS'!$B$8^3),"Set NP metal identity"))</f>
        <v>180176923.36403063</v>
      </c>
      <c r="CP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edit)'!CP91/((4/3)*PI()*'GENERAL DATA IMPUT AND RESULTS'!$B$8^3),"Set NP metal identity"))</f>
        <v>184180732.77793786</v>
      </c>
      <c r="CQ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edit)'!CQ91/((4/3)*PI()*'GENERAL DATA IMPUT AND RESULTS'!$B$8^3),"Set NP metal identity"))</f>
        <v>188228540.09749243</v>
      </c>
      <c r="CR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edit)'!CR91/((4/3)*PI()*'GENERAL DATA IMPUT AND RESULTS'!$B$8^3),"Set NP metal identity"))</f>
        <v>192320345.32269427</v>
      </c>
      <c r="CS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edit)'!CS91/((4/3)*PI()*'GENERAL DATA IMPUT AND RESULTS'!$B$8^3),"Set NP metal identity"))</f>
        <v>196456148.45354348</v>
      </c>
      <c r="CT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edit)'!CT91/((4/3)*PI()*'GENERAL DATA IMPUT AND RESULTS'!$B$8^3),"Set NP metal identity"))</f>
        <v>200635949.49004006</v>
      </c>
      <c r="CU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edit)'!CU91/((4/3)*PI()*'GENERAL DATA IMPUT AND RESULTS'!$B$8^3),"Set NP metal identity"))</f>
        <v>204859748.43218392</v>
      </c>
      <c r="CV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edit)'!CV91/((4/3)*PI()*'GENERAL DATA IMPUT AND RESULTS'!$B$8^3),"Set NP metal identity"))</f>
        <v>209127545.27997515</v>
      </c>
      <c r="CW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edit)'!CW91/((4/3)*PI()*'GENERAL DATA IMPUT AND RESULTS'!$B$8^3),"Set NP metal identity"))</f>
        <v>213439340.03341368</v>
      </c>
      <c r="CX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edit)'!CX91/((4/3)*PI()*'GENERAL DATA IMPUT AND RESULTS'!$B$8^3),"Set NP metal identity"))</f>
        <v>217795132.69249952</v>
      </c>
      <c r="CY9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edit)'!CY91/((4/3)*PI()*'GENERAL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edit)'!CY91/((4/3)*PI()*'GENERAL DATA IMPUT AND RESULTS'!$B$8^3),"Set NP metal identity"))</f>
        <v>222194923.25723276</v>
      </c>
    </row>
    <row r="92" spans="1:103" ht="16.5">
      <c r="A92" s="17">
        <v>89.5</v>
      </c>
      <c r="B92" s="18"/>
      <c r="C92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edit)'!C92/((4/3)*PI()*'GENERAL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edit)'!C92/((4/3)*PI()*'GENERAL DATA IMPUT AND RESULTS'!B$8^3),"Set NP metal identity"))</f>
        <v>5561.8821404466362</v>
      </c>
      <c r="D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edit)'!D92/((4/3)*PI()*'GENERAL DATA IMPUT AND RESULTS'!$B$8^3),"Set NP metal identity"))</f>
        <v>50056.939264019733</v>
      </c>
      <c r="E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edit)'!E92/((4/3)*PI()*'GENERAL DATA IMPUT AND RESULTS'!$B$8^3),"Set NP metal identity"))</f>
        <v>139047.0535111659</v>
      </c>
      <c r="F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edit)'!F92/((4/3)*PI()*'GENERAL DATA IMPUT AND RESULTS'!$B$8^3),"Set NP metal identity"))</f>
        <v>272532.22488188517</v>
      </c>
      <c r="G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edit)'!G92/((4/3)*PI()*'GENERAL DATA IMPUT AND RESULTS'!$B$8^3),"Set NP metal identity"))</f>
        <v>450512.45337617752</v>
      </c>
      <c r="H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edit)'!H92/((4/3)*PI()*'GENERAL DATA IMPUT AND RESULTS'!$B$8^3),"Set NP metal identity"))</f>
        <v>672987.73899404309</v>
      </c>
      <c r="I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edit)'!I92/((4/3)*PI()*'GENERAL DATA IMPUT AND RESULTS'!$B$8^3),"Set NP metal identity"))</f>
        <v>939958.08173548151</v>
      </c>
      <c r="J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edit)'!J92/((4/3)*PI()*'GENERAL DATA IMPUT AND RESULTS'!$B$8^3),"Set NP metal identity"))</f>
        <v>1251423.4816004932</v>
      </c>
      <c r="K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edit)'!K92/((4/3)*PI()*'GENERAL DATA IMPUT AND RESULTS'!$B$8^3),"Set NP metal identity"))</f>
        <v>1607383.9385890781</v>
      </c>
      <c r="L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edit)'!L92/((4/3)*PI()*'GENERAL DATA IMPUT AND RESULTS'!$B$8^3),"Set NP metal identity"))</f>
        <v>2007839.4527012354</v>
      </c>
      <c r="M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edit)'!M92/((4/3)*PI()*'GENERAL DATA IMPUT AND RESULTS'!$B$8^3),"Set NP metal identity"))</f>
        <v>2452790.0239369664</v>
      </c>
      <c r="N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edit)'!N92/((4/3)*PI()*'GENERAL DATA IMPUT AND RESULTS'!$B$8^3),"Set NP metal identity"))</f>
        <v>2942235.6522962707</v>
      </c>
      <c r="O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edit)'!O92/((4/3)*PI()*'GENERAL DATA IMPUT AND RESULTS'!$B$8^3),"Set NP metal identity"))</f>
        <v>3476176.3377791476</v>
      </c>
      <c r="P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edit)'!P92/((4/3)*PI()*'GENERAL DATA IMPUT AND RESULTS'!$B$8^3),"Set NP metal identity"))</f>
        <v>4054612.0803855979</v>
      </c>
      <c r="Q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edit)'!Q92/((4/3)*PI()*'GENERAL DATA IMPUT AND RESULTS'!$B$8^3),"Set NP metal identity"))</f>
        <v>4677542.8801156217</v>
      </c>
      <c r="R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edit)'!R92/((4/3)*PI()*'GENERAL DATA IMPUT AND RESULTS'!$B$8^3),"Set NP metal identity"))</f>
        <v>5344968.7369692177</v>
      </c>
      <c r="S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edit)'!S92/((4/3)*PI()*'GENERAL DATA IMPUT AND RESULTS'!$B$8^3),"Set NP metal identity"))</f>
        <v>6056889.6509463862</v>
      </c>
      <c r="T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edit)'!T92/((4/3)*PI()*'GENERAL DATA IMPUT AND RESULTS'!$B$8^3),"Set NP metal identity"))</f>
        <v>6813305.6220471291</v>
      </c>
      <c r="U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edit)'!U92/((4/3)*PI()*'GENERAL DATA IMPUT AND RESULTS'!$B$8^3),"Set NP metal identity"))</f>
        <v>7614216.6502714455</v>
      </c>
      <c r="V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edit)'!V92/((4/3)*PI()*'GENERAL DATA IMPUT AND RESULTS'!$B$8^3),"Set NP metal identity"))</f>
        <v>8459622.7356193345</v>
      </c>
      <c r="W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edit)'!W92/((4/3)*PI()*'GENERAL DATA IMPUT AND RESULTS'!$B$8^3),"Set NP metal identity"))</f>
        <v>9349523.878090797</v>
      </c>
      <c r="X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edit)'!X92/((4/3)*PI()*'GENERAL DATA IMPUT AND RESULTS'!$B$8^3),"Set NP metal identity"))</f>
        <v>10283920.077685829</v>
      </c>
      <c r="Y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edit)'!Y92/((4/3)*PI()*'GENERAL DATA IMPUT AND RESULTS'!$B$8^3),"Set NP metal identity"))</f>
        <v>11262811.334404439</v>
      </c>
      <c r="Z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edit)'!Z92/((4/3)*PI()*'GENERAL DATA IMPUT AND RESULTS'!$B$8^3),"Set NP metal identity"))</f>
        <v>12286197.64824662</v>
      </c>
      <c r="AA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edit)'!AA92/((4/3)*PI()*'GENERAL DATA IMPUT AND RESULTS'!$B$8^3),"Set NP metal identity"))</f>
        <v>13354079.019212374</v>
      </c>
      <c r="AB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edit)'!AB92/((4/3)*PI()*'GENERAL DATA IMPUT AND RESULTS'!$B$8^3),"Set NP metal identity"))</f>
        <v>14466455.447301701</v>
      </c>
      <c r="AC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edit)'!AC92/((4/3)*PI()*'GENERAL DATA IMPUT AND RESULTS'!$B$8^3),"Set NP metal identity"))</f>
        <v>15623326.932514602</v>
      </c>
      <c r="AD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edit)'!AD92/((4/3)*PI()*'GENERAL DATA IMPUT AND RESULTS'!$B$8^3),"Set NP metal identity"))</f>
        <v>16824693.474851072</v>
      </c>
      <c r="AE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edit)'!AE92/((4/3)*PI()*'GENERAL DATA IMPUT AND RESULTS'!$B$8^3),"Set NP metal identity"))</f>
        <v>18070555.074311122</v>
      </c>
      <c r="AF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edit)'!AF92/((4/3)*PI()*'GENERAL DATA IMPUT AND RESULTS'!$B$8^3),"Set NP metal identity"))</f>
        <v>19360911.730894737</v>
      </c>
      <c r="AG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edit)'!AG92/((4/3)*PI()*'GENERAL DATA IMPUT AND RESULTS'!$B$8^3),"Set NP metal identity"))</f>
        <v>20695763.444601934</v>
      </c>
      <c r="AH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edit)'!AH92/((4/3)*PI()*'GENERAL DATA IMPUT AND RESULTS'!$B$8^3),"Set NP metal identity"))</f>
        <v>22075110.2154327</v>
      </c>
      <c r="AI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edit)'!AI92/((4/3)*PI()*'GENERAL DATA IMPUT AND RESULTS'!$B$8^3),"Set NP metal identity"))</f>
        <v>23498952.043387037</v>
      </c>
      <c r="AJ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edit)'!AJ92/((4/3)*PI()*'GENERAL DATA IMPUT AND RESULTS'!$B$8^3),"Set NP metal identity"))</f>
        <v>24967288.928464949</v>
      </c>
      <c r="AK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edit)'!AK92/((4/3)*PI()*'GENERAL DATA IMPUT AND RESULTS'!$B$8^3),"Set NP metal identity"))</f>
        <v>26480120.870666437</v>
      </c>
      <c r="AL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edit)'!AL92/((4/3)*PI()*'GENERAL DATA IMPUT AND RESULTS'!$B$8^3),"Set NP metal identity"))</f>
        <v>28037447.869991496</v>
      </c>
      <c r="AM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edit)'!AM92/((4/3)*PI()*'GENERAL DATA IMPUT AND RESULTS'!$B$8^3),"Set NP metal identity"))</f>
        <v>29639269.926440123</v>
      </c>
      <c r="AN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edit)'!AN92/((4/3)*PI()*'GENERAL DATA IMPUT AND RESULTS'!$B$8^3),"Set NP metal identity"))</f>
        <v>31285587.040012334</v>
      </c>
      <c r="AO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edit)'!AO92/((4/3)*PI()*'GENERAL DATA IMPUT AND RESULTS'!$B$8^3),"Set NP metal identity"))</f>
        <v>32976399.210708108</v>
      </c>
      <c r="AP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edit)'!AP92/((4/3)*PI()*'GENERAL DATA IMPUT AND RESULTS'!$B$8^3),"Set NP metal identity"))</f>
        <v>34711706.438527465</v>
      </c>
      <c r="AQ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edit)'!AQ92/((4/3)*PI()*'GENERAL DATA IMPUT AND RESULTS'!$B$8^3),"Set NP metal identity"))</f>
        <v>36491508.723470382</v>
      </c>
      <c r="AR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edit)'!AR92/((4/3)*PI()*'GENERAL DATA IMPUT AND RESULTS'!$B$8^3),"Set NP metal identity"))</f>
        <v>38315806.065536872</v>
      </c>
      <c r="AS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edit)'!AS92/((4/3)*PI()*'GENERAL DATA IMPUT AND RESULTS'!$B$8^3),"Set NP metal identity"))</f>
        <v>40184598.464726947</v>
      </c>
      <c r="AT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edit)'!AT92/((4/3)*PI()*'GENERAL DATA IMPUT AND RESULTS'!$B$8^3),"Set NP metal identity"))</f>
        <v>42097885.921040595</v>
      </c>
      <c r="AU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edit)'!AU92/((4/3)*PI()*'GENERAL DATA IMPUT AND RESULTS'!$B$8^3),"Set NP metal identity"))</f>
        <v>44055668.434477806</v>
      </c>
      <c r="AV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edit)'!AV92/((4/3)*PI()*'GENERAL DATA IMPUT AND RESULTS'!$B$8^3),"Set NP metal identity"))</f>
        <v>46057946.005038597</v>
      </c>
      <c r="AW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edit)'!AW92/((4/3)*PI()*'GENERAL DATA IMPUT AND RESULTS'!$B$8^3),"Set NP metal identity"))</f>
        <v>48104718.632722959</v>
      </c>
      <c r="AX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edit)'!AX92/((4/3)*PI()*'GENERAL DATA IMPUT AND RESULTS'!$B$8^3),"Set NP metal identity"))</f>
        <v>50195986.3175309</v>
      </c>
      <c r="AY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edit)'!AY92/((4/3)*PI()*'GENERAL DATA IMPUT AND RESULTS'!$B$8^3),"Set NP metal identity"))</f>
        <v>52331749.059462398</v>
      </c>
      <c r="AZ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edit)'!AZ92/((4/3)*PI()*'GENERAL DATA IMPUT AND RESULTS'!$B$8^3),"Set NP metal identity"))</f>
        <v>54512006.85851749</v>
      </c>
      <c r="BA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edit)'!BA92/((4/3)*PI()*'GENERAL DATA IMPUT AND RESULTS'!$B$8^3),"Set NP metal identity"))</f>
        <v>56736759.714696139</v>
      </c>
      <c r="BB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edit)'!BB92/((4/3)*PI()*'GENERAL DATA IMPUT AND RESULTS'!$B$8^3),"Set NP metal identity"))</f>
        <v>59006007.627998367</v>
      </c>
      <c r="BC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edit)'!BC92/((4/3)*PI()*'GENERAL DATA IMPUT AND RESULTS'!$B$8^3),"Set NP metal identity"))</f>
        <v>61319750.598424166</v>
      </c>
      <c r="BD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edit)'!BD92/((4/3)*PI()*'GENERAL DATA IMPUT AND RESULTS'!$B$8^3),"Set NP metal identity"))</f>
        <v>63677988.625973538</v>
      </c>
      <c r="BE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edit)'!BE92/((4/3)*PI()*'GENERAL DATA IMPUT AND RESULTS'!$B$8^3),"Set NP metal identity"))</f>
        <v>66080721.710646495</v>
      </c>
      <c r="BF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edit)'!BF92/((4/3)*PI()*'GENERAL DATA IMPUT AND RESULTS'!$B$8^3),"Set NP metal identity"))</f>
        <v>68527949.85244301</v>
      </c>
      <c r="BG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edit)'!BG92/((4/3)*PI()*'GENERAL DATA IMPUT AND RESULTS'!$B$8^3),"Set NP metal identity"))</f>
        <v>71019673.051363096</v>
      </c>
      <c r="BH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edit)'!BH92/((4/3)*PI()*'GENERAL DATA IMPUT AND RESULTS'!$B$8^3),"Set NP metal identity"))</f>
        <v>73555891.307406768</v>
      </c>
      <c r="BI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edit)'!BI92/((4/3)*PI()*'GENERAL DATA IMPUT AND RESULTS'!$B$8^3),"Set NP metal identity"))</f>
        <v>76136604.620573997</v>
      </c>
      <c r="BJ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edit)'!BJ92/((4/3)*PI()*'GENERAL DATA IMPUT AND RESULTS'!$B$8^3),"Set NP metal identity"))</f>
        <v>78761812.990864813</v>
      </c>
      <c r="BK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edit)'!BK92/((4/3)*PI()*'GENERAL DATA IMPUT AND RESULTS'!$B$8^3),"Set NP metal identity"))</f>
        <v>81431516.418279216</v>
      </c>
      <c r="BL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edit)'!BL92/((4/3)*PI()*'GENERAL DATA IMPUT AND RESULTS'!$B$8^3),"Set NP metal identity"))</f>
        <v>84145714.90281716</v>
      </c>
      <c r="BM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edit)'!BM92/((4/3)*PI()*'GENERAL DATA IMPUT AND RESULTS'!$B$8^3),"Set NP metal identity"))</f>
        <v>86904408.444478691</v>
      </c>
      <c r="BN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edit)'!BN92/((4/3)*PI()*'GENERAL DATA IMPUT AND RESULTS'!$B$8^3),"Set NP metal identity"))</f>
        <v>89707597.043263808</v>
      </c>
      <c r="BO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edit)'!BO92/((4/3)*PI()*'GENERAL DATA IMPUT AND RESULTS'!$B$8^3),"Set NP metal identity"))</f>
        <v>92555280.699172467</v>
      </c>
      <c r="BP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edit)'!BP92/((4/3)*PI()*'GENERAL DATA IMPUT AND RESULTS'!$B$8^3),"Set NP metal identity"))</f>
        <v>95447459.412204713</v>
      </c>
      <c r="BQ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edit)'!BQ92/((4/3)*PI()*'GENERAL DATA IMPUT AND RESULTS'!$B$8^3),"Set NP metal identity"))</f>
        <v>98384133.18236056</v>
      </c>
      <c r="BR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edit)'!BR92/((4/3)*PI()*'GENERAL DATA IMPUT AND RESULTS'!$B$8^3),"Set NP metal identity"))</f>
        <v>101365302.00963993</v>
      </c>
      <c r="BS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edit)'!BS92/((4/3)*PI()*'GENERAL DATA IMPUT AND RESULTS'!$B$8^3),"Set NP metal identity"))</f>
        <v>104390965.89404291</v>
      </c>
      <c r="BT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edit)'!BT92/((4/3)*PI()*'GENERAL DATA IMPUT AND RESULTS'!$B$8^3),"Set NP metal identity"))</f>
        <v>107461124.83556947</v>
      </c>
      <c r="BU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edit)'!BU92/((4/3)*PI()*'GENERAL DATA IMPUT AND RESULTS'!$B$8^3),"Set NP metal identity"))</f>
        <v>110575778.83421959</v>
      </c>
      <c r="BV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edit)'!BV92/((4/3)*PI()*'GENERAL DATA IMPUT AND RESULTS'!$B$8^3),"Set NP metal identity"))</f>
        <v>113734927.88999327</v>
      </c>
      <c r="BW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edit)'!BW92/((4/3)*PI()*'GENERAL DATA IMPUT AND RESULTS'!$B$8^3),"Set NP metal identity"))</f>
        <v>116938572.00289053</v>
      </c>
      <c r="BX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edit)'!BX92/((4/3)*PI()*'GENERAL DATA IMPUT AND RESULTS'!$B$8^3),"Set NP metal identity"))</f>
        <v>120186711.17291138</v>
      </c>
      <c r="BY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edit)'!BY92/((4/3)*PI()*'GENERAL DATA IMPUT AND RESULTS'!$B$8^3),"Set NP metal identity"))</f>
        <v>123479345.40005577</v>
      </c>
      <c r="BZ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edit)'!BZ92/((4/3)*PI()*'GENERAL DATA IMPUT AND RESULTS'!$B$8^3),"Set NP metal identity"))</f>
        <v>126816474.68432376</v>
      </c>
      <c r="CA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edit)'!CA92/((4/3)*PI()*'GENERAL DATA IMPUT AND RESULTS'!$B$8^3),"Set NP metal identity"))</f>
        <v>130198099.02571532</v>
      </c>
      <c r="CB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edit)'!CB92/((4/3)*PI()*'GENERAL DATA IMPUT AND RESULTS'!$B$8^3),"Set NP metal identity"))</f>
        <v>133624218.42423043</v>
      </c>
      <c r="CC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edit)'!CC92/((4/3)*PI()*'GENERAL DATA IMPUT AND RESULTS'!$B$8^3),"Set NP metal identity"))</f>
        <v>137094832.87986913</v>
      </c>
      <c r="CD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edit)'!CD92/((4/3)*PI()*'GENERAL DATA IMPUT AND RESULTS'!$B$8^3),"Set NP metal identity"))</f>
        <v>140609942.39263141</v>
      </c>
      <c r="CE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edit)'!CE92/((4/3)*PI()*'GENERAL DATA IMPUT AND RESULTS'!$B$8^3),"Set NP metal identity"))</f>
        <v>144169546.96251726</v>
      </c>
      <c r="CF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edit)'!CF92/((4/3)*PI()*'GENERAL DATA IMPUT AND RESULTS'!$B$8^3),"Set NP metal identity"))</f>
        <v>147773646.58952668</v>
      </c>
      <c r="CG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edit)'!CG92/((4/3)*PI()*'GENERAL DATA IMPUT AND RESULTS'!$B$8^3),"Set NP metal identity"))</f>
        <v>151422241.27365968</v>
      </c>
      <c r="CH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edit)'!CH92/((4/3)*PI()*'GENERAL DATA IMPUT AND RESULTS'!$B$8^3),"Set NP metal identity"))</f>
        <v>155115331.01491624</v>
      </c>
      <c r="CI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edit)'!CI92/((4/3)*PI()*'GENERAL DATA IMPUT AND RESULTS'!$B$8^3),"Set NP metal identity"))</f>
        <v>158852915.81329638</v>
      </c>
      <c r="CJ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edit)'!CJ92/((4/3)*PI()*'GENERAL DATA IMPUT AND RESULTS'!$B$8^3),"Set NP metal identity"))</f>
        <v>162634995.66880009</v>
      </c>
      <c r="CK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edit)'!CK92/((4/3)*PI()*'GENERAL DATA IMPUT AND RESULTS'!$B$8^3),"Set NP metal identity"))</f>
        <v>166461570.58142737</v>
      </c>
      <c r="CL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edit)'!CL92/((4/3)*PI()*'GENERAL DATA IMPUT AND RESULTS'!$B$8^3),"Set NP metal identity"))</f>
        <v>170332640.55117825</v>
      </c>
      <c r="CM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edit)'!CM92/((4/3)*PI()*'GENERAL DATA IMPUT AND RESULTS'!$B$8^3),"Set NP metal identity"))</f>
        <v>174248205.57805267</v>
      </c>
      <c r="CN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edit)'!CN92/((4/3)*PI()*'GENERAL DATA IMPUT AND RESULTS'!$B$8^3),"Set NP metal identity"))</f>
        <v>178208265.66205066</v>
      </c>
      <c r="CO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edit)'!CO92/((4/3)*PI()*'GENERAL DATA IMPUT AND RESULTS'!$B$8^3),"Set NP metal identity"))</f>
        <v>182212820.80317229</v>
      </c>
      <c r="CP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edit)'!CP92/((4/3)*PI()*'GENERAL DATA IMPUT AND RESULTS'!$B$8^3),"Set NP metal identity"))</f>
        <v>186261871.0014174</v>
      </c>
      <c r="CQ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edit)'!CQ92/((4/3)*PI()*'GENERAL DATA IMPUT AND RESULTS'!$B$8^3),"Set NP metal identity"))</f>
        <v>190355416.25678611</v>
      </c>
      <c r="CR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edit)'!CR92/((4/3)*PI()*'GENERAL DATA IMPUT AND RESULTS'!$B$8^3),"Set NP metal identity"))</f>
        <v>194493456.56927845</v>
      </c>
      <c r="CS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edit)'!CS92/((4/3)*PI()*'GENERAL DATA IMPUT AND RESULTS'!$B$8^3),"Set NP metal identity"))</f>
        <v>198675991.9388943</v>
      </c>
      <c r="CT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edit)'!CT92/((4/3)*PI()*'GENERAL DATA IMPUT AND RESULTS'!$B$8^3),"Set NP metal identity"))</f>
        <v>202903022.36563373</v>
      </c>
      <c r="CU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edit)'!CU92/((4/3)*PI()*'GENERAL DATA IMPUT AND RESULTS'!$B$8^3),"Set NP metal identity"))</f>
        <v>207174547.84949678</v>
      </c>
      <c r="CV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edit)'!CV92/((4/3)*PI()*'GENERAL DATA IMPUT AND RESULTS'!$B$8^3),"Set NP metal identity"))</f>
        <v>211490568.39048338</v>
      </c>
      <c r="CW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edit)'!CW92/((4/3)*PI()*'GENERAL DATA IMPUT AND RESULTS'!$B$8^3),"Set NP metal identity"))</f>
        <v>215851083.98859352</v>
      </c>
      <c r="CX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edit)'!CX92/((4/3)*PI()*'GENERAL DATA IMPUT AND RESULTS'!$B$8^3),"Set NP metal identity"))</f>
        <v>220256094.64382726</v>
      </c>
      <c r="CY9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edit)'!CY92/((4/3)*PI()*'GENERAL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edit)'!CY92/((4/3)*PI()*'GENERAL DATA IMPUT AND RESULTS'!$B$8^3),"Set NP metal identity"))</f>
        <v>224705600.35618457</v>
      </c>
    </row>
    <row r="93" spans="1:103" ht="16.5">
      <c r="A93" s="17">
        <v>90.5</v>
      </c>
      <c r="B93" s="18"/>
      <c r="C93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edit)'!C93/((4/3)*PI()*'GENERAL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edit)'!C93/((4/3)*PI()*'GENERAL DATA IMPUT AND RESULTS'!B$8^3),"Set NP metal identity"))</f>
        <v>5624.0260749767658</v>
      </c>
      <c r="D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edit)'!D93/((4/3)*PI()*'GENERAL DATA IMPUT AND RESULTS'!$B$8^3),"Set NP metal identity"))</f>
        <v>50616.234674790896</v>
      </c>
      <c r="E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edit)'!E93/((4/3)*PI()*'GENERAL DATA IMPUT AND RESULTS'!$B$8^3),"Set NP metal identity"))</f>
        <v>140600.65187441919</v>
      </c>
      <c r="F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edit)'!F93/((4/3)*PI()*'GENERAL DATA IMPUT AND RESULTS'!$B$8^3),"Set NP metal identity"))</f>
        <v>275577.27767386148</v>
      </c>
      <c r="G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edit)'!G93/((4/3)*PI()*'GENERAL DATA IMPUT AND RESULTS'!$B$8^3),"Set NP metal identity"))</f>
        <v>455546.1120731181</v>
      </c>
      <c r="H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edit)'!H93/((4/3)*PI()*'GENERAL DATA IMPUT AND RESULTS'!$B$8^3),"Set NP metal identity"))</f>
        <v>680507.1550721887</v>
      </c>
      <c r="I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edit)'!I93/((4/3)*PI()*'GENERAL DATA IMPUT AND RESULTS'!$B$8^3),"Set NP metal identity"))</f>
        <v>950460.40667107352</v>
      </c>
      <c r="J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edit)'!J93/((4/3)*PI()*'GENERAL DATA IMPUT AND RESULTS'!$B$8^3),"Set NP metal identity"))</f>
        <v>1265405.8668697723</v>
      </c>
      <c r="K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edit)'!K93/((4/3)*PI()*'GENERAL DATA IMPUT AND RESULTS'!$B$8^3),"Set NP metal identity"))</f>
        <v>1625343.5356682853</v>
      </c>
      <c r="L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edit)'!L93/((4/3)*PI()*'GENERAL DATA IMPUT AND RESULTS'!$B$8^3),"Set NP metal identity"))</f>
        <v>2030273.4130666126</v>
      </c>
      <c r="M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edit)'!M93/((4/3)*PI()*'GENERAL DATA IMPUT AND RESULTS'!$B$8^3),"Set NP metal identity"))</f>
        <v>2480195.4990647538</v>
      </c>
      <c r="N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edit)'!N93/((4/3)*PI()*'GENERAL DATA IMPUT AND RESULTS'!$B$8^3),"Set NP metal identity"))</f>
        <v>2975109.7936627092</v>
      </c>
      <c r="O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edit)'!O93/((4/3)*PI()*'GENERAL DATA IMPUT AND RESULTS'!$B$8^3),"Set NP metal identity"))</f>
        <v>3515016.2968604788</v>
      </c>
      <c r="P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edit)'!P93/((4/3)*PI()*'GENERAL DATA IMPUT AND RESULTS'!$B$8^3),"Set NP metal identity"))</f>
        <v>4099915.0086580627</v>
      </c>
      <c r="Q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edit)'!Q93/((4/3)*PI()*'GENERAL DATA IMPUT AND RESULTS'!$B$8^3),"Set NP metal identity"))</f>
        <v>4729805.9290554598</v>
      </c>
      <c r="R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edit)'!R93/((4/3)*PI()*'GENERAL DATA IMPUT AND RESULTS'!$B$8^3),"Set NP metal identity"))</f>
        <v>5404689.0580526721</v>
      </c>
      <c r="S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edit)'!S93/((4/3)*PI()*'GENERAL DATA IMPUT AND RESULTS'!$B$8^3),"Set NP metal identity"))</f>
        <v>6124564.3956496986</v>
      </c>
      <c r="T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edit)'!T93/((4/3)*PI()*'GENERAL DATA IMPUT AND RESULTS'!$B$8^3),"Set NP metal identity"))</f>
        <v>6889431.9418465383</v>
      </c>
      <c r="U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edit)'!U93/((4/3)*PI()*'GENERAL DATA IMPUT AND RESULTS'!$B$8^3),"Set NP metal identity"))</f>
        <v>7699291.6966431933</v>
      </c>
      <c r="V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edit)'!V93/((4/3)*PI()*'GENERAL DATA IMPUT AND RESULTS'!$B$8^3),"Set NP metal identity"))</f>
        <v>8554143.6600396615</v>
      </c>
      <c r="W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edit)'!W93/((4/3)*PI()*'GENERAL DATA IMPUT AND RESULTS'!$B$8^3),"Set NP metal identity"))</f>
        <v>9453987.832035942</v>
      </c>
      <c r="X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edit)'!X93/((4/3)*PI()*'GENERAL DATA IMPUT AND RESULTS'!$B$8^3),"Set NP metal identity"))</f>
        <v>10398824.21263204</v>
      </c>
      <c r="Y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edit)'!Y93/((4/3)*PI()*'GENERAL DATA IMPUT AND RESULTS'!$B$8^3),"Set NP metal identity"))</f>
        <v>11388652.80182795</v>
      </c>
      <c r="Z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edit)'!Z93/((4/3)*PI()*'GENERAL DATA IMPUT AND RESULTS'!$B$8^3),"Set NP metal identity"))</f>
        <v>12423473.599623675</v>
      </c>
      <c r="AA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edit)'!AA93/((4/3)*PI()*'GENERAL DATA IMPUT AND RESULTS'!$B$8^3),"Set NP metal identity"))</f>
        <v>13503286.606019216</v>
      </c>
      <c r="AB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edit)'!AB93/((4/3)*PI()*'GENERAL DATA IMPUT AND RESULTS'!$B$8^3),"Set NP metal identity"))</f>
        <v>14628091.82101457</v>
      </c>
      <c r="AC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edit)'!AC93/((4/3)*PI()*'GENERAL DATA IMPUT AND RESULTS'!$B$8^3),"Set NP metal identity"))</f>
        <v>15797889.244609738</v>
      </c>
      <c r="AD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edit)'!AD93/((4/3)*PI()*'GENERAL DATA IMPUT AND RESULTS'!$B$8^3),"Set NP metal identity"))</f>
        <v>17012678.876804717</v>
      </c>
      <c r="AE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edit)'!AE93/((4/3)*PI()*'GENERAL DATA IMPUT AND RESULTS'!$B$8^3),"Set NP metal identity"))</f>
        <v>18272460.717599511</v>
      </c>
      <c r="AF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edit)'!AF93/((4/3)*PI()*'GENERAL DATA IMPUT AND RESULTS'!$B$8^3),"Set NP metal identity"))</f>
        <v>19577234.766994122</v>
      </c>
      <c r="AG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edit)'!AG93/((4/3)*PI()*'GENERAL DATA IMPUT AND RESULTS'!$B$8^3),"Set NP metal identity"))</f>
        <v>20927001.024988547</v>
      </c>
      <c r="AH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edit)'!AH93/((4/3)*PI()*'GENERAL DATA IMPUT AND RESULTS'!$B$8^3),"Set NP metal identity"))</f>
        <v>22321759.491582785</v>
      </c>
      <c r="AI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edit)'!AI93/((4/3)*PI()*'GENERAL DATA IMPUT AND RESULTS'!$B$8^3),"Set NP metal identity"))</f>
        <v>23761510.16677684</v>
      </c>
      <c r="AJ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edit)'!AJ93/((4/3)*PI()*'GENERAL DATA IMPUT AND RESULTS'!$B$8^3),"Set NP metal identity"))</f>
        <v>25246253.050570704</v>
      </c>
      <c r="AK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edit)'!AK93/((4/3)*PI()*'GENERAL DATA IMPUT AND RESULTS'!$B$8^3),"Set NP metal identity"))</f>
        <v>26775988.142964382</v>
      </c>
      <c r="AL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edit)'!AL93/((4/3)*PI()*'GENERAL DATA IMPUT AND RESULTS'!$B$8^3),"Set NP metal identity"))</f>
        <v>28350715.44395788</v>
      </c>
      <c r="AM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edit)'!AM93/((4/3)*PI()*'GENERAL DATA IMPUT AND RESULTS'!$B$8^3),"Set NP metal identity"))</f>
        <v>29970434.953551188</v>
      </c>
      <c r="AN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edit)'!AN93/((4/3)*PI()*'GENERAL DATA IMPUT AND RESULTS'!$B$8^3),"Set NP metal identity"))</f>
        <v>31635146.671744309</v>
      </c>
      <c r="AO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edit)'!AO93/((4/3)*PI()*'GENERAL DATA IMPUT AND RESULTS'!$B$8^3),"Set NP metal identity"))</f>
        <v>33344850.598537251</v>
      </c>
      <c r="AP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edit)'!AP93/((4/3)*PI()*'GENERAL DATA IMPUT AND RESULTS'!$B$8^3),"Set NP metal identity"))</f>
        <v>35099546.733929999</v>
      </c>
      <c r="AQ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edit)'!AQ93/((4/3)*PI()*'GENERAL DATA IMPUT AND RESULTS'!$B$8^3),"Set NP metal identity"))</f>
        <v>36899235.07792256</v>
      </c>
      <c r="AR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edit)'!AR93/((4/3)*PI()*'GENERAL DATA IMPUT AND RESULTS'!$B$8^3),"Set NP metal identity"))</f>
        <v>38743915.630514935</v>
      </c>
      <c r="AS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edit)'!AS93/((4/3)*PI()*'GENERAL DATA IMPUT AND RESULTS'!$B$8^3),"Set NP metal identity"))</f>
        <v>40633588.391707137</v>
      </c>
      <c r="AT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edit)'!AT93/((4/3)*PI()*'GENERAL DATA IMPUT AND RESULTS'!$B$8^3),"Set NP metal identity"))</f>
        <v>42568253.361499146</v>
      </c>
      <c r="AU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edit)'!AU93/((4/3)*PI()*'GENERAL DATA IMPUT AND RESULTS'!$B$8^3),"Set NP metal identity"))</f>
        <v>44547910.53989096</v>
      </c>
      <c r="AV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edit)'!AV93/((4/3)*PI()*'GENERAL DATA IMPUT AND RESULTS'!$B$8^3),"Set NP metal identity"))</f>
        <v>46572559.926882602</v>
      </c>
      <c r="AW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edit)'!AW93/((4/3)*PI()*'GENERAL DATA IMPUT AND RESULTS'!$B$8^3),"Set NP metal identity"))</f>
        <v>48642201.522474043</v>
      </c>
      <c r="AX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edit)'!AX93/((4/3)*PI()*'GENERAL DATA IMPUT AND RESULTS'!$B$8^3),"Set NP metal identity"))</f>
        <v>50756835.326665312</v>
      </c>
      <c r="AY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edit)'!AY93/((4/3)*PI()*'GENERAL DATA IMPUT AND RESULTS'!$B$8^3),"Set NP metal identity"))</f>
        <v>52916461.339456394</v>
      </c>
      <c r="AZ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edit)'!AZ93/((4/3)*PI()*'GENERAL DATA IMPUT AND RESULTS'!$B$8^3),"Set NP metal identity"))</f>
        <v>55121079.560847282</v>
      </c>
      <c r="BA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edit)'!BA93/((4/3)*PI()*'GENERAL DATA IMPUT AND RESULTS'!$B$8^3),"Set NP metal identity"))</f>
        <v>57370689.990837991</v>
      </c>
      <c r="BB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edit)'!BB93/((4/3)*PI()*'GENERAL DATA IMPUT AND RESULTS'!$B$8^3),"Set NP metal identity"))</f>
        <v>59665292.629428513</v>
      </c>
      <c r="BC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edit)'!BC93/((4/3)*PI()*'GENERAL DATA IMPUT AND RESULTS'!$B$8^3),"Set NP metal identity"))</f>
        <v>62004887.476618849</v>
      </c>
      <c r="BD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edit)'!BD93/((4/3)*PI()*'GENERAL DATA IMPUT AND RESULTS'!$B$8^3),"Set NP metal identity"))</f>
        <v>64389474.532408997</v>
      </c>
      <c r="BE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edit)'!BE93/((4/3)*PI()*'GENERAL DATA IMPUT AND RESULTS'!$B$8^3),"Set NP metal identity"))</f>
        <v>66819053.796798959</v>
      </c>
      <c r="BF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edit)'!BF93/((4/3)*PI()*'GENERAL DATA IMPUT AND RESULTS'!$B$8^3),"Set NP metal identity"))</f>
        <v>69293625.269788742</v>
      </c>
      <c r="BG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edit)'!BG93/((4/3)*PI()*'GENERAL DATA IMPUT AND RESULTS'!$B$8^3),"Set NP metal identity"))</f>
        <v>71813188.951378316</v>
      </c>
      <c r="BH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edit)'!BH93/((4/3)*PI()*'GENERAL DATA IMPUT AND RESULTS'!$B$8^3),"Set NP metal identity"))</f>
        <v>74377744.841567725</v>
      </c>
      <c r="BI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edit)'!BI93/((4/3)*PI()*'GENERAL DATA IMPUT AND RESULTS'!$B$8^3),"Set NP metal identity"))</f>
        <v>76987292.940356955</v>
      </c>
      <c r="BJ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edit)'!BJ93/((4/3)*PI()*'GENERAL DATA IMPUT AND RESULTS'!$B$8^3),"Set NP metal identity"))</f>
        <v>79641833.247745976</v>
      </c>
      <c r="BK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edit)'!BK93/((4/3)*PI()*'GENERAL DATA IMPUT AND RESULTS'!$B$8^3),"Set NP metal identity"))</f>
        <v>82341365.763734832</v>
      </c>
      <c r="BL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edit)'!BL93/((4/3)*PI()*'GENERAL DATA IMPUT AND RESULTS'!$B$8^3),"Set NP metal identity"))</f>
        <v>85085890.488323495</v>
      </c>
      <c r="BM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edit)'!BM93/((4/3)*PI()*'GENERAL DATA IMPUT AND RESULTS'!$B$8^3),"Set NP metal identity"))</f>
        <v>87875407.421511978</v>
      </c>
      <c r="BN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edit)'!BN93/((4/3)*PI()*'GENERAL DATA IMPUT AND RESULTS'!$B$8^3),"Set NP metal identity"))</f>
        <v>90709916.563300252</v>
      </c>
      <c r="BO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edit)'!BO93/((4/3)*PI()*'GENERAL DATA IMPUT AND RESULTS'!$B$8^3),"Set NP metal identity"))</f>
        <v>93589417.913688362</v>
      </c>
      <c r="BP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edit)'!BP93/((4/3)*PI()*'GENERAL DATA IMPUT AND RESULTS'!$B$8^3),"Set NP metal identity"))</f>
        <v>96513911.472676292</v>
      </c>
      <c r="BQ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edit)'!BQ93/((4/3)*PI()*'GENERAL DATA IMPUT AND RESULTS'!$B$8^3),"Set NP metal identity"))</f>
        <v>99483397.240264013</v>
      </c>
      <c r="BR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edit)'!BR93/((4/3)*PI()*'GENERAL DATA IMPUT AND RESULTS'!$B$8^3),"Set NP metal identity"))</f>
        <v>102497875.21645156</v>
      </c>
      <c r="BS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edit)'!BS93/((4/3)*PI()*'GENERAL DATA IMPUT AND RESULTS'!$B$8^3),"Set NP metal identity"))</f>
        <v>105557345.40123893</v>
      </c>
      <c r="BT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edit)'!BT93/((4/3)*PI()*'GENERAL DATA IMPUT AND RESULTS'!$B$8^3),"Set NP metal identity"))</f>
        <v>108661807.79462609</v>
      </c>
      <c r="BU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edit)'!BU93/((4/3)*PI()*'GENERAL DATA IMPUT AND RESULTS'!$B$8^3),"Set NP metal identity"))</f>
        <v>111811262.39661309</v>
      </c>
      <c r="BV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edit)'!BV93/((4/3)*PI()*'GENERAL DATA IMPUT AND RESULTS'!$B$8^3),"Set NP metal identity"))</f>
        <v>115005709.2071999</v>
      </c>
      <c r="BW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edit)'!BW93/((4/3)*PI()*'GENERAL DATA IMPUT AND RESULTS'!$B$8^3),"Set NP metal identity"))</f>
        <v>118245148.2263865</v>
      </c>
      <c r="BX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edit)'!BX93/((4/3)*PI()*'GENERAL DATA IMPUT AND RESULTS'!$B$8^3),"Set NP metal identity"))</f>
        <v>121529579.45417294</v>
      </c>
      <c r="BY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edit)'!BY93/((4/3)*PI()*'GENERAL DATA IMPUT AND RESULTS'!$B$8^3),"Set NP metal identity"))</f>
        <v>124859002.8905592</v>
      </c>
      <c r="BZ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edit)'!BZ93/((4/3)*PI()*'GENERAL DATA IMPUT AND RESULTS'!$B$8^3),"Set NP metal identity"))</f>
        <v>128233418.53554524</v>
      </c>
      <c r="CA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edit)'!CA93/((4/3)*PI()*'GENERAL DATA IMPUT AND RESULTS'!$B$8^3),"Set NP metal identity"))</f>
        <v>131652826.38913113</v>
      </c>
      <c r="CB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edit)'!CB93/((4/3)*PI()*'GENERAL DATA IMPUT AND RESULTS'!$B$8^3),"Set NP metal identity"))</f>
        <v>135117226.4513168</v>
      </c>
      <c r="CC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edit)'!CC93/((4/3)*PI()*'GENERAL DATA IMPUT AND RESULTS'!$B$8^3),"Set NP metal identity"))</f>
        <v>138626618.72210231</v>
      </c>
      <c r="CD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edit)'!CD93/((4/3)*PI()*'GENERAL DATA IMPUT AND RESULTS'!$B$8^3),"Set NP metal identity"))</f>
        <v>142181003.20148763</v>
      </c>
      <c r="CE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edit)'!CE93/((4/3)*PI()*'GENERAL DATA IMPUT AND RESULTS'!$B$8^3),"Set NP metal identity"))</f>
        <v>145780379.88947275</v>
      </c>
      <c r="CF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edit)'!CF93/((4/3)*PI()*'GENERAL DATA IMPUT AND RESULTS'!$B$8^3),"Set NP metal identity"))</f>
        <v>149424748.78605768</v>
      </c>
      <c r="CG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edit)'!CG93/((4/3)*PI()*'GENERAL DATA IMPUT AND RESULTS'!$B$8^3),"Set NP metal identity"))</f>
        <v>153114109.89124244</v>
      </c>
      <c r="CH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edit)'!CH93/((4/3)*PI()*'GENERAL DATA IMPUT AND RESULTS'!$B$8^3),"Set NP metal identity"))</f>
        <v>156848463.20502701</v>
      </c>
      <c r="CI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edit)'!CI93/((4/3)*PI()*'GENERAL DATA IMPUT AND RESULTS'!$B$8^3),"Set NP metal identity"))</f>
        <v>160627808.72741139</v>
      </c>
      <c r="CJ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edit)'!CJ93/((4/3)*PI()*'GENERAL DATA IMPUT AND RESULTS'!$B$8^3),"Set NP metal identity"))</f>
        <v>164452146.4583956</v>
      </c>
      <c r="CK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edit)'!CK93/((4/3)*PI()*'GENERAL DATA IMPUT AND RESULTS'!$B$8^3),"Set NP metal identity"))</f>
        <v>168321476.39797965</v>
      </c>
      <c r="CL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edit)'!CL93/((4/3)*PI()*'GENERAL DATA IMPUT AND RESULTS'!$B$8^3),"Set NP metal identity"))</f>
        <v>172235798.54616347</v>
      </c>
      <c r="CM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edit)'!CM93/((4/3)*PI()*'GENERAL DATA IMPUT AND RESULTS'!$B$8^3),"Set NP metal identity"))</f>
        <v>176195112.90294707</v>
      </c>
      <c r="CN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edit)'!CN93/((4/3)*PI()*'GENERAL DATA IMPUT AND RESULTS'!$B$8^3),"Set NP metal identity"))</f>
        <v>180199419.46833056</v>
      </c>
      <c r="CO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edit)'!CO93/((4/3)*PI()*'GENERAL DATA IMPUT AND RESULTS'!$B$8^3),"Set NP metal identity"))</f>
        <v>184248718.24231383</v>
      </c>
      <c r="CP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edit)'!CP93/((4/3)*PI()*'GENERAL DATA IMPUT AND RESULTS'!$B$8^3),"Set NP metal identity"))</f>
        <v>188343009.22489691</v>
      </c>
      <c r="CQ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edit)'!CQ93/((4/3)*PI()*'GENERAL DATA IMPUT AND RESULTS'!$B$8^3),"Set NP metal identity"))</f>
        <v>192482292.41607982</v>
      </c>
      <c r="CR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edit)'!CR93/((4/3)*PI()*'GENERAL DATA IMPUT AND RESULTS'!$B$8^3),"Set NP metal identity"))</f>
        <v>196666567.81586254</v>
      </c>
      <c r="CS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edit)'!CS93/((4/3)*PI()*'GENERAL DATA IMPUT AND RESULTS'!$B$8^3),"Set NP metal identity"))</f>
        <v>200895835.42424506</v>
      </c>
      <c r="CT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edit)'!CT93/((4/3)*PI()*'GENERAL DATA IMPUT AND RESULTS'!$B$8^3),"Set NP metal identity"))</f>
        <v>205170095.24122739</v>
      </c>
      <c r="CU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edit)'!CU93/((4/3)*PI()*'GENERAL DATA IMPUT AND RESULTS'!$B$8^3),"Set NP metal identity"))</f>
        <v>209489347.26680955</v>
      </c>
      <c r="CV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edit)'!CV93/((4/3)*PI()*'GENERAL DATA IMPUT AND RESULTS'!$B$8^3),"Set NP metal identity"))</f>
        <v>213853591.50099152</v>
      </c>
      <c r="CW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edit)'!CW93/((4/3)*PI()*'GENERAL DATA IMPUT AND RESULTS'!$B$8^3),"Set NP metal identity"))</f>
        <v>218262827.94377333</v>
      </c>
      <c r="CX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edit)'!CX93/((4/3)*PI()*'GENERAL DATA IMPUT AND RESULTS'!$B$8^3),"Set NP metal identity"))</f>
        <v>222717056.59515491</v>
      </c>
      <c r="CY9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edit)'!CY93/((4/3)*PI()*'GENERAL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edit)'!CY93/((4/3)*PI()*'GENERAL DATA IMPUT AND RESULTS'!$B$8^3),"Set NP metal identity"))</f>
        <v>227216277.45513633</v>
      </c>
    </row>
    <row r="94" spans="1:103" ht="16.5">
      <c r="A94" s="17">
        <v>91.5</v>
      </c>
      <c r="B94" s="18"/>
      <c r="C94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edit)'!C94/((4/3)*PI()*'GENERAL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edit)'!C94/((4/3)*PI()*'GENERAL DATA IMPUT AND RESULTS'!B$8^3),"Set NP metal identity"))</f>
        <v>5686.1700095068954</v>
      </c>
      <c r="D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edit)'!D94/((4/3)*PI()*'GENERAL DATA IMPUT AND RESULTS'!$B$8^3),"Set NP metal identity"))</f>
        <v>51175.530085562052</v>
      </c>
      <c r="E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edit)'!E94/((4/3)*PI()*'GENERAL DATA IMPUT AND RESULTS'!$B$8^3),"Set NP metal identity"))</f>
        <v>142154.25023767242</v>
      </c>
      <c r="F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edit)'!F94/((4/3)*PI()*'GENERAL DATA IMPUT AND RESULTS'!$B$8^3),"Set NP metal identity"))</f>
        <v>278622.33046583791</v>
      </c>
      <c r="G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edit)'!G94/((4/3)*PI()*'GENERAL DATA IMPUT AND RESULTS'!$B$8^3),"Set NP metal identity"))</f>
        <v>460579.77077005856</v>
      </c>
      <c r="H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edit)'!H94/((4/3)*PI()*'GENERAL DATA IMPUT AND RESULTS'!$B$8^3),"Set NP metal identity"))</f>
        <v>688026.57115033444</v>
      </c>
      <c r="I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edit)'!I94/((4/3)*PI()*'GENERAL DATA IMPUT AND RESULTS'!$B$8^3),"Set NP metal identity"))</f>
        <v>960962.7316066653</v>
      </c>
      <c r="J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edit)'!J94/((4/3)*PI()*'GENERAL DATA IMPUT AND RESULTS'!$B$8^3),"Set NP metal identity"))</f>
        <v>1279388.2521390514</v>
      </c>
      <c r="K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edit)'!K94/((4/3)*PI()*'GENERAL DATA IMPUT AND RESULTS'!$B$8^3),"Set NP metal identity"))</f>
        <v>1643303.1327474928</v>
      </c>
      <c r="L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edit)'!L94/((4/3)*PI()*'GENERAL DATA IMPUT AND RESULTS'!$B$8^3),"Set NP metal identity"))</f>
        <v>2052707.3734319895</v>
      </c>
      <c r="M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edit)'!M94/((4/3)*PI()*'GENERAL DATA IMPUT AND RESULTS'!$B$8^3),"Set NP metal identity"))</f>
        <v>2507600.9741925411</v>
      </c>
      <c r="N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edit)'!N94/((4/3)*PI()*'GENERAL DATA IMPUT AND RESULTS'!$B$8^3),"Set NP metal identity"))</f>
        <v>3007983.9350291481</v>
      </c>
      <c r="O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edit)'!O94/((4/3)*PI()*'GENERAL DATA IMPUT AND RESULTS'!$B$8^3),"Set NP metal identity"))</f>
        <v>3553856.2559418096</v>
      </c>
      <c r="P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edit)'!P94/((4/3)*PI()*'GENERAL DATA IMPUT AND RESULTS'!$B$8^3),"Set NP metal identity"))</f>
        <v>4145217.9369305265</v>
      </c>
      <c r="Q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edit)'!Q94/((4/3)*PI()*'GENERAL DATA IMPUT AND RESULTS'!$B$8^3),"Set NP metal identity"))</f>
        <v>4782068.9779952997</v>
      </c>
      <c r="R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edit)'!R94/((4/3)*PI()*'GENERAL DATA IMPUT AND RESULTS'!$B$8^3),"Set NP metal identity"))</f>
        <v>5464409.3791361274</v>
      </c>
      <c r="S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edit)'!S94/((4/3)*PI()*'GENERAL DATA IMPUT AND RESULTS'!$B$8^3),"Set NP metal identity"))</f>
        <v>6192239.1403530091</v>
      </c>
      <c r="T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edit)'!T94/((4/3)*PI()*'GENERAL DATA IMPUT AND RESULTS'!$B$8^3),"Set NP metal identity"))</f>
        <v>6965558.2616459476</v>
      </c>
      <c r="U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edit)'!U94/((4/3)*PI()*'GENERAL DATA IMPUT AND RESULTS'!$B$8^3),"Set NP metal identity"))</f>
        <v>7784366.7430149401</v>
      </c>
      <c r="V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edit)'!V94/((4/3)*PI()*'GENERAL DATA IMPUT AND RESULTS'!$B$8^3),"Set NP metal identity"))</f>
        <v>8648664.5844599865</v>
      </c>
      <c r="W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edit)'!W94/((4/3)*PI()*'GENERAL DATA IMPUT AND RESULTS'!$B$8^3),"Set NP metal identity"))</f>
        <v>9558451.7859810907</v>
      </c>
      <c r="X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edit)'!X94/((4/3)*PI()*'GENERAL DATA IMPUT AND RESULTS'!$B$8^3),"Set NP metal identity"))</f>
        <v>10513728.34757825</v>
      </c>
      <c r="Y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edit)'!Y94/((4/3)*PI()*'GENERAL DATA IMPUT AND RESULTS'!$B$8^3),"Set NP metal identity"))</f>
        <v>11514494.269251464</v>
      </c>
      <c r="Z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edit)'!Z94/((4/3)*PI()*'GENERAL DATA IMPUT AND RESULTS'!$B$8^3),"Set NP metal identity"))</f>
        <v>12560749.551000733</v>
      </c>
      <c r="AA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edit)'!AA94/((4/3)*PI()*'GENERAL DATA IMPUT AND RESULTS'!$B$8^3),"Set NP metal identity"))</f>
        <v>13652494.192826055</v>
      </c>
      <c r="AB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edit)'!AB94/((4/3)*PI()*'GENERAL DATA IMPUT AND RESULTS'!$B$8^3),"Set NP metal identity"))</f>
        <v>14789728.194727436</v>
      </c>
      <c r="AC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edit)'!AC94/((4/3)*PI()*'GENERAL DATA IMPUT AND RESULTS'!$B$8^3),"Set NP metal identity"))</f>
        <v>15972451.556704869</v>
      </c>
      <c r="AD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edit)'!AD94/((4/3)*PI()*'GENERAL DATA IMPUT AND RESULTS'!$B$8^3),"Set NP metal identity"))</f>
        <v>17200664.278758362</v>
      </c>
      <c r="AE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edit)'!AE94/((4/3)*PI()*'GENERAL DATA IMPUT AND RESULTS'!$B$8^3),"Set NP metal identity"))</f>
        <v>18474366.3608879</v>
      </c>
      <c r="AF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edit)'!AF94/((4/3)*PI()*'GENERAL DATA IMPUT AND RESULTS'!$B$8^3),"Set NP metal identity"))</f>
        <v>19793557.803093504</v>
      </c>
      <c r="AG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edit)'!AG94/((4/3)*PI()*'GENERAL DATA IMPUT AND RESULTS'!$B$8^3),"Set NP metal identity"))</f>
        <v>21158238.605375156</v>
      </c>
      <c r="AH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edit)'!AH94/((4/3)*PI()*'GENERAL DATA IMPUT AND RESULTS'!$B$8^3),"Set NP metal identity"))</f>
        <v>22568408.767732874</v>
      </c>
      <c r="AI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edit)'!AI94/((4/3)*PI()*'GENERAL DATA IMPUT AND RESULTS'!$B$8^3),"Set NP metal identity"))</f>
        <v>24024068.290166631</v>
      </c>
      <c r="AJ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edit)'!AJ94/((4/3)*PI()*'GENERAL DATA IMPUT AND RESULTS'!$B$8^3),"Set NP metal identity"))</f>
        <v>25525217.172676459</v>
      </c>
      <c r="AK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edit)'!AK94/((4/3)*PI()*'GENERAL DATA IMPUT AND RESULTS'!$B$8^3),"Set NP metal identity"))</f>
        <v>27071855.41526233</v>
      </c>
      <c r="AL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edit)'!AL94/((4/3)*PI()*'GENERAL DATA IMPUT AND RESULTS'!$B$8^3),"Set NP metal identity"))</f>
        <v>28663983.017924264</v>
      </c>
      <c r="AM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edit)'!AM94/((4/3)*PI()*'GENERAL DATA IMPUT AND RESULTS'!$B$8^3),"Set NP metal identity"))</f>
        <v>30301599.980662249</v>
      </c>
      <c r="AN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edit)'!AN94/((4/3)*PI()*'GENERAL DATA IMPUT AND RESULTS'!$B$8^3),"Set NP metal identity"))</f>
        <v>31984706.303476293</v>
      </c>
      <c r="AO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edit)'!AO94/((4/3)*PI()*'GENERAL DATA IMPUT AND RESULTS'!$B$8^3),"Set NP metal identity"))</f>
        <v>33713301.986366384</v>
      </c>
      <c r="AP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edit)'!AP94/((4/3)*PI()*'GENERAL DATA IMPUT AND RESULTS'!$B$8^3),"Set NP metal identity"))</f>
        <v>35487387.029332541</v>
      </c>
      <c r="AQ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edit)'!AQ94/((4/3)*PI()*'GENERAL DATA IMPUT AND RESULTS'!$B$8^3),"Set NP metal identity"))</f>
        <v>37306961.432374738</v>
      </c>
      <c r="AR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edit)'!AR94/((4/3)*PI()*'GENERAL DATA IMPUT AND RESULTS'!$B$8^3),"Set NP metal identity"))</f>
        <v>39172025.195492998</v>
      </c>
      <c r="AS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edit)'!AS94/((4/3)*PI()*'GENERAL DATA IMPUT AND RESULTS'!$B$8^3),"Set NP metal identity"))</f>
        <v>41082578.31868732</v>
      </c>
      <c r="AT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edit)'!AT94/((4/3)*PI()*'GENERAL DATA IMPUT AND RESULTS'!$B$8^3),"Set NP metal identity"))</f>
        <v>43038620.801957697</v>
      </c>
      <c r="AU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edit)'!AU94/((4/3)*PI()*'GENERAL DATA IMPUT AND RESULTS'!$B$8^3),"Set NP metal identity"))</f>
        <v>45040152.645304121</v>
      </c>
      <c r="AV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edit)'!AV94/((4/3)*PI()*'GENERAL DATA IMPUT AND RESULTS'!$B$8^3),"Set NP metal identity"))</f>
        <v>47087173.8487266</v>
      </c>
      <c r="AW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edit)'!AW94/((4/3)*PI()*'GENERAL DATA IMPUT AND RESULTS'!$B$8^3),"Set NP metal identity"))</f>
        <v>49179684.412225142</v>
      </c>
      <c r="AX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edit)'!AX94/((4/3)*PI()*'GENERAL DATA IMPUT AND RESULTS'!$B$8^3),"Set NP metal identity"))</f>
        <v>51317684.335799731</v>
      </c>
      <c r="AY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edit)'!AY94/((4/3)*PI()*'GENERAL DATA IMPUT AND RESULTS'!$B$8^3),"Set NP metal identity"))</f>
        <v>53501173.619450383</v>
      </c>
      <c r="AZ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edit)'!AZ94/((4/3)*PI()*'GENERAL DATA IMPUT AND RESULTS'!$B$8^3),"Set NP metal identity"))</f>
        <v>55730152.263177082</v>
      </c>
      <c r="BA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edit)'!BA94/((4/3)*PI()*'GENERAL DATA IMPUT AND RESULTS'!$B$8^3),"Set NP metal identity"))</f>
        <v>58004620.266979843</v>
      </c>
      <c r="BB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edit)'!BB94/((4/3)*PI()*'GENERAL DATA IMPUT AND RESULTS'!$B$8^3),"Set NP metal identity"))</f>
        <v>60324577.630858652</v>
      </c>
      <c r="BC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edit)'!BC94/((4/3)*PI()*'GENERAL DATA IMPUT AND RESULTS'!$B$8^3),"Set NP metal identity"))</f>
        <v>62690024.354813531</v>
      </c>
      <c r="BD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edit)'!BD94/((4/3)*PI()*'GENERAL DATA IMPUT AND RESULTS'!$B$8^3),"Set NP metal identity"))</f>
        <v>65100960.43884445</v>
      </c>
      <c r="BE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edit)'!BE94/((4/3)*PI()*'GENERAL DATA IMPUT AND RESULTS'!$B$8^3),"Set NP metal identity"))</f>
        <v>67557385.882951424</v>
      </c>
      <c r="BF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edit)'!BF94/((4/3)*PI()*'GENERAL DATA IMPUT AND RESULTS'!$B$8^3),"Set NP metal identity"))</f>
        <v>70059300.68713446</v>
      </c>
      <c r="BG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edit)'!BG94/((4/3)*PI()*'GENERAL DATA IMPUT AND RESULTS'!$B$8^3),"Set NP metal identity"))</f>
        <v>72606704.851393551</v>
      </c>
      <c r="BH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edit)'!BH94/((4/3)*PI()*'GENERAL DATA IMPUT AND RESULTS'!$B$8^3),"Set NP metal identity"))</f>
        <v>75199598.375728697</v>
      </c>
      <c r="BI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edit)'!BI94/((4/3)*PI()*'GENERAL DATA IMPUT AND RESULTS'!$B$8^3),"Set NP metal identity"))</f>
        <v>77837981.260139897</v>
      </c>
      <c r="BJ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edit)'!BJ94/((4/3)*PI()*'GENERAL DATA IMPUT AND RESULTS'!$B$8^3),"Set NP metal identity"))</f>
        <v>80521853.504627138</v>
      </c>
      <c r="BK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edit)'!BK94/((4/3)*PI()*'GENERAL DATA IMPUT AND RESULTS'!$B$8^3),"Set NP metal identity"))</f>
        <v>83251215.109190464</v>
      </c>
      <c r="BL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edit)'!BL94/((4/3)*PI()*'GENERAL DATA IMPUT AND RESULTS'!$B$8^3),"Set NP metal identity"))</f>
        <v>86026066.07382983</v>
      </c>
      <c r="BM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edit)'!BM94/((4/3)*PI()*'GENERAL DATA IMPUT AND RESULTS'!$B$8^3),"Set NP metal identity"))</f>
        <v>88846406.398545235</v>
      </c>
      <c r="BN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edit)'!BN94/((4/3)*PI()*'GENERAL DATA IMPUT AND RESULTS'!$B$8^3),"Set NP metal identity"))</f>
        <v>91712236.083336711</v>
      </c>
      <c r="BO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edit)'!BO94/((4/3)*PI()*'GENERAL DATA IMPUT AND RESULTS'!$B$8^3),"Set NP metal identity"))</f>
        <v>94623555.128204256</v>
      </c>
      <c r="BP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edit)'!BP94/((4/3)*PI()*'GENERAL DATA IMPUT AND RESULTS'!$B$8^3),"Set NP metal identity"))</f>
        <v>97580363.533147842</v>
      </c>
      <c r="BQ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edit)'!BQ94/((4/3)*PI()*'GENERAL DATA IMPUT AND RESULTS'!$B$8^3),"Set NP metal identity"))</f>
        <v>100582661.29816748</v>
      </c>
      <c r="BR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edit)'!BR94/((4/3)*PI()*'GENERAL DATA IMPUT AND RESULTS'!$B$8^3),"Set NP metal identity"))</f>
        <v>103630448.42326318</v>
      </c>
      <c r="BS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edit)'!BS94/((4/3)*PI()*'GENERAL DATA IMPUT AND RESULTS'!$B$8^3),"Set NP metal identity"))</f>
        <v>106723724.90843494</v>
      </c>
      <c r="BT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edit)'!BT94/((4/3)*PI()*'GENERAL DATA IMPUT AND RESULTS'!$B$8^3),"Set NP metal identity"))</f>
        <v>109862490.75368273</v>
      </c>
      <c r="BU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edit)'!BU94/((4/3)*PI()*'GENERAL DATA IMPUT AND RESULTS'!$B$8^3),"Set NP metal identity"))</f>
        <v>113046745.95900659</v>
      </c>
      <c r="BV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edit)'!BV94/((4/3)*PI()*'GENERAL DATA IMPUT AND RESULTS'!$B$8^3),"Set NP metal identity"))</f>
        <v>116276490.52440651</v>
      </c>
      <c r="BW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edit)'!BW94/((4/3)*PI()*'GENERAL DATA IMPUT AND RESULTS'!$B$8^3),"Set NP metal identity"))</f>
        <v>119551724.44988246</v>
      </c>
      <c r="BX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edit)'!BX94/((4/3)*PI()*'GENERAL DATA IMPUT AND RESULTS'!$B$8^3),"Set NP metal identity"))</f>
        <v>122872447.73543452</v>
      </c>
      <c r="BY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edit)'!BY94/((4/3)*PI()*'GENERAL DATA IMPUT AND RESULTS'!$B$8^3),"Set NP metal identity"))</f>
        <v>126238660.3810626</v>
      </c>
      <c r="BZ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edit)'!BZ94/((4/3)*PI()*'GENERAL DATA IMPUT AND RESULTS'!$B$8^3),"Set NP metal identity"))</f>
        <v>129650362.38676673</v>
      </c>
      <c r="CA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edit)'!CA94/((4/3)*PI()*'GENERAL DATA IMPUT AND RESULTS'!$B$8^3),"Set NP metal identity"))</f>
        <v>133107553.75254691</v>
      </c>
      <c r="CB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edit)'!CB94/((4/3)*PI()*'GENERAL DATA IMPUT AND RESULTS'!$B$8^3),"Set NP metal identity"))</f>
        <v>136610234.47840318</v>
      </c>
      <c r="CC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edit)'!CC94/((4/3)*PI()*'GENERAL DATA IMPUT AND RESULTS'!$B$8^3),"Set NP metal identity"))</f>
        <v>140158404.56433547</v>
      </c>
      <c r="CD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edit)'!CD94/((4/3)*PI()*'GENERAL DATA IMPUT AND RESULTS'!$B$8^3),"Set NP metal identity"))</f>
        <v>143752064.01034382</v>
      </c>
      <c r="CE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edit)'!CE94/((4/3)*PI()*'GENERAL DATA IMPUT AND RESULTS'!$B$8^3),"Set NP metal identity"))</f>
        <v>147391212.81642824</v>
      </c>
      <c r="CF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edit)'!CF94/((4/3)*PI()*'GENERAL DATA IMPUT AND RESULTS'!$B$8^3),"Set NP metal identity"))</f>
        <v>151075850.98258874</v>
      </c>
      <c r="CG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edit)'!CG94/((4/3)*PI()*'GENERAL DATA IMPUT AND RESULTS'!$B$8^3),"Set NP metal identity"))</f>
        <v>154805978.50882524</v>
      </c>
      <c r="CH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edit)'!CH94/((4/3)*PI()*'GENERAL DATA IMPUT AND RESULTS'!$B$8^3),"Set NP metal identity"))</f>
        <v>158581595.39513782</v>
      </c>
      <c r="CI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edit)'!CI94/((4/3)*PI()*'GENERAL DATA IMPUT AND RESULTS'!$B$8^3),"Set NP metal identity"))</f>
        <v>162402701.64152643</v>
      </c>
      <c r="CJ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edit)'!CJ94/((4/3)*PI()*'GENERAL DATA IMPUT AND RESULTS'!$B$8^3),"Set NP metal identity"))</f>
        <v>166269297.24799114</v>
      </c>
      <c r="CK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edit)'!CK94/((4/3)*PI()*'GENERAL DATA IMPUT AND RESULTS'!$B$8^3),"Set NP metal identity"))</f>
        <v>170181382.2145319</v>
      </c>
      <c r="CL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edit)'!CL94/((4/3)*PI()*'GENERAL DATA IMPUT AND RESULTS'!$B$8^3),"Set NP metal identity"))</f>
        <v>174138956.54114869</v>
      </c>
      <c r="CM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edit)'!CM94/((4/3)*PI()*'GENERAL DATA IMPUT AND RESULTS'!$B$8^3),"Set NP metal identity"))</f>
        <v>178142020.22784153</v>
      </c>
      <c r="CN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edit)'!CN94/((4/3)*PI()*'GENERAL DATA IMPUT AND RESULTS'!$B$8^3),"Set NP metal identity"))</f>
        <v>182190573.27461046</v>
      </c>
      <c r="CO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edit)'!CO94/((4/3)*PI()*'GENERAL DATA IMPUT AND RESULTS'!$B$8^3),"Set NP metal identity"))</f>
        <v>186284615.68145543</v>
      </c>
      <c r="CP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edit)'!CP94/((4/3)*PI()*'GENERAL DATA IMPUT AND RESULTS'!$B$8^3),"Set NP metal identity"))</f>
        <v>190424147.44837645</v>
      </c>
      <c r="CQ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edit)'!CQ94/((4/3)*PI()*'GENERAL DATA IMPUT AND RESULTS'!$B$8^3),"Set NP metal identity"))</f>
        <v>194609168.5753735</v>
      </c>
      <c r="CR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edit)'!CR94/((4/3)*PI()*'GENERAL DATA IMPUT AND RESULTS'!$B$8^3),"Set NP metal identity"))</f>
        <v>198839679.06244662</v>
      </c>
      <c r="CS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edit)'!CS94/((4/3)*PI()*'GENERAL DATA IMPUT AND RESULTS'!$B$8^3),"Set NP metal identity"))</f>
        <v>203115678.90959582</v>
      </c>
      <c r="CT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edit)'!CT94/((4/3)*PI()*'GENERAL DATA IMPUT AND RESULTS'!$B$8^3),"Set NP metal identity"))</f>
        <v>207437168.11682105</v>
      </c>
      <c r="CU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edit)'!CU94/((4/3)*PI()*'GENERAL DATA IMPUT AND RESULTS'!$B$8^3),"Set NP metal identity"))</f>
        <v>211804146.68412235</v>
      </c>
      <c r="CV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edit)'!CV94/((4/3)*PI()*'GENERAL DATA IMPUT AND RESULTS'!$B$8^3),"Set NP metal identity"))</f>
        <v>216216614.61149973</v>
      </c>
      <c r="CW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edit)'!CW94/((4/3)*PI()*'GENERAL DATA IMPUT AND RESULTS'!$B$8^3),"Set NP metal identity"))</f>
        <v>220674571.89895314</v>
      </c>
      <c r="CX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edit)'!CX94/((4/3)*PI()*'GENERAL DATA IMPUT AND RESULTS'!$B$8^3),"Set NP metal identity"))</f>
        <v>225178018.54648259</v>
      </c>
      <c r="CY94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edit)'!CY94/((4/3)*PI()*'GENERAL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edit)'!CY94/((4/3)*PI()*'GENERAL DATA IMPUT AND RESULTS'!$B$8^3),"Set NP metal identity"))</f>
        <v>229726954.55408809</v>
      </c>
    </row>
    <row r="95" spans="1:103" ht="16.5">
      <c r="A95" s="17">
        <v>92.5</v>
      </c>
      <c r="B95" s="18"/>
      <c r="C95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edit)'!C95/((4/3)*PI()*'GENERAL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edit)'!C95/((4/3)*PI()*'GENERAL DATA IMPUT AND RESULTS'!B$8^3),"Set NP metal identity"))</f>
        <v>5748.3139440370269</v>
      </c>
      <c r="D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edit)'!D95/((4/3)*PI()*'GENERAL DATA IMPUT AND RESULTS'!$B$8^3),"Set NP metal identity"))</f>
        <v>51734.825496333244</v>
      </c>
      <c r="E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edit)'!E95/((4/3)*PI()*'GENERAL DATA IMPUT AND RESULTS'!$B$8^3),"Set NP metal identity"))</f>
        <v>143707.84860092564</v>
      </c>
      <c r="F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edit)'!F95/((4/3)*PI()*'GENERAL DATA IMPUT AND RESULTS'!$B$8^3),"Set NP metal identity"))</f>
        <v>281667.38325781433</v>
      </c>
      <c r="G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edit)'!G95/((4/3)*PI()*'GENERAL DATA IMPUT AND RESULTS'!$B$8^3),"Set NP metal identity"))</f>
        <v>465613.42946699914</v>
      </c>
      <c r="H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edit)'!H95/((4/3)*PI()*'GENERAL DATA IMPUT AND RESULTS'!$B$8^3),"Set NP metal identity"))</f>
        <v>695545.98722848017</v>
      </c>
      <c r="I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edit)'!I95/((4/3)*PI()*'GENERAL DATA IMPUT AND RESULTS'!$B$8^3),"Set NP metal identity"))</f>
        <v>971465.05654225755</v>
      </c>
      <c r="J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edit)'!J95/((4/3)*PI()*'GENERAL DATA IMPUT AND RESULTS'!$B$8^3),"Set NP metal identity"))</f>
        <v>1293370.637408331</v>
      </c>
      <c r="K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edit)'!K95/((4/3)*PI()*'GENERAL DATA IMPUT AND RESULTS'!$B$8^3),"Set NP metal identity"))</f>
        <v>1661262.7298267006</v>
      </c>
      <c r="L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edit)'!L95/((4/3)*PI()*'GENERAL DATA IMPUT AND RESULTS'!$B$8^3),"Set NP metal identity"))</f>
        <v>2075141.3337973664</v>
      </c>
      <c r="M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edit)'!M95/((4/3)*PI()*'GENERAL DATA IMPUT AND RESULTS'!$B$8^3),"Set NP metal identity"))</f>
        <v>2535006.4493203284</v>
      </c>
      <c r="N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edit)'!N95/((4/3)*PI()*'GENERAL DATA IMPUT AND RESULTS'!$B$8^3),"Set NP metal identity"))</f>
        <v>3040858.0763955871</v>
      </c>
      <c r="O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edit)'!O95/((4/3)*PI()*'GENERAL DATA IMPUT AND RESULTS'!$B$8^3),"Set NP metal identity"))</f>
        <v>3592696.2150231418</v>
      </c>
      <c r="P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edit)'!P95/((4/3)*PI()*'GENERAL DATA IMPUT AND RESULTS'!$B$8^3),"Set NP metal identity"))</f>
        <v>4190520.8652029922</v>
      </c>
      <c r="Q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edit)'!Q95/((4/3)*PI()*'GENERAL DATA IMPUT AND RESULTS'!$B$8^3),"Set NP metal identity"))</f>
        <v>4834332.0269351387</v>
      </c>
      <c r="R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edit)'!R95/((4/3)*PI()*'GENERAL DATA IMPUT AND RESULTS'!$B$8^3),"Set NP metal identity"))</f>
        <v>5524129.7002195828</v>
      </c>
      <c r="S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edit)'!S95/((4/3)*PI()*'GENERAL DATA IMPUT AND RESULTS'!$B$8^3),"Set NP metal identity"))</f>
        <v>6259913.8850563215</v>
      </c>
      <c r="T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edit)'!T95/((4/3)*PI()*'GENERAL DATA IMPUT AND RESULTS'!$B$8^3),"Set NP metal identity"))</f>
        <v>7041684.5814453568</v>
      </c>
      <c r="U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edit)'!U95/((4/3)*PI()*'GENERAL DATA IMPUT AND RESULTS'!$B$8^3),"Set NP metal identity"))</f>
        <v>7869441.7893866887</v>
      </c>
      <c r="V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edit)'!V95/((4/3)*PI()*'GENERAL DATA IMPUT AND RESULTS'!$B$8^3),"Set NP metal identity"))</f>
        <v>8743185.5088803172</v>
      </c>
      <c r="W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edit)'!W95/((4/3)*PI()*'GENERAL DATA IMPUT AND RESULTS'!$B$8^3),"Set NP metal identity"))</f>
        <v>9662915.7399262413</v>
      </c>
      <c r="X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edit)'!X95/((4/3)*PI()*'GENERAL DATA IMPUT AND RESULTS'!$B$8^3),"Set NP metal identity"))</f>
        <v>10628632.482524462</v>
      </c>
      <c r="Y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edit)'!Y95/((4/3)*PI()*'GENERAL DATA IMPUT AND RESULTS'!$B$8^3),"Set NP metal identity"))</f>
        <v>11640335.736674977</v>
      </c>
      <c r="Z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edit)'!Z95/((4/3)*PI()*'GENERAL DATA IMPUT AND RESULTS'!$B$8^3),"Set NP metal identity"))</f>
        <v>12698025.502377789</v>
      </c>
      <c r="AA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edit)'!AA95/((4/3)*PI()*'GENERAL DATA IMPUT AND RESULTS'!$B$8^3),"Set NP metal identity"))</f>
        <v>13801701.779632902</v>
      </c>
      <c r="AB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edit)'!AB95/((4/3)*PI()*'GENERAL DATA IMPUT AND RESULTS'!$B$8^3),"Set NP metal identity"))</f>
        <v>14951364.568440307</v>
      </c>
      <c r="AC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edit)'!AC95/((4/3)*PI()*'GENERAL DATA IMPUT AND RESULTS'!$B$8^3),"Set NP metal identity"))</f>
        <v>16147013.868800009</v>
      </c>
      <c r="AD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edit)'!AD95/((4/3)*PI()*'GENERAL DATA IMPUT AND RESULTS'!$B$8^3),"Set NP metal identity"))</f>
        <v>17388649.680712007</v>
      </c>
      <c r="AE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edit)'!AE95/((4/3)*PI()*'GENERAL DATA IMPUT AND RESULTS'!$B$8^3),"Set NP metal identity"))</f>
        <v>18676272.0041763</v>
      </c>
      <c r="AF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edit)'!AF95/((4/3)*PI()*'GENERAL DATA IMPUT AND RESULTS'!$B$8^3),"Set NP metal identity"))</f>
        <v>20009880.839192886</v>
      </c>
      <c r="AG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edit)'!AG95/((4/3)*PI()*'GENERAL DATA IMPUT AND RESULTS'!$B$8^3),"Set NP metal identity"))</f>
        <v>21389476.185761776</v>
      </c>
      <c r="AH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edit)'!AH95/((4/3)*PI()*'GENERAL DATA IMPUT AND RESULTS'!$B$8^3),"Set NP metal identity"))</f>
        <v>22815058.043882955</v>
      </c>
      <c r="AI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edit)'!AI95/((4/3)*PI()*'GENERAL DATA IMPUT AND RESULTS'!$B$8^3),"Set NP metal identity"))</f>
        <v>24286626.413556442</v>
      </c>
      <c r="AJ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edit)'!AJ95/((4/3)*PI()*'GENERAL DATA IMPUT AND RESULTS'!$B$8^3),"Set NP metal identity"))</f>
        <v>25804181.294782218</v>
      </c>
      <c r="AK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edit)'!AK95/((4/3)*PI()*'GENERAL DATA IMPUT AND RESULTS'!$B$8^3),"Set NP metal identity"))</f>
        <v>27367722.687560286</v>
      </c>
      <c r="AL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edit)'!AL95/((4/3)*PI()*'GENERAL DATA IMPUT AND RESULTS'!$B$8^3),"Set NP metal identity"))</f>
        <v>28977250.591890652</v>
      </c>
      <c r="AM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edit)'!AM95/((4/3)*PI()*'GENERAL DATA IMPUT AND RESULTS'!$B$8^3),"Set NP metal identity"))</f>
        <v>30632765.007773314</v>
      </c>
      <c r="AN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edit)'!AN95/((4/3)*PI()*'GENERAL DATA IMPUT AND RESULTS'!$B$8^3),"Set NP metal identity"))</f>
        <v>32334265.935208276</v>
      </c>
      <c r="AO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edit)'!AO95/((4/3)*PI()*'GENERAL DATA IMPUT AND RESULTS'!$B$8^3),"Set NP metal identity"))</f>
        <v>34081753.374195531</v>
      </c>
      <c r="AP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edit)'!AP95/((4/3)*PI()*'GENERAL DATA IMPUT AND RESULTS'!$B$8^3),"Set NP metal identity"))</f>
        <v>35875227.324735083</v>
      </c>
      <c r="AQ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edit)'!AQ95/((4/3)*PI()*'GENERAL DATA IMPUT AND RESULTS'!$B$8^3),"Set NP metal identity"))</f>
        <v>37714687.786826931</v>
      </c>
      <c r="AR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edit)'!AR95/((4/3)*PI()*'GENERAL DATA IMPUT AND RESULTS'!$B$8^3),"Set NP metal identity"))</f>
        <v>39600134.760471076</v>
      </c>
      <c r="AS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edit)'!AS95/((4/3)*PI()*'GENERAL DATA IMPUT AND RESULTS'!$B$8^3),"Set NP metal identity"))</f>
        <v>41531568.245667517</v>
      </c>
      <c r="AT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edit)'!AT95/((4/3)*PI()*'GENERAL DATA IMPUT AND RESULTS'!$B$8^3),"Set NP metal identity"))</f>
        <v>43508988.242416255</v>
      </c>
      <c r="AU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edit)'!AU95/((4/3)*PI()*'GENERAL DATA IMPUT AND RESULTS'!$B$8^3),"Set NP metal identity"))</f>
        <v>45532394.750717282</v>
      </c>
      <c r="AV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edit)'!AV95/((4/3)*PI()*'GENERAL DATA IMPUT AND RESULTS'!$B$8^3),"Set NP metal identity"))</f>
        <v>47601787.770570621</v>
      </c>
      <c r="AW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edit)'!AW95/((4/3)*PI()*'GENERAL DATA IMPUT AND RESULTS'!$B$8^3),"Set NP metal identity"))</f>
        <v>49717167.301976241</v>
      </c>
      <c r="AX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edit)'!AX95/((4/3)*PI()*'GENERAL DATA IMPUT AND RESULTS'!$B$8^3),"Set NP metal identity"))</f>
        <v>51878533.344934165</v>
      </c>
      <c r="AY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edit)'!AY95/((4/3)*PI()*'GENERAL DATA IMPUT AND RESULTS'!$B$8^3),"Set NP metal identity"))</f>
        <v>54085885.899444379</v>
      </c>
      <c r="AZ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edit)'!AZ95/((4/3)*PI()*'GENERAL DATA IMPUT AND RESULTS'!$B$8^3),"Set NP metal identity"))</f>
        <v>56339224.965506896</v>
      </c>
      <c r="BA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edit)'!BA95/((4/3)*PI()*'GENERAL DATA IMPUT AND RESULTS'!$B$8^3),"Set NP metal identity"))</f>
        <v>58638550.54312171</v>
      </c>
      <c r="BB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edit)'!BB95/((4/3)*PI()*'GENERAL DATA IMPUT AND RESULTS'!$B$8^3),"Set NP metal identity"))</f>
        <v>60983862.632288814</v>
      </c>
      <c r="BC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edit)'!BC95/((4/3)*PI()*'GENERAL DATA IMPUT AND RESULTS'!$B$8^3),"Set NP metal identity"))</f>
        <v>63375161.233008221</v>
      </c>
      <c r="BD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edit)'!BD95/((4/3)*PI()*'GENERAL DATA IMPUT AND RESULTS'!$B$8^3),"Set NP metal identity"))</f>
        <v>65812446.34527991</v>
      </c>
      <c r="BE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edit)'!BE95/((4/3)*PI()*'GENERAL DATA IMPUT AND RESULTS'!$B$8^3),"Set NP metal identity"))</f>
        <v>68295717.969103903</v>
      </c>
      <c r="BF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edit)'!BF95/((4/3)*PI()*'GENERAL DATA IMPUT AND RESULTS'!$B$8^3),"Set NP metal identity"))</f>
        <v>70824976.104480207</v>
      </c>
      <c r="BG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edit)'!BG95/((4/3)*PI()*'GENERAL DATA IMPUT AND RESULTS'!$B$8^3),"Set NP metal identity"))</f>
        <v>73400220.751408786</v>
      </c>
      <c r="BH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edit)'!BH95/((4/3)*PI()*'GENERAL DATA IMPUT AND RESULTS'!$B$8^3),"Set NP metal identity"))</f>
        <v>76021451.909889683</v>
      </c>
      <c r="BI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edit)'!BI95/((4/3)*PI()*'GENERAL DATA IMPUT AND RESULTS'!$B$8^3),"Set NP metal identity"))</f>
        <v>78688669.579922855</v>
      </c>
      <c r="BJ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edit)'!BJ95/((4/3)*PI()*'GENERAL DATA IMPUT AND RESULTS'!$B$8^3),"Set NP metal identity"))</f>
        <v>81401873.761508331</v>
      </c>
      <c r="BK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edit)'!BK95/((4/3)*PI()*'GENERAL DATA IMPUT AND RESULTS'!$B$8^3),"Set NP metal identity"))</f>
        <v>84161064.454646096</v>
      </c>
      <c r="BL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edit)'!BL95/((4/3)*PI()*'GENERAL DATA IMPUT AND RESULTS'!$B$8^3),"Set NP metal identity"))</f>
        <v>86966241.659336194</v>
      </c>
      <c r="BM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edit)'!BM95/((4/3)*PI()*'GENERAL DATA IMPUT AND RESULTS'!$B$8^3),"Set NP metal identity"))</f>
        <v>89817405.375578538</v>
      </c>
      <c r="BN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edit)'!BN95/((4/3)*PI()*'GENERAL DATA IMPUT AND RESULTS'!$B$8^3),"Set NP metal identity"))</f>
        <v>92714555.6033732</v>
      </c>
      <c r="BO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edit)'!BO95/((4/3)*PI()*'GENERAL DATA IMPUT AND RESULTS'!$B$8^3),"Set NP metal identity"))</f>
        <v>95657692.342720151</v>
      </c>
      <c r="BP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edit)'!BP95/((4/3)*PI()*'GENERAL DATA IMPUT AND RESULTS'!$B$8^3),"Set NP metal identity"))</f>
        <v>98646815.593619421</v>
      </c>
      <c r="BQ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edit)'!BQ95/((4/3)*PI()*'GENERAL DATA IMPUT AND RESULTS'!$B$8^3),"Set NP metal identity"))</f>
        <v>101681925.35607095</v>
      </c>
      <c r="BR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edit)'!BR95/((4/3)*PI()*'GENERAL DATA IMPUT AND RESULTS'!$B$8^3),"Set NP metal identity"))</f>
        <v>104763021.63007481</v>
      </c>
      <c r="BS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edit)'!BS95/((4/3)*PI()*'GENERAL DATA IMPUT AND RESULTS'!$B$8^3),"Set NP metal identity"))</f>
        <v>107890104.41563094</v>
      </c>
      <c r="BT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edit)'!BT95/((4/3)*PI()*'GENERAL DATA IMPUT AND RESULTS'!$B$8^3),"Set NP metal identity"))</f>
        <v>111063173.71273939</v>
      </c>
      <c r="BU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edit)'!BU95/((4/3)*PI()*'GENERAL DATA IMPUT AND RESULTS'!$B$8^3),"Set NP metal identity"))</f>
        <v>114282229.52140011</v>
      </c>
      <c r="BV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edit)'!BV95/((4/3)*PI()*'GENERAL DATA IMPUT AND RESULTS'!$B$8^3),"Set NP metal identity"))</f>
        <v>117547271.84161316</v>
      </c>
      <c r="BW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edit)'!BW95/((4/3)*PI()*'GENERAL DATA IMPUT AND RESULTS'!$B$8^3),"Set NP metal identity"))</f>
        <v>120858300.67337848</v>
      </c>
      <c r="BX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edit)'!BX95/((4/3)*PI()*'GENERAL DATA IMPUT AND RESULTS'!$B$8^3),"Set NP metal identity"))</f>
        <v>124215316.0166961</v>
      </c>
      <c r="BY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edit)'!BY95/((4/3)*PI()*'GENERAL DATA IMPUT AND RESULTS'!$B$8^3),"Set NP metal identity"))</f>
        <v>127618317.87156601</v>
      </c>
      <c r="BZ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edit)'!BZ95/((4/3)*PI()*'GENERAL DATA IMPUT AND RESULTS'!$B$8^3),"Set NP metal identity"))</f>
        <v>131067306.23798825</v>
      </c>
      <c r="CA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edit)'!CA95/((4/3)*PI()*'GENERAL DATA IMPUT AND RESULTS'!$B$8^3),"Set NP metal identity"))</f>
        <v>134562281.11596274</v>
      </c>
      <c r="CB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edit)'!CB95/((4/3)*PI()*'GENERAL DATA IMPUT AND RESULTS'!$B$8^3),"Set NP metal identity"))</f>
        <v>138103242.50548956</v>
      </c>
      <c r="CC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edit)'!CC95/((4/3)*PI()*'GENERAL DATA IMPUT AND RESULTS'!$B$8^3),"Set NP metal identity"))</f>
        <v>141690190.40656865</v>
      </c>
      <c r="CD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edit)'!CD95/((4/3)*PI()*'GENERAL DATA IMPUT AND RESULTS'!$B$8^3),"Set NP metal identity"))</f>
        <v>145323124.81920007</v>
      </c>
      <c r="CE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edit)'!CE95/((4/3)*PI()*'GENERAL DATA IMPUT AND RESULTS'!$B$8^3),"Set NP metal identity"))</f>
        <v>149002045.7433838</v>
      </c>
      <c r="CF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edit)'!CF95/((4/3)*PI()*'GENERAL DATA IMPUT AND RESULTS'!$B$8^3),"Set NP metal identity"))</f>
        <v>152726953.17911977</v>
      </c>
      <c r="CG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edit)'!CG95/((4/3)*PI()*'GENERAL DATA IMPUT AND RESULTS'!$B$8^3),"Set NP metal identity"))</f>
        <v>156497847.12640804</v>
      </c>
      <c r="CH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edit)'!CH95/((4/3)*PI()*'GENERAL DATA IMPUT AND RESULTS'!$B$8^3),"Set NP metal identity"))</f>
        <v>160314727.58524862</v>
      </c>
      <c r="CI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edit)'!CI95/((4/3)*PI()*'GENERAL DATA IMPUT AND RESULTS'!$B$8^3),"Set NP metal identity"))</f>
        <v>164177594.55564153</v>
      </c>
      <c r="CJ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edit)'!CJ95/((4/3)*PI()*'GENERAL DATA IMPUT AND RESULTS'!$B$8^3),"Set NP metal identity"))</f>
        <v>168086448.03758669</v>
      </c>
      <c r="CK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edit)'!CK95/((4/3)*PI()*'GENERAL DATA IMPUT AND RESULTS'!$B$8^3),"Set NP metal identity"))</f>
        <v>172041288.03108418</v>
      </c>
      <c r="CL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edit)'!CL95/((4/3)*PI()*'GENERAL DATA IMPUT AND RESULTS'!$B$8^3),"Set NP metal identity"))</f>
        <v>176042114.53613392</v>
      </c>
      <c r="CM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edit)'!CM95/((4/3)*PI()*'GENERAL DATA IMPUT AND RESULTS'!$B$8^3),"Set NP metal identity"))</f>
        <v>180088927.55273601</v>
      </c>
      <c r="CN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edit)'!CN95/((4/3)*PI()*'GENERAL DATA IMPUT AND RESULTS'!$B$8^3),"Set NP metal identity"))</f>
        <v>184181727.08089039</v>
      </c>
      <c r="CO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edit)'!CO95/((4/3)*PI()*'GENERAL DATA IMPUT AND RESULTS'!$B$8^3),"Set NP metal identity"))</f>
        <v>188320513.12059703</v>
      </c>
      <c r="CP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edit)'!CP95/((4/3)*PI()*'GENERAL DATA IMPUT AND RESULTS'!$B$8^3),"Set NP metal identity"))</f>
        <v>192505285.67185599</v>
      </c>
      <c r="CQ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edit)'!CQ95/((4/3)*PI()*'GENERAL DATA IMPUT AND RESULTS'!$B$8^3),"Set NP metal identity"))</f>
        <v>196736044.73466724</v>
      </c>
      <c r="CR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edit)'!CR95/((4/3)*PI()*'GENERAL DATA IMPUT AND RESULTS'!$B$8^3),"Set NP metal identity"))</f>
        <v>201012790.30903077</v>
      </c>
      <c r="CS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edit)'!CS95/((4/3)*PI()*'GENERAL DATA IMPUT AND RESULTS'!$B$8^3),"Set NP metal identity"))</f>
        <v>205335522.39494663</v>
      </c>
      <c r="CT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edit)'!CT95/((4/3)*PI()*'GENERAL DATA IMPUT AND RESULTS'!$B$8^3),"Set NP metal identity"))</f>
        <v>209704240.99241477</v>
      </c>
      <c r="CU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edit)'!CU95/((4/3)*PI()*'GENERAL DATA IMPUT AND RESULTS'!$B$8^3),"Set NP metal identity"))</f>
        <v>214118946.10143521</v>
      </c>
      <c r="CV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edit)'!CV95/((4/3)*PI()*'GENERAL DATA IMPUT AND RESULTS'!$B$8^3),"Set NP metal identity"))</f>
        <v>218579637.7220079</v>
      </c>
      <c r="CW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edit)'!CW95/((4/3)*PI()*'GENERAL DATA IMPUT AND RESULTS'!$B$8^3),"Set NP metal identity"))</f>
        <v>223086315.85413298</v>
      </c>
      <c r="CX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edit)'!CX95/((4/3)*PI()*'GENERAL DATA IMPUT AND RESULTS'!$B$8^3),"Set NP metal identity"))</f>
        <v>227638980.49781027</v>
      </c>
      <c r="CY95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edit)'!CY95/((4/3)*PI()*'GENERAL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edit)'!CY95/((4/3)*PI()*'GENERAL DATA IMPUT AND RESULTS'!$B$8^3),"Set NP metal identity"))</f>
        <v>232237631.6530399</v>
      </c>
    </row>
    <row r="96" spans="1:103" ht="16.5">
      <c r="A96" s="17">
        <v>93.5</v>
      </c>
      <c r="B96" s="18"/>
      <c r="C96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edit)'!C96/((4/3)*PI()*'GENERAL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edit)'!C96/((4/3)*PI()*'GENERAL DATA IMPUT AND RESULTS'!B$8^3),"Set NP metal identity"))</f>
        <v>5810.4578785671565</v>
      </c>
      <c r="D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edit)'!D96/((4/3)*PI()*'GENERAL DATA IMPUT AND RESULTS'!$B$8^3),"Set NP metal identity"))</f>
        <v>52294.120907104407</v>
      </c>
      <c r="E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edit)'!E96/((4/3)*PI()*'GENERAL DATA IMPUT AND RESULTS'!$B$8^3),"Set NP metal identity"))</f>
        <v>145261.4469641789</v>
      </c>
      <c r="F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edit)'!F96/((4/3)*PI()*'GENERAL DATA IMPUT AND RESULTS'!$B$8^3),"Set NP metal identity"))</f>
        <v>284712.43604979065</v>
      </c>
      <c r="G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edit)'!G96/((4/3)*PI()*'GENERAL DATA IMPUT AND RESULTS'!$B$8^3),"Set NP metal identity"))</f>
        <v>470647.08816393965</v>
      </c>
      <c r="H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edit)'!H96/((4/3)*PI()*'GENERAL DATA IMPUT AND RESULTS'!$B$8^3),"Set NP metal identity"))</f>
        <v>703065.4033066259</v>
      </c>
      <c r="I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edit)'!I96/((4/3)*PI()*'GENERAL DATA IMPUT AND RESULTS'!$B$8^3),"Set NP metal identity"))</f>
        <v>981967.38147784933</v>
      </c>
      <c r="J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edit)'!J96/((4/3)*PI()*'GENERAL DATA IMPUT AND RESULTS'!$B$8^3),"Set NP metal identity"))</f>
        <v>1307353.0226776102</v>
      </c>
      <c r="K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edit)'!K96/((4/3)*PI()*'GENERAL DATA IMPUT AND RESULTS'!$B$8^3),"Set NP metal identity"))</f>
        <v>1679222.3269059081</v>
      </c>
      <c r="L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edit)'!L96/((4/3)*PI()*'GENERAL DATA IMPUT AND RESULTS'!$B$8^3),"Set NP metal identity"))</f>
        <v>2097575.2941627433</v>
      </c>
      <c r="M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edit)'!M96/((4/3)*PI()*'GENERAL DATA IMPUT AND RESULTS'!$B$8^3),"Set NP metal identity"))</f>
        <v>2562411.9244481158</v>
      </c>
      <c r="N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edit)'!N96/((4/3)*PI()*'GENERAL DATA IMPUT AND RESULTS'!$B$8^3),"Set NP metal identity"))</f>
        <v>3073732.217762026</v>
      </c>
      <c r="O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edit)'!O96/((4/3)*PI()*'GENERAL DATA IMPUT AND RESULTS'!$B$8^3),"Set NP metal identity"))</f>
        <v>3631536.1741044726</v>
      </c>
      <c r="P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edit)'!P96/((4/3)*PI()*'GENERAL DATA IMPUT AND RESULTS'!$B$8^3),"Set NP metal identity"))</f>
        <v>4235823.7934754565</v>
      </c>
      <c r="Q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edit)'!Q96/((4/3)*PI()*'GENERAL DATA IMPUT AND RESULTS'!$B$8^3),"Set NP metal identity"))</f>
        <v>4886595.0758749777</v>
      </c>
      <c r="R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edit)'!R96/((4/3)*PI()*'GENERAL DATA IMPUT AND RESULTS'!$B$8^3),"Set NP metal identity"))</f>
        <v>5583850.0213030363</v>
      </c>
      <c r="S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edit)'!S96/((4/3)*PI()*'GENERAL DATA IMPUT AND RESULTS'!$B$8^3),"Set NP metal identity"))</f>
        <v>6327588.6297596339</v>
      </c>
      <c r="T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edit)'!T96/((4/3)*PI()*'GENERAL DATA IMPUT AND RESULTS'!$B$8^3),"Set NP metal identity"))</f>
        <v>7117810.901244767</v>
      </c>
      <c r="U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edit)'!U96/((4/3)*PI()*'GENERAL DATA IMPUT AND RESULTS'!$B$8^3),"Set NP metal identity"))</f>
        <v>7954516.8357584374</v>
      </c>
      <c r="V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edit)'!V96/((4/3)*PI()*'GENERAL DATA IMPUT AND RESULTS'!$B$8^3),"Set NP metal identity"))</f>
        <v>8837706.4333006442</v>
      </c>
      <c r="W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edit)'!W96/((4/3)*PI()*'GENERAL DATA IMPUT AND RESULTS'!$B$8^3),"Set NP metal identity"))</f>
        <v>9767379.6938713882</v>
      </c>
      <c r="X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edit)'!X96/((4/3)*PI()*'GENERAL DATA IMPUT AND RESULTS'!$B$8^3),"Set NP metal identity"))</f>
        <v>10743536.61747067</v>
      </c>
      <c r="Y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edit)'!Y96/((4/3)*PI()*'GENERAL DATA IMPUT AND RESULTS'!$B$8^3),"Set NP metal identity"))</f>
        <v>11766177.204098491</v>
      </c>
      <c r="Z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edit)'!Z96/((4/3)*PI()*'GENERAL DATA IMPUT AND RESULTS'!$B$8^3),"Set NP metal identity"))</f>
        <v>12835301.453754848</v>
      </c>
      <c r="AA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edit)'!AA96/((4/3)*PI()*'GENERAL DATA IMPUT AND RESULTS'!$B$8^3),"Set NP metal identity"))</f>
        <v>13950909.366439743</v>
      </c>
      <c r="AB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edit)'!AB96/((4/3)*PI()*'GENERAL DATA IMPUT AND RESULTS'!$B$8^3),"Set NP metal identity"))</f>
        <v>15113000.942153174</v>
      </c>
      <c r="AC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edit)'!AC96/((4/3)*PI()*'GENERAL DATA IMPUT AND RESULTS'!$B$8^3),"Set NP metal identity"))</f>
        <v>16321576.180895142</v>
      </c>
      <c r="AD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edit)'!AD96/((4/3)*PI()*'GENERAL DATA IMPUT AND RESULTS'!$B$8^3),"Set NP metal identity"))</f>
        <v>17576635.082665648</v>
      </c>
      <c r="AE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edit)'!AE96/((4/3)*PI()*'GENERAL DATA IMPUT AND RESULTS'!$B$8^3),"Set NP metal identity"))</f>
        <v>18878177.647464693</v>
      </c>
      <c r="AF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edit)'!AF96/((4/3)*PI()*'GENERAL DATA IMPUT AND RESULTS'!$B$8^3),"Set NP metal identity"))</f>
        <v>20226203.875292271</v>
      </c>
      <c r="AG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edit)'!AG96/((4/3)*PI()*'GENERAL DATA IMPUT AND RESULTS'!$B$8^3),"Set NP metal identity"))</f>
        <v>21620713.766148392</v>
      </c>
      <c r="AH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edit)'!AH96/((4/3)*PI()*'GENERAL DATA IMPUT AND RESULTS'!$B$8^3),"Set NP metal identity"))</f>
        <v>23061707.32003304</v>
      </c>
      <c r="AI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edit)'!AI96/((4/3)*PI()*'GENERAL DATA IMPUT AND RESULTS'!$B$8^3),"Set NP metal identity"))</f>
        <v>24549184.536946237</v>
      </c>
      <c r="AJ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edit)'!AJ96/((4/3)*PI()*'GENERAL DATA IMPUT AND RESULTS'!$B$8^3),"Set NP metal identity"))</f>
        <v>26083145.416887961</v>
      </c>
      <c r="AK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edit)'!AK96/((4/3)*PI()*'GENERAL DATA IMPUT AND RESULTS'!$B$8^3),"Set NP metal identity"))</f>
        <v>27663589.959858231</v>
      </c>
      <c r="AL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edit)'!AL96/((4/3)*PI()*'GENERAL DATA IMPUT AND RESULTS'!$B$8^3),"Set NP metal identity"))</f>
        <v>29290518.165857032</v>
      </c>
      <c r="AM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edit)'!AM96/((4/3)*PI()*'GENERAL DATA IMPUT AND RESULTS'!$B$8^3),"Set NP metal identity"))</f>
        <v>30963930.034884375</v>
      </c>
      <c r="AN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edit)'!AN96/((4/3)*PI()*'GENERAL DATA IMPUT AND RESULTS'!$B$8^3),"Set NP metal identity"))</f>
        <v>32683825.566940255</v>
      </c>
      <c r="AO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edit)'!AO96/((4/3)*PI()*'GENERAL DATA IMPUT AND RESULTS'!$B$8^3),"Set NP metal identity"))</f>
        <v>34450204.762024671</v>
      </c>
      <c r="AP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edit)'!AP96/((4/3)*PI()*'GENERAL DATA IMPUT AND RESULTS'!$B$8^3),"Set NP metal identity"))</f>
        <v>36263067.620137624</v>
      </c>
      <c r="AQ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edit)'!AQ96/((4/3)*PI()*'GENERAL DATA IMPUT AND RESULTS'!$B$8^3),"Set NP metal identity"))</f>
        <v>38122414.141279109</v>
      </c>
      <c r="AR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edit)'!AR96/((4/3)*PI()*'GENERAL DATA IMPUT AND RESULTS'!$B$8^3),"Set NP metal identity"))</f>
        <v>40028244.325449139</v>
      </c>
      <c r="AS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edit)'!AS96/((4/3)*PI()*'GENERAL DATA IMPUT AND RESULTS'!$B$8^3),"Set NP metal identity"))</f>
        <v>41980558.1726477</v>
      </c>
      <c r="AT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edit)'!AT96/((4/3)*PI()*'GENERAL DATA IMPUT AND RESULTS'!$B$8^3),"Set NP metal identity"))</f>
        <v>43979355.682874806</v>
      </c>
      <c r="AU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edit)'!AU96/((4/3)*PI()*'GENERAL DATA IMPUT AND RESULTS'!$B$8^3),"Set NP metal identity"))</f>
        <v>46024636.856130451</v>
      </c>
      <c r="AV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edit)'!AV96/((4/3)*PI()*'GENERAL DATA IMPUT AND RESULTS'!$B$8^3),"Set NP metal identity"))</f>
        <v>48116401.692414619</v>
      </c>
      <c r="AW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edit)'!AW96/((4/3)*PI()*'GENERAL DATA IMPUT AND RESULTS'!$B$8^3),"Set NP metal identity"))</f>
        <v>50254650.191727333</v>
      </c>
      <c r="AX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edit)'!AX96/((4/3)*PI()*'GENERAL DATA IMPUT AND RESULTS'!$B$8^3),"Set NP metal identity"))</f>
        <v>52439382.354068577</v>
      </c>
      <c r="AY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edit)'!AY96/((4/3)*PI()*'GENERAL DATA IMPUT AND RESULTS'!$B$8^3),"Set NP metal identity"))</f>
        <v>54670598.179438375</v>
      </c>
      <c r="AZ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edit)'!AZ96/((4/3)*PI()*'GENERAL DATA IMPUT AND RESULTS'!$B$8^3),"Set NP metal identity"))</f>
        <v>56948297.667836696</v>
      </c>
      <c r="BA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edit)'!BA96/((4/3)*PI()*'GENERAL DATA IMPUT AND RESULTS'!$B$8^3),"Set NP metal identity"))</f>
        <v>59272480.819263563</v>
      </c>
      <c r="BB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edit)'!BB96/((4/3)*PI()*'GENERAL DATA IMPUT AND RESULTS'!$B$8^3),"Set NP metal identity"))</f>
        <v>61643147.63371896</v>
      </c>
      <c r="BC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edit)'!BC96/((4/3)*PI()*'GENERAL DATA IMPUT AND RESULTS'!$B$8^3),"Set NP metal identity"))</f>
        <v>64060298.111202896</v>
      </c>
      <c r="BD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edit)'!BD96/((4/3)*PI()*'GENERAL DATA IMPUT AND RESULTS'!$B$8^3),"Set NP metal identity"))</f>
        <v>66523932.25171537</v>
      </c>
      <c r="BE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edit)'!BE96/((4/3)*PI()*'GENERAL DATA IMPUT AND RESULTS'!$B$8^3),"Set NP metal identity"))</f>
        <v>69034050.055256382</v>
      </c>
      <c r="BF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edit)'!BF96/((4/3)*PI()*'GENERAL DATA IMPUT AND RESULTS'!$B$8^3),"Set NP metal identity"))</f>
        <v>71590651.521825925</v>
      </c>
      <c r="BG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edit)'!BG96/((4/3)*PI()*'GENERAL DATA IMPUT AND RESULTS'!$B$8^3),"Set NP metal identity"))</f>
        <v>74193736.651424021</v>
      </c>
      <c r="BH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edit)'!BH96/((4/3)*PI()*'GENERAL DATA IMPUT AND RESULTS'!$B$8^3),"Set NP metal identity"))</f>
        <v>76843305.444050625</v>
      </c>
      <c r="BI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edit)'!BI96/((4/3)*PI()*'GENERAL DATA IMPUT AND RESULTS'!$B$8^3),"Set NP metal identity"))</f>
        <v>79539357.899705797</v>
      </c>
      <c r="BJ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edit)'!BJ96/((4/3)*PI()*'GENERAL DATA IMPUT AND RESULTS'!$B$8^3),"Set NP metal identity"))</f>
        <v>82281894.018389493</v>
      </c>
      <c r="BK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edit)'!BK96/((4/3)*PI()*'GENERAL DATA IMPUT AND RESULTS'!$B$8^3),"Set NP metal identity"))</f>
        <v>85070913.800101727</v>
      </c>
      <c r="BL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edit)'!BL96/((4/3)*PI()*'GENERAL DATA IMPUT AND RESULTS'!$B$8^3),"Set NP metal identity"))</f>
        <v>87906417.244842514</v>
      </c>
      <c r="BM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edit)'!BM96/((4/3)*PI()*'GENERAL DATA IMPUT AND RESULTS'!$B$8^3),"Set NP metal identity"))</f>
        <v>90788404.35261181</v>
      </c>
      <c r="BN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edit)'!BN96/((4/3)*PI()*'GENERAL DATA IMPUT AND RESULTS'!$B$8^3),"Set NP metal identity"))</f>
        <v>93716875.123409659</v>
      </c>
      <c r="BO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edit)'!BO96/((4/3)*PI()*'GENERAL DATA IMPUT AND RESULTS'!$B$8^3),"Set NP metal identity"))</f>
        <v>96691829.557236046</v>
      </c>
      <c r="BP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edit)'!BP96/((4/3)*PI()*'GENERAL DATA IMPUT AND RESULTS'!$B$8^3),"Set NP metal identity"))</f>
        <v>99713267.654090971</v>
      </c>
      <c r="BQ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edit)'!BQ96/((4/3)*PI()*'GENERAL DATA IMPUT AND RESULTS'!$B$8^3),"Set NP metal identity"))</f>
        <v>102781189.41397442</v>
      </c>
      <c r="BR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edit)'!BR96/((4/3)*PI()*'GENERAL DATA IMPUT AND RESULTS'!$B$8^3),"Set NP metal identity"))</f>
        <v>105895594.83688642</v>
      </c>
      <c r="BS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edit)'!BS96/((4/3)*PI()*'GENERAL DATA IMPUT AND RESULTS'!$B$8^3),"Set NP metal identity"))</f>
        <v>109056483.92282695</v>
      </c>
      <c r="BT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edit)'!BT96/((4/3)*PI()*'GENERAL DATA IMPUT AND RESULTS'!$B$8^3),"Set NP metal identity"))</f>
        <v>112263856.67179602</v>
      </c>
      <c r="BU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edit)'!BU96/((4/3)*PI()*'GENERAL DATA IMPUT AND RESULTS'!$B$8^3),"Set NP metal identity"))</f>
        <v>115517713.08379364</v>
      </c>
      <c r="BV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edit)'!BV96/((4/3)*PI()*'GENERAL DATA IMPUT AND RESULTS'!$B$8^3),"Set NP metal identity"))</f>
        <v>118818053.15881976</v>
      </c>
      <c r="BW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edit)'!BW96/((4/3)*PI()*'GENERAL DATA IMPUT AND RESULTS'!$B$8^3),"Set NP metal identity"))</f>
        <v>122164876.89687446</v>
      </c>
      <c r="BX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edit)'!BX96/((4/3)*PI()*'GENERAL DATA IMPUT AND RESULTS'!$B$8^3),"Set NP metal identity"))</f>
        <v>125558184.29795767</v>
      </c>
      <c r="BY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edit)'!BY96/((4/3)*PI()*'GENERAL DATA IMPUT AND RESULTS'!$B$8^3),"Set NP metal identity"))</f>
        <v>128997975.36206944</v>
      </c>
      <c r="BZ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edit)'!BZ96/((4/3)*PI()*'GENERAL DATA IMPUT AND RESULTS'!$B$8^3),"Set NP metal identity"))</f>
        <v>132484250.08920971</v>
      </c>
      <c r="CA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edit)'!CA96/((4/3)*PI()*'GENERAL DATA IMPUT AND RESULTS'!$B$8^3),"Set NP metal identity"))</f>
        <v>136017008.47937855</v>
      </c>
      <c r="CB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edit)'!CB96/((4/3)*PI()*'GENERAL DATA IMPUT AND RESULTS'!$B$8^3),"Set NP metal identity"))</f>
        <v>139596250.53257594</v>
      </c>
      <c r="CC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edit)'!CC96/((4/3)*PI()*'GENERAL DATA IMPUT AND RESULTS'!$B$8^3),"Set NP metal identity"))</f>
        <v>143221976.24880183</v>
      </c>
      <c r="CD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edit)'!CD96/((4/3)*PI()*'GENERAL DATA IMPUT AND RESULTS'!$B$8^3),"Set NP metal identity"))</f>
        <v>146894185.62805629</v>
      </c>
      <c r="CE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edit)'!CE96/((4/3)*PI()*'GENERAL DATA IMPUT AND RESULTS'!$B$8^3),"Set NP metal identity"))</f>
        <v>150612878.67033923</v>
      </c>
      <c r="CF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edit)'!CF96/((4/3)*PI()*'GENERAL DATA IMPUT AND RESULTS'!$B$8^3),"Set NP metal identity"))</f>
        <v>154378055.37565076</v>
      </c>
      <c r="CG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edit)'!CG96/((4/3)*PI()*'GENERAL DATA IMPUT AND RESULTS'!$B$8^3),"Set NP metal identity"))</f>
        <v>158189715.74399084</v>
      </c>
      <c r="CH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edit)'!CH96/((4/3)*PI()*'GENERAL DATA IMPUT AND RESULTS'!$B$8^3),"Set NP metal identity"))</f>
        <v>162047859.77535942</v>
      </c>
      <c r="CI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edit)'!CI96/((4/3)*PI()*'GENERAL DATA IMPUT AND RESULTS'!$B$8^3),"Set NP metal identity"))</f>
        <v>165952487.46975657</v>
      </c>
      <c r="CJ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edit)'!CJ96/((4/3)*PI()*'GENERAL DATA IMPUT AND RESULTS'!$B$8^3),"Set NP metal identity"))</f>
        <v>169903598.8271822</v>
      </c>
      <c r="CK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edit)'!CK96/((4/3)*PI()*'GENERAL DATA IMPUT AND RESULTS'!$B$8^3),"Set NP metal identity"))</f>
        <v>173901193.8476364</v>
      </c>
      <c r="CL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edit)'!CL96/((4/3)*PI()*'GENERAL DATA IMPUT AND RESULTS'!$B$8^3),"Set NP metal identity"))</f>
        <v>177945272.53111917</v>
      </c>
      <c r="CM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edit)'!CM96/((4/3)*PI()*'GENERAL DATA IMPUT AND RESULTS'!$B$8^3),"Set NP metal identity"))</f>
        <v>182035834.87763044</v>
      </c>
      <c r="CN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edit)'!CN96/((4/3)*PI()*'GENERAL DATA IMPUT AND RESULTS'!$B$8^3),"Set NP metal identity"))</f>
        <v>186172880.88717023</v>
      </c>
      <c r="CO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edit)'!CO96/((4/3)*PI()*'GENERAL DATA IMPUT AND RESULTS'!$B$8^3),"Set NP metal identity"))</f>
        <v>190356410.55973858</v>
      </c>
      <c r="CP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edit)'!CP96/((4/3)*PI()*'GENERAL DATA IMPUT AND RESULTS'!$B$8^3),"Set NP metal identity"))</f>
        <v>194586423.89533547</v>
      </c>
      <c r="CQ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edit)'!CQ96/((4/3)*PI()*'GENERAL DATA IMPUT AND RESULTS'!$B$8^3),"Set NP metal identity"))</f>
        <v>198862920.89396092</v>
      </c>
      <c r="CR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edit)'!CR96/((4/3)*PI()*'GENERAL DATA IMPUT AND RESULTS'!$B$8^3),"Set NP metal identity"))</f>
        <v>203185901.55561489</v>
      </c>
      <c r="CS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edit)'!CS96/((4/3)*PI()*'GENERAL DATA IMPUT AND RESULTS'!$B$8^3),"Set NP metal identity"))</f>
        <v>207555365.88029736</v>
      </c>
      <c r="CT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edit)'!CT96/((4/3)*PI()*'GENERAL DATA IMPUT AND RESULTS'!$B$8^3),"Set NP metal identity"))</f>
        <v>211971313.86800843</v>
      </c>
      <c r="CU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edit)'!CU96/((4/3)*PI()*'GENERAL DATA IMPUT AND RESULTS'!$B$8^3),"Set NP metal identity"))</f>
        <v>216433745.51874802</v>
      </c>
      <c r="CV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edit)'!CV96/((4/3)*PI()*'GENERAL DATA IMPUT AND RESULTS'!$B$8^3),"Set NP metal identity"))</f>
        <v>220942660.83251613</v>
      </c>
      <c r="CW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edit)'!CW96/((4/3)*PI()*'GENERAL DATA IMPUT AND RESULTS'!$B$8^3),"Set NP metal identity"))</f>
        <v>225498059.80931276</v>
      </c>
      <c r="CX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edit)'!CX96/((4/3)*PI()*'GENERAL DATA IMPUT AND RESULTS'!$B$8^3),"Set NP metal identity"))</f>
        <v>230099942.44913793</v>
      </c>
      <c r="CY96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edit)'!CY96/((4/3)*PI()*'GENERAL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edit)'!CY96/((4/3)*PI()*'GENERAL DATA IMPUT AND RESULTS'!$B$8^3),"Set NP metal identity"))</f>
        <v>234748308.75199166</v>
      </c>
    </row>
    <row r="97" spans="1:103" ht="16.5">
      <c r="A97" s="17">
        <v>94.5</v>
      </c>
      <c r="B97" s="18"/>
      <c r="C97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edit)'!C97/((4/3)*PI()*'GENERAL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edit)'!C97/((4/3)*PI()*'GENERAL DATA IMPUT AND RESULTS'!B$8^3),"Set NP metal identity"))</f>
        <v>5872.6018130972861</v>
      </c>
      <c r="D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edit)'!D97/((4/3)*PI()*'GENERAL DATA IMPUT AND RESULTS'!$B$8^3),"Set NP metal identity"))</f>
        <v>52853.41631787557</v>
      </c>
      <c r="E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edit)'!E97/((4/3)*PI()*'GENERAL DATA IMPUT AND RESULTS'!$B$8^3),"Set NP metal identity"))</f>
        <v>146815.04532743216</v>
      </c>
      <c r="F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edit)'!F97/((4/3)*PI()*'GENERAL DATA IMPUT AND RESULTS'!$B$8^3),"Set NP metal identity"))</f>
        <v>287757.48884176702</v>
      </c>
      <c r="G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edit)'!G97/((4/3)*PI()*'GENERAL DATA IMPUT AND RESULTS'!$B$8^3),"Set NP metal identity"))</f>
        <v>475680.74686088011</v>
      </c>
      <c r="H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edit)'!H97/((4/3)*PI()*'GENERAL DATA IMPUT AND RESULTS'!$B$8^3),"Set NP metal identity"))</f>
        <v>710584.81938477152</v>
      </c>
      <c r="I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edit)'!I97/((4/3)*PI()*'GENERAL DATA IMPUT AND RESULTS'!$B$8^3),"Set NP metal identity"))</f>
        <v>992469.70641344134</v>
      </c>
      <c r="J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edit)'!J97/((4/3)*PI()*'GENERAL DATA IMPUT AND RESULTS'!$B$8^3),"Set NP metal identity"))</f>
        <v>1321335.4079468895</v>
      </c>
      <c r="K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edit)'!K97/((4/3)*PI()*'GENERAL DATA IMPUT AND RESULTS'!$B$8^3),"Set NP metal identity"))</f>
        <v>1697181.9239851155</v>
      </c>
      <c r="L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edit)'!L97/((4/3)*PI()*'GENERAL DATA IMPUT AND RESULTS'!$B$8^3),"Set NP metal identity"))</f>
        <v>2120009.2545281202</v>
      </c>
      <c r="M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edit)'!M97/((4/3)*PI()*'GENERAL DATA IMPUT AND RESULTS'!$B$8^3),"Set NP metal identity"))</f>
        <v>2589817.3995759031</v>
      </c>
      <c r="N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edit)'!N97/((4/3)*PI()*'GENERAL DATA IMPUT AND RESULTS'!$B$8^3),"Set NP metal identity"))</f>
        <v>3106606.359128464</v>
      </c>
      <c r="O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edit)'!O97/((4/3)*PI()*'GENERAL DATA IMPUT AND RESULTS'!$B$8^3),"Set NP metal identity"))</f>
        <v>3670376.1331858039</v>
      </c>
      <c r="P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edit)'!P97/((4/3)*PI()*'GENERAL DATA IMPUT AND RESULTS'!$B$8^3),"Set NP metal identity"))</f>
        <v>4281126.7217479208</v>
      </c>
      <c r="Q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edit)'!Q97/((4/3)*PI()*'GENERAL DATA IMPUT AND RESULTS'!$B$8^3),"Set NP metal identity"))</f>
        <v>4938858.1248148177</v>
      </c>
      <c r="R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edit)'!R97/((4/3)*PI()*'GENERAL DATA IMPUT AND RESULTS'!$B$8^3),"Set NP metal identity"))</f>
        <v>5643570.3423864916</v>
      </c>
      <c r="S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edit)'!S97/((4/3)*PI()*'GENERAL DATA IMPUT AND RESULTS'!$B$8^3),"Set NP metal identity"))</f>
        <v>6395263.3744629445</v>
      </c>
      <c r="T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edit)'!T97/((4/3)*PI()*'GENERAL DATA IMPUT AND RESULTS'!$B$8^3),"Set NP metal identity"))</f>
        <v>7193937.2210441753</v>
      </c>
      <c r="U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edit)'!U97/((4/3)*PI()*'GENERAL DATA IMPUT AND RESULTS'!$B$8^3),"Set NP metal identity"))</f>
        <v>8039591.8821301842</v>
      </c>
      <c r="V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edit)'!V97/((4/3)*PI()*'GENERAL DATA IMPUT AND RESULTS'!$B$8^3),"Set NP metal identity"))</f>
        <v>8932227.357720973</v>
      </c>
      <c r="W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edit)'!W97/((4/3)*PI()*'GENERAL DATA IMPUT AND RESULTS'!$B$8^3),"Set NP metal identity"))</f>
        <v>9871843.6478165369</v>
      </c>
      <c r="X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edit)'!X97/((4/3)*PI()*'GENERAL DATA IMPUT AND RESULTS'!$B$8^3),"Set NP metal identity"))</f>
        <v>10858440.752416881</v>
      </c>
      <c r="Y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edit)'!Y97/((4/3)*PI()*'GENERAL DATA IMPUT AND RESULTS'!$B$8^3),"Set NP metal identity"))</f>
        <v>11892018.671522003</v>
      </c>
      <c r="Z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edit)'!Z97/((4/3)*PI()*'GENERAL DATA IMPUT AND RESULTS'!$B$8^3),"Set NP metal identity"))</f>
        <v>12972577.405131903</v>
      </c>
      <c r="AA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edit)'!AA97/((4/3)*PI()*'GENERAL DATA IMPUT AND RESULTS'!$B$8^3),"Set NP metal identity"))</f>
        <v>14100116.953246584</v>
      </c>
      <c r="AB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edit)'!AB97/((4/3)*PI()*'GENERAL DATA IMPUT AND RESULTS'!$B$8^3),"Set NP metal identity"))</f>
        <v>15274637.31586604</v>
      </c>
      <c r="AC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edit)'!AC97/((4/3)*PI()*'GENERAL DATA IMPUT AND RESULTS'!$B$8^3),"Set NP metal identity"))</f>
        <v>16496138.492990276</v>
      </c>
      <c r="AD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edit)'!AD97/((4/3)*PI()*'GENERAL DATA IMPUT AND RESULTS'!$B$8^3),"Set NP metal identity"))</f>
        <v>17764620.48461929</v>
      </c>
      <c r="AE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edit)'!AE97/((4/3)*PI()*'GENERAL DATA IMPUT AND RESULTS'!$B$8^3),"Set NP metal identity"))</f>
        <v>19080083.290753081</v>
      </c>
      <c r="AF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edit)'!AF97/((4/3)*PI()*'GENERAL DATA IMPUT AND RESULTS'!$B$8^3),"Set NP metal identity"))</f>
        <v>20442526.911391653</v>
      </c>
      <c r="AG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edit)'!AG97/((4/3)*PI()*'GENERAL DATA IMPUT AND RESULTS'!$B$8^3),"Set NP metal identity"))</f>
        <v>21851951.346535001</v>
      </c>
      <c r="AH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edit)'!AH97/((4/3)*PI()*'GENERAL DATA IMPUT AND RESULTS'!$B$8^3),"Set NP metal identity"))</f>
        <v>23308356.596183129</v>
      </c>
      <c r="AI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edit)'!AI97/((4/3)*PI()*'GENERAL DATA IMPUT AND RESULTS'!$B$8^3),"Set NP metal identity"))</f>
        <v>24811742.660336033</v>
      </c>
      <c r="AJ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edit)'!AJ97/((4/3)*PI()*'GENERAL DATA IMPUT AND RESULTS'!$B$8^3),"Set NP metal identity"))</f>
        <v>26362109.538993713</v>
      </c>
      <c r="AK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edit)'!AK97/((4/3)*PI()*'GENERAL DATA IMPUT AND RESULTS'!$B$8^3),"Set NP metal identity"))</f>
        <v>27959457.232156176</v>
      </c>
      <c r="AL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edit)'!AL97/((4/3)*PI()*'GENERAL DATA IMPUT AND RESULTS'!$B$8^3),"Set NP metal identity"))</f>
        <v>29603785.739823416</v>
      </c>
      <c r="AM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edit)'!AM97/((4/3)*PI()*'GENERAL DATA IMPUT AND RESULTS'!$B$8^3),"Set NP metal identity"))</f>
        <v>31295095.061995432</v>
      </c>
      <c r="AN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edit)'!AN97/((4/3)*PI()*'GENERAL DATA IMPUT AND RESULTS'!$B$8^3),"Set NP metal identity"))</f>
        <v>33033385.198672235</v>
      </c>
      <c r="AO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edit)'!AO97/((4/3)*PI()*'GENERAL DATA IMPUT AND RESULTS'!$B$8^3),"Set NP metal identity"))</f>
        <v>34818656.149853811</v>
      </c>
      <c r="AP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edit)'!AP97/((4/3)*PI()*'GENERAL DATA IMPUT AND RESULTS'!$B$8^3),"Set NP metal identity"))</f>
        <v>36650907.915540166</v>
      </c>
      <c r="AQ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edit)'!AQ97/((4/3)*PI()*'GENERAL DATA IMPUT AND RESULTS'!$B$8^3),"Set NP metal identity"))</f>
        <v>38530140.495731294</v>
      </c>
      <c r="AR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edit)'!AR97/((4/3)*PI()*'GENERAL DATA IMPUT AND RESULTS'!$B$8^3),"Set NP metal identity"))</f>
        <v>40456353.890427202</v>
      </c>
      <c r="AS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edit)'!AS97/((4/3)*PI()*'GENERAL DATA IMPUT AND RESULTS'!$B$8^3),"Set NP metal identity"))</f>
        <v>42429548.09962789</v>
      </c>
      <c r="AT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edit)'!AT97/((4/3)*PI()*'GENERAL DATA IMPUT AND RESULTS'!$B$8^3),"Set NP metal identity"))</f>
        <v>44449723.123333357</v>
      </c>
      <c r="AU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edit)'!AU97/((4/3)*PI()*'GENERAL DATA IMPUT AND RESULTS'!$B$8^3),"Set NP metal identity"))</f>
        <v>46516878.961543605</v>
      </c>
      <c r="AV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edit)'!AV97/((4/3)*PI()*'GENERAL DATA IMPUT AND RESULTS'!$B$8^3),"Set NP metal identity"))</f>
        <v>48631015.614258625</v>
      </c>
      <c r="AW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edit)'!AW97/((4/3)*PI()*'GENERAL DATA IMPUT AND RESULTS'!$B$8^3),"Set NP metal identity"))</f>
        <v>50792133.081478424</v>
      </c>
      <c r="AX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edit)'!AX97/((4/3)*PI()*'GENERAL DATA IMPUT AND RESULTS'!$B$8^3),"Set NP metal identity"))</f>
        <v>53000231.363203004</v>
      </c>
      <c r="AY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edit)'!AY97/((4/3)*PI()*'GENERAL DATA IMPUT AND RESULTS'!$B$8^3),"Set NP metal identity"))</f>
        <v>55255310.459432364</v>
      </c>
      <c r="AZ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edit)'!AZ97/((4/3)*PI()*'GENERAL DATA IMPUT AND RESULTS'!$B$8^3),"Set NP metal identity"))</f>
        <v>57557370.370166503</v>
      </c>
      <c r="BA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edit)'!BA97/((4/3)*PI()*'GENERAL DATA IMPUT AND RESULTS'!$B$8^3),"Set NP metal identity"))</f>
        <v>59906411.095405415</v>
      </c>
      <c r="BB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edit)'!BB97/((4/3)*PI()*'GENERAL DATA IMPUT AND RESULTS'!$B$8^3),"Set NP metal identity"))</f>
        <v>62302432.635149106</v>
      </c>
      <c r="BC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edit)'!BC97/((4/3)*PI()*'GENERAL DATA IMPUT AND RESULTS'!$B$8^3),"Set NP metal identity"))</f>
        <v>64745434.989397578</v>
      </c>
      <c r="BD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edit)'!BD97/((4/3)*PI()*'GENERAL DATA IMPUT AND RESULTS'!$B$8^3),"Set NP metal identity"))</f>
        <v>67235418.158150822</v>
      </c>
      <c r="BE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edit)'!BE97/((4/3)*PI()*'GENERAL DATA IMPUT AND RESULTS'!$B$8^3),"Set NP metal identity"))</f>
        <v>69772382.141408846</v>
      </c>
      <c r="BF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edit)'!BF97/((4/3)*PI()*'GENERAL DATA IMPUT AND RESULTS'!$B$8^3),"Set NP metal identity"))</f>
        <v>72356326.939171657</v>
      </c>
      <c r="BG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edit)'!BG97/((4/3)*PI()*'GENERAL DATA IMPUT AND RESULTS'!$B$8^3),"Set NP metal identity"))</f>
        <v>74987252.551439241</v>
      </c>
      <c r="BH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edit)'!BH97/((4/3)*PI()*'GENERAL DATA IMPUT AND RESULTS'!$B$8^3),"Set NP metal identity"))</f>
        <v>77665158.978211597</v>
      </c>
      <c r="BI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edit)'!BI97/((4/3)*PI()*'GENERAL DATA IMPUT AND RESULTS'!$B$8^3),"Set NP metal identity"))</f>
        <v>80390046.21948874</v>
      </c>
      <c r="BJ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edit)'!BJ97/((4/3)*PI()*'GENERAL DATA IMPUT AND RESULTS'!$B$8^3),"Set NP metal identity"))</f>
        <v>83161914.275270656</v>
      </c>
      <c r="BK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edit)'!BK97/((4/3)*PI()*'GENERAL DATA IMPUT AND RESULTS'!$B$8^3),"Set NP metal identity"))</f>
        <v>85980763.145557344</v>
      </c>
      <c r="BL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edit)'!BL97/((4/3)*PI()*'GENERAL DATA IMPUT AND RESULTS'!$B$8^3),"Set NP metal identity"))</f>
        <v>88846592.830348834</v>
      </c>
      <c r="BM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edit)'!BM97/((4/3)*PI()*'GENERAL DATA IMPUT AND RESULTS'!$B$8^3),"Set NP metal identity"))</f>
        <v>91759403.329645082</v>
      </c>
      <c r="BN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edit)'!BN97/((4/3)*PI()*'GENERAL DATA IMPUT AND RESULTS'!$B$8^3),"Set NP metal identity"))</f>
        <v>94719194.643446118</v>
      </c>
      <c r="BO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edit)'!BO97/((4/3)*PI()*'GENERAL DATA IMPUT AND RESULTS'!$B$8^3),"Set NP metal identity"))</f>
        <v>97725966.77175194</v>
      </c>
      <c r="BP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edit)'!BP97/((4/3)*PI()*'GENERAL DATA IMPUT AND RESULTS'!$B$8^3),"Set NP metal identity"))</f>
        <v>100779719.71456252</v>
      </c>
      <c r="BQ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edit)'!BQ97/((4/3)*PI()*'GENERAL DATA IMPUT AND RESULTS'!$B$8^3),"Set NP metal identity"))</f>
        <v>103880453.47187789</v>
      </c>
      <c r="BR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edit)'!BR97/((4/3)*PI()*'GENERAL DATA IMPUT AND RESULTS'!$B$8^3),"Set NP metal identity"))</f>
        <v>107028168.04369804</v>
      </c>
      <c r="BS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edit)'!BS97/((4/3)*PI()*'GENERAL DATA IMPUT AND RESULTS'!$B$8^3),"Set NP metal identity"))</f>
        <v>110222863.43002297</v>
      </c>
      <c r="BT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edit)'!BT97/((4/3)*PI()*'GENERAL DATA IMPUT AND RESULTS'!$B$8^3),"Set NP metal identity"))</f>
        <v>113464539.63085265</v>
      </c>
      <c r="BU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edit)'!BU97/((4/3)*PI()*'GENERAL DATA IMPUT AND RESULTS'!$B$8^3),"Set NP metal identity"))</f>
        <v>116753196.64618714</v>
      </c>
      <c r="BV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edit)'!BV97/((4/3)*PI()*'GENERAL DATA IMPUT AND RESULTS'!$B$8^3),"Set NP metal identity"))</f>
        <v>120088834.4760264</v>
      </c>
      <c r="BW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edit)'!BW97/((4/3)*PI()*'GENERAL DATA IMPUT AND RESULTS'!$B$8^3),"Set NP metal identity"))</f>
        <v>123471453.12037043</v>
      </c>
      <c r="BX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edit)'!BX97/((4/3)*PI()*'GENERAL DATA IMPUT AND RESULTS'!$B$8^3),"Set NP metal identity"))</f>
        <v>126901052.57921924</v>
      </c>
      <c r="BY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edit)'!BY97/((4/3)*PI()*'GENERAL DATA IMPUT AND RESULTS'!$B$8^3),"Set NP metal identity"))</f>
        <v>130377632.85257284</v>
      </c>
      <c r="BZ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edit)'!BZ97/((4/3)*PI()*'GENERAL DATA IMPUT AND RESULTS'!$B$8^3),"Set NP metal identity"))</f>
        <v>133901193.94043121</v>
      </c>
      <c r="CA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edit)'!CA97/((4/3)*PI()*'GENERAL DATA IMPUT AND RESULTS'!$B$8^3),"Set NP metal identity"))</f>
        <v>137471735.84279436</v>
      </c>
      <c r="CB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edit)'!CB97/((4/3)*PI()*'GENERAL DATA IMPUT AND RESULTS'!$B$8^3),"Set NP metal identity"))</f>
        <v>141089258.55966228</v>
      </c>
      <c r="CC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edit)'!CC97/((4/3)*PI()*'GENERAL DATA IMPUT AND RESULTS'!$B$8^3),"Set NP metal identity"))</f>
        <v>144753762.09103501</v>
      </c>
      <c r="CD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edit)'!CD97/((4/3)*PI()*'GENERAL DATA IMPUT AND RESULTS'!$B$8^3),"Set NP metal identity"))</f>
        <v>148465246.43691248</v>
      </c>
      <c r="CE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edit)'!CE97/((4/3)*PI()*'GENERAL DATA IMPUT AND RESULTS'!$B$8^3),"Set NP metal identity"))</f>
        <v>152223711.59729472</v>
      </c>
      <c r="CF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edit)'!CF97/((4/3)*PI()*'GENERAL DATA IMPUT AND RESULTS'!$B$8^3),"Set NP metal identity"))</f>
        <v>156029157.57218176</v>
      </c>
      <c r="CG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edit)'!CG97/((4/3)*PI()*'GENERAL DATA IMPUT AND RESULTS'!$B$8^3),"Set NP metal identity"))</f>
        <v>159881584.36157361</v>
      </c>
      <c r="CH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edit)'!CH97/((4/3)*PI()*'GENERAL DATA IMPUT AND RESULTS'!$B$8^3),"Set NP metal identity"))</f>
        <v>163780991.96547019</v>
      </c>
      <c r="CI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edit)'!CI97/((4/3)*PI()*'GENERAL DATA IMPUT AND RESULTS'!$B$8^3),"Set NP metal identity"))</f>
        <v>167727380.38387159</v>
      </c>
      <c r="CJ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edit)'!CJ97/((4/3)*PI()*'GENERAL DATA IMPUT AND RESULTS'!$B$8^3),"Set NP metal identity"))</f>
        <v>171720749.61677775</v>
      </c>
      <c r="CK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edit)'!CK97/((4/3)*PI()*'GENERAL DATA IMPUT AND RESULTS'!$B$8^3),"Set NP metal identity"))</f>
        <v>175761099.66418865</v>
      </c>
      <c r="CL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edit)'!CL97/((4/3)*PI()*'GENERAL DATA IMPUT AND RESULTS'!$B$8^3),"Set NP metal identity"))</f>
        <v>179848430.52610439</v>
      </c>
      <c r="CM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edit)'!CM97/((4/3)*PI()*'GENERAL DATA IMPUT AND RESULTS'!$B$8^3),"Set NP metal identity"))</f>
        <v>183982742.2025249</v>
      </c>
      <c r="CN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edit)'!CN97/((4/3)*PI()*'GENERAL DATA IMPUT AND RESULTS'!$B$8^3),"Set NP metal identity"))</f>
        <v>188164034.69345012</v>
      </c>
      <c r="CO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edit)'!CO97/((4/3)*PI()*'GENERAL DATA IMPUT AND RESULTS'!$B$8^3),"Set NP metal identity"))</f>
        <v>192392307.99888021</v>
      </c>
      <c r="CP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edit)'!CP97/((4/3)*PI()*'GENERAL DATA IMPUT AND RESULTS'!$B$8^3),"Set NP metal identity"))</f>
        <v>196667562.118815</v>
      </c>
      <c r="CQ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edit)'!CQ97/((4/3)*PI()*'GENERAL DATA IMPUT AND RESULTS'!$B$8^3),"Set NP metal identity"))</f>
        <v>200989797.05325463</v>
      </c>
      <c r="CR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edit)'!CR97/((4/3)*PI()*'GENERAL DATA IMPUT AND RESULTS'!$B$8^3),"Set NP metal identity"))</f>
        <v>205359012.80219898</v>
      </c>
      <c r="CS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edit)'!CS97/((4/3)*PI()*'GENERAL DATA IMPUT AND RESULTS'!$B$8^3),"Set NP metal identity"))</f>
        <v>209775209.36564812</v>
      </c>
      <c r="CT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edit)'!CT97/((4/3)*PI()*'GENERAL DATA IMPUT AND RESULTS'!$B$8^3),"Set NP metal identity"))</f>
        <v>214238386.7436021</v>
      </c>
      <c r="CU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edit)'!CU97/((4/3)*PI()*'GENERAL DATA IMPUT AND RESULTS'!$B$8^3),"Set NP metal identity"))</f>
        <v>218748544.93606079</v>
      </c>
      <c r="CV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edit)'!CV97/((4/3)*PI()*'GENERAL DATA IMPUT AND RESULTS'!$B$8^3),"Set NP metal identity"))</f>
        <v>223305683.94302428</v>
      </c>
      <c r="CW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edit)'!CW97/((4/3)*PI()*'GENERAL DATA IMPUT AND RESULTS'!$B$8^3),"Set NP metal identity"))</f>
        <v>227909803.76449257</v>
      </c>
      <c r="CX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edit)'!CX97/((4/3)*PI()*'GENERAL DATA IMPUT AND RESULTS'!$B$8^3),"Set NP metal identity"))</f>
        <v>232560904.40046561</v>
      </c>
      <c r="CY97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edit)'!CY97/((4/3)*PI()*'GENERAL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edit)'!CY97/((4/3)*PI()*'GENERAL DATA IMPUT AND RESULTS'!$B$8^3),"Set NP metal identity"))</f>
        <v>237258985.85094345</v>
      </c>
    </row>
    <row r="98" spans="1:103" ht="16.5">
      <c r="A98" s="17">
        <v>95.5</v>
      </c>
      <c r="B98" s="18"/>
      <c r="C98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edit)'!C98/((4/3)*PI()*'GENERAL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edit)'!C98/((4/3)*PI()*'GENERAL DATA IMPUT AND RESULTS'!B$8^3),"Set NP metal identity"))</f>
        <v>5934.7457476274167</v>
      </c>
      <c r="D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edit)'!D98/((4/3)*PI()*'GENERAL DATA IMPUT AND RESULTS'!$B$8^3),"Set NP metal identity"))</f>
        <v>53412.711728646755</v>
      </c>
      <c r="E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edit)'!E98/((4/3)*PI()*'GENERAL DATA IMPUT AND RESULTS'!$B$8^3),"Set NP metal identity"))</f>
        <v>148368.64369068539</v>
      </c>
      <c r="F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edit)'!F98/((4/3)*PI()*'GENERAL DATA IMPUT AND RESULTS'!$B$8^3),"Set NP metal identity"))</f>
        <v>290802.54163374339</v>
      </c>
      <c r="G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edit)'!G98/((4/3)*PI()*'GENERAL DATA IMPUT AND RESULTS'!$B$8^3),"Set NP metal identity"))</f>
        <v>480714.40555782081</v>
      </c>
      <c r="H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edit)'!H98/((4/3)*PI()*'GENERAL DATA IMPUT AND RESULTS'!$B$8^3),"Set NP metal identity"))</f>
        <v>718104.23546291748</v>
      </c>
      <c r="I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edit)'!I98/((4/3)*PI()*'GENERAL DATA IMPUT AND RESULTS'!$B$8^3),"Set NP metal identity"))</f>
        <v>1002972.0313490335</v>
      </c>
      <c r="J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edit)'!J98/((4/3)*PI()*'GENERAL DATA IMPUT AND RESULTS'!$B$8^3),"Set NP metal identity"))</f>
        <v>1335317.7932161686</v>
      </c>
      <c r="K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edit)'!K98/((4/3)*PI()*'GENERAL DATA IMPUT AND RESULTS'!$B$8^3),"Set NP metal identity"))</f>
        <v>1715141.5210643234</v>
      </c>
      <c r="L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edit)'!L98/((4/3)*PI()*'GENERAL DATA IMPUT AND RESULTS'!$B$8^3),"Set NP metal identity"))</f>
        <v>2142443.2148934975</v>
      </c>
      <c r="M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edit)'!M98/((4/3)*PI()*'GENERAL DATA IMPUT AND RESULTS'!$B$8^3),"Set NP metal identity"))</f>
        <v>2617222.8747036909</v>
      </c>
      <c r="N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edit)'!N98/((4/3)*PI()*'GENERAL DATA IMPUT AND RESULTS'!$B$8^3),"Set NP metal identity"))</f>
        <v>3139480.500494903</v>
      </c>
      <c r="O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edit)'!O98/((4/3)*PI()*'GENERAL DATA IMPUT AND RESULTS'!$B$8^3),"Set NP metal identity"))</f>
        <v>3709216.0922671356</v>
      </c>
      <c r="P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edit)'!P98/((4/3)*PI()*'GENERAL DATA IMPUT AND RESULTS'!$B$8^3),"Set NP metal identity"))</f>
        <v>4326429.6500203861</v>
      </c>
      <c r="Q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edit)'!Q98/((4/3)*PI()*'GENERAL DATA IMPUT AND RESULTS'!$B$8^3),"Set NP metal identity"))</f>
        <v>4991121.1737546576</v>
      </c>
      <c r="R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edit)'!R98/((4/3)*PI()*'GENERAL DATA IMPUT AND RESULTS'!$B$8^3),"Set NP metal identity"))</f>
        <v>5703290.6634699469</v>
      </c>
      <c r="S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edit)'!S98/((4/3)*PI()*'GENERAL DATA IMPUT AND RESULTS'!$B$8^3),"Set NP metal identity"))</f>
        <v>6462938.1191662569</v>
      </c>
      <c r="T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edit)'!T98/((4/3)*PI()*'GENERAL DATA IMPUT AND RESULTS'!$B$8^3),"Set NP metal identity"))</f>
        <v>7270063.5408435855</v>
      </c>
      <c r="U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edit)'!U98/((4/3)*PI()*'GENERAL DATA IMPUT AND RESULTS'!$B$8^3),"Set NP metal identity"))</f>
        <v>8124666.9285019329</v>
      </c>
      <c r="V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edit)'!V98/((4/3)*PI()*'GENERAL DATA IMPUT AND RESULTS'!$B$8^3),"Set NP metal identity"))</f>
        <v>9026748.2821413018</v>
      </c>
      <c r="W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edit)'!W98/((4/3)*PI()*'GENERAL DATA IMPUT AND RESULTS'!$B$8^3),"Set NP metal identity"))</f>
        <v>9976307.6017616875</v>
      </c>
      <c r="X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edit)'!X98/((4/3)*PI()*'GENERAL DATA IMPUT AND RESULTS'!$B$8^3),"Set NP metal identity"))</f>
        <v>10973344.887363093</v>
      </c>
      <c r="Y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edit)'!Y98/((4/3)*PI()*'GENERAL DATA IMPUT AND RESULTS'!$B$8^3),"Set NP metal identity"))</f>
        <v>12017860.138945518</v>
      </c>
      <c r="Z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edit)'!Z98/((4/3)*PI()*'GENERAL DATA IMPUT AND RESULTS'!$B$8^3),"Set NP metal identity"))</f>
        <v>13109853.356508963</v>
      </c>
      <c r="AA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edit)'!AA98/((4/3)*PI()*'GENERAL DATA IMPUT AND RESULTS'!$B$8^3),"Set NP metal identity"))</f>
        <v>14249324.540053427</v>
      </c>
      <c r="AB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edit)'!AB98/((4/3)*PI()*'GENERAL DATA IMPUT AND RESULTS'!$B$8^3),"Set NP metal identity"))</f>
        <v>15436273.689578909</v>
      </c>
      <c r="AC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edit)'!AC98/((4/3)*PI()*'GENERAL DATA IMPUT AND RESULTS'!$B$8^3),"Set NP metal identity"))</f>
        <v>16670700.805085413</v>
      </c>
      <c r="AD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edit)'!AD98/((4/3)*PI()*'GENERAL DATA IMPUT AND RESULTS'!$B$8^3),"Set NP metal identity"))</f>
        <v>17952605.886572935</v>
      </c>
      <c r="AE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edit)'!AE98/((4/3)*PI()*'GENERAL DATA IMPUT AND RESULTS'!$B$8^3),"Set NP metal identity"))</f>
        <v>19281988.934041478</v>
      </c>
      <c r="AF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edit)'!AF98/((4/3)*PI()*'GENERAL DATA IMPUT AND RESULTS'!$B$8^3),"Set NP metal identity"))</f>
        <v>20658849.947491035</v>
      </c>
      <c r="AG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edit)'!AG98/((4/3)*PI()*'GENERAL DATA IMPUT AND RESULTS'!$B$8^3),"Set NP metal identity"))</f>
        <v>22083188.926921617</v>
      </c>
      <c r="AH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edit)'!AH98/((4/3)*PI()*'GENERAL DATA IMPUT AND RESULTS'!$B$8^3),"Set NP metal identity"))</f>
        <v>23555005.872333217</v>
      </c>
      <c r="AI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edit)'!AI98/((4/3)*PI()*'GENERAL DATA IMPUT AND RESULTS'!$B$8^3),"Set NP metal identity"))</f>
        <v>25074300.783725835</v>
      </c>
      <c r="AJ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edit)'!AJ98/((4/3)*PI()*'GENERAL DATA IMPUT AND RESULTS'!$B$8^3),"Set NP metal identity"))</f>
        <v>26641073.661099471</v>
      </c>
      <c r="AK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edit)'!AK98/((4/3)*PI()*'GENERAL DATA IMPUT AND RESULTS'!$B$8^3),"Set NP metal identity"))</f>
        <v>28255324.504454132</v>
      </c>
      <c r="AL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edit)'!AL98/((4/3)*PI()*'GENERAL DATA IMPUT AND RESULTS'!$B$8^3),"Set NP metal identity"))</f>
        <v>29917053.313789804</v>
      </c>
      <c r="AM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edit)'!AM98/((4/3)*PI()*'GENERAL DATA IMPUT AND RESULTS'!$B$8^3),"Set NP metal identity"))</f>
        <v>31626260.089106504</v>
      </c>
      <c r="AN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edit)'!AN98/((4/3)*PI()*'GENERAL DATA IMPUT AND RESULTS'!$B$8^3),"Set NP metal identity"))</f>
        <v>33382944.830404222</v>
      </c>
      <c r="AO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edit)'!AO98/((4/3)*PI()*'GENERAL DATA IMPUT AND RESULTS'!$B$8^3),"Set NP metal identity"))</f>
        <v>35187107.53768295</v>
      </c>
      <c r="AP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edit)'!AP98/((4/3)*PI()*'GENERAL DATA IMPUT AND RESULTS'!$B$8^3),"Set NP metal identity"))</f>
        <v>37038748.210942708</v>
      </c>
      <c r="AQ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edit)'!AQ98/((4/3)*PI()*'GENERAL DATA IMPUT AND RESULTS'!$B$8^3),"Set NP metal identity"))</f>
        <v>38937866.850183487</v>
      </c>
      <c r="AR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edit)'!AR98/((4/3)*PI()*'GENERAL DATA IMPUT AND RESULTS'!$B$8^3),"Set NP metal identity"))</f>
        <v>40884463.455405273</v>
      </c>
      <c r="AS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edit)'!AS98/((4/3)*PI()*'GENERAL DATA IMPUT AND RESULTS'!$B$8^3),"Set NP metal identity"))</f>
        <v>42878538.02660808</v>
      </c>
      <c r="AT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edit)'!AT98/((4/3)*PI()*'GENERAL DATA IMPUT AND RESULTS'!$B$8^3),"Set NP metal identity"))</f>
        <v>44920090.563791923</v>
      </c>
      <c r="AU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edit)'!AU98/((4/3)*PI()*'GENERAL DATA IMPUT AND RESULTS'!$B$8^3),"Set NP metal identity"))</f>
        <v>47009121.066956773</v>
      </c>
      <c r="AV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edit)'!AV98/((4/3)*PI()*'GENERAL DATA IMPUT AND RESULTS'!$B$8^3),"Set NP metal identity"))</f>
        <v>49145629.536102645</v>
      </c>
      <c r="AW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edit)'!AW98/((4/3)*PI()*'GENERAL DATA IMPUT AND RESULTS'!$B$8^3),"Set NP metal identity"))</f>
        <v>51329615.971229531</v>
      </c>
      <c r="AX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edit)'!AX98/((4/3)*PI()*'GENERAL DATA IMPUT AND RESULTS'!$B$8^3),"Set NP metal identity"))</f>
        <v>53561080.372337431</v>
      </c>
      <c r="AY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edit)'!AY98/((4/3)*PI()*'GENERAL DATA IMPUT AND RESULTS'!$B$8^3),"Set NP metal identity"))</f>
        <v>55840022.73942636</v>
      </c>
      <c r="AZ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edit)'!AZ98/((4/3)*PI()*'GENERAL DATA IMPUT AND RESULTS'!$B$8^3),"Set NP metal identity"))</f>
        <v>58166443.072496302</v>
      </c>
      <c r="BA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edit)'!BA98/((4/3)*PI()*'GENERAL DATA IMPUT AND RESULTS'!$B$8^3),"Set NP metal identity"))</f>
        <v>60540341.371547274</v>
      </c>
      <c r="BB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edit)'!BB98/((4/3)*PI()*'GENERAL DATA IMPUT AND RESULTS'!$B$8^3),"Set NP metal identity"))</f>
        <v>62961717.636579268</v>
      </c>
      <c r="BC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edit)'!BC98/((4/3)*PI()*'GENERAL DATA IMPUT AND RESULTS'!$B$8^3),"Set NP metal identity"))</f>
        <v>65430571.867592268</v>
      </c>
      <c r="BD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edit)'!BD98/((4/3)*PI()*'GENERAL DATA IMPUT AND RESULTS'!$B$8^3),"Set NP metal identity"))</f>
        <v>67946904.064586297</v>
      </c>
      <c r="BE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edit)'!BE98/((4/3)*PI()*'GENERAL DATA IMPUT AND RESULTS'!$B$8^3),"Set NP metal identity"))</f>
        <v>70510714.22756134</v>
      </c>
      <c r="BF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edit)'!BF98/((4/3)*PI()*'GENERAL DATA IMPUT AND RESULTS'!$B$8^3),"Set NP metal identity"))</f>
        <v>73122002.356517404</v>
      </c>
      <c r="BG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edit)'!BG98/((4/3)*PI()*'GENERAL DATA IMPUT AND RESULTS'!$B$8^3),"Set NP metal identity"))</f>
        <v>75780768.45145449</v>
      </c>
      <c r="BH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edit)'!BH98/((4/3)*PI()*'GENERAL DATA IMPUT AND RESULTS'!$B$8^3),"Set NP metal identity"))</f>
        <v>78487012.512372583</v>
      </c>
      <c r="BI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edit)'!BI98/((4/3)*PI()*'GENERAL DATA IMPUT AND RESULTS'!$B$8^3),"Set NP metal identity"))</f>
        <v>81240734.539271712</v>
      </c>
      <c r="BJ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edit)'!BJ98/((4/3)*PI()*'GENERAL DATA IMPUT AND RESULTS'!$B$8^3),"Set NP metal identity"))</f>
        <v>84041934.532151848</v>
      </c>
      <c r="BK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edit)'!BK98/((4/3)*PI()*'GENERAL DATA IMPUT AND RESULTS'!$B$8^3),"Set NP metal identity"))</f>
        <v>86890612.49101302</v>
      </c>
      <c r="BL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edit)'!BL98/((4/3)*PI()*'GENERAL DATA IMPUT AND RESULTS'!$B$8^3),"Set NP metal identity"))</f>
        <v>89786768.415855184</v>
      </c>
      <c r="BM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edit)'!BM98/((4/3)*PI()*'GENERAL DATA IMPUT AND RESULTS'!$B$8^3),"Set NP metal identity"))</f>
        <v>92730402.306678399</v>
      </c>
      <c r="BN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edit)'!BN98/((4/3)*PI()*'GENERAL DATA IMPUT AND RESULTS'!$B$8^3),"Set NP metal identity"))</f>
        <v>95721514.163482592</v>
      </c>
      <c r="BO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edit)'!BO98/((4/3)*PI()*'GENERAL DATA IMPUT AND RESULTS'!$B$8^3),"Set NP metal identity"))</f>
        <v>98760103.986267835</v>
      </c>
      <c r="BP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edit)'!BP98/((4/3)*PI()*'GENERAL DATA IMPUT AND RESULTS'!$B$8^3),"Set NP metal identity"))</f>
        <v>101846171.77503408</v>
      </c>
      <c r="BQ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edit)'!BQ98/((4/3)*PI()*'GENERAL DATA IMPUT AND RESULTS'!$B$8^3),"Set NP metal identity"))</f>
        <v>104979717.52978139</v>
      </c>
      <c r="BR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edit)'!BR98/((4/3)*PI()*'GENERAL DATA IMPUT AND RESULTS'!$B$8^3),"Set NP metal identity"))</f>
        <v>108160741.25050966</v>
      </c>
      <c r="BS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edit)'!BS98/((4/3)*PI()*'GENERAL DATA IMPUT AND RESULTS'!$B$8^3),"Set NP metal identity"))</f>
        <v>111389242.93721898</v>
      </c>
      <c r="BT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edit)'!BT98/((4/3)*PI()*'GENERAL DATA IMPUT AND RESULTS'!$B$8^3),"Set NP metal identity"))</f>
        <v>114665222.58990933</v>
      </c>
      <c r="BU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edit)'!BU98/((4/3)*PI()*'GENERAL DATA IMPUT AND RESULTS'!$B$8^3),"Set NP metal identity"))</f>
        <v>117988680.20858066</v>
      </c>
      <c r="BV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edit)'!BV98/((4/3)*PI()*'GENERAL DATA IMPUT AND RESULTS'!$B$8^3),"Set NP metal identity"))</f>
        <v>121359615.79323304</v>
      </c>
      <c r="BW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edit)'!BW98/((4/3)*PI()*'GENERAL DATA IMPUT AND RESULTS'!$B$8^3),"Set NP metal identity"))</f>
        <v>124778029.34386645</v>
      </c>
      <c r="BX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edit)'!BX98/((4/3)*PI()*'GENERAL DATA IMPUT AND RESULTS'!$B$8^3),"Set NP metal identity"))</f>
        <v>128243920.86048084</v>
      </c>
      <c r="BY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edit)'!BY98/((4/3)*PI()*'GENERAL DATA IMPUT AND RESULTS'!$B$8^3),"Set NP metal identity"))</f>
        <v>131757290.34307626</v>
      </c>
      <c r="BZ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edit)'!BZ98/((4/3)*PI()*'GENERAL DATA IMPUT AND RESULTS'!$B$8^3),"Set NP metal identity"))</f>
        <v>135318137.79165271</v>
      </c>
      <c r="CA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edit)'!CA98/((4/3)*PI()*'GENERAL DATA IMPUT AND RESULTS'!$B$8^3),"Set NP metal identity"))</f>
        <v>138926463.2062102</v>
      </c>
      <c r="CB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edit)'!CB98/((4/3)*PI()*'GENERAL DATA IMPUT AND RESULTS'!$B$8^3),"Set NP metal identity"))</f>
        <v>142582266.58674866</v>
      </c>
      <c r="CC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edit)'!CC98/((4/3)*PI()*'GENERAL DATA IMPUT AND RESULTS'!$B$8^3),"Set NP metal identity"))</f>
        <v>146285547.93326819</v>
      </c>
      <c r="CD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edit)'!CD98/((4/3)*PI()*'GENERAL DATA IMPUT AND RESULTS'!$B$8^3),"Set NP metal identity"))</f>
        <v>150036307.2457687</v>
      </c>
      <c r="CE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edit)'!CE98/((4/3)*PI()*'GENERAL DATA IMPUT AND RESULTS'!$B$8^3),"Set NP metal identity"))</f>
        <v>153834544.52425027</v>
      </c>
      <c r="CF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edit)'!CF98/((4/3)*PI()*'GENERAL DATA IMPUT AND RESULTS'!$B$8^3),"Set NP metal identity"))</f>
        <v>157680259.76871285</v>
      </c>
      <c r="CG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edit)'!CG98/((4/3)*PI()*'GENERAL DATA IMPUT AND RESULTS'!$B$8^3),"Set NP metal identity"))</f>
        <v>161573452.9791564</v>
      </c>
      <c r="CH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edit)'!CH98/((4/3)*PI()*'GENERAL DATA IMPUT AND RESULTS'!$B$8^3),"Set NP metal identity"))</f>
        <v>165514124.155581</v>
      </c>
      <c r="CI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edit)'!CI98/((4/3)*PI()*'GENERAL DATA IMPUT AND RESULTS'!$B$8^3),"Set NP metal identity"))</f>
        <v>169502273.29798663</v>
      </c>
      <c r="CJ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edit)'!CJ98/((4/3)*PI()*'GENERAL DATA IMPUT AND RESULTS'!$B$8^3),"Set NP metal identity"))</f>
        <v>173537900.40637329</v>
      </c>
      <c r="CK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edit)'!CK98/((4/3)*PI()*'GENERAL DATA IMPUT AND RESULTS'!$B$8^3),"Set NP metal identity"))</f>
        <v>177621005.48074096</v>
      </c>
      <c r="CL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edit)'!CL98/((4/3)*PI()*'GENERAL DATA IMPUT AND RESULTS'!$B$8^3),"Set NP metal identity"))</f>
        <v>181751588.52108961</v>
      </c>
      <c r="CM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edit)'!CM98/((4/3)*PI()*'GENERAL DATA IMPUT AND RESULTS'!$B$8^3),"Set NP metal identity"))</f>
        <v>185929649.52741933</v>
      </c>
      <c r="CN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edit)'!CN98/((4/3)*PI()*'GENERAL DATA IMPUT AND RESULTS'!$B$8^3),"Set NP metal identity"))</f>
        <v>190155188.49973005</v>
      </c>
      <c r="CO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edit)'!CO98/((4/3)*PI()*'GENERAL DATA IMPUT AND RESULTS'!$B$8^3),"Set NP metal identity"))</f>
        <v>194428205.43802181</v>
      </c>
      <c r="CP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edit)'!CP98/((4/3)*PI()*'GENERAL DATA IMPUT AND RESULTS'!$B$8^3),"Set NP metal identity"))</f>
        <v>198748700.34229454</v>
      </c>
      <c r="CQ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edit)'!CQ98/((4/3)*PI()*'GENERAL DATA IMPUT AND RESULTS'!$B$8^3),"Set NP metal identity"))</f>
        <v>203116673.21254832</v>
      </c>
      <c r="CR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edit)'!CR98/((4/3)*PI()*'GENERAL DATA IMPUT AND RESULTS'!$B$8^3),"Set NP metal identity"))</f>
        <v>207532124.04878315</v>
      </c>
      <c r="CS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edit)'!CS98/((4/3)*PI()*'GENERAL DATA IMPUT AND RESULTS'!$B$8^3),"Set NP metal identity"))</f>
        <v>211995052.85099897</v>
      </c>
      <c r="CT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edit)'!CT98/((4/3)*PI()*'GENERAL DATA IMPUT AND RESULTS'!$B$8^3),"Set NP metal identity"))</f>
        <v>216505459.61919576</v>
      </c>
      <c r="CU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edit)'!CU98/((4/3)*PI()*'GENERAL DATA IMPUT AND RESULTS'!$B$8^3),"Set NP metal identity"))</f>
        <v>221063344.35337365</v>
      </c>
      <c r="CV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edit)'!CV98/((4/3)*PI()*'GENERAL DATA IMPUT AND RESULTS'!$B$8^3),"Set NP metal identity"))</f>
        <v>225668707.05353251</v>
      </c>
      <c r="CW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edit)'!CW98/((4/3)*PI()*'GENERAL DATA IMPUT AND RESULTS'!$B$8^3),"Set NP metal identity"))</f>
        <v>230321547.71967241</v>
      </c>
      <c r="CX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edit)'!CX98/((4/3)*PI()*'GENERAL DATA IMPUT AND RESULTS'!$B$8^3),"Set NP metal identity"))</f>
        <v>235021866.35179335</v>
      </c>
      <c r="CY98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edit)'!CY98/((4/3)*PI()*'GENERAL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edit)'!CY98/((4/3)*PI()*'GENERAL DATA IMPUT AND RESULTS'!$B$8^3),"Set NP metal identity"))</f>
        <v>239769662.94989526</v>
      </c>
    </row>
    <row r="99" spans="1:103" ht="16.5">
      <c r="A99" s="17">
        <v>96.5</v>
      </c>
      <c r="B99" s="18"/>
      <c r="C99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edit)'!C99/((4/3)*PI()*'GENERAL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edit)'!C99/((4/3)*PI()*'GENERAL DATA IMPUT AND RESULTS'!B$8^3),"Set NP metal identity"))</f>
        <v>5996.8896821575463</v>
      </c>
      <c r="D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edit)'!D99/((4/3)*PI()*'GENERAL DATA IMPUT AND RESULTS'!$B$8^3),"Set NP metal identity"))</f>
        <v>53972.007139417918</v>
      </c>
      <c r="E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edit)'!E99/((4/3)*PI()*'GENERAL DATA IMPUT AND RESULTS'!$B$8^3),"Set NP metal identity"))</f>
        <v>149922.24205393868</v>
      </c>
      <c r="F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edit)'!F99/((4/3)*PI()*'GENERAL DATA IMPUT AND RESULTS'!$B$8^3),"Set NP metal identity"))</f>
        <v>293847.59442571976</v>
      </c>
      <c r="G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edit)'!G99/((4/3)*PI()*'GENERAL DATA IMPUT AND RESULTS'!$B$8^3),"Set NP metal identity"))</f>
        <v>485748.06425476127</v>
      </c>
      <c r="H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edit)'!H99/((4/3)*PI()*'GENERAL DATA IMPUT AND RESULTS'!$B$8^3),"Set NP metal identity"))</f>
        <v>725623.6515410631</v>
      </c>
      <c r="I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edit)'!I99/((4/3)*PI()*'GENERAL DATA IMPUT AND RESULTS'!$B$8^3),"Set NP metal identity"))</f>
        <v>1013474.3562846254</v>
      </c>
      <c r="J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edit)'!J99/((4/3)*PI()*'GENERAL DATA IMPUT AND RESULTS'!$B$8^3),"Set NP metal identity"))</f>
        <v>1349300.178485448</v>
      </c>
      <c r="K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edit)'!K99/((4/3)*PI()*'GENERAL DATA IMPUT AND RESULTS'!$B$8^3),"Set NP metal identity"))</f>
        <v>1733101.1181435308</v>
      </c>
      <c r="L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edit)'!L99/((4/3)*PI()*'GENERAL DATA IMPUT AND RESULTS'!$B$8^3),"Set NP metal identity"))</f>
        <v>2164877.1752588744</v>
      </c>
      <c r="M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edit)'!M99/((4/3)*PI()*'GENERAL DATA IMPUT AND RESULTS'!$B$8^3),"Set NP metal identity"))</f>
        <v>2644628.3498314777</v>
      </c>
      <c r="N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edit)'!N99/((4/3)*PI()*'GENERAL DATA IMPUT AND RESULTS'!$B$8^3),"Set NP metal identity"))</f>
        <v>3172354.6418613419</v>
      </c>
      <c r="O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edit)'!O99/((4/3)*PI()*'GENERAL DATA IMPUT AND RESULTS'!$B$8^3),"Set NP metal identity"))</f>
        <v>3748056.0513484664</v>
      </c>
      <c r="P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edit)'!P99/((4/3)*PI()*'GENERAL DATA IMPUT AND RESULTS'!$B$8^3),"Set NP metal identity"))</f>
        <v>4371732.5782928513</v>
      </c>
      <c r="Q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edit)'!Q99/((4/3)*PI()*'GENERAL DATA IMPUT AND RESULTS'!$B$8^3),"Set NP metal identity"))</f>
        <v>5043384.2226944957</v>
      </c>
      <c r="R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edit)'!R99/((4/3)*PI()*'GENERAL DATA IMPUT AND RESULTS'!$B$8^3),"Set NP metal identity"))</f>
        <v>5763010.9845534023</v>
      </c>
      <c r="S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edit)'!S99/((4/3)*PI()*'GENERAL DATA IMPUT AND RESULTS'!$B$8^3),"Set NP metal identity"))</f>
        <v>6530612.8638695674</v>
      </c>
      <c r="T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edit)'!T99/((4/3)*PI()*'GENERAL DATA IMPUT AND RESULTS'!$B$8^3),"Set NP metal identity"))</f>
        <v>7346189.8606429948</v>
      </c>
      <c r="U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edit)'!U99/((4/3)*PI()*'GENERAL DATA IMPUT AND RESULTS'!$B$8^3),"Set NP metal identity"))</f>
        <v>8209741.9748736806</v>
      </c>
      <c r="V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edit)'!V99/((4/3)*PI()*'GENERAL DATA IMPUT AND RESULTS'!$B$8^3),"Set NP metal identity"))</f>
        <v>9121269.2065616269</v>
      </c>
      <c r="W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edit)'!W99/((4/3)*PI()*'GENERAL DATA IMPUT AND RESULTS'!$B$8^3),"Set NP metal identity"))</f>
        <v>10080771.555706836</v>
      </c>
      <c r="X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edit)'!X99/((4/3)*PI()*'GENERAL DATA IMPUT AND RESULTS'!$B$8^3),"Set NP metal identity"))</f>
        <v>11088249.022309303</v>
      </c>
      <c r="Y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edit)'!Y99/((4/3)*PI()*'GENERAL DATA IMPUT AND RESULTS'!$B$8^3),"Set NP metal identity"))</f>
        <v>12143701.60636903</v>
      </c>
      <c r="Z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edit)'!Z99/((4/3)*PI()*'GENERAL DATA IMPUT AND RESULTS'!$B$8^3),"Set NP metal identity"))</f>
        <v>13247129.307886019</v>
      </c>
      <c r="AA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edit)'!AA99/((4/3)*PI()*'GENERAL DATA IMPUT AND RESULTS'!$B$8^3),"Set NP metal identity"))</f>
        <v>14398532.126860268</v>
      </c>
      <c r="AB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edit)'!AB99/((4/3)*PI()*'GENERAL DATA IMPUT AND RESULTS'!$B$8^3),"Set NP metal identity"))</f>
        <v>15597910.063291779</v>
      </c>
      <c r="AC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edit)'!AC99/((4/3)*PI()*'GENERAL DATA IMPUT AND RESULTS'!$B$8^3),"Set NP metal identity"))</f>
        <v>16845263.117180549</v>
      </c>
      <c r="AD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edit)'!AD99/((4/3)*PI()*'GENERAL DATA IMPUT AND RESULTS'!$B$8^3),"Set NP metal identity"))</f>
        <v>18140591.28852658</v>
      </c>
      <c r="AE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edit)'!AE99/((4/3)*PI()*'GENERAL DATA IMPUT AND RESULTS'!$B$8^3),"Set NP metal identity"))</f>
        <v>19483894.57732987</v>
      </c>
      <c r="AF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edit)'!AF99/((4/3)*PI()*'GENERAL DATA IMPUT AND RESULTS'!$B$8^3),"Set NP metal identity"))</f>
        <v>20875172.98359042</v>
      </c>
      <c r="AG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edit)'!AG99/((4/3)*PI()*'GENERAL DATA IMPUT AND RESULTS'!$B$8^3),"Set NP metal identity"))</f>
        <v>22314426.507308226</v>
      </c>
      <c r="AH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edit)'!AH99/((4/3)*PI()*'GENERAL DATA IMPUT AND RESULTS'!$B$8^3),"Set NP metal identity"))</f>
        <v>23801655.148483299</v>
      </c>
      <c r="AI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edit)'!AI99/((4/3)*PI()*'GENERAL DATA IMPUT AND RESULTS'!$B$8^3),"Set NP metal identity"))</f>
        <v>25336858.907115635</v>
      </c>
      <c r="AJ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edit)'!AJ99/((4/3)*PI()*'GENERAL DATA IMPUT AND RESULTS'!$B$8^3),"Set NP metal identity"))</f>
        <v>26920037.783205226</v>
      </c>
      <c r="AK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edit)'!AK99/((4/3)*PI()*'GENERAL DATA IMPUT AND RESULTS'!$B$8^3),"Set NP metal identity"))</f>
        <v>28551191.776752081</v>
      </c>
      <c r="AL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edit)'!AL99/((4/3)*PI()*'GENERAL DATA IMPUT AND RESULTS'!$B$8^3),"Set NP metal identity"))</f>
        <v>30230320.887756191</v>
      </c>
      <c r="AM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edit)'!AM99/((4/3)*PI()*'GENERAL DATA IMPUT AND RESULTS'!$B$8^3),"Set NP metal identity"))</f>
        <v>31957425.116217565</v>
      </c>
      <c r="AN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edit)'!AN99/((4/3)*PI()*'GENERAL DATA IMPUT AND RESULTS'!$B$8^3),"Set NP metal identity"))</f>
        <v>33732504.462136202</v>
      </c>
      <c r="AO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edit)'!AO99/((4/3)*PI()*'GENERAL DATA IMPUT AND RESULTS'!$B$8^3),"Set NP metal identity"))</f>
        <v>35555558.92551209</v>
      </c>
      <c r="AP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edit)'!AP99/((4/3)*PI()*'GENERAL DATA IMPUT AND RESULTS'!$B$8^3),"Set NP metal identity"))</f>
        <v>37426588.50634525</v>
      </c>
      <c r="AQ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edit)'!AQ99/((4/3)*PI()*'GENERAL DATA IMPUT AND RESULTS'!$B$8^3),"Set NP metal identity"))</f>
        <v>39345593.204635665</v>
      </c>
      <c r="AR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edit)'!AR99/((4/3)*PI()*'GENERAL DATA IMPUT AND RESULTS'!$B$8^3),"Set NP metal identity"))</f>
        <v>41312573.020383336</v>
      </c>
      <c r="AS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edit)'!AS99/((4/3)*PI()*'GENERAL DATA IMPUT AND RESULTS'!$B$8^3),"Set NP metal identity"))</f>
        <v>43327527.95358827</v>
      </c>
      <c r="AT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edit)'!AT99/((4/3)*PI()*'GENERAL DATA IMPUT AND RESULTS'!$B$8^3),"Set NP metal identity"))</f>
        <v>45390458.004250474</v>
      </c>
      <c r="AU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edit)'!AU99/((4/3)*PI()*'GENERAL DATA IMPUT AND RESULTS'!$B$8^3),"Set NP metal identity"))</f>
        <v>47501363.172369927</v>
      </c>
      <c r="AV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edit)'!AV99/((4/3)*PI()*'GENERAL DATA IMPUT AND RESULTS'!$B$8^3),"Set NP metal identity"))</f>
        <v>49660243.457946643</v>
      </c>
      <c r="AW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edit)'!AW99/((4/3)*PI()*'GENERAL DATA IMPUT AND RESULTS'!$B$8^3),"Set NP metal identity"))</f>
        <v>51867098.860980615</v>
      </c>
      <c r="AX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edit)'!AX99/((4/3)*PI()*'GENERAL DATA IMPUT AND RESULTS'!$B$8^3),"Set NP metal identity"))</f>
        <v>54121929.381471857</v>
      </c>
      <c r="AY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edit)'!AY99/((4/3)*PI()*'GENERAL DATA IMPUT AND RESULTS'!$B$8^3),"Set NP metal identity"))</f>
        <v>56424735.019420356</v>
      </c>
      <c r="AZ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edit)'!AZ99/((4/3)*PI()*'GENERAL DATA IMPUT AND RESULTS'!$B$8^3),"Set NP metal identity"))</f>
        <v>58775515.774826117</v>
      </c>
      <c r="BA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edit)'!BA99/((4/3)*PI()*'GENERAL DATA IMPUT AND RESULTS'!$B$8^3),"Set NP metal identity"))</f>
        <v>61174271.647689126</v>
      </c>
      <c r="BB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edit)'!BB99/((4/3)*PI()*'GENERAL DATA IMPUT AND RESULTS'!$B$8^3),"Set NP metal identity"))</f>
        <v>63621002.638009407</v>
      </c>
      <c r="BC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edit)'!BC99/((4/3)*PI()*'GENERAL DATA IMPUT AND RESULTS'!$B$8^3),"Set NP metal identity"))</f>
        <v>66115708.745786943</v>
      </c>
      <c r="BD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edit)'!BD99/((4/3)*PI()*'GENERAL DATA IMPUT AND RESULTS'!$B$8^3),"Set NP metal identity"))</f>
        <v>68658389.971021757</v>
      </c>
      <c r="BE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edit)'!BE99/((4/3)*PI()*'GENERAL DATA IMPUT AND RESULTS'!$B$8^3),"Set NP metal identity"))</f>
        <v>71249046.313713819</v>
      </c>
      <c r="BF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edit)'!BF99/((4/3)*PI()*'GENERAL DATA IMPUT AND RESULTS'!$B$8^3),"Set NP metal identity"))</f>
        <v>73887677.773863122</v>
      </c>
      <c r="BG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edit)'!BG99/((4/3)*PI()*'GENERAL DATA IMPUT AND RESULTS'!$B$8^3),"Set NP metal identity"))</f>
        <v>76574284.35146971</v>
      </c>
      <c r="BH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edit)'!BH99/((4/3)*PI()*'GENERAL DATA IMPUT AND RESULTS'!$B$8^3),"Set NP metal identity"))</f>
        <v>79308866.046533555</v>
      </c>
      <c r="BI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edit)'!BI99/((4/3)*PI()*'GENERAL DATA IMPUT AND RESULTS'!$B$8^3),"Set NP metal identity"))</f>
        <v>82091422.859054655</v>
      </c>
      <c r="BJ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edit)'!BJ99/((4/3)*PI()*'GENERAL DATA IMPUT AND RESULTS'!$B$8^3),"Set NP metal identity"))</f>
        <v>84921954.789033011</v>
      </c>
      <c r="BK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edit)'!BK99/((4/3)*PI()*'GENERAL DATA IMPUT AND RESULTS'!$B$8^3),"Set NP metal identity"))</f>
        <v>87800461.836468637</v>
      </c>
      <c r="BL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edit)'!BL99/((4/3)*PI()*'GENERAL DATA IMPUT AND RESULTS'!$B$8^3),"Set NP metal identity"))</f>
        <v>90726944.001361519</v>
      </c>
      <c r="BM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edit)'!BM99/((4/3)*PI()*'GENERAL DATA IMPUT AND RESULTS'!$B$8^3),"Set NP metal identity"))</f>
        <v>93701401.283711657</v>
      </c>
      <c r="BN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edit)'!BN99/((4/3)*PI()*'GENERAL DATA IMPUT AND RESULTS'!$B$8^3),"Set NP metal identity"))</f>
        <v>96723833.683519065</v>
      </c>
      <c r="BO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edit)'!BO99/((4/3)*PI()*'GENERAL DATA IMPUT AND RESULTS'!$B$8^3),"Set NP metal identity"))</f>
        <v>99794241.200783744</v>
      </c>
      <c r="BP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edit)'!BP99/((4/3)*PI()*'GENERAL DATA IMPUT AND RESULTS'!$B$8^3),"Set NP metal identity"))</f>
        <v>102912623.83550563</v>
      </c>
      <c r="BQ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edit)'!BQ99/((4/3)*PI()*'GENERAL DATA IMPUT AND RESULTS'!$B$8^3),"Set NP metal identity"))</f>
        <v>106078981.58768484</v>
      </c>
      <c r="BR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edit)'!BR99/((4/3)*PI()*'GENERAL DATA IMPUT AND RESULTS'!$B$8^3),"Set NP metal identity"))</f>
        <v>109293314.45732129</v>
      </c>
      <c r="BS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edit)'!BS99/((4/3)*PI()*'GENERAL DATA IMPUT AND RESULTS'!$B$8^3),"Set NP metal identity"))</f>
        <v>112555622.44441497</v>
      </c>
      <c r="BT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edit)'!BT99/((4/3)*PI()*'GENERAL DATA IMPUT AND RESULTS'!$B$8^3),"Set NP metal identity"))</f>
        <v>115865905.54896596</v>
      </c>
      <c r="BU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edit)'!BU99/((4/3)*PI()*'GENERAL DATA IMPUT AND RESULTS'!$B$8^3),"Set NP metal identity"))</f>
        <v>119224163.77097417</v>
      </c>
      <c r="BV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edit)'!BV99/((4/3)*PI()*'GENERAL DATA IMPUT AND RESULTS'!$B$8^3),"Set NP metal identity"))</f>
        <v>122630397.11043967</v>
      </c>
      <c r="BW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edit)'!BW99/((4/3)*PI()*'GENERAL DATA IMPUT AND RESULTS'!$B$8^3),"Set NP metal identity"))</f>
        <v>126084605.56736243</v>
      </c>
      <c r="BX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edit)'!BX99/((4/3)*PI()*'GENERAL DATA IMPUT AND RESULTS'!$B$8^3),"Set NP metal identity"))</f>
        <v>129586789.14174242</v>
      </c>
      <c r="BY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edit)'!BY99/((4/3)*PI()*'GENERAL DATA IMPUT AND RESULTS'!$B$8^3),"Set NP metal identity"))</f>
        <v>133136947.8335797</v>
      </c>
      <c r="BZ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edit)'!BZ99/((4/3)*PI()*'GENERAL DATA IMPUT AND RESULTS'!$B$8^3),"Set NP metal identity"))</f>
        <v>136735081.64287421</v>
      </c>
      <c r="CA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edit)'!CA99/((4/3)*PI()*'GENERAL DATA IMPUT AND RESULTS'!$B$8^3),"Set NP metal identity"))</f>
        <v>140381190.569626</v>
      </c>
      <c r="CB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edit)'!CB99/((4/3)*PI()*'GENERAL DATA IMPUT AND RESULTS'!$B$8^3),"Set NP metal identity"))</f>
        <v>144075274.61383507</v>
      </c>
      <c r="CC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edit)'!CC99/((4/3)*PI()*'GENERAL DATA IMPUT AND RESULTS'!$B$8^3),"Set NP metal identity"))</f>
        <v>147817333.77550134</v>
      </c>
      <c r="CD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edit)'!CD99/((4/3)*PI()*'GENERAL DATA IMPUT AND RESULTS'!$B$8^3),"Set NP metal identity"))</f>
        <v>151607368.05462494</v>
      </c>
      <c r="CE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edit)'!CE99/((4/3)*PI()*'GENERAL DATA IMPUT AND RESULTS'!$B$8^3),"Set NP metal identity"))</f>
        <v>155445377.45120576</v>
      </c>
      <c r="CF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edit)'!CF99/((4/3)*PI()*'GENERAL DATA IMPUT AND RESULTS'!$B$8^3),"Set NP metal identity"))</f>
        <v>159331361.96524385</v>
      </c>
      <c r="CG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edit)'!CG99/((4/3)*PI()*'GENERAL DATA IMPUT AND RESULTS'!$B$8^3),"Set NP metal identity"))</f>
        <v>163265321.59673917</v>
      </c>
      <c r="CH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edit)'!CH99/((4/3)*PI()*'GENERAL DATA IMPUT AND RESULTS'!$B$8^3),"Set NP metal identity"))</f>
        <v>167247256.3456918</v>
      </c>
      <c r="CI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edit)'!CI99/((4/3)*PI()*'GENERAL DATA IMPUT AND RESULTS'!$B$8^3),"Set NP metal identity"))</f>
        <v>171277166.2121017</v>
      </c>
      <c r="CJ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edit)'!CJ99/((4/3)*PI()*'GENERAL DATA IMPUT AND RESULTS'!$B$8^3),"Set NP metal identity"))</f>
        <v>175355051.19596881</v>
      </c>
      <c r="CK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edit)'!CK99/((4/3)*PI()*'GENERAL DATA IMPUT AND RESULTS'!$B$8^3),"Set NP metal identity"))</f>
        <v>179480911.29729322</v>
      </c>
      <c r="CL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edit)'!CL99/((4/3)*PI()*'GENERAL DATA IMPUT AND RESULTS'!$B$8^3),"Set NP metal identity"))</f>
        <v>183654746.51607487</v>
      </c>
      <c r="CM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edit)'!CM99/((4/3)*PI()*'GENERAL DATA IMPUT AND RESULTS'!$B$8^3),"Set NP metal identity"))</f>
        <v>187876556.85231379</v>
      </c>
      <c r="CN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edit)'!CN99/((4/3)*PI()*'GENERAL DATA IMPUT AND RESULTS'!$B$8^3),"Set NP metal identity"))</f>
        <v>192146342.30600995</v>
      </c>
      <c r="CO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edit)'!CO99/((4/3)*PI()*'GENERAL DATA IMPUT AND RESULTS'!$B$8^3),"Set NP metal identity"))</f>
        <v>196464102.87716335</v>
      </c>
      <c r="CP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edit)'!CP99/((4/3)*PI()*'GENERAL DATA IMPUT AND RESULTS'!$B$8^3),"Set NP metal identity"))</f>
        <v>200829838.56577408</v>
      </c>
      <c r="CQ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edit)'!CQ99/((4/3)*PI()*'GENERAL DATA IMPUT AND RESULTS'!$B$8^3),"Set NP metal identity"))</f>
        <v>205243549.37184203</v>
      </c>
      <c r="CR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edit)'!CR99/((4/3)*PI()*'GENERAL DATA IMPUT AND RESULTS'!$B$8^3),"Set NP metal identity"))</f>
        <v>209705235.29536724</v>
      </c>
      <c r="CS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edit)'!CS99/((4/3)*PI()*'GENERAL DATA IMPUT AND RESULTS'!$B$8^3),"Set NP metal identity"))</f>
        <v>214214896.33634973</v>
      </c>
      <c r="CT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edit)'!CT99/((4/3)*PI()*'GENERAL DATA IMPUT AND RESULTS'!$B$8^3),"Set NP metal identity"))</f>
        <v>218772532.49478942</v>
      </c>
      <c r="CU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edit)'!CU99/((4/3)*PI()*'GENERAL DATA IMPUT AND RESULTS'!$B$8^3),"Set NP metal identity"))</f>
        <v>223378143.77068645</v>
      </c>
      <c r="CV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edit)'!CV99/((4/3)*PI()*'GENERAL DATA IMPUT AND RESULTS'!$B$8^3),"Set NP metal identity"))</f>
        <v>228031730.16404068</v>
      </c>
      <c r="CW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edit)'!CW99/((4/3)*PI()*'GENERAL DATA IMPUT AND RESULTS'!$B$8^3),"Set NP metal identity"))</f>
        <v>232733291.67485222</v>
      </c>
      <c r="CX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edit)'!CX99/((4/3)*PI()*'GENERAL DATA IMPUT AND RESULTS'!$B$8^3),"Set NP metal identity"))</f>
        <v>237482828.303121</v>
      </c>
      <c r="CY99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edit)'!CY99/((4/3)*PI()*'GENERAL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edit)'!CY99/((4/3)*PI()*'GENERAL DATA IMPUT AND RESULTS'!$B$8^3),"Set NP metal identity"))</f>
        <v>242280340.04884702</v>
      </c>
    </row>
    <row r="100" spans="1:103" ht="16.5">
      <c r="A100" s="17">
        <v>97.5</v>
      </c>
      <c r="B100" s="18"/>
      <c r="C100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edit)'!C100/((4/3)*PI()*'GENERAL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edit)'!C100/((4/3)*PI()*'GENERAL DATA IMPUT AND RESULTS'!B$8^3),"Set NP metal identity"))</f>
        <v>6059.0336166876759</v>
      </c>
      <c r="D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edit)'!D100/((4/3)*PI()*'GENERAL DATA IMPUT AND RESULTS'!$B$8^3),"Set NP metal identity"))</f>
        <v>54531.302550189088</v>
      </c>
      <c r="E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edit)'!E100/((4/3)*PI()*'GENERAL DATA IMPUT AND RESULTS'!$B$8^3),"Set NP metal identity"))</f>
        <v>151475.84041719191</v>
      </c>
      <c r="F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edit)'!F100/((4/3)*PI()*'GENERAL DATA IMPUT AND RESULTS'!$B$8^3),"Set NP metal identity"))</f>
        <v>296892.64721769613</v>
      </c>
      <c r="G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edit)'!G100/((4/3)*PI()*'GENERAL DATA IMPUT AND RESULTS'!$B$8^3),"Set NP metal identity"))</f>
        <v>490781.72295170178</v>
      </c>
      <c r="H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edit)'!H100/((4/3)*PI()*'GENERAL DATA IMPUT AND RESULTS'!$B$8^3),"Set NP metal identity"))</f>
        <v>733143.06761920883</v>
      </c>
      <c r="I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edit)'!I100/((4/3)*PI()*'GENERAL DATA IMPUT AND RESULTS'!$B$8^3),"Set NP metal identity"))</f>
        <v>1023976.6812202171</v>
      </c>
      <c r="J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edit)'!J100/((4/3)*PI()*'GENERAL DATA IMPUT AND RESULTS'!$B$8^3),"Set NP metal identity"))</f>
        <v>1363282.5637547274</v>
      </c>
      <c r="K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edit)'!K100/((4/3)*PI()*'GENERAL DATA IMPUT AND RESULTS'!$B$8^3),"Set NP metal identity"))</f>
        <v>1751060.7152227382</v>
      </c>
      <c r="L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edit)'!L100/((4/3)*PI()*'GENERAL DATA IMPUT AND RESULTS'!$B$8^3),"Set NP metal identity"))</f>
        <v>2187311.1356242509</v>
      </c>
      <c r="M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edit)'!M100/((4/3)*PI()*'GENERAL DATA IMPUT AND RESULTS'!$B$8^3),"Set NP metal identity"))</f>
        <v>2672033.8249592651</v>
      </c>
      <c r="N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edit)'!N100/((4/3)*PI()*'GENERAL DATA IMPUT AND RESULTS'!$B$8^3),"Set NP metal identity"))</f>
        <v>3205228.7832277804</v>
      </c>
      <c r="O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edit)'!O100/((4/3)*PI()*'GENERAL DATA IMPUT AND RESULTS'!$B$8^3),"Set NP metal identity"))</f>
        <v>3786896.0104297977</v>
      </c>
      <c r="P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edit)'!P100/((4/3)*PI()*'GENERAL DATA IMPUT AND RESULTS'!$B$8^3),"Set NP metal identity"))</f>
        <v>4417035.5065653156</v>
      </c>
      <c r="Q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edit)'!Q100/((4/3)*PI()*'GENERAL DATA IMPUT AND RESULTS'!$B$8^3),"Set NP metal identity"))</f>
        <v>5095647.2716343356</v>
      </c>
      <c r="R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edit)'!R100/((4/3)*PI()*'GENERAL DATA IMPUT AND RESULTS'!$B$8^3),"Set NP metal identity"))</f>
        <v>5822731.3056368567</v>
      </c>
      <c r="S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edit)'!S100/((4/3)*PI()*'GENERAL DATA IMPUT AND RESULTS'!$B$8^3),"Set NP metal identity"))</f>
        <v>6598287.6085728798</v>
      </c>
      <c r="T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edit)'!T100/((4/3)*PI()*'GENERAL DATA IMPUT AND RESULTS'!$B$8^3),"Set NP metal identity"))</f>
        <v>7422316.1804424031</v>
      </c>
      <c r="U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edit)'!U100/((4/3)*PI()*'GENERAL DATA IMPUT AND RESULTS'!$B$8^3),"Set NP metal identity"))</f>
        <v>8294817.0212454284</v>
      </c>
      <c r="V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edit)'!V100/((4/3)*PI()*'GENERAL DATA IMPUT AND RESULTS'!$B$8^3),"Set NP metal identity"))</f>
        <v>9215790.1309819557</v>
      </c>
      <c r="W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edit)'!W100/((4/3)*PI()*'GENERAL DATA IMPUT AND RESULTS'!$B$8^3),"Set NP metal identity"))</f>
        <v>10185235.509651983</v>
      </c>
      <c r="X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edit)'!X100/((4/3)*PI()*'GENERAL DATA IMPUT AND RESULTS'!$B$8^3),"Set NP metal identity"))</f>
        <v>11203153.157255514</v>
      </c>
      <c r="Y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edit)'!Y100/((4/3)*PI()*'GENERAL DATA IMPUT AND RESULTS'!$B$8^3),"Set NP metal identity"))</f>
        <v>12269543.073792543</v>
      </c>
      <c r="Z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edit)'!Z100/((4/3)*PI()*'GENERAL DATA IMPUT AND RESULTS'!$B$8^3),"Set NP metal identity"))</f>
        <v>13384405.259263078</v>
      </c>
      <c r="AA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edit)'!AA100/((4/3)*PI()*'GENERAL DATA IMPUT AND RESULTS'!$B$8^3),"Set NP metal identity"))</f>
        <v>14547739.713667108</v>
      </c>
      <c r="AB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edit)'!AB100/((4/3)*PI()*'GENERAL DATA IMPUT AND RESULTS'!$B$8^3),"Set NP metal identity"))</f>
        <v>15759546.437004644</v>
      </c>
      <c r="AC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edit)'!AC100/((4/3)*PI()*'GENERAL DATA IMPUT AND RESULTS'!$B$8^3),"Set NP metal identity"))</f>
        <v>17019825.42927568</v>
      </c>
      <c r="AD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edit)'!AD100/((4/3)*PI()*'GENERAL DATA IMPUT AND RESULTS'!$B$8^3),"Set NP metal identity"))</f>
        <v>18328576.690480217</v>
      </c>
      <c r="AE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edit)'!AE100/((4/3)*PI()*'GENERAL DATA IMPUT AND RESULTS'!$B$8^3),"Set NP metal identity"))</f>
        <v>19685800.220618259</v>
      </c>
      <c r="AF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edit)'!AF100/((4/3)*PI()*'GENERAL DATA IMPUT AND RESULTS'!$B$8^3),"Set NP metal identity"))</f>
        <v>21091496.019689802</v>
      </c>
      <c r="AG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edit)'!AG100/((4/3)*PI()*'GENERAL DATA IMPUT AND RESULTS'!$B$8^3),"Set NP metal identity"))</f>
        <v>22545664.087694842</v>
      </c>
      <c r="AH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edit)'!AH100/((4/3)*PI()*'GENERAL DATA IMPUT AND RESULTS'!$B$8^3),"Set NP metal identity"))</f>
        <v>24048304.424633387</v>
      </c>
      <c r="AI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edit)'!AI100/((4/3)*PI()*'GENERAL DATA IMPUT AND RESULTS'!$B$8^3),"Set NP metal identity"))</f>
        <v>25599417.03050543</v>
      </c>
      <c r="AJ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edit)'!AJ100/((4/3)*PI()*'GENERAL DATA IMPUT AND RESULTS'!$B$8^3),"Set NP metal identity"))</f>
        <v>27199001.905310981</v>
      </c>
      <c r="AK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edit)'!AK100/((4/3)*PI()*'GENERAL DATA IMPUT AND RESULTS'!$B$8^3),"Set NP metal identity"))</f>
        <v>28847059.049050026</v>
      </c>
      <c r="AL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edit)'!AL100/((4/3)*PI()*'GENERAL DATA IMPUT AND RESULTS'!$B$8^3),"Set NP metal identity"))</f>
        <v>30543588.461722575</v>
      </c>
      <c r="AM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edit)'!AM100/((4/3)*PI()*'GENERAL DATA IMPUT AND RESULTS'!$B$8^3),"Set NP metal identity"))</f>
        <v>32288590.143328626</v>
      </c>
      <c r="AN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edit)'!AN100/((4/3)*PI()*'GENERAL DATA IMPUT AND RESULTS'!$B$8^3),"Set NP metal identity"))</f>
        <v>34082064.093868174</v>
      </c>
      <c r="AO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edit)'!AO100/((4/3)*PI()*'GENERAL DATA IMPUT AND RESULTS'!$B$8^3),"Set NP metal identity"))</f>
        <v>35924010.31334123</v>
      </c>
      <c r="AP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edit)'!AP100/((4/3)*PI()*'GENERAL DATA IMPUT AND RESULTS'!$B$8^3),"Set NP metal identity"))</f>
        <v>37814428.801747784</v>
      </c>
      <c r="AQ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edit)'!AQ100/((4/3)*PI()*'GENERAL DATA IMPUT AND RESULTS'!$B$8^3),"Set NP metal identity"))</f>
        <v>39753319.559087843</v>
      </c>
      <c r="AR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edit)'!AR100/((4/3)*PI()*'GENERAL DATA IMPUT AND RESULTS'!$B$8^3),"Set NP metal identity"))</f>
        <v>41740682.585361399</v>
      </c>
      <c r="AS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edit)'!AS100/((4/3)*PI()*'GENERAL DATA IMPUT AND RESULTS'!$B$8^3),"Set NP metal identity"))</f>
        <v>43776517.88056846</v>
      </c>
      <c r="AT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edit)'!AT100/((4/3)*PI()*'GENERAL DATA IMPUT AND RESULTS'!$B$8^3),"Set NP metal identity"))</f>
        <v>45860825.444709025</v>
      </c>
      <c r="AU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edit)'!AU100/((4/3)*PI()*'GENERAL DATA IMPUT AND RESULTS'!$B$8^3),"Set NP metal identity"))</f>
        <v>47993605.277783081</v>
      </c>
      <c r="AV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edit)'!AV100/((4/3)*PI()*'GENERAL DATA IMPUT AND RESULTS'!$B$8^3),"Set NP metal identity"))</f>
        <v>50174857.379790641</v>
      </c>
      <c r="AW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edit)'!AW100/((4/3)*PI()*'GENERAL DATA IMPUT AND RESULTS'!$B$8^3),"Set NP metal identity"))</f>
        <v>52404581.750731714</v>
      </c>
      <c r="AX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edit)'!AX100/((4/3)*PI()*'GENERAL DATA IMPUT AND RESULTS'!$B$8^3),"Set NP metal identity"))</f>
        <v>54682778.390606277</v>
      </c>
      <c r="AY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edit)'!AY100/((4/3)*PI()*'GENERAL DATA IMPUT AND RESULTS'!$B$8^3),"Set NP metal identity"))</f>
        <v>57009447.299414337</v>
      </c>
      <c r="AZ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edit)'!AZ100/((4/3)*PI()*'GENERAL DATA IMPUT AND RESULTS'!$B$8^3),"Set NP metal identity"))</f>
        <v>59384588.477155909</v>
      </c>
      <c r="BA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edit)'!BA100/((4/3)*PI()*'GENERAL DATA IMPUT AND RESULTS'!$B$8^3),"Set NP metal identity"))</f>
        <v>61808201.923830986</v>
      </c>
      <c r="BB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edit)'!BB100/((4/3)*PI()*'GENERAL DATA IMPUT AND RESULTS'!$B$8^3),"Set NP metal identity"))</f>
        <v>64280287.639439553</v>
      </c>
      <c r="BC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edit)'!BC100/((4/3)*PI()*'GENERAL DATA IMPUT AND RESULTS'!$B$8^3),"Set NP metal identity"))</f>
        <v>66800845.623981632</v>
      </c>
      <c r="BD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edit)'!BD100/((4/3)*PI()*'GENERAL DATA IMPUT AND RESULTS'!$B$8^3),"Set NP metal identity"))</f>
        <v>69369875.877457201</v>
      </c>
      <c r="BE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edit)'!BE100/((4/3)*PI()*'GENERAL DATA IMPUT AND RESULTS'!$B$8^3),"Set NP metal identity"))</f>
        <v>71987378.399866283</v>
      </c>
      <c r="BF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edit)'!BF100/((4/3)*PI()*'GENERAL DATA IMPUT AND RESULTS'!$B$8^3),"Set NP metal identity"))</f>
        <v>74653353.191208869</v>
      </c>
      <c r="BG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edit)'!BG100/((4/3)*PI()*'GENERAL DATA IMPUT AND RESULTS'!$B$8^3),"Set NP metal identity"))</f>
        <v>77367800.251484945</v>
      </c>
      <c r="BH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edit)'!BH100/((4/3)*PI()*'GENERAL DATA IMPUT AND RESULTS'!$B$8^3),"Set NP metal identity"))</f>
        <v>80130719.580694512</v>
      </c>
      <c r="BI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edit)'!BI100/((4/3)*PI()*'GENERAL DATA IMPUT AND RESULTS'!$B$8^3),"Set NP metal identity"))</f>
        <v>82942111.178837582</v>
      </c>
      <c r="BJ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edit)'!BJ100/((4/3)*PI()*'GENERAL DATA IMPUT AND RESULTS'!$B$8^3),"Set NP metal identity"))</f>
        <v>85801975.045914188</v>
      </c>
      <c r="BK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edit)'!BK100/((4/3)*PI()*'GENERAL DATA IMPUT AND RESULTS'!$B$8^3),"Set NP metal identity"))</f>
        <v>88710311.181924269</v>
      </c>
      <c r="BL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edit)'!BL100/((4/3)*PI()*'GENERAL DATA IMPUT AND RESULTS'!$B$8^3),"Set NP metal identity"))</f>
        <v>91667119.586867839</v>
      </c>
      <c r="BM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edit)'!BM100/((4/3)*PI()*'GENERAL DATA IMPUT AND RESULTS'!$B$8^3),"Set NP metal identity"))</f>
        <v>94672400.260744944</v>
      </c>
      <c r="BN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edit)'!BN100/((4/3)*PI()*'GENERAL DATA IMPUT AND RESULTS'!$B$8^3),"Set NP metal identity"))</f>
        <v>97726153.203555539</v>
      </c>
      <c r="BO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edit)'!BO100/((4/3)*PI()*'GENERAL DATA IMPUT AND RESULTS'!$B$8^3),"Set NP metal identity"))</f>
        <v>100828378.41529961</v>
      </c>
      <c r="BP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edit)'!BP100/((4/3)*PI()*'GENERAL DATA IMPUT AND RESULTS'!$B$8^3),"Set NP metal identity"))</f>
        <v>103979075.89597721</v>
      </c>
      <c r="BQ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edit)'!BQ100/((4/3)*PI()*'GENERAL DATA IMPUT AND RESULTS'!$B$8^3),"Set NP metal identity"))</f>
        <v>107178245.64558831</v>
      </c>
      <c r="BR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edit)'!BR100/((4/3)*PI()*'GENERAL DATA IMPUT AND RESULTS'!$B$8^3),"Set NP metal identity"))</f>
        <v>110425887.66413289</v>
      </c>
      <c r="BS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edit)'!BS100/((4/3)*PI()*'GENERAL DATA IMPUT AND RESULTS'!$B$8^3),"Set NP metal identity"))</f>
        <v>113722001.951611</v>
      </c>
      <c r="BT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edit)'!BT100/((4/3)*PI()*'GENERAL DATA IMPUT AND RESULTS'!$B$8^3),"Set NP metal identity"))</f>
        <v>117066588.50802259</v>
      </c>
      <c r="BU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edit)'!BU100/((4/3)*PI()*'GENERAL DATA IMPUT AND RESULTS'!$B$8^3),"Set NP metal identity"))</f>
        <v>120459647.33336769</v>
      </c>
      <c r="BV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edit)'!BV100/((4/3)*PI()*'GENERAL DATA IMPUT AND RESULTS'!$B$8^3),"Set NP metal identity"))</f>
        <v>123901178.42764628</v>
      </c>
      <c r="BW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edit)'!BW100/((4/3)*PI()*'GENERAL DATA IMPUT AND RESULTS'!$B$8^3),"Set NP metal identity"))</f>
        <v>127391181.79085839</v>
      </c>
      <c r="BX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edit)'!BX100/((4/3)*PI()*'GENERAL DATA IMPUT AND RESULTS'!$B$8^3),"Set NP metal identity"))</f>
        <v>130929657.42300399</v>
      </c>
      <c r="BY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edit)'!BY100/((4/3)*PI()*'GENERAL DATA IMPUT AND RESULTS'!$B$8^3),"Set NP metal identity"))</f>
        <v>134516605.32408309</v>
      </c>
      <c r="BZ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edit)'!BZ100/((4/3)*PI()*'GENERAL DATA IMPUT AND RESULTS'!$B$8^3),"Set NP metal identity"))</f>
        <v>138152025.49409571</v>
      </c>
      <c r="CA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edit)'!CA100/((4/3)*PI()*'GENERAL DATA IMPUT AND RESULTS'!$B$8^3),"Set NP metal identity"))</f>
        <v>141835917.93304181</v>
      </c>
      <c r="CB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edit)'!CB100/((4/3)*PI()*'GENERAL DATA IMPUT AND RESULTS'!$B$8^3),"Set NP metal identity"))</f>
        <v>145568282.64092144</v>
      </c>
      <c r="CC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edit)'!CC100/((4/3)*PI()*'GENERAL DATA IMPUT AND RESULTS'!$B$8^3),"Set NP metal identity"))</f>
        <v>149349119.61773449</v>
      </c>
      <c r="CD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edit)'!CD100/((4/3)*PI()*'GENERAL DATA IMPUT AND RESULTS'!$B$8^3),"Set NP metal identity"))</f>
        <v>153178428.86348113</v>
      </c>
      <c r="CE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edit)'!CE100/((4/3)*PI()*'GENERAL DATA IMPUT AND RESULTS'!$B$8^3),"Set NP metal identity"))</f>
        <v>157056210.37816125</v>
      </c>
      <c r="CF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edit)'!CF100/((4/3)*PI()*'GENERAL DATA IMPUT AND RESULTS'!$B$8^3),"Set NP metal identity"))</f>
        <v>160982464.16177484</v>
      </c>
      <c r="CG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edit)'!CG100/((4/3)*PI()*'GENERAL DATA IMPUT AND RESULTS'!$B$8^3),"Set NP metal identity"))</f>
        <v>164957190.21432197</v>
      </c>
      <c r="CH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edit)'!CH100/((4/3)*PI()*'GENERAL DATA IMPUT AND RESULTS'!$B$8^3),"Set NP metal identity"))</f>
        <v>168980388.5358026</v>
      </c>
      <c r="CI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edit)'!CI100/((4/3)*PI()*'GENERAL DATA IMPUT AND RESULTS'!$B$8^3),"Set NP metal identity"))</f>
        <v>173052059.12621671</v>
      </c>
      <c r="CJ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edit)'!CJ100/((4/3)*PI()*'GENERAL DATA IMPUT AND RESULTS'!$B$8^3),"Set NP metal identity"))</f>
        <v>177172201.98556432</v>
      </c>
      <c r="CK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edit)'!CK100/((4/3)*PI()*'GENERAL DATA IMPUT AND RESULTS'!$B$8^3),"Set NP metal identity"))</f>
        <v>181340817.11384544</v>
      </c>
      <c r="CL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edit)'!CL100/((4/3)*PI()*'GENERAL DATA IMPUT AND RESULTS'!$B$8^3),"Set NP metal identity"))</f>
        <v>185557904.51106009</v>
      </c>
      <c r="CM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edit)'!CM100/((4/3)*PI()*'GENERAL DATA IMPUT AND RESULTS'!$B$8^3),"Set NP metal identity"))</f>
        <v>189823464.17720819</v>
      </c>
      <c r="CN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edit)'!CN100/((4/3)*PI()*'GENERAL DATA IMPUT AND RESULTS'!$B$8^3),"Set NP metal identity"))</f>
        <v>194137496.11228985</v>
      </c>
      <c r="CO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edit)'!CO100/((4/3)*PI()*'GENERAL DATA IMPUT AND RESULTS'!$B$8^3),"Set NP metal identity"))</f>
        <v>198500000.31630498</v>
      </c>
      <c r="CP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edit)'!CP100/((4/3)*PI()*'GENERAL DATA IMPUT AND RESULTS'!$B$8^3),"Set NP metal identity"))</f>
        <v>202910976.78925359</v>
      </c>
      <c r="CQ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edit)'!CQ100/((4/3)*PI()*'GENERAL DATA IMPUT AND RESULTS'!$B$8^3),"Set NP metal identity"))</f>
        <v>207370425.53113571</v>
      </c>
      <c r="CR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edit)'!CR100/((4/3)*PI()*'GENERAL DATA IMPUT AND RESULTS'!$B$8^3),"Set NP metal identity"))</f>
        <v>211878346.54195133</v>
      </c>
      <c r="CS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edit)'!CS100/((4/3)*PI()*'GENERAL DATA IMPUT AND RESULTS'!$B$8^3),"Set NP metal identity"))</f>
        <v>216434739.82170045</v>
      </c>
      <c r="CT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edit)'!CT100/((4/3)*PI()*'GENERAL DATA IMPUT AND RESULTS'!$B$8^3),"Set NP metal identity"))</f>
        <v>221039605.37038308</v>
      </c>
      <c r="CU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edit)'!CU100/((4/3)*PI()*'GENERAL DATA IMPUT AND RESULTS'!$B$8^3),"Set NP metal identity"))</f>
        <v>225692943.18799925</v>
      </c>
      <c r="CV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edit)'!CV100/((4/3)*PI()*'GENERAL DATA IMPUT AND RESULTS'!$B$8^3),"Set NP metal identity"))</f>
        <v>230394753.27454889</v>
      </c>
      <c r="CW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edit)'!CW100/((4/3)*PI()*'GENERAL DATA IMPUT AND RESULTS'!$B$8^3),"Set NP metal identity"))</f>
        <v>235145035.63003203</v>
      </c>
      <c r="CX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edit)'!CX100/((4/3)*PI()*'GENERAL DATA IMPUT AND RESULTS'!$B$8^3),"Set NP metal identity"))</f>
        <v>239943790.25444865</v>
      </c>
      <c r="CY100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edit)'!CY100/((4/3)*PI()*'GENERAL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edit)'!CY100/((4/3)*PI()*'GENERAL DATA IMPUT AND RESULTS'!$B$8^3),"Set NP metal identity"))</f>
        <v>244791017.14779878</v>
      </c>
    </row>
    <row r="101" spans="1:103" ht="16.5">
      <c r="A101" s="17">
        <v>98.5</v>
      </c>
      <c r="B101" s="18"/>
      <c r="C101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edit)'!C101/((4/3)*PI()*'GENERAL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edit)'!C101/((4/3)*PI()*'GENERAL DATA IMPUT AND RESULTS'!B$8^3),"Set NP metal identity"))</f>
        <v>6121.1775512178065</v>
      </c>
      <c r="D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edit)'!D101/((4/3)*PI()*'GENERAL DATA IMPUT AND RESULTS'!$B$8^3),"Set NP metal identity"))</f>
        <v>55090.597960960258</v>
      </c>
      <c r="E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edit)'!E101/((4/3)*PI()*'GENERAL DATA IMPUT AND RESULTS'!$B$8^3),"Set NP metal identity"))</f>
        <v>153029.43878044517</v>
      </c>
      <c r="F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edit)'!F101/((4/3)*PI()*'GENERAL DATA IMPUT AND RESULTS'!$B$8^3),"Set NP metal identity"))</f>
        <v>299937.70000967255</v>
      </c>
      <c r="G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edit)'!G101/((4/3)*PI()*'GENERAL DATA IMPUT AND RESULTS'!$B$8^3),"Set NP metal identity"))</f>
        <v>495815.3816486423</v>
      </c>
      <c r="H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edit)'!H101/((4/3)*PI()*'GENERAL DATA IMPUT AND RESULTS'!$B$8^3),"Set NP metal identity"))</f>
        <v>740662.48369735456</v>
      </c>
      <c r="I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edit)'!I101/((4/3)*PI()*'GENERAL DATA IMPUT AND RESULTS'!$B$8^3),"Set NP metal identity"))</f>
        <v>1034479.0061558094</v>
      </c>
      <c r="J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edit)'!J101/((4/3)*PI()*'GENERAL DATA IMPUT AND RESULTS'!$B$8^3),"Set NP metal identity"))</f>
        <v>1377264.9490240063</v>
      </c>
      <c r="K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edit)'!K101/((4/3)*PI()*'GENERAL DATA IMPUT AND RESULTS'!$B$8^3),"Set NP metal identity"))</f>
        <v>1769020.3123019463</v>
      </c>
      <c r="L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edit)'!L101/((4/3)*PI()*'GENERAL DATA IMPUT AND RESULTS'!$B$8^3),"Set NP metal identity"))</f>
        <v>2209745.0959896282</v>
      </c>
      <c r="M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edit)'!M101/((4/3)*PI()*'GENERAL DATA IMPUT AND RESULTS'!$B$8^3),"Set NP metal identity"))</f>
        <v>2699439.3000870529</v>
      </c>
      <c r="N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edit)'!N101/((4/3)*PI()*'GENERAL DATA IMPUT AND RESULTS'!$B$8^3),"Set NP metal identity"))</f>
        <v>3238102.9245942198</v>
      </c>
      <c r="O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edit)'!O101/((4/3)*PI()*'GENERAL DATA IMPUT AND RESULTS'!$B$8^3),"Set NP metal identity"))</f>
        <v>3825735.969511129</v>
      </c>
      <c r="P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edit)'!P101/((4/3)*PI()*'GENERAL DATA IMPUT AND RESULTS'!$B$8^3),"Set NP metal identity"))</f>
        <v>4462338.4348377818</v>
      </c>
      <c r="Q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edit)'!Q101/((4/3)*PI()*'GENERAL DATA IMPUT AND RESULTS'!$B$8^3),"Set NP metal identity"))</f>
        <v>5147910.3205741756</v>
      </c>
      <c r="R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edit)'!R101/((4/3)*PI()*'GENERAL DATA IMPUT AND RESULTS'!$B$8^3),"Set NP metal identity"))</f>
        <v>5882451.6267203121</v>
      </c>
      <c r="S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edit)'!S101/((4/3)*PI()*'GENERAL DATA IMPUT AND RESULTS'!$B$8^3),"Set NP metal identity"))</f>
        <v>6665962.3532761913</v>
      </c>
      <c r="T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edit)'!T101/((4/3)*PI()*'GENERAL DATA IMPUT AND RESULTS'!$B$8^3),"Set NP metal identity"))</f>
        <v>7498442.5002418142</v>
      </c>
      <c r="U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edit)'!U101/((4/3)*PI()*'GENERAL DATA IMPUT AND RESULTS'!$B$8^3),"Set NP metal identity"))</f>
        <v>8379892.0676171761</v>
      </c>
      <c r="V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edit)'!V101/((4/3)*PI()*'GENERAL DATA IMPUT AND RESULTS'!$B$8^3),"Set NP metal identity"))</f>
        <v>9310311.0554022845</v>
      </c>
      <c r="W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edit)'!W101/((4/3)*PI()*'GENERAL DATA IMPUT AND RESULTS'!$B$8^3),"Set NP metal identity"))</f>
        <v>10289699.463597134</v>
      </c>
      <c r="X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edit)'!X101/((4/3)*PI()*'GENERAL DATA IMPUT AND RESULTS'!$B$8^3),"Set NP metal identity"))</f>
        <v>11318057.292201724</v>
      </c>
      <c r="Y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edit)'!Y101/((4/3)*PI()*'GENERAL DATA IMPUT AND RESULTS'!$B$8^3),"Set NP metal identity"))</f>
        <v>12395384.541216061</v>
      </c>
      <c r="Z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edit)'!Z101/((4/3)*PI()*'GENERAL DATA IMPUT AND RESULTS'!$B$8^3),"Set NP metal identity"))</f>
        <v>13521681.210640134</v>
      </c>
      <c r="AA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edit)'!AA101/((4/3)*PI()*'GENERAL DATA IMPUT AND RESULTS'!$B$8^3),"Set NP metal identity"))</f>
        <v>14696947.300473955</v>
      </c>
      <c r="AB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edit)'!AB101/((4/3)*PI()*'GENERAL DATA IMPUT AND RESULTS'!$B$8^3),"Set NP metal identity"))</f>
        <v>15921182.810717516</v>
      </c>
      <c r="AC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edit)'!AC101/((4/3)*PI()*'GENERAL DATA IMPUT AND RESULTS'!$B$8^3),"Set NP metal identity"))</f>
        <v>17194387.741370816</v>
      </c>
      <c r="AD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edit)'!AD101/((4/3)*PI()*'GENERAL DATA IMPUT AND RESULTS'!$B$8^3),"Set NP metal identity"))</f>
        <v>18516562.092433866</v>
      </c>
      <c r="AE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edit)'!AE101/((4/3)*PI()*'GENERAL DATA IMPUT AND RESULTS'!$B$8^3),"Set NP metal identity"))</f>
        <v>19887705.863906655</v>
      </c>
      <c r="AF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edit)'!AF101/((4/3)*PI()*'GENERAL DATA IMPUT AND RESULTS'!$B$8^3),"Set NP metal identity"))</f>
        <v>21307819.055789188</v>
      </c>
      <c r="AG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edit)'!AG101/((4/3)*PI()*'GENERAL DATA IMPUT AND RESULTS'!$B$8^3),"Set NP metal identity"))</f>
        <v>22776901.668081462</v>
      </c>
      <c r="AH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edit)'!AH101/((4/3)*PI()*'GENERAL DATA IMPUT AND RESULTS'!$B$8^3),"Set NP metal identity"))</f>
        <v>24294953.700783476</v>
      </c>
      <c r="AI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edit)'!AI101/((4/3)*PI()*'GENERAL DATA IMPUT AND RESULTS'!$B$8^3),"Set NP metal identity"))</f>
        <v>25861975.153895233</v>
      </c>
      <c r="AJ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edit)'!AJ101/((4/3)*PI()*'GENERAL DATA IMPUT AND RESULTS'!$B$8^3),"Set NP metal identity"))</f>
        <v>27477966.027416736</v>
      </c>
      <c r="AK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edit)'!AK101/((4/3)*PI()*'GENERAL DATA IMPUT AND RESULTS'!$B$8^3),"Set NP metal identity"))</f>
        <v>29142926.321347978</v>
      </c>
      <c r="AL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edit)'!AL101/((4/3)*PI()*'GENERAL DATA IMPUT AND RESULTS'!$B$8^3),"Set NP metal identity"))</f>
        <v>30856856.035688967</v>
      </c>
      <c r="AM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edit)'!AM101/((4/3)*PI()*'GENERAL DATA IMPUT AND RESULTS'!$B$8^3),"Set NP metal identity"))</f>
        <v>32619755.17043969</v>
      </c>
      <c r="AN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edit)'!AN101/((4/3)*PI()*'GENERAL DATA IMPUT AND RESULTS'!$B$8^3),"Set NP metal identity"))</f>
        <v>34431623.725600168</v>
      </c>
      <c r="AO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edit)'!AO101/((4/3)*PI()*'GENERAL DATA IMPUT AND RESULTS'!$B$8^3),"Set NP metal identity"))</f>
        <v>36292461.701170377</v>
      </c>
      <c r="AP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edit)'!AP101/((4/3)*PI()*'GENERAL DATA IMPUT AND RESULTS'!$B$8^3),"Set NP metal identity"))</f>
        <v>38202269.097150333</v>
      </c>
      <c r="AQ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edit)'!AQ101/((4/3)*PI()*'GENERAL DATA IMPUT AND RESULTS'!$B$8^3),"Set NP metal identity"))</f>
        <v>40161045.913540028</v>
      </c>
      <c r="AR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edit)'!AR101/((4/3)*PI()*'GENERAL DATA IMPUT AND RESULTS'!$B$8^3),"Set NP metal identity"))</f>
        <v>42168792.150339469</v>
      </c>
      <c r="AS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edit)'!AS101/((4/3)*PI()*'GENERAL DATA IMPUT AND RESULTS'!$B$8^3),"Set NP metal identity"))</f>
        <v>44225507.807548657</v>
      </c>
      <c r="AT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edit)'!AT101/((4/3)*PI()*'GENERAL DATA IMPUT AND RESULTS'!$B$8^3),"Set NP metal identity"))</f>
        <v>46331192.885167576</v>
      </c>
      <c r="AU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edit)'!AU101/((4/3)*PI()*'GENERAL DATA IMPUT AND RESULTS'!$B$8^3),"Set NP metal identity"))</f>
        <v>48485847.38319625</v>
      </c>
      <c r="AV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edit)'!AV101/((4/3)*PI()*'GENERAL DATA IMPUT AND RESULTS'!$B$8^3),"Set NP metal identity"))</f>
        <v>50689471.301634654</v>
      </c>
      <c r="AW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edit)'!AW101/((4/3)*PI()*'GENERAL DATA IMPUT AND RESULTS'!$B$8^3),"Set NP metal identity"))</f>
        <v>52942064.640482813</v>
      </c>
      <c r="AX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edit)'!AX101/((4/3)*PI()*'GENERAL DATA IMPUT AND RESULTS'!$B$8^3),"Set NP metal identity"))</f>
        <v>55243627.399740696</v>
      </c>
      <c r="AY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edit)'!AY101/((4/3)*PI()*'GENERAL DATA IMPUT AND RESULTS'!$B$8^3),"Set NP metal identity"))</f>
        <v>57594159.57940834</v>
      </c>
      <c r="AZ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edit)'!AZ101/((4/3)*PI()*'GENERAL DATA IMPUT AND RESULTS'!$B$8^3),"Set NP metal identity"))</f>
        <v>59993661.179485723</v>
      </c>
      <c r="BA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edit)'!BA101/((4/3)*PI()*'GENERAL DATA IMPUT AND RESULTS'!$B$8^3),"Set NP metal identity"))</f>
        <v>62442132.199972846</v>
      </c>
      <c r="BB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edit)'!BB101/((4/3)*PI()*'GENERAL DATA IMPUT AND RESULTS'!$B$8^3),"Set NP metal identity"))</f>
        <v>64939572.640869714</v>
      </c>
      <c r="BC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edit)'!BC101/((4/3)*PI()*'GENERAL DATA IMPUT AND RESULTS'!$B$8^3),"Set NP metal identity"))</f>
        <v>67485982.502176329</v>
      </c>
      <c r="BD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edit)'!BD101/((4/3)*PI()*'GENERAL DATA IMPUT AND RESULTS'!$B$8^3),"Set NP metal identity"))</f>
        <v>70081361.783892676</v>
      </c>
      <c r="BE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edit)'!BE101/((4/3)*PI()*'GENERAL DATA IMPUT AND RESULTS'!$B$8^3),"Set NP metal identity"))</f>
        <v>72725710.486018762</v>
      </c>
      <c r="BF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edit)'!BF101/((4/3)*PI()*'GENERAL DATA IMPUT AND RESULTS'!$B$8^3),"Set NP metal identity"))</f>
        <v>75419028.608554602</v>
      </c>
      <c r="BG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edit)'!BG101/((4/3)*PI()*'GENERAL DATA IMPUT AND RESULTS'!$B$8^3),"Set NP metal identity"))</f>
        <v>78161316.15150018</v>
      </c>
      <c r="BH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edit)'!BH101/((4/3)*PI()*'GENERAL DATA IMPUT AND RESULTS'!$B$8^3),"Set NP metal identity"))</f>
        <v>80952573.114855498</v>
      </c>
      <c r="BI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edit)'!BI101/((4/3)*PI()*'GENERAL DATA IMPUT AND RESULTS'!$B$8^3),"Set NP metal identity"))</f>
        <v>83792799.49862054</v>
      </c>
      <c r="BJ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edit)'!BJ101/((4/3)*PI()*'GENERAL DATA IMPUT AND RESULTS'!$B$8^3),"Set NP metal identity"))</f>
        <v>86681995.302795365</v>
      </c>
      <c r="BK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edit)'!BK101/((4/3)*PI()*'GENERAL DATA IMPUT AND RESULTS'!$B$8^3),"Set NP metal identity"))</f>
        <v>89620160.527379915</v>
      </c>
      <c r="BL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edit)'!BL101/((4/3)*PI()*'GENERAL DATA IMPUT AND RESULTS'!$B$8^3),"Set NP metal identity"))</f>
        <v>92607295.172374204</v>
      </c>
      <c r="BM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edit)'!BM101/((4/3)*PI()*'GENERAL DATA IMPUT AND RESULTS'!$B$8^3),"Set NP metal identity"))</f>
        <v>95643399.237778246</v>
      </c>
      <c r="BN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edit)'!BN101/((4/3)*PI()*'GENERAL DATA IMPUT AND RESULTS'!$B$8^3),"Set NP metal identity"))</f>
        <v>98728472.723591998</v>
      </c>
      <c r="BO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edit)'!BO101/((4/3)*PI()*'GENERAL DATA IMPUT AND RESULTS'!$B$8^3),"Set NP metal identity"))</f>
        <v>101862515.62981552</v>
      </c>
      <c r="BP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edit)'!BP101/((4/3)*PI()*'GENERAL DATA IMPUT AND RESULTS'!$B$8^3),"Set NP metal identity"))</f>
        <v>105045527.95644878</v>
      </c>
      <c r="BQ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edit)'!BQ101/((4/3)*PI()*'GENERAL DATA IMPUT AND RESULTS'!$B$8^3),"Set NP metal identity"))</f>
        <v>108277509.70349178</v>
      </c>
      <c r="BR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edit)'!BR101/((4/3)*PI()*'GENERAL DATA IMPUT AND RESULTS'!$B$8^3),"Set NP metal identity"))</f>
        <v>111558460.87094451</v>
      </c>
      <c r="BS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edit)'!BS101/((4/3)*PI()*'GENERAL DATA IMPUT AND RESULTS'!$B$8^3),"Set NP metal identity"))</f>
        <v>114888381.45880702</v>
      </c>
      <c r="BT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edit)'!BT101/((4/3)*PI()*'GENERAL DATA IMPUT AND RESULTS'!$B$8^3),"Set NP metal identity"))</f>
        <v>118267271.46707925</v>
      </c>
      <c r="BU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edit)'!BU101/((4/3)*PI()*'GENERAL DATA IMPUT AND RESULTS'!$B$8^3),"Set NP metal identity"))</f>
        <v>121695130.89576121</v>
      </c>
      <c r="BV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edit)'!BV101/((4/3)*PI()*'GENERAL DATA IMPUT AND RESULTS'!$B$8^3),"Set NP metal identity"))</f>
        <v>125171959.74485293</v>
      </c>
      <c r="BW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edit)'!BW101/((4/3)*PI()*'GENERAL DATA IMPUT AND RESULTS'!$B$8^3),"Set NP metal identity"))</f>
        <v>128697758.01435438</v>
      </c>
      <c r="BX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edit)'!BX101/((4/3)*PI()*'GENERAL DATA IMPUT AND RESULTS'!$B$8^3),"Set NP metal identity"))</f>
        <v>132272525.70426558</v>
      </c>
      <c r="BY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edit)'!BY101/((4/3)*PI()*'GENERAL DATA IMPUT AND RESULTS'!$B$8^3),"Set NP metal identity"))</f>
        <v>135896262.81458652</v>
      </c>
      <c r="BZ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edit)'!BZ101/((4/3)*PI()*'GENERAL DATA IMPUT AND RESULTS'!$B$8^3),"Set NP metal identity"))</f>
        <v>139568969.34531721</v>
      </c>
      <c r="CA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edit)'!CA101/((4/3)*PI()*'GENERAL DATA IMPUT AND RESULTS'!$B$8^3),"Set NP metal identity"))</f>
        <v>143290645.29645765</v>
      </c>
      <c r="CB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edit)'!CB101/((4/3)*PI()*'GENERAL DATA IMPUT AND RESULTS'!$B$8^3),"Set NP metal identity"))</f>
        <v>147061290.66800782</v>
      </c>
      <c r="CC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edit)'!CC101/((4/3)*PI()*'GENERAL DATA IMPUT AND RESULTS'!$B$8^3),"Set NP metal identity"))</f>
        <v>150880905.4599677</v>
      </c>
      <c r="CD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edit)'!CD101/((4/3)*PI()*'GENERAL DATA IMPUT AND RESULTS'!$B$8^3),"Set NP metal identity"))</f>
        <v>154749489.67233735</v>
      </c>
      <c r="CE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edit)'!CE101/((4/3)*PI()*'GENERAL DATA IMPUT AND RESULTS'!$B$8^3),"Set NP metal identity"))</f>
        <v>158667043.30511674</v>
      </c>
      <c r="CF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edit)'!CF101/((4/3)*PI()*'GENERAL DATA IMPUT AND RESULTS'!$B$8^3),"Set NP metal identity"))</f>
        <v>162633566.3583059</v>
      </c>
      <c r="CG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edit)'!CG101/((4/3)*PI()*'GENERAL DATA IMPUT AND RESULTS'!$B$8^3),"Set NP metal identity"))</f>
        <v>166649058.83190483</v>
      </c>
      <c r="CH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edit)'!CH101/((4/3)*PI()*'GENERAL DATA IMPUT AND RESULTS'!$B$8^3),"Set NP metal identity"))</f>
        <v>170713520.72591344</v>
      </c>
      <c r="CI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edit)'!CI101/((4/3)*PI()*'GENERAL DATA IMPUT AND RESULTS'!$B$8^3),"Set NP metal identity"))</f>
        <v>174826952.04033181</v>
      </c>
      <c r="CJ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edit)'!CJ101/((4/3)*PI()*'GENERAL DATA IMPUT AND RESULTS'!$B$8^3),"Set NP metal identity"))</f>
        <v>178989352.7751599</v>
      </c>
      <c r="CK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edit)'!CK101/((4/3)*PI()*'GENERAL DATA IMPUT AND RESULTS'!$B$8^3),"Set NP metal identity"))</f>
        <v>183200722.93039772</v>
      </c>
      <c r="CL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edit)'!CL101/((4/3)*PI()*'GENERAL DATA IMPUT AND RESULTS'!$B$8^3),"Set NP metal identity"))</f>
        <v>187461062.50604531</v>
      </c>
      <c r="CM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edit)'!CM101/((4/3)*PI()*'GENERAL DATA IMPUT AND RESULTS'!$B$8^3),"Set NP metal identity"))</f>
        <v>191770371.50210267</v>
      </c>
      <c r="CN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edit)'!CN101/((4/3)*PI()*'GENERAL DATA IMPUT AND RESULTS'!$B$8^3),"Set NP metal identity"))</f>
        <v>196128649.91856977</v>
      </c>
      <c r="CO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edit)'!CO101/((4/3)*PI()*'GENERAL DATA IMPUT AND RESULTS'!$B$8^3),"Set NP metal identity"))</f>
        <v>200535897.75544658</v>
      </c>
      <c r="CP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edit)'!CP101/((4/3)*PI()*'GENERAL DATA IMPUT AND RESULTS'!$B$8^3),"Set NP metal identity"))</f>
        <v>204992115.01273313</v>
      </c>
      <c r="CQ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edit)'!CQ101/((4/3)*PI()*'GENERAL DATA IMPUT AND RESULTS'!$B$8^3),"Set NP metal identity"))</f>
        <v>209497301.69042945</v>
      </c>
      <c r="CR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edit)'!CR101/((4/3)*PI()*'GENERAL DATA IMPUT AND RESULTS'!$B$8^3),"Set NP metal identity"))</f>
        <v>214051457.78853548</v>
      </c>
      <c r="CS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edit)'!CS101/((4/3)*PI()*'GENERAL DATA IMPUT AND RESULTS'!$B$8^3),"Set NP metal identity"))</f>
        <v>218654583.30705124</v>
      </c>
      <c r="CT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edit)'!CT101/((4/3)*PI()*'GENERAL DATA IMPUT AND RESULTS'!$B$8^3),"Set NP metal identity"))</f>
        <v>223306678.24597681</v>
      </c>
      <c r="CU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edit)'!CU101/((4/3)*PI()*'GENERAL DATA IMPUT AND RESULTS'!$B$8^3),"Set NP metal identity"))</f>
        <v>228007742.60531211</v>
      </c>
      <c r="CV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edit)'!CV101/((4/3)*PI()*'GENERAL DATA IMPUT AND RESULTS'!$B$8^3),"Set NP metal identity"))</f>
        <v>232757776.38505712</v>
      </c>
      <c r="CW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edit)'!CW101/((4/3)*PI()*'GENERAL DATA IMPUT AND RESULTS'!$B$8^3),"Set NP metal identity"))</f>
        <v>237556779.58521187</v>
      </c>
      <c r="CX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edit)'!CX101/((4/3)*PI()*'GENERAL DATA IMPUT AND RESULTS'!$B$8^3),"Set NP metal identity"))</f>
        <v>242404752.20577636</v>
      </c>
      <c r="CY101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edit)'!CY101/((4/3)*PI()*'GENERAL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edit)'!CY101/((4/3)*PI()*'GENERAL DATA IMPUT AND RESULTS'!$B$8^3),"Set NP metal identity"))</f>
        <v>247301694.24675059</v>
      </c>
    </row>
    <row r="102" spans="1:103" ht="16.5">
      <c r="A102" s="17">
        <v>99.5</v>
      </c>
      <c r="B102" s="18"/>
      <c r="C102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edit)'!C102/((4/3)*PI()*'GENERAL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edit)'!C102/((4/3)*PI()*'GENERAL DATA IMPUT AND RESULTS'!B$8^3),"Set NP metal identity"))</f>
        <v>6183.3214857479361</v>
      </c>
      <c r="D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edit)'!D102/((4/3)*PI()*'GENERAL DATA IMPUT AND RESULTS'!$B$8^3),"Set NP metal identity"))</f>
        <v>55649.893371731428</v>
      </c>
      <c r="E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edit)'!E102/((4/3)*PI()*'GENERAL DATA IMPUT AND RESULTS'!$B$8^3),"Set NP metal identity"))</f>
        <v>154583.0371436984</v>
      </c>
      <c r="F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edit)'!F102/((4/3)*PI()*'GENERAL DATA IMPUT AND RESULTS'!$B$8^3),"Set NP metal identity"))</f>
        <v>302982.75280164886</v>
      </c>
      <c r="G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edit)'!G102/((4/3)*PI()*'GENERAL DATA IMPUT AND RESULTS'!$B$8^3),"Set NP metal identity"))</f>
        <v>500849.04034558288</v>
      </c>
      <c r="H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edit)'!H102/((4/3)*PI()*'GENERAL DATA IMPUT AND RESULTS'!$B$8^3),"Set NP metal identity"))</f>
        <v>748181.89977550029</v>
      </c>
      <c r="I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edit)'!I102/((4/3)*PI()*'GENERAL DATA IMPUT AND RESULTS'!$B$8^3),"Set NP metal identity"))</f>
        <v>1044981.3310914013</v>
      </c>
      <c r="J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edit)'!J102/((4/3)*PI()*'GENERAL DATA IMPUT AND RESULTS'!$B$8^3),"Set NP metal identity"))</f>
        <v>1391247.3342932856</v>
      </c>
      <c r="K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edit)'!K102/((4/3)*PI()*'GENERAL DATA IMPUT AND RESULTS'!$B$8^3),"Set NP metal identity"))</f>
        <v>1786979.9093811535</v>
      </c>
      <c r="L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edit)'!L102/((4/3)*PI()*'GENERAL DATA IMPUT AND RESULTS'!$B$8^3),"Set NP metal identity"))</f>
        <v>2232179.0563550051</v>
      </c>
      <c r="M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edit)'!M102/((4/3)*PI()*'GENERAL DATA IMPUT AND RESULTS'!$B$8^3),"Set NP metal identity"))</f>
        <v>2726844.7752148402</v>
      </c>
      <c r="N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edit)'!N102/((4/3)*PI()*'GENERAL DATA IMPUT AND RESULTS'!$B$8^3),"Set NP metal identity"))</f>
        <v>3270977.0659606582</v>
      </c>
      <c r="O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edit)'!O102/((4/3)*PI()*'GENERAL DATA IMPUT AND RESULTS'!$B$8^3),"Set NP metal identity"))</f>
        <v>3864575.9285924602</v>
      </c>
      <c r="P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edit)'!P102/((4/3)*PI()*'GENERAL DATA IMPUT AND RESULTS'!$B$8^3),"Set NP metal identity"))</f>
        <v>4507641.3631102452</v>
      </c>
      <c r="Q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edit)'!Q102/((4/3)*PI()*'GENERAL DATA IMPUT AND RESULTS'!$B$8^3),"Set NP metal identity"))</f>
        <v>5200173.3695140146</v>
      </c>
      <c r="R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edit)'!R102/((4/3)*PI()*'GENERAL DATA IMPUT AND RESULTS'!$B$8^3),"Set NP metal identity"))</f>
        <v>5942171.9478037665</v>
      </c>
      <c r="S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edit)'!S102/((4/3)*PI()*'GENERAL DATA IMPUT AND RESULTS'!$B$8^3),"Set NP metal identity"))</f>
        <v>6733637.0979795028</v>
      </c>
      <c r="T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edit)'!T102/((4/3)*PI()*'GENERAL DATA IMPUT AND RESULTS'!$B$8^3),"Set NP metal identity"))</f>
        <v>7574568.8200412216</v>
      </c>
      <c r="U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edit)'!U102/((4/3)*PI()*'GENERAL DATA IMPUT AND RESULTS'!$B$8^3),"Set NP metal identity"))</f>
        <v>8464967.1139889248</v>
      </c>
      <c r="V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edit)'!V102/((4/3)*PI()*'GENERAL DATA IMPUT AND RESULTS'!$B$8^3),"Set NP metal identity"))</f>
        <v>9404831.9798226114</v>
      </c>
      <c r="W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edit)'!W102/((4/3)*PI()*'GENERAL DATA IMPUT AND RESULTS'!$B$8^3),"Set NP metal identity"))</f>
        <v>10394163.417542281</v>
      </c>
      <c r="X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edit)'!X102/((4/3)*PI()*'GENERAL DATA IMPUT AND RESULTS'!$B$8^3),"Set NP metal identity"))</f>
        <v>11432961.427147934</v>
      </c>
      <c r="Y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edit)'!Y102/((4/3)*PI()*'GENERAL DATA IMPUT AND RESULTS'!$B$8^3),"Set NP metal identity"))</f>
        <v>12521226.00863957</v>
      </c>
      <c r="Z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edit)'!Z102/((4/3)*PI()*'GENERAL DATA IMPUT AND RESULTS'!$B$8^3),"Set NP metal identity"))</f>
        <v>13658957.162017191</v>
      </c>
      <c r="AA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edit)'!AA102/((4/3)*PI()*'GENERAL DATA IMPUT AND RESULTS'!$B$8^3),"Set NP metal identity"))</f>
        <v>14846154.887280796</v>
      </c>
      <c r="AB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edit)'!AB102/((4/3)*PI()*'GENERAL DATA IMPUT AND RESULTS'!$B$8^3),"Set NP metal identity"))</f>
        <v>16082819.184430381</v>
      </c>
      <c r="AC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edit)'!AC102/((4/3)*PI()*'GENERAL DATA IMPUT AND RESULTS'!$B$8^3),"Set NP metal identity"))</f>
        <v>17368950.053465955</v>
      </c>
      <c r="AD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edit)'!AD102/((4/3)*PI()*'GENERAL DATA IMPUT AND RESULTS'!$B$8^3),"Set NP metal identity"))</f>
        <v>18704547.494387507</v>
      </c>
      <c r="AE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edit)'!AE102/((4/3)*PI()*'GENERAL DATA IMPUT AND RESULTS'!$B$8^3),"Set NP metal identity"))</f>
        <v>20089611.507195044</v>
      </c>
      <c r="AF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edit)'!AF102/((4/3)*PI()*'GENERAL DATA IMPUT AND RESULTS'!$B$8^3),"Set NP metal identity"))</f>
        <v>21524142.091888566</v>
      </c>
      <c r="AG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edit)'!AG102/((4/3)*PI()*'GENERAL DATA IMPUT AND RESULTS'!$B$8^3),"Set NP metal identity"))</f>
        <v>23008139.248468071</v>
      </c>
      <c r="AH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edit)'!AH102/((4/3)*PI()*'GENERAL DATA IMPUT AND RESULTS'!$B$8^3),"Set NP metal identity"))</f>
        <v>24541602.976933561</v>
      </c>
      <c r="AI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edit)'!AI102/((4/3)*PI()*'GENERAL DATA IMPUT AND RESULTS'!$B$8^3),"Set NP metal identity"))</f>
        <v>26124533.277285028</v>
      </c>
      <c r="AJ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edit)'!AJ102/((4/3)*PI()*'GENERAL DATA IMPUT AND RESULTS'!$B$8^3),"Set NP metal identity"))</f>
        <v>27756930.149522483</v>
      </c>
      <c r="AK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edit)'!AK102/((4/3)*PI()*'GENERAL DATA IMPUT AND RESULTS'!$B$8^3),"Set NP metal identity"))</f>
        <v>29438793.593645927</v>
      </c>
      <c r="AL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edit)'!AL102/((4/3)*PI()*'GENERAL DATA IMPUT AND RESULTS'!$B$8^3),"Set NP metal identity"))</f>
        <v>31170123.609655347</v>
      </c>
      <c r="AM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edit)'!AM102/((4/3)*PI()*'GENERAL DATA IMPUT AND RESULTS'!$B$8^3),"Set NP metal identity"))</f>
        <v>32950920.197550755</v>
      </c>
      <c r="AN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edit)'!AN102/((4/3)*PI()*'GENERAL DATA IMPUT AND RESULTS'!$B$8^3),"Set NP metal identity"))</f>
        <v>34781183.35733214</v>
      </c>
      <c r="AO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edit)'!AO102/((4/3)*PI()*'GENERAL DATA IMPUT AND RESULTS'!$B$8^3),"Set NP metal identity"))</f>
        <v>36660913.088999517</v>
      </c>
      <c r="AP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edit)'!AP102/((4/3)*PI()*'GENERAL DATA IMPUT AND RESULTS'!$B$8^3),"Set NP metal identity"))</f>
        <v>38590109.392552875</v>
      </c>
      <c r="AQ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edit)'!AQ102/((4/3)*PI()*'GENERAL DATA IMPUT AND RESULTS'!$B$8^3),"Set NP metal identity"))</f>
        <v>40568772.267992213</v>
      </c>
      <c r="AR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edit)'!AR102/((4/3)*PI()*'GENERAL DATA IMPUT AND RESULTS'!$B$8^3),"Set NP metal identity"))</f>
        <v>42596901.71531754</v>
      </c>
      <c r="AS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edit)'!AS102/((4/3)*PI()*'GENERAL DATA IMPUT AND RESULTS'!$B$8^3),"Set NP metal identity"))</f>
        <v>44674497.734528847</v>
      </c>
      <c r="AT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edit)'!AT102/((4/3)*PI()*'GENERAL DATA IMPUT AND RESULTS'!$B$8^3),"Set NP metal identity"))</f>
        <v>46801560.325626135</v>
      </c>
      <c r="AU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edit)'!AU102/((4/3)*PI()*'GENERAL DATA IMPUT AND RESULTS'!$B$8^3),"Set NP metal identity"))</f>
        <v>48978089.488609403</v>
      </c>
      <c r="AV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edit)'!AV102/((4/3)*PI()*'GENERAL DATA IMPUT AND RESULTS'!$B$8^3),"Set NP metal identity"))</f>
        <v>51204085.223478667</v>
      </c>
      <c r="AW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edit)'!AW102/((4/3)*PI()*'GENERAL DATA IMPUT AND RESULTS'!$B$8^3),"Set NP metal identity"))</f>
        <v>53479547.530233905</v>
      </c>
      <c r="AX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edit)'!AX102/((4/3)*PI()*'GENERAL DATA IMPUT AND RESULTS'!$B$8^3),"Set NP metal identity"))</f>
        <v>55804476.40887513</v>
      </c>
      <c r="AY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edit)'!AY102/((4/3)*PI()*'GENERAL DATA IMPUT AND RESULTS'!$B$8^3),"Set NP metal identity"))</f>
        <v>58178871.859402329</v>
      </c>
      <c r="AZ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edit)'!AZ102/((4/3)*PI()*'GENERAL DATA IMPUT AND RESULTS'!$B$8^3),"Set NP metal identity"))</f>
        <v>60602733.881815523</v>
      </c>
      <c r="BA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edit)'!BA102/((4/3)*PI()*'GENERAL DATA IMPUT AND RESULTS'!$B$8^3),"Set NP metal identity"))</f>
        <v>63076062.476114698</v>
      </c>
      <c r="BB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edit)'!BB102/((4/3)*PI()*'GENERAL DATA IMPUT AND RESULTS'!$B$8^3),"Set NP metal identity"))</f>
        <v>65598857.642299861</v>
      </c>
      <c r="BC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edit)'!BC102/((4/3)*PI()*'GENERAL DATA IMPUT AND RESULTS'!$B$8^3),"Set NP metal identity"))</f>
        <v>68171119.380371004</v>
      </c>
      <c r="BD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edit)'!BD102/((4/3)*PI()*'GENERAL DATA IMPUT AND RESULTS'!$B$8^3),"Set NP metal identity"))</f>
        <v>70792847.690328121</v>
      </c>
      <c r="BE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edit)'!BE102/((4/3)*PI()*'GENERAL DATA IMPUT AND RESULTS'!$B$8^3),"Set NP metal identity"))</f>
        <v>73464042.572171241</v>
      </c>
      <c r="BF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edit)'!BF102/((4/3)*PI()*'GENERAL DATA IMPUT AND RESULTS'!$B$8^3),"Set NP metal identity"))</f>
        <v>76184704.025900319</v>
      </c>
      <c r="BG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edit)'!BG102/((4/3)*PI()*'GENERAL DATA IMPUT AND RESULTS'!$B$8^3),"Set NP metal identity"))</f>
        <v>78954832.051515386</v>
      </c>
      <c r="BH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edit)'!BH102/((4/3)*PI()*'GENERAL DATA IMPUT AND RESULTS'!$B$8^3),"Set NP metal identity"))</f>
        <v>81774426.64901647</v>
      </c>
      <c r="BI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edit)'!BI102/((4/3)*PI()*'GENERAL DATA IMPUT AND RESULTS'!$B$8^3),"Set NP metal identity"))</f>
        <v>84643487.818403497</v>
      </c>
      <c r="BJ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edit)'!BJ102/((4/3)*PI()*'GENERAL DATA IMPUT AND RESULTS'!$B$8^3),"Set NP metal identity"))</f>
        <v>87562015.559676528</v>
      </c>
      <c r="BK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edit)'!BK102/((4/3)*PI()*'GENERAL DATA IMPUT AND RESULTS'!$B$8^3),"Set NP metal identity"))</f>
        <v>90530009.872835532</v>
      </c>
      <c r="BL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edit)'!BL102/((4/3)*PI()*'GENERAL DATA IMPUT AND RESULTS'!$B$8^3),"Set NP metal identity"))</f>
        <v>93547470.757880524</v>
      </c>
      <c r="BM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edit)'!BM102/((4/3)*PI()*'GENERAL DATA IMPUT AND RESULTS'!$B$8^3),"Set NP metal identity"))</f>
        <v>96614398.214811504</v>
      </c>
      <c r="BN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edit)'!BN102/((4/3)*PI()*'GENERAL DATA IMPUT AND RESULTS'!$B$8^3),"Set NP metal identity"))</f>
        <v>99730792.243628457</v>
      </c>
      <c r="BO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edit)'!BO102/((4/3)*PI()*'GENERAL DATA IMPUT AND RESULTS'!$B$8^3),"Set NP metal identity"))</f>
        <v>102896652.84433141</v>
      </c>
      <c r="BP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edit)'!BP102/((4/3)*PI()*'GENERAL DATA IMPUT AND RESULTS'!$B$8^3),"Set NP metal identity"))</f>
        <v>106111980.01692033</v>
      </c>
      <c r="BQ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edit)'!BQ102/((4/3)*PI()*'GENERAL DATA IMPUT AND RESULTS'!$B$8^3),"Set NP metal identity"))</f>
        <v>109376773.76139526</v>
      </c>
      <c r="BR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edit)'!BR102/((4/3)*PI()*'GENERAL DATA IMPUT AND RESULTS'!$B$8^3),"Set NP metal identity"))</f>
        <v>112691034.07775614</v>
      </c>
      <c r="BS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edit)'!BS102/((4/3)*PI()*'GENERAL DATA IMPUT AND RESULTS'!$B$8^3),"Set NP metal identity"))</f>
        <v>116054760.96600302</v>
      </c>
      <c r="BT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edit)'!BT102/((4/3)*PI()*'GENERAL DATA IMPUT AND RESULTS'!$B$8^3),"Set NP metal identity"))</f>
        <v>119467954.4261359</v>
      </c>
      <c r="BU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edit)'!BU102/((4/3)*PI()*'GENERAL DATA IMPUT AND RESULTS'!$B$8^3),"Set NP metal identity"))</f>
        <v>122930614.45815472</v>
      </c>
      <c r="BV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edit)'!BV102/((4/3)*PI()*'GENERAL DATA IMPUT AND RESULTS'!$B$8^3),"Set NP metal identity"))</f>
        <v>126442741.06205955</v>
      </c>
      <c r="BW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edit)'!BW102/((4/3)*PI()*'GENERAL DATA IMPUT AND RESULTS'!$B$8^3),"Set NP metal identity"))</f>
        <v>130004334.23785035</v>
      </c>
      <c r="BX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edit)'!BX102/((4/3)*PI()*'GENERAL DATA IMPUT AND RESULTS'!$B$8^3),"Set NP metal identity"))</f>
        <v>133615393.98552714</v>
      </c>
      <c r="BY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edit)'!BY102/((4/3)*PI()*'GENERAL DATA IMPUT AND RESULTS'!$B$8^3),"Set NP metal identity"))</f>
        <v>137275920.30508995</v>
      </c>
      <c r="BZ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edit)'!BZ102/((4/3)*PI()*'GENERAL DATA IMPUT AND RESULTS'!$B$8^3),"Set NP metal identity"))</f>
        <v>140985913.19653869</v>
      </c>
      <c r="CA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edit)'!CA102/((4/3)*PI()*'GENERAL DATA IMPUT AND RESULTS'!$B$8^3),"Set NP metal identity"))</f>
        <v>144745372.65987346</v>
      </c>
      <c r="CB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edit)'!CB102/((4/3)*PI()*'GENERAL DATA IMPUT AND RESULTS'!$B$8^3),"Set NP metal identity"))</f>
        <v>148554298.69509417</v>
      </c>
      <c r="CC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edit)'!CC102/((4/3)*PI()*'GENERAL DATA IMPUT AND RESULTS'!$B$8^3),"Set NP metal identity"))</f>
        <v>152412691.30220088</v>
      </c>
      <c r="CD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edit)'!CD102/((4/3)*PI()*'GENERAL DATA IMPUT AND RESULTS'!$B$8^3),"Set NP metal identity"))</f>
        <v>156320550.48119357</v>
      </c>
      <c r="CE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edit)'!CE102/((4/3)*PI()*'GENERAL DATA IMPUT AND RESULTS'!$B$8^3),"Set NP metal identity"))</f>
        <v>160277876.23207226</v>
      </c>
      <c r="CF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edit)'!CF102/((4/3)*PI()*'GENERAL DATA IMPUT AND RESULTS'!$B$8^3),"Set NP metal identity"))</f>
        <v>164284668.55483693</v>
      </c>
      <c r="CG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edit)'!CG102/((4/3)*PI()*'GENERAL DATA IMPUT AND RESULTS'!$B$8^3),"Set NP metal identity"))</f>
        <v>168340927.44948757</v>
      </c>
      <c r="CH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edit)'!CH102/((4/3)*PI()*'GENERAL DATA IMPUT AND RESULTS'!$B$8^3),"Set NP metal identity"))</f>
        <v>172446652.91602418</v>
      </c>
      <c r="CI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edit)'!CI102/((4/3)*PI()*'GENERAL DATA IMPUT AND RESULTS'!$B$8^3),"Set NP metal identity"))</f>
        <v>176601844.95444682</v>
      </c>
      <c r="CJ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edit)'!CJ102/((4/3)*PI()*'GENERAL DATA IMPUT AND RESULTS'!$B$8^3),"Set NP metal identity"))</f>
        <v>180806503.56475541</v>
      </c>
      <c r="CK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edit)'!CK102/((4/3)*PI()*'GENERAL DATA IMPUT AND RESULTS'!$B$8^3),"Set NP metal identity"))</f>
        <v>185060628.74694997</v>
      </c>
      <c r="CL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edit)'!CL102/((4/3)*PI()*'GENERAL DATA IMPUT AND RESULTS'!$B$8^3),"Set NP metal identity"))</f>
        <v>189364220.50103056</v>
      </c>
      <c r="CM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edit)'!CM102/((4/3)*PI()*'GENERAL DATA IMPUT AND RESULTS'!$B$8^3),"Set NP metal identity"))</f>
        <v>193717278.82699707</v>
      </c>
      <c r="CN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edit)'!CN102/((4/3)*PI()*'GENERAL DATA IMPUT AND RESULTS'!$B$8^3),"Set NP metal identity"))</f>
        <v>198119803.72484961</v>
      </c>
      <c r="CO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edit)'!CO102/((4/3)*PI()*'GENERAL DATA IMPUT AND RESULTS'!$B$8^3),"Set NP metal identity"))</f>
        <v>202571795.19458812</v>
      </c>
      <c r="CP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edit)'!CP102/((4/3)*PI()*'GENERAL DATA IMPUT AND RESULTS'!$B$8^3),"Set NP metal identity"))</f>
        <v>207073253.23621267</v>
      </c>
      <c r="CQ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edit)'!CQ102/((4/3)*PI()*'GENERAL DATA IMPUT AND RESULTS'!$B$8^3),"Set NP metal identity"))</f>
        <v>211624177.8497231</v>
      </c>
      <c r="CR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edit)'!CR102/((4/3)*PI()*'GENERAL DATA IMPUT AND RESULTS'!$B$8^3),"Set NP metal identity"))</f>
        <v>216224569.03511959</v>
      </c>
      <c r="CS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edit)'!CS102/((4/3)*PI()*'GENERAL DATA IMPUT AND RESULTS'!$B$8^3),"Set NP metal identity"))</f>
        <v>220874426.79240206</v>
      </c>
      <c r="CT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edit)'!CT102/((4/3)*PI()*'GENERAL DATA IMPUT AND RESULTS'!$B$8^3),"Set NP metal identity"))</f>
        <v>225573751.12157047</v>
      </c>
      <c r="CU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edit)'!CU102/((4/3)*PI()*'GENERAL DATA IMPUT AND RESULTS'!$B$8^3),"Set NP metal identity"))</f>
        <v>230322542.02262488</v>
      </c>
      <c r="CV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edit)'!CV102/((4/3)*PI()*'GENERAL DATA IMPUT AND RESULTS'!$B$8^3),"Set NP metal identity"))</f>
        <v>235120799.4955653</v>
      </c>
      <c r="CW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edit)'!CW102/((4/3)*PI()*'GENERAL DATA IMPUT AND RESULTS'!$B$8^3),"Set NP metal identity"))</f>
        <v>239968523.54039168</v>
      </c>
      <c r="CX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edit)'!CX102/((4/3)*PI()*'GENERAL DATA IMPUT AND RESULTS'!$B$8^3),"Set NP metal identity"))</f>
        <v>244865714.15710402</v>
      </c>
      <c r="CY102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edit)'!CY102/((4/3)*PI()*'GENERAL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edit)'!CY102/((4/3)*PI()*'GENERAL DATA IMPUT AND RESULTS'!$B$8^3),"Set NP metal identity"))</f>
        <v>249812371.34570235</v>
      </c>
    </row>
    <row r="103" spans="1:103" ht="16.5">
      <c r="A103" s="17">
        <v>100.5</v>
      </c>
      <c r="B103" s="18"/>
      <c r="C103" s="31">
        <f>IF(OR('GENERAL DATA IMPUT AND RESULTS'!C$6="silver",'GENERAL DATA IMPUT AND RESULTS'!C$6="SILVER",'GENERAL DATA IMPUT AND RESULTS'!C$6="Silver",'GENERAL DATA IMPUT AND RESULTS'!C$6="Ag",'GENERAL DATA IMPUT AND RESULTS'!C$6="ag"),'RODS-volumes (do not edit)'!C103/((4/3)*PI()*'GENERAL DATA IMPUT AND RESULTS'!B$6^3),IF(OR('GENERAL DATA IMPUT AND RESULTS'!C$6="gold",'GENERAL DATA IMPUT AND RESULTS'!C$6="GOLD",'GENERAL DATA IMPUT AND RESULTS'!C$6="Gold",'GENERAL DATA IMPUT AND RESULTS'!C$6="Au",'GENERAL DATA IMPUT AND RESULTS'!C$6="au"),'RODS-volumes (do not edit)'!C103/((4/3)*PI()*'GENERAL DATA IMPUT AND RESULTS'!B$8^3),"Set NP metal identity"))</f>
        <v>6245.4654202780657</v>
      </c>
      <c r="D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edit)'!D103/((4/3)*PI()*'GENERAL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edit)'!D103/((4/3)*PI()*'GENERAL DATA IMPUT AND RESULTS'!$B$8^3),"Set NP metal identity"))</f>
        <v>56209.188782502591</v>
      </c>
      <c r="E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edit)'!E103/((4/3)*PI()*'GENERAL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edit)'!E103/((4/3)*PI()*'GENERAL DATA IMPUT AND RESULTS'!$B$8^3),"Set NP metal identity"))</f>
        <v>156136.63550695166</v>
      </c>
      <c r="F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edit)'!F103/((4/3)*PI()*'GENERAL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edit)'!F103/((4/3)*PI()*'GENERAL DATA IMPUT AND RESULTS'!$B$8^3),"Set NP metal identity"))</f>
        <v>306027.80559362523</v>
      </c>
      <c r="G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edit)'!G103/((4/3)*PI()*'GENERAL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edit)'!G103/((4/3)*PI()*'GENERAL DATA IMPUT AND RESULTS'!$B$8^3),"Set NP metal identity"))</f>
        <v>505882.69904252334</v>
      </c>
      <c r="H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edit)'!H103/((4/3)*PI()*'GENERAL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edit)'!H103/((4/3)*PI()*'GENERAL DATA IMPUT AND RESULTS'!$B$8^3),"Set NP metal identity"))</f>
        <v>755701.31585364603</v>
      </c>
      <c r="I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edit)'!I103/((4/3)*PI()*'GENERAL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edit)'!I103/((4/3)*PI()*'GENERAL DATA IMPUT AND RESULTS'!$B$8^3),"Set NP metal identity"))</f>
        <v>1055483.6560269932</v>
      </c>
      <c r="J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edit)'!J103/((4/3)*PI()*'GENERAL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edit)'!J103/((4/3)*PI()*'GENERAL DATA IMPUT AND RESULTS'!$B$8^3),"Set NP metal identity"))</f>
        <v>1405229.7195625647</v>
      </c>
      <c r="K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edit)'!K103/((4/3)*PI()*'GENERAL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edit)'!K103/((4/3)*PI()*'GENERAL DATA IMPUT AND RESULTS'!$B$8^3),"Set NP metal identity"))</f>
        <v>1804939.5064603612</v>
      </c>
      <c r="L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edit)'!L103/((4/3)*PI()*'GENERAL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edit)'!L103/((4/3)*PI()*'GENERAL DATA IMPUT AND RESULTS'!$B$8^3),"Set NP metal identity"))</f>
        <v>2254613.016720382</v>
      </c>
      <c r="M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edit)'!M103/((4/3)*PI()*'GENERAL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edit)'!M103/((4/3)*PI()*'GENERAL DATA IMPUT AND RESULTS'!$B$8^3),"Set NP metal identity"))</f>
        <v>2754250.2503426271</v>
      </c>
      <c r="N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edit)'!N103/((4/3)*PI()*'GENERAL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edit)'!N103/((4/3)*PI()*'GENERAL DATA IMPUT AND RESULTS'!$B$8^3),"Set NP metal identity"))</f>
        <v>3303851.2073270972</v>
      </c>
      <c r="O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edit)'!O103/((4/3)*PI()*'GENERAL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edit)'!O103/((4/3)*PI()*'GENERAL DATA IMPUT AND RESULTS'!$B$8^3),"Set NP metal identity"))</f>
        <v>3903415.8876737915</v>
      </c>
      <c r="P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edit)'!P103/((4/3)*PI()*'GENERAL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edit)'!P103/((4/3)*PI()*'GENERAL DATA IMPUT AND RESULTS'!$B$8^3),"Set NP metal identity"))</f>
        <v>4552944.2913827095</v>
      </c>
      <c r="Q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edit)'!Q103/((4/3)*PI()*'GENERAL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edit)'!Q103/((4/3)*PI()*'GENERAL DATA IMPUT AND RESULTS'!$B$8^3),"Set NP metal identity"))</f>
        <v>5252436.4184538536</v>
      </c>
      <c r="R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edit)'!R103/((4/3)*PI()*'GENERAL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edit)'!R103/((4/3)*PI()*'GENERAL DATA IMPUT AND RESULTS'!$B$8^3),"Set NP metal identity"))</f>
        <v>6001892.2688872218</v>
      </c>
      <c r="S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edit)'!S103/((4/3)*PI()*'GENERAL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edit)'!S103/((4/3)*PI()*'GENERAL DATA IMPUT AND RESULTS'!$B$8^3),"Set NP metal identity"))</f>
        <v>6801311.8426828133</v>
      </c>
      <c r="T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edit)'!T103/((4/3)*PI()*'GENERAL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edit)'!T103/((4/3)*PI()*'GENERAL DATA IMPUT AND RESULTS'!$B$8^3),"Set NP metal identity"))</f>
        <v>7650695.1398406308</v>
      </c>
      <c r="U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edit)'!U103/((4/3)*PI()*'GENERAL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edit)'!U103/((4/3)*PI()*'GENERAL DATA IMPUT AND RESULTS'!$B$8^3),"Set NP metal identity"))</f>
        <v>8550042.1603606716</v>
      </c>
      <c r="V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edit)'!V103/((4/3)*PI()*'GENERAL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edit)'!V103/((4/3)*PI()*'GENERAL DATA IMPUT AND RESULTS'!$B$8^3),"Set NP metal identity"))</f>
        <v>9499352.9042429384</v>
      </c>
      <c r="W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edit)'!W103/((4/3)*PI()*'GENERAL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edit)'!W103/((4/3)*PI()*'GENERAL DATA IMPUT AND RESULTS'!$B$8^3),"Set NP metal identity"))</f>
        <v>10498627.371487429</v>
      </c>
      <c r="X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edit)'!X103/((4/3)*PI()*'GENERAL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edit)'!X103/((4/3)*PI()*'GENERAL DATA IMPUT AND RESULTS'!$B$8^3),"Set NP metal identity"))</f>
        <v>11547865.562094145</v>
      </c>
      <c r="Y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edit)'!Y103/((4/3)*PI()*'GENERAL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edit)'!Y103/((4/3)*PI()*'GENERAL DATA IMPUT AND RESULTS'!$B$8^3),"Set NP metal identity"))</f>
        <v>12647067.476063082</v>
      </c>
      <c r="Z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edit)'!Z103/((4/3)*PI()*'GENERAL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edit)'!Z103/((4/3)*PI()*'GENERAL DATA IMPUT AND RESULTS'!$B$8^3),"Set NP metal identity"))</f>
        <v>13796233.113394247</v>
      </c>
      <c r="AA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edit)'!AA103/((4/3)*PI()*'GENERAL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edit)'!AA103/((4/3)*PI()*'GENERAL DATA IMPUT AND RESULTS'!$B$8^3),"Set NP metal identity"))</f>
        <v>14995362.474087637</v>
      </c>
      <c r="AB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edit)'!AB103/((4/3)*PI()*'GENERAL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edit)'!AB103/((4/3)*PI()*'GENERAL DATA IMPUT AND RESULTS'!$B$8^3),"Set NP metal identity"))</f>
        <v>16244455.558143251</v>
      </c>
      <c r="AC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edit)'!AC103/((4/3)*PI()*'GENERAL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edit)'!AC103/((4/3)*PI()*'GENERAL DATA IMPUT AND RESULTS'!$B$8^3),"Set NP metal identity"))</f>
        <v>17543512.36556109</v>
      </c>
      <c r="AD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edit)'!AD103/((4/3)*PI()*'GENERAL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edit)'!AD103/((4/3)*PI()*'GENERAL DATA IMPUT AND RESULTS'!$B$8^3),"Set NP metal identity"))</f>
        <v>18892532.896341149</v>
      </c>
      <c r="AE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edit)'!AE103/((4/3)*PI()*'GENERAL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edit)'!AE103/((4/3)*PI()*'GENERAL DATA IMPUT AND RESULTS'!$B$8^3),"Set NP metal identity"))</f>
        <v>20291517.150483433</v>
      </c>
      <c r="AF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edit)'!AF103/((4/3)*PI()*'GENERAL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edit)'!AF103/((4/3)*PI()*'GENERAL DATA IMPUT AND RESULTS'!$B$8^3),"Set NP metal identity"))</f>
        <v>21740465.127987951</v>
      </c>
      <c r="AG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edit)'!AG103/((4/3)*PI()*'GENERAL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edit)'!AG103/((4/3)*PI()*'GENERAL DATA IMPUT AND RESULTS'!$B$8^3),"Set NP metal identity"))</f>
        <v>23239376.828854684</v>
      </c>
      <c r="AH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edit)'!AH103/((4/3)*PI()*'GENERAL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edit)'!AH103/((4/3)*PI()*'GENERAL DATA IMPUT AND RESULTS'!$B$8^3),"Set NP metal identity"))</f>
        <v>24788252.253083643</v>
      </c>
      <c r="AI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edit)'!AI103/((4/3)*PI()*'GENERAL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edit)'!AI103/((4/3)*PI()*'GENERAL DATA IMPUT AND RESULTS'!$B$8^3),"Set NP metal identity"))</f>
        <v>26387091.400674831</v>
      </c>
      <c r="AJ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edit)'!AJ103/((4/3)*PI()*'GENERAL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edit)'!AJ103/((4/3)*PI()*'GENERAL DATA IMPUT AND RESULTS'!$B$8^3),"Set NP metal identity"))</f>
        <v>28035894.271628238</v>
      </c>
      <c r="AK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edit)'!AK103/((4/3)*PI()*'GENERAL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edit)'!AK103/((4/3)*PI()*'GENERAL DATA IMPUT AND RESULTS'!$B$8^3),"Set NP metal identity"))</f>
        <v>29734660.865943871</v>
      </c>
      <c r="AL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edit)'!AL103/((4/3)*PI()*'GENERAL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edit)'!AL103/((4/3)*PI()*'GENERAL DATA IMPUT AND RESULTS'!$B$8^3),"Set NP metal identity"))</f>
        <v>31483391.183621734</v>
      </c>
      <c r="AM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edit)'!AM103/((4/3)*PI()*'GENERAL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edit)'!AM103/((4/3)*PI()*'GENERAL DATA IMPUT AND RESULTS'!$B$8^3),"Set NP metal identity"))</f>
        <v>33282085.224661812</v>
      </c>
      <c r="AN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edit)'!AN103/((4/3)*PI()*'GENERAL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edit)'!AN103/((4/3)*PI()*'GENERAL DATA IMPUT AND RESULTS'!$B$8^3),"Set NP metal identity"))</f>
        <v>35130742.98906412</v>
      </c>
      <c r="AO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edit)'!AO103/((4/3)*PI()*'GENERAL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edit)'!AO103/((4/3)*PI()*'GENERAL DATA IMPUT AND RESULTS'!$B$8^3),"Set NP metal identity"))</f>
        <v>37029364.476828657</v>
      </c>
      <c r="AP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edit)'!AP103/((4/3)*PI()*'GENERAL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edit)'!AP103/((4/3)*PI()*'GENERAL DATA IMPUT AND RESULTS'!$B$8^3),"Set NP metal identity"))</f>
        <v>38977949.687955409</v>
      </c>
      <c r="AQ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edit)'!AQ103/((4/3)*PI()*'GENERAL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edit)'!AQ103/((4/3)*PI()*'GENERAL DATA IMPUT AND RESULTS'!$B$8^3),"Set NP metal identity"))</f>
        <v>40976498.622444391</v>
      </c>
      <c r="AR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edit)'!AR103/((4/3)*PI()*'GENERAL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edit)'!AR103/((4/3)*PI()*'GENERAL DATA IMPUT AND RESULTS'!$B$8^3),"Set NP metal identity"))</f>
        <v>43025011.280295596</v>
      </c>
      <c r="AS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edit)'!AS103/((4/3)*PI()*'GENERAL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edit)'!AS103/((4/3)*PI()*'GENERAL DATA IMPUT AND RESULTS'!$B$8^3),"Set NP metal identity"))</f>
        <v>45123487.661509022</v>
      </c>
      <c r="AT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edit)'!AT103/((4/3)*PI()*'GENERAL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edit)'!AT103/((4/3)*PI()*'GENERAL DATA IMPUT AND RESULTS'!$B$8^3),"Set NP metal identity"))</f>
        <v>47271927.766084686</v>
      </c>
      <c r="AU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edit)'!AU103/((4/3)*PI()*'GENERAL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edit)'!AU103/((4/3)*PI()*'GENERAL DATA IMPUT AND RESULTS'!$B$8^3),"Set NP metal identity"))</f>
        <v>49470331.594022557</v>
      </c>
      <c r="AV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edit)'!AV103/((4/3)*PI()*'GENERAL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edit)'!AV103/((4/3)*PI()*'GENERAL DATA IMPUT AND RESULTS'!$B$8^3),"Set NP metal identity"))</f>
        <v>51718699.145322666</v>
      </c>
      <c r="AW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edit)'!AW103/((4/3)*PI()*'GENERAL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edit)'!AW103/((4/3)*PI()*'GENERAL DATA IMPUT AND RESULTS'!$B$8^3),"Set NP metal identity"))</f>
        <v>54017030.419984996</v>
      </c>
      <c r="AX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edit)'!AX103/((4/3)*PI()*'GENERAL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edit)'!AX103/((4/3)*PI()*'GENERAL DATA IMPUT AND RESULTS'!$B$8^3),"Set NP metal identity"))</f>
        <v>56365325.418009542</v>
      </c>
      <c r="AY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edit)'!AY103/((4/3)*PI()*'GENERAL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edit)'!AY103/((4/3)*PI()*'GENERAL DATA IMPUT AND RESULTS'!$B$8^3),"Set NP metal identity"))</f>
        <v>58763584.139396317</v>
      </c>
      <c r="AZ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edit)'!AZ103/((4/3)*PI()*'GENERAL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edit)'!AZ103/((4/3)*PI()*'GENERAL DATA IMPUT AND RESULTS'!$B$8^3),"Set NP metal identity"))</f>
        <v>61211806.584145322</v>
      </c>
      <c r="BA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edit)'!BA103/((4/3)*PI()*'GENERAL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edit)'!BA103/((4/3)*PI()*'GENERAL DATA IMPUT AND RESULTS'!$B$8^3),"Set NP metal identity"))</f>
        <v>63709992.75225655</v>
      </c>
      <c r="BB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edit)'!BB103/((4/3)*PI()*'GENERAL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edit)'!BB103/((4/3)*PI()*'GENERAL DATA IMPUT AND RESULTS'!$B$8^3),"Set NP metal identity"))</f>
        <v>66258142.64373</v>
      </c>
      <c r="BC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edit)'!BC103/((4/3)*PI()*'GENERAL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edit)'!BC103/((4/3)*PI()*'GENERAL DATA IMPUT AND RESULTS'!$B$8^3),"Set NP metal identity"))</f>
        <v>68856256.258565679</v>
      </c>
      <c r="BD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edit)'!BD103/((4/3)*PI()*'GENERAL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edit)'!BD103/((4/3)*PI()*'GENERAL DATA IMPUT AND RESULTS'!$B$8^3),"Set NP metal identity"))</f>
        <v>71504333.596763581</v>
      </c>
      <c r="BE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edit)'!BE103/((4/3)*PI()*'GENERAL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edit)'!BE103/((4/3)*PI()*'GENERAL DATA IMPUT AND RESULTS'!$B$8^3),"Set NP metal identity"))</f>
        <v>74202374.658323705</v>
      </c>
      <c r="BF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edit)'!BF103/((4/3)*PI()*'GENERAL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edit)'!BF103/((4/3)*PI()*'GENERAL DATA IMPUT AND RESULTS'!$B$8^3),"Set NP metal identity"))</f>
        <v>76950379.443246052</v>
      </c>
      <c r="BG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edit)'!BG103/((4/3)*PI()*'GENERAL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edit)'!BG103/((4/3)*PI()*'GENERAL DATA IMPUT AND RESULTS'!$B$8^3),"Set NP metal identity"))</f>
        <v>79748347.951530635</v>
      </c>
      <c r="BH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edit)'!BH103/((4/3)*PI()*'GENERAL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edit)'!BH103/((4/3)*PI()*'GENERAL DATA IMPUT AND RESULTS'!$B$8^3),"Set NP metal identity"))</f>
        <v>82596280.183177426</v>
      </c>
      <c r="BI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edit)'!BI103/((4/3)*PI()*'GENERAL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edit)'!BI103/((4/3)*PI()*'GENERAL DATA IMPUT AND RESULTS'!$B$8^3),"Set NP metal identity"))</f>
        <v>85494176.13818644</v>
      </c>
      <c r="BJ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edit)'!BJ103/((4/3)*PI()*'GENERAL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edit)'!BJ103/((4/3)*PI()*'GENERAL DATA IMPUT AND RESULTS'!$B$8^3),"Set NP metal identity"))</f>
        <v>88442035.816557691</v>
      </c>
      <c r="BK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edit)'!BK103/((4/3)*PI()*'GENERAL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edit)'!BK103/((4/3)*PI()*'GENERAL DATA IMPUT AND RESULTS'!$B$8^3),"Set NP metal identity"))</f>
        <v>91439859.218291178</v>
      </c>
      <c r="BL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edit)'!BL103/((4/3)*PI()*'GENERAL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edit)'!BL103/((4/3)*PI()*'GENERAL DATA IMPUT AND RESULTS'!$B$8^3),"Set NP metal identity"))</f>
        <v>94487646.343386859</v>
      </c>
      <c r="BM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edit)'!BM103/((4/3)*PI()*'GENERAL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edit)'!BM103/((4/3)*PI()*'GENERAL DATA IMPUT AND RESULTS'!$B$8^3),"Set NP metal identity"))</f>
        <v>97585397.191844791</v>
      </c>
      <c r="BN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edit)'!BN103/((4/3)*PI()*'GENERAL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edit)'!BN103/((4/3)*PI()*'GENERAL DATA IMPUT AND RESULTS'!$B$8^3),"Set NP metal identity"))</f>
        <v>100733111.76366495</v>
      </c>
      <c r="BO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edit)'!BO103/((4/3)*PI()*'GENERAL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edit)'!BO103/((4/3)*PI()*'GENERAL DATA IMPUT AND RESULTS'!$B$8^3),"Set NP metal identity"))</f>
        <v>103930790.05884729</v>
      </c>
      <c r="BP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edit)'!BP103/((4/3)*PI()*'GENERAL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edit)'!BP103/((4/3)*PI()*'GENERAL DATA IMPUT AND RESULTS'!$B$8^3),"Set NP metal identity"))</f>
        <v>107178432.07739189</v>
      </c>
      <c r="BQ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edit)'!BQ103/((4/3)*PI()*'GENERAL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edit)'!BQ103/((4/3)*PI()*'GENERAL DATA IMPUT AND RESULTS'!$B$8^3),"Set NP metal identity"))</f>
        <v>110476037.81929871</v>
      </c>
      <c r="BR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edit)'!BR103/((4/3)*PI()*'GENERAL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edit)'!BR103/((4/3)*PI()*'GENERAL DATA IMPUT AND RESULTS'!$B$8^3),"Set NP metal identity"))</f>
        <v>113823607.28456774</v>
      </c>
      <c r="BS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edit)'!BS103/((4/3)*PI()*'GENERAL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edit)'!BS103/((4/3)*PI()*'GENERAL DATA IMPUT AND RESULTS'!$B$8^3),"Set NP metal identity"))</f>
        <v>117221140.47319901</v>
      </c>
      <c r="BT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edit)'!BT103/((4/3)*PI()*'GENERAL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edit)'!BT103/((4/3)*PI()*'GENERAL DATA IMPUT AND RESULTS'!$B$8^3),"Set NP metal identity"))</f>
        <v>120668637.38519251</v>
      </c>
      <c r="BU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edit)'!BU103/((4/3)*PI()*'GENERAL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edit)'!BU103/((4/3)*PI()*'GENERAL DATA IMPUT AND RESULTS'!$B$8^3),"Set NP metal identity"))</f>
        <v>124166098.02054822</v>
      </c>
      <c r="BV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edit)'!BV103/((4/3)*PI()*'GENERAL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edit)'!BV103/((4/3)*PI()*'GENERAL DATA IMPUT AND RESULTS'!$B$8^3),"Set NP metal identity"))</f>
        <v>127713522.37926617</v>
      </c>
      <c r="BW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edit)'!BW103/((4/3)*PI()*'GENERAL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edit)'!BW103/((4/3)*PI()*'GENERAL DATA IMPUT AND RESULTS'!$B$8^3),"Set NP metal identity"))</f>
        <v>131310910.46134636</v>
      </c>
      <c r="BX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edit)'!BX103/((4/3)*PI()*'GENERAL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edit)'!BX103/((4/3)*PI()*'GENERAL DATA IMPUT AND RESULTS'!$B$8^3),"Set NP metal identity"))</f>
        <v>134958262.26678872</v>
      </c>
      <c r="BY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edit)'!BY103/((4/3)*PI()*'GENERAL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edit)'!BY103/((4/3)*PI()*'GENERAL DATA IMPUT AND RESULTS'!$B$8^3),"Set NP metal identity"))</f>
        <v>138655577.79559335</v>
      </c>
      <c r="BZ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edit)'!BZ103/((4/3)*PI()*'GENERAL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edit)'!BZ103/((4/3)*PI()*'GENERAL DATA IMPUT AND RESULTS'!$B$8^3),"Set NP metal identity"))</f>
        <v>142402857.04776019</v>
      </c>
      <c r="CA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edit)'!CA103/((4/3)*PI()*'GENERAL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edit)'!CA103/((4/3)*PI()*'GENERAL DATA IMPUT AND RESULTS'!$B$8^3),"Set NP metal identity"))</f>
        <v>146200100.02328923</v>
      </c>
      <c r="CB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edit)'!CB103/((4/3)*PI()*'GENERAL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edit)'!CB103/((4/3)*PI()*'GENERAL DATA IMPUT AND RESULTS'!$B$8^3),"Set NP metal identity"))</f>
        <v>150047306.72218055</v>
      </c>
      <c r="CC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edit)'!CC103/((4/3)*PI()*'GENERAL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edit)'!CC103/((4/3)*PI()*'GENERAL DATA IMPUT AND RESULTS'!$B$8^3),"Set NP metal identity"))</f>
        <v>153944477.14443406</v>
      </c>
      <c r="CD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edit)'!CD103/((4/3)*PI()*'GENERAL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edit)'!CD103/((4/3)*PI()*'GENERAL DATA IMPUT AND RESULTS'!$B$8^3),"Set NP metal identity"))</f>
        <v>157891611.29004976</v>
      </c>
      <c r="CE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edit)'!CE103/((4/3)*PI()*'GENERAL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edit)'!CE103/((4/3)*PI()*'GENERAL DATA IMPUT AND RESULTS'!$B$8^3),"Set NP metal identity"))</f>
        <v>161888709.15902776</v>
      </c>
      <c r="CF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edit)'!CF103/((4/3)*PI()*'GENERAL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edit)'!CF103/((4/3)*PI()*'GENERAL DATA IMPUT AND RESULTS'!$B$8^3),"Set NP metal identity"))</f>
        <v>165935770.75136793</v>
      </c>
      <c r="CG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edit)'!CG103/((4/3)*PI()*'GENERAL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edit)'!CG103/((4/3)*PI()*'GENERAL DATA IMPUT AND RESULTS'!$B$8^3),"Set NP metal identity"))</f>
        <v>170032796.06707034</v>
      </c>
      <c r="CH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edit)'!CH103/((4/3)*PI()*'GENERAL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edit)'!CH103/((4/3)*PI()*'GENERAL DATA IMPUT AND RESULTS'!$B$8^3),"Set NP metal identity"))</f>
        <v>174179785.10613498</v>
      </c>
      <c r="CI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edit)'!CI103/((4/3)*PI()*'GENERAL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edit)'!CI103/((4/3)*PI()*'GENERAL DATA IMPUT AND RESULTS'!$B$8^3),"Set NP metal identity"))</f>
        <v>178376737.86856183</v>
      </c>
      <c r="CJ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edit)'!CJ103/((4/3)*PI()*'GENERAL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edit)'!CJ103/((4/3)*PI()*'GENERAL DATA IMPUT AND RESULTS'!$B$8^3),"Set NP metal identity"))</f>
        <v>182623654.35435092</v>
      </c>
      <c r="CK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edit)'!CK103/((4/3)*PI()*'GENERAL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edit)'!CK103/((4/3)*PI()*'GENERAL DATA IMPUT AND RESULTS'!$B$8^3),"Set NP metal identity"))</f>
        <v>186920534.56350225</v>
      </c>
      <c r="CL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edit)'!CL103/((4/3)*PI()*'GENERAL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edit)'!CL103/((4/3)*PI()*'GENERAL DATA IMPUT AND RESULTS'!$B$8^3),"Set NP metal identity"))</f>
        <v>191267378.49601579</v>
      </c>
      <c r="CM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edit)'!CM103/((4/3)*PI()*'GENERAL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edit)'!CM103/((4/3)*PI()*'GENERAL DATA IMPUT AND RESULTS'!$B$8^3),"Set NP metal identity"))</f>
        <v>195664186.15189153</v>
      </c>
      <c r="CN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edit)'!CN103/((4/3)*PI()*'GENERAL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edit)'!CN103/((4/3)*PI()*'GENERAL DATA IMPUT AND RESULTS'!$B$8^3),"Set NP metal identity"))</f>
        <v>200110957.53112951</v>
      </c>
      <c r="CO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edit)'!CO103/((4/3)*PI()*'GENERAL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edit)'!CO103/((4/3)*PI()*'GENERAL DATA IMPUT AND RESULTS'!$B$8^3),"Set NP metal identity"))</f>
        <v>204607692.63372973</v>
      </c>
      <c r="CP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edit)'!CP103/((4/3)*PI()*'GENERAL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edit)'!CP103/((4/3)*PI()*'GENERAL DATA IMPUT AND RESULTS'!$B$8^3),"Set NP metal identity"))</f>
        <v>209154391.45969215</v>
      </c>
      <c r="CQ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edit)'!CQ103/((4/3)*PI()*'GENERAL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edit)'!CQ103/((4/3)*PI()*'GENERAL DATA IMPUT AND RESULTS'!$B$8^3),"Set NP metal identity"))</f>
        <v>213751054.00901681</v>
      </c>
      <c r="CR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edit)'!CR103/((4/3)*PI()*'GENERAL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edit)'!CR103/((4/3)*PI()*'GENERAL DATA IMPUT AND RESULTS'!$B$8^3),"Set NP metal identity"))</f>
        <v>218397680.28170371</v>
      </c>
      <c r="CS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edit)'!CS103/((4/3)*PI()*'GENERAL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edit)'!CS103/((4/3)*PI()*'GENERAL DATA IMPUT AND RESULTS'!$B$8^3),"Set NP metal identity"))</f>
        <v>223094270.27775276</v>
      </c>
      <c r="CT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edit)'!CT103/((4/3)*PI()*'GENERAL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edit)'!CT103/((4/3)*PI()*'GENERAL DATA IMPUT AND RESULTS'!$B$8^3),"Set NP metal identity"))</f>
        <v>227840823.99716413</v>
      </c>
      <c r="CU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edit)'!CU103/((4/3)*PI()*'GENERAL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edit)'!CU103/((4/3)*PI()*'GENERAL DATA IMPUT AND RESULTS'!$B$8^3),"Set NP metal identity"))</f>
        <v>232637341.43993768</v>
      </c>
      <c r="CV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edit)'!CV103/((4/3)*PI()*'GENERAL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edit)'!CV103/((4/3)*PI()*'GENERAL DATA IMPUT AND RESULTS'!$B$8^3),"Set NP metal identity"))</f>
        <v>237483822.60607347</v>
      </c>
      <c r="CW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edit)'!CW103/((4/3)*PI()*'GENERAL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edit)'!CW103/((4/3)*PI()*'GENERAL DATA IMPUT AND RESULTS'!$B$8^3),"Set NP metal identity"))</f>
        <v>242380267.49557143</v>
      </c>
      <c r="CX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edit)'!CX103/((4/3)*PI()*'GENERAL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edit)'!CX103/((4/3)*PI()*'GENERAL DATA IMPUT AND RESULTS'!$B$8^3),"Set NP metal identity"))</f>
        <v>247326676.10843173</v>
      </c>
      <c r="CY103" s="31">
        <f>IF(OR('GENERAL DATA IMPUT AND RESULTS'!$C$6="silver",'GENERAL DATA IMPUT AND RESULTS'!$C$6="SILVER",'GENERAL DATA IMPUT AND RESULTS'!$C$6="Silver",'GENERAL DATA IMPUT AND RESULTS'!$C$6="Ag",'GENERAL DATA IMPUT AND RESULTS'!$C$6="ag"),'RODS-volumes (do not edit)'!CY103/((4/3)*PI()*'GENERAL DATA IMPUT AND RESULTS'!$B$6^3),IF(OR('GENERAL DATA IMPUT AND RESULTS'!$C$6="gold",'GENERAL DATA IMPUT AND RESULTS'!$C$6="GOLD",'GENERAL DATA IMPUT AND RESULTS'!$C$6="Gold",'GENERAL DATA IMPUT AND RESULTS'!$C$6="Au",'GENERAL DATA IMPUT AND RESULTS'!$C$6="au"),'RODS-volumes (do not edit)'!CY103/((4/3)*PI()*'GENERAL DATA IMPUT AND RESULTS'!$B$8^3),"Set NP metal identity"))</f>
        <v>252323048.44465414</v>
      </c>
    </row>
  </sheetData>
  <pageMargins left="0" right="0" top="0.39409448818897641" bottom="0.39409448818897641" header="0" footer="0"/>
  <headerFooter>
    <oddHeader>&amp;C&amp;A</oddHeader>
    <oddFooter>&amp;CPágina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Y103"/>
  <sheetViews>
    <sheetView topLeftCell="A52" workbookViewId="0">
      <selection activeCell="AM10" sqref="AM10"/>
    </sheetView>
  </sheetViews>
  <sheetFormatPr defaultColWidth="11" defaultRowHeight="14.25"/>
  <cols>
    <col min="1" max="1" width="12.75" customWidth="1"/>
    <col min="2" max="103" width="10.75" customWidth="1"/>
  </cols>
  <sheetData>
    <row r="1" spans="1:103" ht="38.1" customHeight="1">
      <c r="A1" s="16"/>
      <c r="B1" s="17" t="s">
        <v>30</v>
      </c>
      <c r="C1" s="17">
        <v>0.5</v>
      </c>
      <c r="D1" s="17">
        <v>1.5</v>
      </c>
      <c r="E1" s="17">
        <v>2.5</v>
      </c>
      <c r="F1" s="17">
        <v>3.5</v>
      </c>
      <c r="G1" s="17">
        <v>4.5</v>
      </c>
      <c r="H1" s="17">
        <v>5.5</v>
      </c>
      <c r="I1" s="17">
        <v>6.5</v>
      </c>
      <c r="J1" s="17">
        <v>7.5</v>
      </c>
      <c r="K1" s="17">
        <v>8.5</v>
      </c>
      <c r="L1" s="17">
        <v>9.5</v>
      </c>
      <c r="M1" s="17">
        <v>10.5</v>
      </c>
      <c r="N1" s="17">
        <v>11.5</v>
      </c>
      <c r="O1" s="17">
        <v>12.5</v>
      </c>
      <c r="P1" s="17">
        <v>13.5</v>
      </c>
      <c r="Q1" s="17">
        <v>14.5</v>
      </c>
      <c r="R1" s="17">
        <v>15.5</v>
      </c>
      <c r="S1" s="17">
        <v>16.5</v>
      </c>
      <c r="T1" s="17">
        <v>17.5</v>
      </c>
      <c r="U1" s="17">
        <v>18.5</v>
      </c>
      <c r="V1" s="17">
        <v>19.5</v>
      </c>
      <c r="W1" s="17">
        <v>20.5</v>
      </c>
      <c r="X1" s="17">
        <v>21.5</v>
      </c>
      <c r="Y1" s="17">
        <v>22.5</v>
      </c>
      <c r="Z1" s="17">
        <v>23.5</v>
      </c>
      <c r="AA1" s="17">
        <v>24.5</v>
      </c>
      <c r="AB1" s="17">
        <v>25.5</v>
      </c>
      <c r="AC1" s="17">
        <v>26.5</v>
      </c>
      <c r="AD1" s="17">
        <v>27.5</v>
      </c>
      <c r="AE1" s="17">
        <v>28.5</v>
      </c>
      <c r="AF1" s="17">
        <v>29.5</v>
      </c>
      <c r="AG1" s="17">
        <v>30.5</v>
      </c>
      <c r="AH1" s="17">
        <v>31.5</v>
      </c>
      <c r="AI1" s="17">
        <v>32.5</v>
      </c>
      <c r="AJ1" s="17">
        <v>33.5</v>
      </c>
      <c r="AK1" s="17">
        <v>34.5</v>
      </c>
      <c r="AL1" s="17">
        <v>35.5</v>
      </c>
      <c r="AM1" s="17">
        <v>36.5</v>
      </c>
      <c r="AN1" s="17">
        <v>37.5</v>
      </c>
      <c r="AO1" s="17">
        <v>38.5</v>
      </c>
      <c r="AP1" s="17">
        <v>39.5</v>
      </c>
      <c r="AQ1" s="17">
        <v>40.5</v>
      </c>
      <c r="AR1" s="17">
        <v>41.5</v>
      </c>
      <c r="AS1" s="17">
        <v>42.5</v>
      </c>
      <c r="AT1" s="17">
        <v>43.5</v>
      </c>
      <c r="AU1" s="17">
        <v>44.5</v>
      </c>
      <c r="AV1" s="17">
        <v>45.5</v>
      </c>
      <c r="AW1" s="17">
        <v>46.5</v>
      </c>
      <c r="AX1" s="17">
        <v>47.5</v>
      </c>
      <c r="AY1" s="17">
        <v>48.5</v>
      </c>
      <c r="AZ1" s="17">
        <v>49.5</v>
      </c>
      <c r="BA1" s="17">
        <v>50.5</v>
      </c>
      <c r="BB1" s="17">
        <v>51.5</v>
      </c>
      <c r="BC1" s="17">
        <v>52.5</v>
      </c>
      <c r="BD1" s="17">
        <v>53.5</v>
      </c>
      <c r="BE1" s="17">
        <v>54.5</v>
      </c>
      <c r="BF1" s="17">
        <v>55.5</v>
      </c>
      <c r="BG1" s="17">
        <v>56.5</v>
      </c>
      <c r="BH1" s="17">
        <v>57.5</v>
      </c>
      <c r="BI1" s="17">
        <v>58.5</v>
      </c>
      <c r="BJ1" s="17">
        <v>59.5</v>
      </c>
      <c r="BK1" s="17">
        <v>60.5</v>
      </c>
      <c r="BL1" s="17">
        <v>61.5</v>
      </c>
      <c r="BM1" s="17">
        <v>62.5</v>
      </c>
      <c r="BN1" s="17">
        <v>63.5</v>
      </c>
      <c r="BO1" s="17">
        <v>64.5</v>
      </c>
      <c r="BP1" s="17">
        <v>65.5</v>
      </c>
      <c r="BQ1" s="17">
        <v>66.5</v>
      </c>
      <c r="BR1" s="17">
        <v>67.5</v>
      </c>
      <c r="BS1" s="17">
        <v>68.5</v>
      </c>
      <c r="BT1" s="17">
        <v>69.5</v>
      </c>
      <c r="BU1" s="17">
        <v>70.5</v>
      </c>
      <c r="BV1" s="17">
        <v>71.5</v>
      </c>
      <c r="BW1" s="17">
        <v>72.5</v>
      </c>
      <c r="BX1" s="17">
        <v>73.5</v>
      </c>
      <c r="BY1" s="17">
        <v>74.5</v>
      </c>
      <c r="BZ1" s="17">
        <v>75.5</v>
      </c>
      <c r="CA1" s="17">
        <v>76.5</v>
      </c>
      <c r="CB1" s="17">
        <v>77.5</v>
      </c>
      <c r="CC1" s="17">
        <v>78.5</v>
      </c>
      <c r="CD1" s="17">
        <v>79.5</v>
      </c>
      <c r="CE1" s="17">
        <v>80.5</v>
      </c>
      <c r="CF1" s="17">
        <v>81.5</v>
      </c>
      <c r="CG1" s="17">
        <v>82.5</v>
      </c>
      <c r="CH1" s="17">
        <v>83.5</v>
      </c>
      <c r="CI1" s="17">
        <v>84.5</v>
      </c>
      <c r="CJ1" s="17">
        <v>85.5</v>
      </c>
      <c r="CK1" s="17">
        <v>86.5</v>
      </c>
      <c r="CL1" s="17">
        <v>87.5</v>
      </c>
      <c r="CM1" s="17">
        <v>88.5</v>
      </c>
      <c r="CN1" s="17">
        <v>89.5</v>
      </c>
      <c r="CO1" s="17">
        <v>90.5</v>
      </c>
      <c r="CP1" s="17">
        <v>91.5</v>
      </c>
      <c r="CQ1" s="17">
        <v>92.5</v>
      </c>
      <c r="CR1" s="17">
        <v>93.5</v>
      </c>
      <c r="CS1" s="17">
        <v>94.5</v>
      </c>
      <c r="CT1" s="17">
        <v>95.5</v>
      </c>
      <c r="CU1" s="17">
        <v>96.5</v>
      </c>
      <c r="CV1" s="17">
        <v>97.5</v>
      </c>
      <c r="CW1" s="17">
        <v>98.5</v>
      </c>
      <c r="CX1" s="17">
        <v>99.5</v>
      </c>
      <c r="CY1" s="17">
        <v>100.5</v>
      </c>
    </row>
    <row r="2" spans="1:103" ht="16.5">
      <c r="A2" s="17" t="s">
        <v>31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</row>
    <row r="3" spans="1:103" ht="16.5">
      <c r="A3" s="17">
        <v>0.5</v>
      </c>
      <c r="B3" s="18"/>
      <c r="C3">
        <f>'RODS POPULATION-DATA IMPUT'!C3*'RODS-N° of atoms per particle'!C3</f>
        <v>0</v>
      </c>
      <c r="D3">
        <f>'RODS POPULATION-DATA IMPUT'!D3*'RODS-N° of atoms per particle'!D3</f>
        <v>0</v>
      </c>
      <c r="E3">
        <f>'RODS POPULATION-DATA IMPUT'!E3*'RODS-N° of atoms per particle'!E3</f>
        <v>0</v>
      </c>
      <c r="F3">
        <f>'RODS POPULATION-DATA IMPUT'!F3*'RODS-N° of atoms per particle'!F3</f>
        <v>0</v>
      </c>
      <c r="G3">
        <f>'RODS POPULATION-DATA IMPUT'!G3*'RODS-N° of atoms per particle'!G3</f>
        <v>0</v>
      </c>
      <c r="H3">
        <f>'RODS POPULATION-DATA IMPUT'!H3*'RODS-N° of atoms per particle'!H3</f>
        <v>0</v>
      </c>
      <c r="I3">
        <f>'RODS POPULATION-DATA IMPUT'!I3*'RODS-N° of atoms per particle'!I3</f>
        <v>0</v>
      </c>
      <c r="J3">
        <f>'RODS POPULATION-DATA IMPUT'!J3*'RODS-N° of atoms per particle'!J3</f>
        <v>0</v>
      </c>
      <c r="K3">
        <f>'RODS POPULATION-DATA IMPUT'!K3*'RODS-N° of atoms per particle'!K3</f>
        <v>0</v>
      </c>
      <c r="L3">
        <f>'RODS POPULATION-DATA IMPUT'!L3*'RODS-N° of atoms per particle'!L3</f>
        <v>0</v>
      </c>
      <c r="M3">
        <f>'RODS POPULATION-DATA IMPUT'!M3*'RODS-N° of atoms per particle'!M3</f>
        <v>0</v>
      </c>
      <c r="N3">
        <f>'RODS POPULATION-DATA IMPUT'!N3*'RODS-N° of atoms per particle'!N3</f>
        <v>0</v>
      </c>
      <c r="O3">
        <f>'RODS POPULATION-DATA IMPUT'!O3*'RODS-N° of atoms per particle'!O3</f>
        <v>0</v>
      </c>
      <c r="P3">
        <f>'RODS POPULATION-DATA IMPUT'!P3*'RODS-N° of atoms per particle'!P3</f>
        <v>0</v>
      </c>
      <c r="Q3">
        <f>'RODS POPULATION-DATA IMPUT'!Q3*'RODS-N° of atoms per particle'!Q3</f>
        <v>0</v>
      </c>
      <c r="R3">
        <f>'RODS POPULATION-DATA IMPUT'!R3*'RODS-N° of atoms per particle'!R3</f>
        <v>0</v>
      </c>
      <c r="S3">
        <f>'RODS POPULATION-DATA IMPUT'!S3*'RODS-N° of atoms per particle'!S3</f>
        <v>0</v>
      </c>
      <c r="T3">
        <f>'RODS POPULATION-DATA IMPUT'!T3*'RODS-N° of atoms per particle'!T3</f>
        <v>0</v>
      </c>
      <c r="U3">
        <f>'RODS POPULATION-DATA IMPUT'!U3*'RODS-N° of atoms per particle'!U3</f>
        <v>0</v>
      </c>
      <c r="V3">
        <f>'RODS POPULATION-DATA IMPUT'!V3*'RODS-N° of atoms per particle'!V3</f>
        <v>0</v>
      </c>
      <c r="W3">
        <f>'RODS POPULATION-DATA IMPUT'!W3*'RODS-N° of atoms per particle'!W3</f>
        <v>0</v>
      </c>
      <c r="X3">
        <f>'RODS POPULATION-DATA IMPUT'!X3*'RODS-N° of atoms per particle'!X3</f>
        <v>0</v>
      </c>
      <c r="Y3">
        <f>'RODS POPULATION-DATA IMPUT'!Y3*'RODS-N° of atoms per particle'!Y3</f>
        <v>0</v>
      </c>
      <c r="Z3">
        <f>'RODS POPULATION-DATA IMPUT'!Z3*'RODS-N° of atoms per particle'!Z3</f>
        <v>0</v>
      </c>
      <c r="AA3">
        <f>'RODS POPULATION-DATA IMPUT'!AA3*'RODS-N° of atoms per particle'!AA3</f>
        <v>0</v>
      </c>
      <c r="AB3">
        <f>'RODS POPULATION-DATA IMPUT'!AB3*'RODS-N° of atoms per particle'!AB3</f>
        <v>0</v>
      </c>
      <c r="AC3">
        <f>'RODS POPULATION-DATA IMPUT'!AC3*'RODS-N° of atoms per particle'!AC3</f>
        <v>0</v>
      </c>
      <c r="AD3">
        <f>'RODS POPULATION-DATA IMPUT'!AD3*'RODS-N° of atoms per particle'!AD3</f>
        <v>0</v>
      </c>
      <c r="AE3">
        <f>'RODS POPULATION-DATA IMPUT'!AE3*'RODS-N° of atoms per particle'!AE3</f>
        <v>0</v>
      </c>
      <c r="AF3">
        <f>'RODS POPULATION-DATA IMPUT'!AF3*'RODS-N° of atoms per particle'!AF3</f>
        <v>0</v>
      </c>
      <c r="AG3">
        <f>'RODS POPULATION-DATA IMPUT'!AG3*'RODS-N° of atoms per particle'!AG3</f>
        <v>0</v>
      </c>
      <c r="AH3">
        <f>'RODS POPULATION-DATA IMPUT'!AH3*'RODS-N° of atoms per particle'!AH3</f>
        <v>0</v>
      </c>
      <c r="AI3">
        <f>'RODS POPULATION-DATA IMPUT'!AI3*'RODS-N° of atoms per particle'!AI3</f>
        <v>0</v>
      </c>
      <c r="AJ3">
        <f>'RODS POPULATION-DATA IMPUT'!AJ3*'RODS-N° of atoms per particle'!AJ3</f>
        <v>0</v>
      </c>
      <c r="AK3">
        <f>'RODS POPULATION-DATA IMPUT'!AK3*'RODS-N° of atoms per particle'!AK3</f>
        <v>0</v>
      </c>
      <c r="AL3">
        <f>'RODS POPULATION-DATA IMPUT'!AL3*'RODS-N° of atoms per particle'!AL3</f>
        <v>0</v>
      </c>
      <c r="AM3">
        <f>'RODS POPULATION-DATA IMPUT'!AM3*'RODS-N° of atoms per particle'!AM3</f>
        <v>0</v>
      </c>
      <c r="AN3">
        <f>'RODS POPULATION-DATA IMPUT'!AN3*'RODS-N° of atoms per particle'!AN3</f>
        <v>0</v>
      </c>
      <c r="AO3">
        <f>'RODS POPULATION-DATA IMPUT'!AO3*'RODS-N° of atoms per particle'!AO3</f>
        <v>0</v>
      </c>
      <c r="AP3">
        <f>'RODS POPULATION-DATA IMPUT'!AP3*'RODS-N° of atoms per particle'!AP3</f>
        <v>0</v>
      </c>
      <c r="AQ3">
        <f>'RODS POPULATION-DATA IMPUT'!AQ3*'RODS-N° of atoms per particle'!AQ3</f>
        <v>0</v>
      </c>
      <c r="AR3">
        <f>'RODS POPULATION-DATA IMPUT'!AR3*'RODS-N° of atoms per particle'!AR3</f>
        <v>0</v>
      </c>
      <c r="AS3">
        <f>'RODS POPULATION-DATA IMPUT'!AS3*'RODS-N° of atoms per particle'!AS3</f>
        <v>0</v>
      </c>
      <c r="AT3">
        <f>'RODS POPULATION-DATA IMPUT'!AT3*'RODS-N° of atoms per particle'!AT3</f>
        <v>0</v>
      </c>
      <c r="AU3">
        <f>'RODS POPULATION-DATA IMPUT'!AU3*'RODS-N° of atoms per particle'!AU3</f>
        <v>0</v>
      </c>
      <c r="AV3">
        <f>'RODS POPULATION-DATA IMPUT'!AV3*'RODS-N° of atoms per particle'!AV3</f>
        <v>0</v>
      </c>
      <c r="AW3">
        <f>'RODS POPULATION-DATA IMPUT'!AW3*'RODS-N° of atoms per particle'!AW3</f>
        <v>0</v>
      </c>
      <c r="AX3">
        <f>'RODS POPULATION-DATA IMPUT'!AX3*'RODS-N° of atoms per particle'!AX3</f>
        <v>0</v>
      </c>
      <c r="AY3">
        <f>'RODS POPULATION-DATA IMPUT'!AY3*'RODS-N° of atoms per particle'!AY3</f>
        <v>0</v>
      </c>
      <c r="AZ3">
        <f>'RODS POPULATION-DATA IMPUT'!AZ3*'RODS-N° of atoms per particle'!AZ3</f>
        <v>0</v>
      </c>
      <c r="BA3">
        <f>'RODS POPULATION-DATA IMPUT'!BA3*'RODS-N° of atoms per particle'!BA3</f>
        <v>0</v>
      </c>
      <c r="BB3">
        <f>'RODS POPULATION-DATA IMPUT'!BB3*'RODS-N° of atoms per particle'!BB3</f>
        <v>0</v>
      </c>
      <c r="BC3">
        <f>'RODS POPULATION-DATA IMPUT'!BC3*'RODS-N° of atoms per particle'!BC3</f>
        <v>0</v>
      </c>
      <c r="BD3">
        <f>'RODS POPULATION-DATA IMPUT'!BD3*'RODS-N° of atoms per particle'!BD3</f>
        <v>0</v>
      </c>
      <c r="BE3">
        <f>'RODS POPULATION-DATA IMPUT'!BE3*'RODS-N° of atoms per particle'!BE3</f>
        <v>0</v>
      </c>
      <c r="BF3">
        <f>'RODS POPULATION-DATA IMPUT'!BF3*'RODS-N° of atoms per particle'!BF3</f>
        <v>0</v>
      </c>
      <c r="BG3">
        <f>'RODS POPULATION-DATA IMPUT'!BG3*'RODS-N° of atoms per particle'!BG3</f>
        <v>0</v>
      </c>
      <c r="BH3">
        <f>'RODS POPULATION-DATA IMPUT'!BH3*'RODS-N° of atoms per particle'!BH3</f>
        <v>0</v>
      </c>
      <c r="BI3">
        <f>'RODS POPULATION-DATA IMPUT'!BI3*'RODS-N° of atoms per particle'!BI3</f>
        <v>0</v>
      </c>
      <c r="BJ3">
        <f>'RODS POPULATION-DATA IMPUT'!BJ3*'RODS-N° of atoms per particle'!BJ3</f>
        <v>0</v>
      </c>
      <c r="BK3">
        <f>'RODS POPULATION-DATA IMPUT'!BK3*'RODS-N° of atoms per particle'!BK3</f>
        <v>0</v>
      </c>
      <c r="BL3">
        <f>'RODS POPULATION-DATA IMPUT'!BL3*'RODS-N° of atoms per particle'!BL3</f>
        <v>0</v>
      </c>
      <c r="BM3">
        <f>'RODS POPULATION-DATA IMPUT'!BM3*'RODS-N° of atoms per particle'!BM3</f>
        <v>0</v>
      </c>
      <c r="BN3">
        <f>'RODS POPULATION-DATA IMPUT'!BN3*'RODS-N° of atoms per particle'!BN3</f>
        <v>0</v>
      </c>
      <c r="BO3">
        <f>'RODS POPULATION-DATA IMPUT'!BO3*'RODS-N° of atoms per particle'!BO3</f>
        <v>0</v>
      </c>
      <c r="BP3">
        <f>'RODS POPULATION-DATA IMPUT'!BP3*'RODS-N° of atoms per particle'!BP3</f>
        <v>0</v>
      </c>
      <c r="BQ3">
        <f>'RODS POPULATION-DATA IMPUT'!BQ3*'RODS-N° of atoms per particle'!BQ3</f>
        <v>0</v>
      </c>
      <c r="BR3">
        <f>'RODS POPULATION-DATA IMPUT'!BR3*'RODS-N° of atoms per particle'!BR3</f>
        <v>0</v>
      </c>
      <c r="BS3">
        <f>'RODS POPULATION-DATA IMPUT'!BS3*'RODS-N° of atoms per particle'!BS3</f>
        <v>0</v>
      </c>
      <c r="BT3">
        <f>'RODS POPULATION-DATA IMPUT'!BT3*'RODS-N° of atoms per particle'!BT3</f>
        <v>0</v>
      </c>
      <c r="BU3">
        <f>'RODS POPULATION-DATA IMPUT'!BU3*'RODS-N° of atoms per particle'!BU3</f>
        <v>0</v>
      </c>
      <c r="BV3">
        <f>'RODS POPULATION-DATA IMPUT'!BV3*'RODS-N° of atoms per particle'!BV3</f>
        <v>0</v>
      </c>
      <c r="BW3">
        <f>'RODS POPULATION-DATA IMPUT'!BW3*'RODS-N° of atoms per particle'!BW3</f>
        <v>0</v>
      </c>
      <c r="BX3">
        <f>'RODS POPULATION-DATA IMPUT'!BX3*'RODS-N° of atoms per particle'!BX3</f>
        <v>0</v>
      </c>
      <c r="BY3">
        <f>'RODS POPULATION-DATA IMPUT'!BY3*'RODS-N° of atoms per particle'!BY3</f>
        <v>0</v>
      </c>
      <c r="BZ3">
        <f>'RODS POPULATION-DATA IMPUT'!BZ3*'RODS-N° of atoms per particle'!BZ3</f>
        <v>0</v>
      </c>
      <c r="CA3">
        <f>'RODS POPULATION-DATA IMPUT'!CA3*'RODS-N° of atoms per particle'!CA3</f>
        <v>0</v>
      </c>
      <c r="CB3">
        <f>'RODS POPULATION-DATA IMPUT'!CB3*'RODS-N° of atoms per particle'!CB3</f>
        <v>0</v>
      </c>
      <c r="CC3">
        <f>'RODS POPULATION-DATA IMPUT'!CC3*'RODS-N° of atoms per particle'!CC3</f>
        <v>0</v>
      </c>
      <c r="CD3">
        <f>'RODS POPULATION-DATA IMPUT'!CD3*'RODS-N° of atoms per particle'!CD3</f>
        <v>0</v>
      </c>
      <c r="CE3">
        <f>'RODS POPULATION-DATA IMPUT'!CE3*'RODS-N° of atoms per particle'!CE3</f>
        <v>0</v>
      </c>
      <c r="CF3">
        <f>'RODS POPULATION-DATA IMPUT'!CF3*'RODS-N° of atoms per particle'!CF3</f>
        <v>0</v>
      </c>
      <c r="CG3">
        <f>'RODS POPULATION-DATA IMPUT'!CG3*'RODS-N° of atoms per particle'!CG3</f>
        <v>0</v>
      </c>
      <c r="CH3">
        <f>'RODS POPULATION-DATA IMPUT'!CH3*'RODS-N° of atoms per particle'!CH3</f>
        <v>0</v>
      </c>
      <c r="CI3">
        <f>'RODS POPULATION-DATA IMPUT'!CI3*'RODS-N° of atoms per particle'!CI3</f>
        <v>0</v>
      </c>
      <c r="CJ3">
        <f>'RODS POPULATION-DATA IMPUT'!CJ3*'RODS-N° of atoms per particle'!CJ3</f>
        <v>0</v>
      </c>
      <c r="CK3">
        <f>'RODS POPULATION-DATA IMPUT'!CK3*'RODS-N° of atoms per particle'!CK3</f>
        <v>0</v>
      </c>
      <c r="CL3">
        <f>'RODS POPULATION-DATA IMPUT'!CL3*'RODS-N° of atoms per particle'!CL3</f>
        <v>0</v>
      </c>
      <c r="CM3">
        <f>'RODS POPULATION-DATA IMPUT'!CM3*'RODS-N° of atoms per particle'!CM3</f>
        <v>0</v>
      </c>
      <c r="CN3">
        <f>'RODS POPULATION-DATA IMPUT'!CN3*'RODS-N° of atoms per particle'!CN3</f>
        <v>0</v>
      </c>
      <c r="CO3">
        <f>'RODS POPULATION-DATA IMPUT'!CO3*'RODS-N° of atoms per particle'!CO3</f>
        <v>0</v>
      </c>
      <c r="CP3">
        <f>'RODS POPULATION-DATA IMPUT'!CP3*'RODS-N° of atoms per particle'!CP3</f>
        <v>0</v>
      </c>
      <c r="CQ3">
        <f>'RODS POPULATION-DATA IMPUT'!CQ3*'RODS-N° of atoms per particle'!CQ3</f>
        <v>0</v>
      </c>
      <c r="CR3">
        <f>'RODS POPULATION-DATA IMPUT'!CR3*'RODS-N° of atoms per particle'!CR3</f>
        <v>0</v>
      </c>
      <c r="CS3">
        <f>'RODS POPULATION-DATA IMPUT'!CS3*'RODS-N° of atoms per particle'!CS3</f>
        <v>0</v>
      </c>
      <c r="CT3">
        <f>'RODS POPULATION-DATA IMPUT'!CT3*'RODS-N° of atoms per particle'!CT3</f>
        <v>0</v>
      </c>
      <c r="CU3">
        <f>'RODS POPULATION-DATA IMPUT'!CU3*'RODS-N° of atoms per particle'!CU3</f>
        <v>0</v>
      </c>
      <c r="CV3">
        <f>'RODS POPULATION-DATA IMPUT'!CV3*'RODS-N° of atoms per particle'!CV3</f>
        <v>0</v>
      </c>
      <c r="CW3">
        <f>'RODS POPULATION-DATA IMPUT'!CW3*'RODS-N° of atoms per particle'!CW3</f>
        <v>0</v>
      </c>
      <c r="CX3">
        <f>'RODS POPULATION-DATA IMPUT'!CX3*'RODS-N° of atoms per particle'!CX3</f>
        <v>0</v>
      </c>
      <c r="CY3">
        <f>'RODS POPULATION-DATA IMPUT'!CY3*'RODS-N° of atoms per particle'!CY3</f>
        <v>0</v>
      </c>
    </row>
    <row r="4" spans="1:103" ht="16.5">
      <c r="A4" s="17">
        <v>1.5</v>
      </c>
      <c r="B4" s="18"/>
      <c r="C4">
        <f>'RODS POPULATION-DATA IMPUT'!C4*'RODS-N° of atoms per particle'!C4</f>
        <v>0</v>
      </c>
      <c r="D4">
        <f>'RODS POPULATION-DATA IMPUT'!D4*'RODS-N° of atoms per particle'!D4</f>
        <v>0</v>
      </c>
      <c r="E4">
        <f>'RODS POPULATION-DATA IMPUT'!E4*'RODS-N° of atoms per particle'!E4</f>
        <v>0</v>
      </c>
      <c r="F4">
        <f>'RODS POPULATION-DATA IMPUT'!F4*'RODS-N° of atoms per particle'!F4</f>
        <v>0</v>
      </c>
      <c r="G4">
        <f>'RODS POPULATION-DATA IMPUT'!G4*'RODS-N° of atoms per particle'!G4</f>
        <v>0</v>
      </c>
      <c r="H4">
        <f>'RODS POPULATION-DATA IMPUT'!H4*'RODS-N° of atoms per particle'!H4</f>
        <v>0</v>
      </c>
      <c r="I4">
        <f>'RODS POPULATION-DATA IMPUT'!I4*'RODS-N° of atoms per particle'!I4</f>
        <v>0</v>
      </c>
      <c r="J4">
        <f>'RODS POPULATION-DATA IMPUT'!J4*'RODS-N° of atoms per particle'!J4</f>
        <v>0</v>
      </c>
      <c r="K4">
        <f>'RODS POPULATION-DATA IMPUT'!K4*'RODS-N° of atoms per particle'!K4</f>
        <v>0</v>
      </c>
      <c r="L4">
        <f>'RODS POPULATION-DATA IMPUT'!L4*'RODS-N° of atoms per particle'!L4</f>
        <v>0</v>
      </c>
      <c r="M4">
        <f>'RODS POPULATION-DATA IMPUT'!M4*'RODS-N° of atoms per particle'!M4</f>
        <v>0</v>
      </c>
      <c r="N4">
        <f>'RODS POPULATION-DATA IMPUT'!N4*'RODS-N° of atoms per particle'!N4</f>
        <v>0</v>
      </c>
      <c r="O4">
        <f>'RODS POPULATION-DATA IMPUT'!O4*'RODS-N° of atoms per particle'!O4</f>
        <v>0</v>
      </c>
      <c r="P4">
        <f>'RODS POPULATION-DATA IMPUT'!P4*'RODS-N° of atoms per particle'!P4</f>
        <v>0</v>
      </c>
      <c r="Q4">
        <f>'RODS POPULATION-DATA IMPUT'!Q4*'RODS-N° of atoms per particle'!Q4</f>
        <v>0</v>
      </c>
      <c r="R4">
        <f>'RODS POPULATION-DATA IMPUT'!R4*'RODS-N° of atoms per particle'!R4</f>
        <v>0</v>
      </c>
      <c r="S4">
        <f>'RODS POPULATION-DATA IMPUT'!S4*'RODS-N° of atoms per particle'!S4</f>
        <v>0</v>
      </c>
      <c r="T4">
        <f>'RODS POPULATION-DATA IMPUT'!T4*'RODS-N° of atoms per particle'!T4</f>
        <v>0</v>
      </c>
      <c r="U4">
        <f>'RODS POPULATION-DATA IMPUT'!U4*'RODS-N° of atoms per particle'!U4</f>
        <v>0</v>
      </c>
      <c r="V4">
        <f>'RODS POPULATION-DATA IMPUT'!V4*'RODS-N° of atoms per particle'!V4</f>
        <v>0</v>
      </c>
      <c r="W4">
        <f>'RODS POPULATION-DATA IMPUT'!W4*'RODS-N° of atoms per particle'!W4</f>
        <v>0</v>
      </c>
      <c r="X4">
        <f>'RODS POPULATION-DATA IMPUT'!X4*'RODS-N° of atoms per particle'!X4</f>
        <v>0</v>
      </c>
      <c r="Y4">
        <f>'RODS POPULATION-DATA IMPUT'!Y4*'RODS-N° of atoms per particle'!Y4</f>
        <v>0</v>
      </c>
      <c r="Z4">
        <f>'RODS POPULATION-DATA IMPUT'!Z4*'RODS-N° of atoms per particle'!Z4</f>
        <v>0</v>
      </c>
      <c r="AA4">
        <f>'RODS POPULATION-DATA IMPUT'!AA4*'RODS-N° of atoms per particle'!AA4</f>
        <v>0</v>
      </c>
      <c r="AB4">
        <f>'RODS POPULATION-DATA IMPUT'!AB4*'RODS-N° of atoms per particle'!AB4</f>
        <v>0</v>
      </c>
      <c r="AC4">
        <f>'RODS POPULATION-DATA IMPUT'!AC4*'RODS-N° of atoms per particle'!AC4</f>
        <v>0</v>
      </c>
      <c r="AD4">
        <f>'RODS POPULATION-DATA IMPUT'!AD4*'RODS-N° of atoms per particle'!AD4</f>
        <v>0</v>
      </c>
      <c r="AE4">
        <f>'RODS POPULATION-DATA IMPUT'!AE4*'RODS-N° of atoms per particle'!AE4</f>
        <v>0</v>
      </c>
      <c r="AF4">
        <f>'RODS POPULATION-DATA IMPUT'!AF4*'RODS-N° of atoms per particle'!AF4</f>
        <v>0</v>
      </c>
      <c r="AG4">
        <f>'RODS POPULATION-DATA IMPUT'!AG4*'RODS-N° of atoms per particle'!AG4</f>
        <v>0</v>
      </c>
      <c r="AH4">
        <f>'RODS POPULATION-DATA IMPUT'!AH4*'RODS-N° of atoms per particle'!AH4</f>
        <v>0</v>
      </c>
      <c r="AI4">
        <f>'RODS POPULATION-DATA IMPUT'!AI4*'RODS-N° of atoms per particle'!AI4</f>
        <v>0</v>
      </c>
      <c r="AJ4">
        <f>'RODS POPULATION-DATA IMPUT'!AJ4*'RODS-N° of atoms per particle'!AJ4</f>
        <v>0</v>
      </c>
      <c r="AK4">
        <f>'RODS POPULATION-DATA IMPUT'!AK4*'RODS-N° of atoms per particle'!AK4</f>
        <v>0</v>
      </c>
      <c r="AL4">
        <f>'RODS POPULATION-DATA IMPUT'!AL4*'RODS-N° of atoms per particle'!AL4</f>
        <v>0</v>
      </c>
      <c r="AM4">
        <f>'RODS POPULATION-DATA IMPUT'!AM4*'RODS-N° of atoms per particle'!AM4</f>
        <v>0</v>
      </c>
      <c r="AN4">
        <f>'RODS POPULATION-DATA IMPUT'!AN4*'RODS-N° of atoms per particle'!AN4</f>
        <v>0</v>
      </c>
      <c r="AO4">
        <f>'RODS POPULATION-DATA IMPUT'!AO4*'RODS-N° of atoms per particle'!AO4</f>
        <v>0</v>
      </c>
      <c r="AP4">
        <f>'RODS POPULATION-DATA IMPUT'!AP4*'RODS-N° of atoms per particle'!AP4</f>
        <v>0</v>
      </c>
      <c r="AQ4">
        <f>'RODS POPULATION-DATA IMPUT'!AQ4*'RODS-N° of atoms per particle'!AQ4</f>
        <v>0</v>
      </c>
      <c r="AR4">
        <f>'RODS POPULATION-DATA IMPUT'!AR4*'RODS-N° of atoms per particle'!AR4</f>
        <v>0</v>
      </c>
      <c r="AS4">
        <f>'RODS POPULATION-DATA IMPUT'!AS4*'RODS-N° of atoms per particle'!AS4</f>
        <v>0</v>
      </c>
      <c r="AT4">
        <f>'RODS POPULATION-DATA IMPUT'!AT4*'RODS-N° of atoms per particle'!AT4</f>
        <v>0</v>
      </c>
      <c r="AU4">
        <f>'RODS POPULATION-DATA IMPUT'!AU4*'RODS-N° of atoms per particle'!AU4</f>
        <v>0</v>
      </c>
      <c r="AV4">
        <f>'RODS POPULATION-DATA IMPUT'!AV4*'RODS-N° of atoms per particle'!AV4</f>
        <v>0</v>
      </c>
      <c r="AW4">
        <f>'RODS POPULATION-DATA IMPUT'!AW4*'RODS-N° of atoms per particle'!AW4</f>
        <v>0</v>
      </c>
      <c r="AX4">
        <f>'RODS POPULATION-DATA IMPUT'!AX4*'RODS-N° of atoms per particle'!AX4</f>
        <v>0</v>
      </c>
      <c r="AY4">
        <f>'RODS POPULATION-DATA IMPUT'!AY4*'RODS-N° of atoms per particle'!AY4</f>
        <v>0</v>
      </c>
      <c r="AZ4">
        <f>'RODS POPULATION-DATA IMPUT'!AZ4*'RODS-N° of atoms per particle'!AZ4</f>
        <v>0</v>
      </c>
      <c r="BA4">
        <f>'RODS POPULATION-DATA IMPUT'!BA4*'RODS-N° of atoms per particle'!BA4</f>
        <v>0</v>
      </c>
      <c r="BB4">
        <f>'RODS POPULATION-DATA IMPUT'!BB4*'RODS-N° of atoms per particle'!BB4</f>
        <v>0</v>
      </c>
      <c r="BC4">
        <f>'RODS POPULATION-DATA IMPUT'!BC4*'RODS-N° of atoms per particle'!BC4</f>
        <v>0</v>
      </c>
      <c r="BD4">
        <f>'RODS POPULATION-DATA IMPUT'!BD4*'RODS-N° of atoms per particle'!BD4</f>
        <v>0</v>
      </c>
      <c r="BE4">
        <f>'RODS POPULATION-DATA IMPUT'!BE4*'RODS-N° of atoms per particle'!BE4</f>
        <v>0</v>
      </c>
      <c r="BF4">
        <f>'RODS POPULATION-DATA IMPUT'!BF4*'RODS-N° of atoms per particle'!BF4</f>
        <v>0</v>
      </c>
      <c r="BG4">
        <f>'RODS POPULATION-DATA IMPUT'!BG4*'RODS-N° of atoms per particle'!BG4</f>
        <v>0</v>
      </c>
      <c r="BH4">
        <f>'RODS POPULATION-DATA IMPUT'!BH4*'RODS-N° of atoms per particle'!BH4</f>
        <v>0</v>
      </c>
      <c r="BI4">
        <f>'RODS POPULATION-DATA IMPUT'!BI4*'RODS-N° of atoms per particle'!BI4</f>
        <v>0</v>
      </c>
      <c r="BJ4">
        <f>'RODS POPULATION-DATA IMPUT'!BJ4*'RODS-N° of atoms per particle'!BJ4</f>
        <v>0</v>
      </c>
      <c r="BK4">
        <f>'RODS POPULATION-DATA IMPUT'!BK4*'RODS-N° of atoms per particle'!BK4</f>
        <v>0</v>
      </c>
      <c r="BL4">
        <f>'RODS POPULATION-DATA IMPUT'!BL4*'RODS-N° of atoms per particle'!BL4</f>
        <v>0</v>
      </c>
      <c r="BM4">
        <f>'RODS POPULATION-DATA IMPUT'!BM4*'RODS-N° of atoms per particle'!BM4</f>
        <v>0</v>
      </c>
      <c r="BN4">
        <f>'RODS POPULATION-DATA IMPUT'!BN4*'RODS-N° of atoms per particle'!BN4</f>
        <v>0</v>
      </c>
      <c r="BO4">
        <f>'RODS POPULATION-DATA IMPUT'!BO4*'RODS-N° of atoms per particle'!BO4</f>
        <v>0</v>
      </c>
      <c r="BP4">
        <f>'RODS POPULATION-DATA IMPUT'!BP4*'RODS-N° of atoms per particle'!BP4</f>
        <v>0</v>
      </c>
      <c r="BQ4">
        <f>'RODS POPULATION-DATA IMPUT'!BQ4*'RODS-N° of atoms per particle'!BQ4</f>
        <v>0</v>
      </c>
      <c r="BR4">
        <f>'RODS POPULATION-DATA IMPUT'!BR4*'RODS-N° of atoms per particle'!BR4</f>
        <v>0</v>
      </c>
      <c r="BS4">
        <f>'RODS POPULATION-DATA IMPUT'!BS4*'RODS-N° of atoms per particle'!BS4</f>
        <v>0</v>
      </c>
      <c r="BT4">
        <f>'RODS POPULATION-DATA IMPUT'!BT4*'RODS-N° of atoms per particle'!BT4</f>
        <v>0</v>
      </c>
      <c r="BU4">
        <f>'RODS POPULATION-DATA IMPUT'!BU4*'RODS-N° of atoms per particle'!BU4</f>
        <v>0</v>
      </c>
      <c r="BV4">
        <f>'RODS POPULATION-DATA IMPUT'!BV4*'RODS-N° of atoms per particle'!BV4</f>
        <v>0</v>
      </c>
      <c r="BW4">
        <f>'RODS POPULATION-DATA IMPUT'!BW4*'RODS-N° of atoms per particle'!BW4</f>
        <v>0</v>
      </c>
      <c r="BX4">
        <f>'RODS POPULATION-DATA IMPUT'!BX4*'RODS-N° of atoms per particle'!BX4</f>
        <v>0</v>
      </c>
      <c r="BY4">
        <f>'RODS POPULATION-DATA IMPUT'!BY4*'RODS-N° of atoms per particle'!BY4</f>
        <v>0</v>
      </c>
      <c r="BZ4">
        <f>'RODS POPULATION-DATA IMPUT'!BZ4*'RODS-N° of atoms per particle'!BZ4</f>
        <v>0</v>
      </c>
      <c r="CA4">
        <f>'RODS POPULATION-DATA IMPUT'!CA4*'RODS-N° of atoms per particle'!CA4</f>
        <v>0</v>
      </c>
      <c r="CB4">
        <f>'RODS POPULATION-DATA IMPUT'!CB4*'RODS-N° of atoms per particle'!CB4</f>
        <v>0</v>
      </c>
      <c r="CC4">
        <f>'RODS POPULATION-DATA IMPUT'!CC4*'RODS-N° of atoms per particle'!CC4</f>
        <v>0</v>
      </c>
      <c r="CD4">
        <f>'RODS POPULATION-DATA IMPUT'!CD4*'RODS-N° of atoms per particle'!CD4</f>
        <v>0</v>
      </c>
      <c r="CE4">
        <f>'RODS POPULATION-DATA IMPUT'!CE4*'RODS-N° of atoms per particle'!CE4</f>
        <v>0</v>
      </c>
      <c r="CF4">
        <f>'RODS POPULATION-DATA IMPUT'!CF4*'RODS-N° of atoms per particle'!CF4</f>
        <v>0</v>
      </c>
      <c r="CG4">
        <f>'RODS POPULATION-DATA IMPUT'!CG4*'RODS-N° of atoms per particle'!CG4</f>
        <v>0</v>
      </c>
      <c r="CH4">
        <f>'RODS POPULATION-DATA IMPUT'!CH4*'RODS-N° of atoms per particle'!CH4</f>
        <v>0</v>
      </c>
      <c r="CI4">
        <f>'RODS POPULATION-DATA IMPUT'!CI4*'RODS-N° of atoms per particle'!CI4</f>
        <v>0</v>
      </c>
      <c r="CJ4">
        <f>'RODS POPULATION-DATA IMPUT'!CJ4*'RODS-N° of atoms per particle'!CJ4</f>
        <v>0</v>
      </c>
      <c r="CK4">
        <f>'RODS POPULATION-DATA IMPUT'!CK4*'RODS-N° of atoms per particle'!CK4</f>
        <v>0</v>
      </c>
      <c r="CL4">
        <f>'RODS POPULATION-DATA IMPUT'!CL4*'RODS-N° of atoms per particle'!CL4</f>
        <v>0</v>
      </c>
      <c r="CM4">
        <f>'RODS POPULATION-DATA IMPUT'!CM4*'RODS-N° of atoms per particle'!CM4</f>
        <v>0</v>
      </c>
      <c r="CN4">
        <f>'RODS POPULATION-DATA IMPUT'!CN4*'RODS-N° of atoms per particle'!CN4</f>
        <v>0</v>
      </c>
      <c r="CO4">
        <f>'RODS POPULATION-DATA IMPUT'!CO4*'RODS-N° of atoms per particle'!CO4</f>
        <v>0</v>
      </c>
      <c r="CP4">
        <f>'RODS POPULATION-DATA IMPUT'!CP4*'RODS-N° of atoms per particle'!CP4</f>
        <v>0</v>
      </c>
      <c r="CQ4">
        <f>'RODS POPULATION-DATA IMPUT'!CQ4*'RODS-N° of atoms per particle'!CQ4</f>
        <v>0</v>
      </c>
      <c r="CR4">
        <f>'RODS POPULATION-DATA IMPUT'!CR4*'RODS-N° of atoms per particle'!CR4</f>
        <v>0</v>
      </c>
      <c r="CS4">
        <f>'RODS POPULATION-DATA IMPUT'!CS4*'RODS-N° of atoms per particle'!CS4</f>
        <v>0</v>
      </c>
      <c r="CT4">
        <f>'RODS POPULATION-DATA IMPUT'!CT4*'RODS-N° of atoms per particle'!CT4</f>
        <v>0</v>
      </c>
      <c r="CU4">
        <f>'RODS POPULATION-DATA IMPUT'!CU4*'RODS-N° of atoms per particle'!CU4</f>
        <v>0</v>
      </c>
      <c r="CV4">
        <f>'RODS POPULATION-DATA IMPUT'!CV4*'RODS-N° of atoms per particle'!CV4</f>
        <v>0</v>
      </c>
      <c r="CW4">
        <f>'RODS POPULATION-DATA IMPUT'!CW4*'RODS-N° of atoms per particle'!CW4</f>
        <v>0</v>
      </c>
      <c r="CX4">
        <f>'RODS POPULATION-DATA IMPUT'!CX4*'RODS-N° of atoms per particle'!CX4</f>
        <v>0</v>
      </c>
      <c r="CY4">
        <f>'RODS POPULATION-DATA IMPUT'!CY4*'RODS-N° of atoms per particle'!CY4</f>
        <v>0</v>
      </c>
    </row>
    <row r="5" spans="1:103" ht="16.5">
      <c r="A5" s="17">
        <v>2.5</v>
      </c>
      <c r="B5" s="18"/>
      <c r="C5">
        <f>'RODS POPULATION-DATA IMPUT'!C5*'RODS-N° of atoms per particle'!C5</f>
        <v>0</v>
      </c>
      <c r="D5">
        <f>'RODS POPULATION-DATA IMPUT'!D5*'RODS-N° of atoms per particle'!D5</f>
        <v>0</v>
      </c>
      <c r="E5">
        <f>'RODS POPULATION-DATA IMPUT'!E5*'RODS-N° of atoms per particle'!E5</f>
        <v>0</v>
      </c>
      <c r="F5">
        <f>'RODS POPULATION-DATA IMPUT'!F5*'RODS-N° of atoms per particle'!F5</f>
        <v>0</v>
      </c>
      <c r="G5">
        <f>'RODS POPULATION-DATA IMPUT'!G5*'RODS-N° of atoms per particle'!G5</f>
        <v>0</v>
      </c>
      <c r="H5">
        <f>'RODS POPULATION-DATA IMPUT'!H5*'RODS-N° of atoms per particle'!H5</f>
        <v>0</v>
      </c>
      <c r="I5">
        <f>'RODS POPULATION-DATA IMPUT'!I5*'RODS-N° of atoms per particle'!I5</f>
        <v>0</v>
      </c>
      <c r="J5">
        <f>'RODS POPULATION-DATA IMPUT'!J5*'RODS-N° of atoms per particle'!J5</f>
        <v>0</v>
      </c>
      <c r="K5">
        <f>'RODS POPULATION-DATA IMPUT'!K5*'RODS-N° of atoms per particle'!K5</f>
        <v>0</v>
      </c>
      <c r="L5">
        <f>'RODS POPULATION-DATA IMPUT'!L5*'RODS-N° of atoms per particle'!L5</f>
        <v>0</v>
      </c>
      <c r="M5">
        <f>'RODS POPULATION-DATA IMPUT'!M5*'RODS-N° of atoms per particle'!M5</f>
        <v>0</v>
      </c>
      <c r="N5">
        <f>'RODS POPULATION-DATA IMPUT'!N5*'RODS-N° of atoms per particle'!N5</f>
        <v>0</v>
      </c>
      <c r="O5">
        <f>'RODS POPULATION-DATA IMPUT'!O5*'RODS-N° of atoms per particle'!O5</f>
        <v>0</v>
      </c>
      <c r="P5">
        <f>'RODS POPULATION-DATA IMPUT'!P5*'RODS-N° of atoms per particle'!P5</f>
        <v>0</v>
      </c>
      <c r="Q5">
        <f>'RODS POPULATION-DATA IMPUT'!Q5*'RODS-N° of atoms per particle'!Q5</f>
        <v>0</v>
      </c>
      <c r="R5">
        <f>'RODS POPULATION-DATA IMPUT'!R5*'RODS-N° of atoms per particle'!R5</f>
        <v>0</v>
      </c>
      <c r="S5">
        <f>'RODS POPULATION-DATA IMPUT'!S5*'RODS-N° of atoms per particle'!S5</f>
        <v>0</v>
      </c>
      <c r="T5">
        <f>'RODS POPULATION-DATA IMPUT'!T5*'RODS-N° of atoms per particle'!T5</f>
        <v>0</v>
      </c>
      <c r="U5">
        <f>'RODS POPULATION-DATA IMPUT'!U5*'RODS-N° of atoms per particle'!U5</f>
        <v>0</v>
      </c>
      <c r="V5">
        <f>'RODS POPULATION-DATA IMPUT'!V5*'RODS-N° of atoms per particle'!V5</f>
        <v>0</v>
      </c>
      <c r="W5">
        <f>'RODS POPULATION-DATA IMPUT'!W5*'RODS-N° of atoms per particle'!W5</f>
        <v>0</v>
      </c>
      <c r="X5">
        <f>'RODS POPULATION-DATA IMPUT'!X5*'RODS-N° of atoms per particle'!X5</f>
        <v>0</v>
      </c>
      <c r="Y5">
        <f>'RODS POPULATION-DATA IMPUT'!Y5*'RODS-N° of atoms per particle'!Y5</f>
        <v>0</v>
      </c>
      <c r="Z5">
        <f>'RODS POPULATION-DATA IMPUT'!Z5*'RODS-N° of atoms per particle'!Z5</f>
        <v>0</v>
      </c>
      <c r="AA5">
        <f>'RODS POPULATION-DATA IMPUT'!AA5*'RODS-N° of atoms per particle'!AA5</f>
        <v>0</v>
      </c>
      <c r="AB5">
        <f>'RODS POPULATION-DATA IMPUT'!AB5*'RODS-N° of atoms per particle'!AB5</f>
        <v>0</v>
      </c>
      <c r="AC5">
        <f>'RODS POPULATION-DATA IMPUT'!AC5*'RODS-N° of atoms per particle'!AC5</f>
        <v>0</v>
      </c>
      <c r="AD5">
        <f>'RODS POPULATION-DATA IMPUT'!AD5*'RODS-N° of atoms per particle'!AD5</f>
        <v>0</v>
      </c>
      <c r="AE5">
        <f>'RODS POPULATION-DATA IMPUT'!AE5*'RODS-N° of atoms per particle'!AE5</f>
        <v>0</v>
      </c>
      <c r="AF5">
        <f>'RODS POPULATION-DATA IMPUT'!AF5*'RODS-N° of atoms per particle'!AF5</f>
        <v>0</v>
      </c>
      <c r="AG5">
        <f>'RODS POPULATION-DATA IMPUT'!AG5*'RODS-N° of atoms per particle'!AG5</f>
        <v>0</v>
      </c>
      <c r="AH5">
        <f>'RODS POPULATION-DATA IMPUT'!AH5*'RODS-N° of atoms per particle'!AH5</f>
        <v>0</v>
      </c>
      <c r="AI5">
        <f>'RODS POPULATION-DATA IMPUT'!AI5*'RODS-N° of atoms per particle'!AI5</f>
        <v>0</v>
      </c>
      <c r="AJ5">
        <f>'RODS POPULATION-DATA IMPUT'!AJ5*'RODS-N° of atoms per particle'!AJ5</f>
        <v>0</v>
      </c>
      <c r="AK5">
        <f>'RODS POPULATION-DATA IMPUT'!AK5*'RODS-N° of atoms per particle'!AK5</f>
        <v>0</v>
      </c>
      <c r="AL5">
        <f>'RODS POPULATION-DATA IMPUT'!AL5*'RODS-N° of atoms per particle'!AL5</f>
        <v>0</v>
      </c>
      <c r="AM5">
        <f>'RODS POPULATION-DATA IMPUT'!AM5*'RODS-N° of atoms per particle'!AM5</f>
        <v>0</v>
      </c>
      <c r="AN5">
        <f>'RODS POPULATION-DATA IMPUT'!AN5*'RODS-N° of atoms per particle'!AN5</f>
        <v>0</v>
      </c>
      <c r="AO5">
        <f>'RODS POPULATION-DATA IMPUT'!AO5*'RODS-N° of atoms per particle'!AO5</f>
        <v>0</v>
      </c>
      <c r="AP5">
        <f>'RODS POPULATION-DATA IMPUT'!AP5*'RODS-N° of atoms per particle'!AP5</f>
        <v>0</v>
      </c>
      <c r="AQ5">
        <f>'RODS POPULATION-DATA IMPUT'!AQ5*'RODS-N° of atoms per particle'!AQ5</f>
        <v>0</v>
      </c>
      <c r="AR5">
        <f>'RODS POPULATION-DATA IMPUT'!AR5*'RODS-N° of atoms per particle'!AR5</f>
        <v>0</v>
      </c>
      <c r="AS5">
        <f>'RODS POPULATION-DATA IMPUT'!AS5*'RODS-N° of atoms per particle'!AS5</f>
        <v>0</v>
      </c>
      <c r="AT5">
        <f>'RODS POPULATION-DATA IMPUT'!AT5*'RODS-N° of atoms per particle'!AT5</f>
        <v>0</v>
      </c>
      <c r="AU5">
        <f>'RODS POPULATION-DATA IMPUT'!AU5*'RODS-N° of atoms per particle'!AU5</f>
        <v>0</v>
      </c>
      <c r="AV5">
        <f>'RODS POPULATION-DATA IMPUT'!AV5*'RODS-N° of atoms per particle'!AV5</f>
        <v>0</v>
      </c>
      <c r="AW5">
        <f>'RODS POPULATION-DATA IMPUT'!AW5*'RODS-N° of atoms per particle'!AW5</f>
        <v>0</v>
      </c>
      <c r="AX5">
        <f>'RODS POPULATION-DATA IMPUT'!AX5*'RODS-N° of atoms per particle'!AX5</f>
        <v>0</v>
      </c>
      <c r="AY5">
        <f>'RODS POPULATION-DATA IMPUT'!AY5*'RODS-N° of atoms per particle'!AY5</f>
        <v>0</v>
      </c>
      <c r="AZ5">
        <f>'RODS POPULATION-DATA IMPUT'!AZ5*'RODS-N° of atoms per particle'!AZ5</f>
        <v>0</v>
      </c>
      <c r="BA5">
        <f>'RODS POPULATION-DATA IMPUT'!BA5*'RODS-N° of atoms per particle'!BA5</f>
        <v>0</v>
      </c>
      <c r="BB5">
        <f>'RODS POPULATION-DATA IMPUT'!BB5*'RODS-N° of atoms per particle'!BB5</f>
        <v>0</v>
      </c>
      <c r="BC5">
        <f>'RODS POPULATION-DATA IMPUT'!BC5*'RODS-N° of atoms per particle'!BC5</f>
        <v>0</v>
      </c>
      <c r="BD5">
        <f>'RODS POPULATION-DATA IMPUT'!BD5*'RODS-N° of atoms per particle'!BD5</f>
        <v>0</v>
      </c>
      <c r="BE5">
        <f>'RODS POPULATION-DATA IMPUT'!BE5*'RODS-N° of atoms per particle'!BE5</f>
        <v>0</v>
      </c>
      <c r="BF5">
        <f>'RODS POPULATION-DATA IMPUT'!BF5*'RODS-N° of atoms per particle'!BF5</f>
        <v>0</v>
      </c>
      <c r="BG5">
        <f>'RODS POPULATION-DATA IMPUT'!BG5*'RODS-N° of atoms per particle'!BG5</f>
        <v>0</v>
      </c>
      <c r="BH5">
        <f>'RODS POPULATION-DATA IMPUT'!BH5*'RODS-N° of atoms per particle'!BH5</f>
        <v>0</v>
      </c>
      <c r="BI5">
        <f>'RODS POPULATION-DATA IMPUT'!BI5*'RODS-N° of atoms per particle'!BI5</f>
        <v>0</v>
      </c>
      <c r="BJ5">
        <f>'RODS POPULATION-DATA IMPUT'!BJ5*'RODS-N° of atoms per particle'!BJ5</f>
        <v>0</v>
      </c>
      <c r="BK5">
        <f>'RODS POPULATION-DATA IMPUT'!BK5*'RODS-N° of atoms per particle'!BK5</f>
        <v>0</v>
      </c>
      <c r="BL5">
        <f>'RODS POPULATION-DATA IMPUT'!BL5*'RODS-N° of atoms per particle'!BL5</f>
        <v>0</v>
      </c>
      <c r="BM5">
        <f>'RODS POPULATION-DATA IMPUT'!BM5*'RODS-N° of atoms per particle'!BM5</f>
        <v>0</v>
      </c>
      <c r="BN5">
        <f>'RODS POPULATION-DATA IMPUT'!BN5*'RODS-N° of atoms per particle'!BN5</f>
        <v>0</v>
      </c>
      <c r="BO5">
        <f>'RODS POPULATION-DATA IMPUT'!BO5*'RODS-N° of atoms per particle'!BO5</f>
        <v>0</v>
      </c>
      <c r="BP5">
        <f>'RODS POPULATION-DATA IMPUT'!BP5*'RODS-N° of atoms per particle'!BP5</f>
        <v>0</v>
      </c>
      <c r="BQ5">
        <f>'RODS POPULATION-DATA IMPUT'!BQ5*'RODS-N° of atoms per particle'!BQ5</f>
        <v>0</v>
      </c>
      <c r="BR5">
        <f>'RODS POPULATION-DATA IMPUT'!BR5*'RODS-N° of atoms per particle'!BR5</f>
        <v>0</v>
      </c>
      <c r="BS5">
        <f>'RODS POPULATION-DATA IMPUT'!BS5*'RODS-N° of atoms per particle'!BS5</f>
        <v>0</v>
      </c>
      <c r="BT5">
        <f>'RODS POPULATION-DATA IMPUT'!BT5*'RODS-N° of atoms per particle'!BT5</f>
        <v>0</v>
      </c>
      <c r="BU5">
        <f>'RODS POPULATION-DATA IMPUT'!BU5*'RODS-N° of atoms per particle'!BU5</f>
        <v>0</v>
      </c>
      <c r="BV5">
        <f>'RODS POPULATION-DATA IMPUT'!BV5*'RODS-N° of atoms per particle'!BV5</f>
        <v>0</v>
      </c>
      <c r="BW5">
        <f>'RODS POPULATION-DATA IMPUT'!BW5*'RODS-N° of atoms per particle'!BW5</f>
        <v>0</v>
      </c>
      <c r="BX5">
        <f>'RODS POPULATION-DATA IMPUT'!BX5*'RODS-N° of atoms per particle'!BX5</f>
        <v>0</v>
      </c>
      <c r="BY5">
        <f>'RODS POPULATION-DATA IMPUT'!BY5*'RODS-N° of atoms per particle'!BY5</f>
        <v>0</v>
      </c>
      <c r="BZ5">
        <f>'RODS POPULATION-DATA IMPUT'!BZ5*'RODS-N° of atoms per particle'!BZ5</f>
        <v>0</v>
      </c>
      <c r="CA5">
        <f>'RODS POPULATION-DATA IMPUT'!CA5*'RODS-N° of atoms per particle'!CA5</f>
        <v>0</v>
      </c>
      <c r="CB5">
        <f>'RODS POPULATION-DATA IMPUT'!CB5*'RODS-N° of atoms per particle'!CB5</f>
        <v>0</v>
      </c>
      <c r="CC5">
        <f>'RODS POPULATION-DATA IMPUT'!CC5*'RODS-N° of atoms per particle'!CC5</f>
        <v>0</v>
      </c>
      <c r="CD5">
        <f>'RODS POPULATION-DATA IMPUT'!CD5*'RODS-N° of atoms per particle'!CD5</f>
        <v>0</v>
      </c>
      <c r="CE5">
        <f>'RODS POPULATION-DATA IMPUT'!CE5*'RODS-N° of atoms per particle'!CE5</f>
        <v>0</v>
      </c>
      <c r="CF5">
        <f>'RODS POPULATION-DATA IMPUT'!CF5*'RODS-N° of atoms per particle'!CF5</f>
        <v>0</v>
      </c>
      <c r="CG5">
        <f>'RODS POPULATION-DATA IMPUT'!CG5*'RODS-N° of atoms per particle'!CG5</f>
        <v>0</v>
      </c>
      <c r="CH5">
        <f>'RODS POPULATION-DATA IMPUT'!CH5*'RODS-N° of atoms per particle'!CH5</f>
        <v>0</v>
      </c>
      <c r="CI5">
        <f>'RODS POPULATION-DATA IMPUT'!CI5*'RODS-N° of atoms per particle'!CI5</f>
        <v>0</v>
      </c>
      <c r="CJ5">
        <f>'RODS POPULATION-DATA IMPUT'!CJ5*'RODS-N° of atoms per particle'!CJ5</f>
        <v>0</v>
      </c>
      <c r="CK5">
        <f>'RODS POPULATION-DATA IMPUT'!CK5*'RODS-N° of atoms per particle'!CK5</f>
        <v>0</v>
      </c>
      <c r="CL5">
        <f>'RODS POPULATION-DATA IMPUT'!CL5*'RODS-N° of atoms per particle'!CL5</f>
        <v>0</v>
      </c>
      <c r="CM5">
        <f>'RODS POPULATION-DATA IMPUT'!CM5*'RODS-N° of atoms per particle'!CM5</f>
        <v>0</v>
      </c>
      <c r="CN5">
        <f>'RODS POPULATION-DATA IMPUT'!CN5*'RODS-N° of atoms per particle'!CN5</f>
        <v>0</v>
      </c>
      <c r="CO5">
        <f>'RODS POPULATION-DATA IMPUT'!CO5*'RODS-N° of atoms per particle'!CO5</f>
        <v>0</v>
      </c>
      <c r="CP5">
        <f>'RODS POPULATION-DATA IMPUT'!CP5*'RODS-N° of atoms per particle'!CP5</f>
        <v>0</v>
      </c>
      <c r="CQ5">
        <f>'RODS POPULATION-DATA IMPUT'!CQ5*'RODS-N° of atoms per particle'!CQ5</f>
        <v>0</v>
      </c>
      <c r="CR5">
        <f>'RODS POPULATION-DATA IMPUT'!CR5*'RODS-N° of atoms per particle'!CR5</f>
        <v>0</v>
      </c>
      <c r="CS5">
        <f>'RODS POPULATION-DATA IMPUT'!CS5*'RODS-N° of atoms per particle'!CS5</f>
        <v>0</v>
      </c>
      <c r="CT5">
        <f>'RODS POPULATION-DATA IMPUT'!CT5*'RODS-N° of atoms per particle'!CT5</f>
        <v>0</v>
      </c>
      <c r="CU5">
        <f>'RODS POPULATION-DATA IMPUT'!CU5*'RODS-N° of atoms per particle'!CU5</f>
        <v>0</v>
      </c>
      <c r="CV5">
        <f>'RODS POPULATION-DATA IMPUT'!CV5*'RODS-N° of atoms per particle'!CV5</f>
        <v>0</v>
      </c>
      <c r="CW5">
        <f>'RODS POPULATION-DATA IMPUT'!CW5*'RODS-N° of atoms per particle'!CW5</f>
        <v>0</v>
      </c>
      <c r="CX5">
        <f>'RODS POPULATION-DATA IMPUT'!CX5*'RODS-N° of atoms per particle'!CX5</f>
        <v>0</v>
      </c>
      <c r="CY5">
        <f>'RODS POPULATION-DATA IMPUT'!CY5*'RODS-N° of atoms per particle'!CY5</f>
        <v>0</v>
      </c>
    </row>
    <row r="6" spans="1:103" ht="16.5">
      <c r="A6" s="17">
        <v>3.5</v>
      </c>
      <c r="B6" s="18"/>
      <c r="C6">
        <f>'RODS POPULATION-DATA IMPUT'!C6*'RODS-N° of atoms per particle'!C6</f>
        <v>0</v>
      </c>
      <c r="D6">
        <f>'RODS POPULATION-DATA IMPUT'!D6*'RODS-N° of atoms per particle'!D6</f>
        <v>0</v>
      </c>
      <c r="E6">
        <f>'RODS POPULATION-DATA IMPUT'!E6*'RODS-N° of atoms per particle'!E6</f>
        <v>0</v>
      </c>
      <c r="F6">
        <f>'RODS POPULATION-DATA IMPUT'!F6*'RODS-N° of atoms per particle'!F6</f>
        <v>0</v>
      </c>
      <c r="G6">
        <f>'RODS POPULATION-DATA IMPUT'!G6*'RODS-N° of atoms per particle'!G6</f>
        <v>0</v>
      </c>
      <c r="H6">
        <f>'RODS POPULATION-DATA IMPUT'!H6*'RODS-N° of atoms per particle'!H6</f>
        <v>0</v>
      </c>
      <c r="I6">
        <f>'RODS POPULATION-DATA IMPUT'!I6*'RODS-N° of atoms per particle'!I6</f>
        <v>0</v>
      </c>
      <c r="J6">
        <f>'RODS POPULATION-DATA IMPUT'!J6*'RODS-N° of atoms per particle'!J6</f>
        <v>0</v>
      </c>
      <c r="K6">
        <f>'RODS POPULATION-DATA IMPUT'!K6*'RODS-N° of atoms per particle'!K6</f>
        <v>0</v>
      </c>
      <c r="L6">
        <f>'RODS POPULATION-DATA IMPUT'!L6*'RODS-N° of atoms per particle'!L6</f>
        <v>0</v>
      </c>
      <c r="M6">
        <f>'RODS POPULATION-DATA IMPUT'!M6*'RODS-N° of atoms per particle'!M6</f>
        <v>0</v>
      </c>
      <c r="N6">
        <f>'RODS POPULATION-DATA IMPUT'!N6*'RODS-N° of atoms per particle'!N6</f>
        <v>0</v>
      </c>
      <c r="O6">
        <f>'RODS POPULATION-DATA IMPUT'!O6*'RODS-N° of atoms per particle'!O6</f>
        <v>0</v>
      </c>
      <c r="P6">
        <f>'RODS POPULATION-DATA IMPUT'!P6*'RODS-N° of atoms per particle'!P6</f>
        <v>0</v>
      </c>
      <c r="Q6">
        <f>'RODS POPULATION-DATA IMPUT'!Q6*'RODS-N° of atoms per particle'!Q6</f>
        <v>0</v>
      </c>
      <c r="R6">
        <f>'RODS POPULATION-DATA IMPUT'!R6*'RODS-N° of atoms per particle'!R6</f>
        <v>0</v>
      </c>
      <c r="S6">
        <f>'RODS POPULATION-DATA IMPUT'!S6*'RODS-N° of atoms per particle'!S6</f>
        <v>0</v>
      </c>
      <c r="T6">
        <f>'RODS POPULATION-DATA IMPUT'!T6*'RODS-N° of atoms per particle'!T6</f>
        <v>0</v>
      </c>
      <c r="U6">
        <f>'RODS POPULATION-DATA IMPUT'!U6*'RODS-N° of atoms per particle'!U6</f>
        <v>0</v>
      </c>
      <c r="V6">
        <f>'RODS POPULATION-DATA IMPUT'!V6*'RODS-N° of atoms per particle'!V6</f>
        <v>0</v>
      </c>
      <c r="W6">
        <f>'RODS POPULATION-DATA IMPUT'!W6*'RODS-N° of atoms per particle'!W6</f>
        <v>0</v>
      </c>
      <c r="X6">
        <f>'RODS POPULATION-DATA IMPUT'!X6*'RODS-N° of atoms per particle'!X6</f>
        <v>0</v>
      </c>
      <c r="Y6">
        <f>'RODS POPULATION-DATA IMPUT'!Y6*'RODS-N° of atoms per particle'!Y6</f>
        <v>0</v>
      </c>
      <c r="Z6">
        <f>'RODS POPULATION-DATA IMPUT'!Z6*'RODS-N° of atoms per particle'!Z6</f>
        <v>0</v>
      </c>
      <c r="AA6">
        <f>'RODS POPULATION-DATA IMPUT'!AA6*'RODS-N° of atoms per particle'!AA6</f>
        <v>0</v>
      </c>
      <c r="AB6">
        <f>'RODS POPULATION-DATA IMPUT'!AB6*'RODS-N° of atoms per particle'!AB6</f>
        <v>0</v>
      </c>
      <c r="AC6">
        <f>'RODS POPULATION-DATA IMPUT'!AC6*'RODS-N° of atoms per particle'!AC6</f>
        <v>0</v>
      </c>
      <c r="AD6">
        <f>'RODS POPULATION-DATA IMPUT'!AD6*'RODS-N° of atoms per particle'!AD6</f>
        <v>0</v>
      </c>
      <c r="AE6">
        <f>'RODS POPULATION-DATA IMPUT'!AE6*'RODS-N° of atoms per particle'!AE6</f>
        <v>0</v>
      </c>
      <c r="AF6">
        <f>'RODS POPULATION-DATA IMPUT'!AF6*'RODS-N° of atoms per particle'!AF6</f>
        <v>0</v>
      </c>
      <c r="AG6">
        <f>'RODS POPULATION-DATA IMPUT'!AG6*'RODS-N° of atoms per particle'!AG6</f>
        <v>0</v>
      </c>
      <c r="AH6">
        <f>'RODS POPULATION-DATA IMPUT'!AH6*'RODS-N° of atoms per particle'!AH6</f>
        <v>0</v>
      </c>
      <c r="AI6">
        <f>'RODS POPULATION-DATA IMPUT'!AI6*'RODS-N° of atoms per particle'!AI6</f>
        <v>0</v>
      </c>
      <c r="AJ6">
        <f>'RODS POPULATION-DATA IMPUT'!AJ6*'RODS-N° of atoms per particle'!AJ6</f>
        <v>0</v>
      </c>
      <c r="AK6">
        <f>'RODS POPULATION-DATA IMPUT'!AK6*'RODS-N° of atoms per particle'!AK6</f>
        <v>0</v>
      </c>
      <c r="AL6">
        <f>'RODS POPULATION-DATA IMPUT'!AL6*'RODS-N° of atoms per particle'!AL6</f>
        <v>0</v>
      </c>
      <c r="AM6">
        <f>'RODS POPULATION-DATA IMPUT'!AM6*'RODS-N° of atoms per particle'!AM6</f>
        <v>0</v>
      </c>
      <c r="AN6">
        <f>'RODS POPULATION-DATA IMPUT'!AN6*'RODS-N° of atoms per particle'!AN6</f>
        <v>0</v>
      </c>
      <c r="AO6">
        <f>'RODS POPULATION-DATA IMPUT'!AO6*'RODS-N° of atoms per particle'!AO6</f>
        <v>0</v>
      </c>
      <c r="AP6">
        <f>'RODS POPULATION-DATA IMPUT'!AP6*'RODS-N° of atoms per particle'!AP6</f>
        <v>0</v>
      </c>
      <c r="AQ6">
        <f>'RODS POPULATION-DATA IMPUT'!AQ6*'RODS-N° of atoms per particle'!AQ6</f>
        <v>0</v>
      </c>
      <c r="AR6">
        <f>'RODS POPULATION-DATA IMPUT'!AR6*'RODS-N° of atoms per particle'!AR6</f>
        <v>0</v>
      </c>
      <c r="AS6">
        <f>'RODS POPULATION-DATA IMPUT'!AS6*'RODS-N° of atoms per particle'!AS6</f>
        <v>0</v>
      </c>
      <c r="AT6">
        <f>'RODS POPULATION-DATA IMPUT'!AT6*'RODS-N° of atoms per particle'!AT6</f>
        <v>0</v>
      </c>
      <c r="AU6">
        <f>'RODS POPULATION-DATA IMPUT'!AU6*'RODS-N° of atoms per particle'!AU6</f>
        <v>0</v>
      </c>
      <c r="AV6">
        <f>'RODS POPULATION-DATA IMPUT'!AV6*'RODS-N° of atoms per particle'!AV6</f>
        <v>0</v>
      </c>
      <c r="AW6">
        <f>'RODS POPULATION-DATA IMPUT'!AW6*'RODS-N° of atoms per particle'!AW6</f>
        <v>0</v>
      </c>
      <c r="AX6">
        <f>'RODS POPULATION-DATA IMPUT'!AX6*'RODS-N° of atoms per particle'!AX6</f>
        <v>0</v>
      </c>
      <c r="AY6">
        <f>'RODS POPULATION-DATA IMPUT'!AY6*'RODS-N° of atoms per particle'!AY6</f>
        <v>0</v>
      </c>
      <c r="AZ6">
        <f>'RODS POPULATION-DATA IMPUT'!AZ6*'RODS-N° of atoms per particle'!AZ6</f>
        <v>0</v>
      </c>
      <c r="BA6">
        <f>'RODS POPULATION-DATA IMPUT'!BA6*'RODS-N° of atoms per particle'!BA6</f>
        <v>0</v>
      </c>
      <c r="BB6">
        <f>'RODS POPULATION-DATA IMPUT'!BB6*'RODS-N° of atoms per particle'!BB6</f>
        <v>0</v>
      </c>
      <c r="BC6">
        <f>'RODS POPULATION-DATA IMPUT'!BC6*'RODS-N° of atoms per particle'!BC6</f>
        <v>0</v>
      </c>
      <c r="BD6">
        <f>'RODS POPULATION-DATA IMPUT'!BD6*'RODS-N° of atoms per particle'!BD6</f>
        <v>0</v>
      </c>
      <c r="BE6">
        <f>'RODS POPULATION-DATA IMPUT'!BE6*'RODS-N° of atoms per particle'!BE6</f>
        <v>0</v>
      </c>
      <c r="BF6">
        <f>'RODS POPULATION-DATA IMPUT'!BF6*'RODS-N° of atoms per particle'!BF6</f>
        <v>0</v>
      </c>
      <c r="BG6">
        <f>'RODS POPULATION-DATA IMPUT'!BG6*'RODS-N° of atoms per particle'!BG6</f>
        <v>0</v>
      </c>
      <c r="BH6">
        <f>'RODS POPULATION-DATA IMPUT'!BH6*'RODS-N° of atoms per particle'!BH6</f>
        <v>0</v>
      </c>
      <c r="BI6">
        <f>'RODS POPULATION-DATA IMPUT'!BI6*'RODS-N° of atoms per particle'!BI6</f>
        <v>0</v>
      </c>
      <c r="BJ6">
        <f>'RODS POPULATION-DATA IMPUT'!BJ6*'RODS-N° of atoms per particle'!BJ6</f>
        <v>0</v>
      </c>
      <c r="BK6">
        <f>'RODS POPULATION-DATA IMPUT'!BK6*'RODS-N° of atoms per particle'!BK6</f>
        <v>0</v>
      </c>
      <c r="BL6">
        <f>'RODS POPULATION-DATA IMPUT'!BL6*'RODS-N° of atoms per particle'!BL6</f>
        <v>0</v>
      </c>
      <c r="BM6">
        <f>'RODS POPULATION-DATA IMPUT'!BM6*'RODS-N° of atoms per particle'!BM6</f>
        <v>0</v>
      </c>
      <c r="BN6">
        <f>'RODS POPULATION-DATA IMPUT'!BN6*'RODS-N° of atoms per particle'!BN6</f>
        <v>0</v>
      </c>
      <c r="BO6">
        <f>'RODS POPULATION-DATA IMPUT'!BO6*'RODS-N° of atoms per particle'!BO6</f>
        <v>0</v>
      </c>
      <c r="BP6">
        <f>'RODS POPULATION-DATA IMPUT'!BP6*'RODS-N° of atoms per particle'!BP6</f>
        <v>0</v>
      </c>
      <c r="BQ6">
        <f>'RODS POPULATION-DATA IMPUT'!BQ6*'RODS-N° of atoms per particle'!BQ6</f>
        <v>0</v>
      </c>
      <c r="BR6">
        <f>'RODS POPULATION-DATA IMPUT'!BR6*'RODS-N° of atoms per particle'!BR6</f>
        <v>0</v>
      </c>
      <c r="BS6">
        <f>'RODS POPULATION-DATA IMPUT'!BS6*'RODS-N° of atoms per particle'!BS6</f>
        <v>0</v>
      </c>
      <c r="BT6">
        <f>'RODS POPULATION-DATA IMPUT'!BT6*'RODS-N° of atoms per particle'!BT6</f>
        <v>0</v>
      </c>
      <c r="BU6">
        <f>'RODS POPULATION-DATA IMPUT'!BU6*'RODS-N° of atoms per particle'!BU6</f>
        <v>0</v>
      </c>
      <c r="BV6">
        <f>'RODS POPULATION-DATA IMPUT'!BV6*'RODS-N° of atoms per particle'!BV6</f>
        <v>0</v>
      </c>
      <c r="BW6">
        <f>'RODS POPULATION-DATA IMPUT'!BW6*'RODS-N° of atoms per particle'!BW6</f>
        <v>0</v>
      </c>
      <c r="BX6">
        <f>'RODS POPULATION-DATA IMPUT'!BX6*'RODS-N° of atoms per particle'!BX6</f>
        <v>0</v>
      </c>
      <c r="BY6">
        <f>'RODS POPULATION-DATA IMPUT'!BY6*'RODS-N° of atoms per particle'!BY6</f>
        <v>0</v>
      </c>
      <c r="BZ6">
        <f>'RODS POPULATION-DATA IMPUT'!BZ6*'RODS-N° of atoms per particle'!BZ6</f>
        <v>0</v>
      </c>
      <c r="CA6">
        <f>'RODS POPULATION-DATA IMPUT'!CA6*'RODS-N° of atoms per particle'!CA6</f>
        <v>0</v>
      </c>
      <c r="CB6">
        <f>'RODS POPULATION-DATA IMPUT'!CB6*'RODS-N° of atoms per particle'!CB6</f>
        <v>0</v>
      </c>
      <c r="CC6">
        <f>'RODS POPULATION-DATA IMPUT'!CC6*'RODS-N° of atoms per particle'!CC6</f>
        <v>0</v>
      </c>
      <c r="CD6">
        <f>'RODS POPULATION-DATA IMPUT'!CD6*'RODS-N° of atoms per particle'!CD6</f>
        <v>0</v>
      </c>
      <c r="CE6">
        <f>'RODS POPULATION-DATA IMPUT'!CE6*'RODS-N° of atoms per particle'!CE6</f>
        <v>0</v>
      </c>
      <c r="CF6">
        <f>'RODS POPULATION-DATA IMPUT'!CF6*'RODS-N° of atoms per particle'!CF6</f>
        <v>0</v>
      </c>
      <c r="CG6">
        <f>'RODS POPULATION-DATA IMPUT'!CG6*'RODS-N° of atoms per particle'!CG6</f>
        <v>0</v>
      </c>
      <c r="CH6">
        <f>'RODS POPULATION-DATA IMPUT'!CH6*'RODS-N° of atoms per particle'!CH6</f>
        <v>0</v>
      </c>
      <c r="CI6">
        <f>'RODS POPULATION-DATA IMPUT'!CI6*'RODS-N° of atoms per particle'!CI6</f>
        <v>0</v>
      </c>
      <c r="CJ6">
        <f>'RODS POPULATION-DATA IMPUT'!CJ6*'RODS-N° of atoms per particle'!CJ6</f>
        <v>0</v>
      </c>
      <c r="CK6">
        <f>'RODS POPULATION-DATA IMPUT'!CK6*'RODS-N° of atoms per particle'!CK6</f>
        <v>0</v>
      </c>
      <c r="CL6">
        <f>'RODS POPULATION-DATA IMPUT'!CL6*'RODS-N° of atoms per particle'!CL6</f>
        <v>0</v>
      </c>
      <c r="CM6">
        <f>'RODS POPULATION-DATA IMPUT'!CM6*'RODS-N° of atoms per particle'!CM6</f>
        <v>0</v>
      </c>
      <c r="CN6">
        <f>'RODS POPULATION-DATA IMPUT'!CN6*'RODS-N° of atoms per particle'!CN6</f>
        <v>0</v>
      </c>
      <c r="CO6">
        <f>'RODS POPULATION-DATA IMPUT'!CO6*'RODS-N° of atoms per particle'!CO6</f>
        <v>0</v>
      </c>
      <c r="CP6">
        <f>'RODS POPULATION-DATA IMPUT'!CP6*'RODS-N° of atoms per particle'!CP6</f>
        <v>0</v>
      </c>
      <c r="CQ6">
        <f>'RODS POPULATION-DATA IMPUT'!CQ6*'RODS-N° of atoms per particle'!CQ6</f>
        <v>0</v>
      </c>
      <c r="CR6">
        <f>'RODS POPULATION-DATA IMPUT'!CR6*'RODS-N° of atoms per particle'!CR6</f>
        <v>0</v>
      </c>
      <c r="CS6">
        <f>'RODS POPULATION-DATA IMPUT'!CS6*'RODS-N° of atoms per particle'!CS6</f>
        <v>0</v>
      </c>
      <c r="CT6">
        <f>'RODS POPULATION-DATA IMPUT'!CT6*'RODS-N° of atoms per particle'!CT6</f>
        <v>0</v>
      </c>
      <c r="CU6">
        <f>'RODS POPULATION-DATA IMPUT'!CU6*'RODS-N° of atoms per particle'!CU6</f>
        <v>0</v>
      </c>
      <c r="CV6">
        <f>'RODS POPULATION-DATA IMPUT'!CV6*'RODS-N° of atoms per particle'!CV6</f>
        <v>0</v>
      </c>
      <c r="CW6">
        <f>'RODS POPULATION-DATA IMPUT'!CW6*'RODS-N° of atoms per particle'!CW6</f>
        <v>0</v>
      </c>
      <c r="CX6">
        <f>'RODS POPULATION-DATA IMPUT'!CX6*'RODS-N° of atoms per particle'!CX6</f>
        <v>0</v>
      </c>
      <c r="CY6">
        <f>'RODS POPULATION-DATA IMPUT'!CY6*'RODS-N° of atoms per particle'!CY6</f>
        <v>0</v>
      </c>
    </row>
    <row r="7" spans="1:103" ht="16.5">
      <c r="A7" s="17">
        <v>4.5</v>
      </c>
      <c r="B7" s="18"/>
      <c r="C7">
        <f>'RODS POPULATION-DATA IMPUT'!C7*'RODS-N° of atoms per particle'!C7</f>
        <v>0</v>
      </c>
      <c r="D7">
        <f>'RODS POPULATION-DATA IMPUT'!D7*'RODS-N° of atoms per particle'!D7</f>
        <v>0</v>
      </c>
      <c r="E7">
        <f>'RODS POPULATION-DATA IMPUT'!E7*'RODS-N° of atoms per particle'!E7</f>
        <v>0</v>
      </c>
      <c r="F7">
        <f>'RODS POPULATION-DATA IMPUT'!F7*'RODS-N° of atoms per particle'!F7</f>
        <v>0</v>
      </c>
      <c r="G7">
        <f>'RODS POPULATION-DATA IMPUT'!G7*'RODS-N° of atoms per particle'!G7</f>
        <v>0</v>
      </c>
      <c r="H7">
        <f>'RODS POPULATION-DATA IMPUT'!H7*'RODS-N° of atoms per particle'!H7</f>
        <v>0</v>
      </c>
      <c r="I7">
        <f>'RODS POPULATION-DATA IMPUT'!I7*'RODS-N° of atoms per particle'!I7</f>
        <v>0</v>
      </c>
      <c r="J7">
        <f>'RODS POPULATION-DATA IMPUT'!J7*'RODS-N° of atoms per particle'!J7</f>
        <v>0</v>
      </c>
      <c r="K7">
        <f>'RODS POPULATION-DATA IMPUT'!K7*'RODS-N° of atoms per particle'!K7</f>
        <v>0</v>
      </c>
      <c r="L7">
        <f>'RODS POPULATION-DATA IMPUT'!L7*'RODS-N° of atoms per particle'!L7</f>
        <v>0</v>
      </c>
      <c r="M7">
        <f>'RODS POPULATION-DATA IMPUT'!M7*'RODS-N° of atoms per particle'!M7</f>
        <v>0</v>
      </c>
      <c r="N7">
        <f>'RODS POPULATION-DATA IMPUT'!N7*'RODS-N° of atoms per particle'!N7</f>
        <v>0</v>
      </c>
      <c r="O7">
        <f>'RODS POPULATION-DATA IMPUT'!O7*'RODS-N° of atoms per particle'!O7</f>
        <v>0</v>
      </c>
      <c r="P7">
        <f>'RODS POPULATION-DATA IMPUT'!P7*'RODS-N° of atoms per particle'!P7</f>
        <v>0</v>
      </c>
      <c r="Q7">
        <f>'RODS POPULATION-DATA IMPUT'!Q7*'RODS-N° of atoms per particle'!Q7</f>
        <v>0</v>
      </c>
      <c r="R7">
        <f>'RODS POPULATION-DATA IMPUT'!R7*'RODS-N° of atoms per particle'!R7</f>
        <v>0</v>
      </c>
      <c r="S7">
        <f>'RODS POPULATION-DATA IMPUT'!S7*'RODS-N° of atoms per particle'!S7</f>
        <v>0</v>
      </c>
      <c r="T7">
        <f>'RODS POPULATION-DATA IMPUT'!T7*'RODS-N° of atoms per particle'!T7</f>
        <v>0</v>
      </c>
      <c r="U7">
        <f>'RODS POPULATION-DATA IMPUT'!U7*'RODS-N° of atoms per particle'!U7</f>
        <v>0</v>
      </c>
      <c r="V7">
        <f>'RODS POPULATION-DATA IMPUT'!V7*'RODS-N° of atoms per particle'!V7</f>
        <v>0</v>
      </c>
      <c r="W7">
        <f>'RODS POPULATION-DATA IMPUT'!W7*'RODS-N° of atoms per particle'!W7</f>
        <v>0</v>
      </c>
      <c r="X7">
        <f>'RODS POPULATION-DATA IMPUT'!X7*'RODS-N° of atoms per particle'!X7</f>
        <v>0</v>
      </c>
      <c r="Y7">
        <f>'RODS POPULATION-DATA IMPUT'!Y7*'RODS-N° of atoms per particle'!Y7</f>
        <v>0</v>
      </c>
      <c r="Z7">
        <f>'RODS POPULATION-DATA IMPUT'!Z7*'RODS-N° of atoms per particle'!Z7</f>
        <v>0</v>
      </c>
      <c r="AA7">
        <f>'RODS POPULATION-DATA IMPUT'!AA7*'RODS-N° of atoms per particle'!AA7</f>
        <v>0</v>
      </c>
      <c r="AB7">
        <f>'RODS POPULATION-DATA IMPUT'!AB7*'RODS-N° of atoms per particle'!AB7</f>
        <v>0</v>
      </c>
      <c r="AC7">
        <f>'RODS POPULATION-DATA IMPUT'!AC7*'RODS-N° of atoms per particle'!AC7</f>
        <v>0</v>
      </c>
      <c r="AD7">
        <f>'RODS POPULATION-DATA IMPUT'!AD7*'RODS-N° of atoms per particle'!AD7</f>
        <v>0</v>
      </c>
      <c r="AE7">
        <f>'RODS POPULATION-DATA IMPUT'!AE7*'RODS-N° of atoms per particle'!AE7</f>
        <v>0</v>
      </c>
      <c r="AF7">
        <f>'RODS POPULATION-DATA IMPUT'!AF7*'RODS-N° of atoms per particle'!AF7</f>
        <v>0</v>
      </c>
      <c r="AG7">
        <f>'RODS POPULATION-DATA IMPUT'!AG7*'RODS-N° of atoms per particle'!AG7</f>
        <v>0</v>
      </c>
      <c r="AH7">
        <f>'RODS POPULATION-DATA IMPUT'!AH7*'RODS-N° of atoms per particle'!AH7</f>
        <v>0</v>
      </c>
      <c r="AI7">
        <f>'RODS POPULATION-DATA IMPUT'!AI7*'RODS-N° of atoms per particle'!AI7</f>
        <v>0</v>
      </c>
      <c r="AJ7">
        <f>'RODS POPULATION-DATA IMPUT'!AJ7*'RODS-N° of atoms per particle'!AJ7</f>
        <v>0</v>
      </c>
      <c r="AK7">
        <f>'RODS POPULATION-DATA IMPUT'!AK7*'RODS-N° of atoms per particle'!AK7</f>
        <v>0</v>
      </c>
      <c r="AL7">
        <f>'RODS POPULATION-DATA IMPUT'!AL7*'RODS-N° of atoms per particle'!AL7</f>
        <v>0</v>
      </c>
      <c r="AM7">
        <f>'RODS POPULATION-DATA IMPUT'!AM7*'RODS-N° of atoms per particle'!AM7</f>
        <v>0</v>
      </c>
      <c r="AN7">
        <f>'RODS POPULATION-DATA IMPUT'!AN7*'RODS-N° of atoms per particle'!AN7</f>
        <v>0</v>
      </c>
      <c r="AO7">
        <f>'RODS POPULATION-DATA IMPUT'!AO7*'RODS-N° of atoms per particle'!AO7</f>
        <v>0</v>
      </c>
      <c r="AP7">
        <f>'RODS POPULATION-DATA IMPUT'!AP7*'RODS-N° of atoms per particle'!AP7</f>
        <v>0</v>
      </c>
      <c r="AQ7">
        <f>'RODS POPULATION-DATA IMPUT'!AQ7*'RODS-N° of atoms per particle'!AQ7</f>
        <v>0</v>
      </c>
      <c r="AR7">
        <f>'RODS POPULATION-DATA IMPUT'!AR7*'RODS-N° of atoms per particle'!AR7</f>
        <v>0</v>
      </c>
      <c r="AS7">
        <f>'RODS POPULATION-DATA IMPUT'!AS7*'RODS-N° of atoms per particle'!AS7</f>
        <v>0</v>
      </c>
      <c r="AT7">
        <f>'RODS POPULATION-DATA IMPUT'!AT7*'RODS-N° of atoms per particle'!AT7</f>
        <v>0</v>
      </c>
      <c r="AU7">
        <f>'RODS POPULATION-DATA IMPUT'!AU7*'RODS-N° of atoms per particle'!AU7</f>
        <v>0</v>
      </c>
      <c r="AV7">
        <f>'RODS POPULATION-DATA IMPUT'!AV7*'RODS-N° of atoms per particle'!AV7</f>
        <v>0</v>
      </c>
      <c r="AW7">
        <f>'RODS POPULATION-DATA IMPUT'!AW7*'RODS-N° of atoms per particle'!AW7</f>
        <v>0</v>
      </c>
      <c r="AX7">
        <f>'RODS POPULATION-DATA IMPUT'!AX7*'RODS-N° of atoms per particle'!AX7</f>
        <v>0</v>
      </c>
      <c r="AY7">
        <f>'RODS POPULATION-DATA IMPUT'!AY7*'RODS-N° of atoms per particle'!AY7</f>
        <v>0</v>
      </c>
      <c r="AZ7">
        <f>'RODS POPULATION-DATA IMPUT'!AZ7*'RODS-N° of atoms per particle'!AZ7</f>
        <v>0</v>
      </c>
      <c r="BA7">
        <f>'RODS POPULATION-DATA IMPUT'!BA7*'RODS-N° of atoms per particle'!BA7</f>
        <v>0</v>
      </c>
      <c r="BB7">
        <f>'RODS POPULATION-DATA IMPUT'!BB7*'RODS-N° of atoms per particle'!BB7</f>
        <v>0</v>
      </c>
      <c r="BC7">
        <f>'RODS POPULATION-DATA IMPUT'!BC7*'RODS-N° of atoms per particle'!BC7</f>
        <v>0</v>
      </c>
      <c r="BD7">
        <f>'RODS POPULATION-DATA IMPUT'!BD7*'RODS-N° of atoms per particle'!BD7</f>
        <v>0</v>
      </c>
      <c r="BE7">
        <f>'RODS POPULATION-DATA IMPUT'!BE7*'RODS-N° of atoms per particle'!BE7</f>
        <v>0</v>
      </c>
      <c r="BF7">
        <f>'RODS POPULATION-DATA IMPUT'!BF7*'RODS-N° of atoms per particle'!BF7</f>
        <v>0</v>
      </c>
      <c r="BG7">
        <f>'RODS POPULATION-DATA IMPUT'!BG7*'RODS-N° of atoms per particle'!BG7</f>
        <v>0</v>
      </c>
      <c r="BH7">
        <f>'RODS POPULATION-DATA IMPUT'!BH7*'RODS-N° of atoms per particle'!BH7</f>
        <v>0</v>
      </c>
      <c r="BI7">
        <f>'RODS POPULATION-DATA IMPUT'!BI7*'RODS-N° of atoms per particle'!BI7</f>
        <v>0</v>
      </c>
      <c r="BJ7">
        <f>'RODS POPULATION-DATA IMPUT'!BJ7*'RODS-N° of atoms per particle'!BJ7</f>
        <v>0</v>
      </c>
      <c r="BK7">
        <f>'RODS POPULATION-DATA IMPUT'!BK7*'RODS-N° of atoms per particle'!BK7</f>
        <v>0</v>
      </c>
      <c r="BL7">
        <f>'RODS POPULATION-DATA IMPUT'!BL7*'RODS-N° of atoms per particle'!BL7</f>
        <v>0</v>
      </c>
      <c r="BM7">
        <f>'RODS POPULATION-DATA IMPUT'!BM7*'RODS-N° of atoms per particle'!BM7</f>
        <v>0</v>
      </c>
      <c r="BN7">
        <f>'RODS POPULATION-DATA IMPUT'!BN7*'RODS-N° of atoms per particle'!BN7</f>
        <v>0</v>
      </c>
      <c r="BO7">
        <f>'RODS POPULATION-DATA IMPUT'!BO7*'RODS-N° of atoms per particle'!BO7</f>
        <v>0</v>
      </c>
      <c r="BP7">
        <f>'RODS POPULATION-DATA IMPUT'!BP7*'RODS-N° of atoms per particle'!BP7</f>
        <v>0</v>
      </c>
      <c r="BQ7">
        <f>'RODS POPULATION-DATA IMPUT'!BQ7*'RODS-N° of atoms per particle'!BQ7</f>
        <v>0</v>
      </c>
      <c r="BR7">
        <f>'RODS POPULATION-DATA IMPUT'!BR7*'RODS-N° of atoms per particle'!BR7</f>
        <v>0</v>
      </c>
      <c r="BS7">
        <f>'RODS POPULATION-DATA IMPUT'!BS7*'RODS-N° of atoms per particle'!BS7</f>
        <v>0</v>
      </c>
      <c r="BT7">
        <f>'RODS POPULATION-DATA IMPUT'!BT7*'RODS-N° of atoms per particle'!BT7</f>
        <v>0</v>
      </c>
      <c r="BU7">
        <f>'RODS POPULATION-DATA IMPUT'!BU7*'RODS-N° of atoms per particle'!BU7</f>
        <v>0</v>
      </c>
      <c r="BV7">
        <f>'RODS POPULATION-DATA IMPUT'!BV7*'RODS-N° of atoms per particle'!BV7</f>
        <v>0</v>
      </c>
      <c r="BW7">
        <f>'RODS POPULATION-DATA IMPUT'!BW7*'RODS-N° of atoms per particle'!BW7</f>
        <v>0</v>
      </c>
      <c r="BX7">
        <f>'RODS POPULATION-DATA IMPUT'!BX7*'RODS-N° of atoms per particle'!BX7</f>
        <v>0</v>
      </c>
      <c r="BY7">
        <f>'RODS POPULATION-DATA IMPUT'!BY7*'RODS-N° of atoms per particle'!BY7</f>
        <v>0</v>
      </c>
      <c r="BZ7">
        <f>'RODS POPULATION-DATA IMPUT'!BZ7*'RODS-N° of atoms per particle'!BZ7</f>
        <v>0</v>
      </c>
      <c r="CA7">
        <f>'RODS POPULATION-DATA IMPUT'!CA7*'RODS-N° of atoms per particle'!CA7</f>
        <v>0</v>
      </c>
      <c r="CB7">
        <f>'RODS POPULATION-DATA IMPUT'!CB7*'RODS-N° of atoms per particle'!CB7</f>
        <v>0</v>
      </c>
      <c r="CC7">
        <f>'RODS POPULATION-DATA IMPUT'!CC7*'RODS-N° of atoms per particle'!CC7</f>
        <v>0</v>
      </c>
      <c r="CD7">
        <f>'RODS POPULATION-DATA IMPUT'!CD7*'RODS-N° of atoms per particle'!CD7</f>
        <v>0</v>
      </c>
      <c r="CE7">
        <f>'RODS POPULATION-DATA IMPUT'!CE7*'RODS-N° of atoms per particle'!CE7</f>
        <v>0</v>
      </c>
      <c r="CF7">
        <f>'RODS POPULATION-DATA IMPUT'!CF7*'RODS-N° of atoms per particle'!CF7</f>
        <v>0</v>
      </c>
      <c r="CG7">
        <f>'RODS POPULATION-DATA IMPUT'!CG7*'RODS-N° of atoms per particle'!CG7</f>
        <v>0</v>
      </c>
      <c r="CH7">
        <f>'RODS POPULATION-DATA IMPUT'!CH7*'RODS-N° of atoms per particle'!CH7</f>
        <v>0</v>
      </c>
      <c r="CI7">
        <f>'RODS POPULATION-DATA IMPUT'!CI7*'RODS-N° of atoms per particle'!CI7</f>
        <v>0</v>
      </c>
      <c r="CJ7">
        <f>'RODS POPULATION-DATA IMPUT'!CJ7*'RODS-N° of atoms per particle'!CJ7</f>
        <v>0</v>
      </c>
      <c r="CK7">
        <f>'RODS POPULATION-DATA IMPUT'!CK7*'RODS-N° of atoms per particle'!CK7</f>
        <v>0</v>
      </c>
      <c r="CL7">
        <f>'RODS POPULATION-DATA IMPUT'!CL7*'RODS-N° of atoms per particle'!CL7</f>
        <v>0</v>
      </c>
      <c r="CM7">
        <f>'RODS POPULATION-DATA IMPUT'!CM7*'RODS-N° of atoms per particle'!CM7</f>
        <v>0</v>
      </c>
      <c r="CN7">
        <f>'RODS POPULATION-DATA IMPUT'!CN7*'RODS-N° of atoms per particle'!CN7</f>
        <v>0</v>
      </c>
      <c r="CO7">
        <f>'RODS POPULATION-DATA IMPUT'!CO7*'RODS-N° of atoms per particle'!CO7</f>
        <v>0</v>
      </c>
      <c r="CP7">
        <f>'RODS POPULATION-DATA IMPUT'!CP7*'RODS-N° of atoms per particle'!CP7</f>
        <v>0</v>
      </c>
      <c r="CQ7">
        <f>'RODS POPULATION-DATA IMPUT'!CQ7*'RODS-N° of atoms per particle'!CQ7</f>
        <v>0</v>
      </c>
      <c r="CR7">
        <f>'RODS POPULATION-DATA IMPUT'!CR7*'RODS-N° of atoms per particle'!CR7</f>
        <v>0</v>
      </c>
      <c r="CS7">
        <f>'RODS POPULATION-DATA IMPUT'!CS7*'RODS-N° of atoms per particle'!CS7</f>
        <v>0</v>
      </c>
      <c r="CT7">
        <f>'RODS POPULATION-DATA IMPUT'!CT7*'RODS-N° of atoms per particle'!CT7</f>
        <v>0</v>
      </c>
      <c r="CU7">
        <f>'RODS POPULATION-DATA IMPUT'!CU7*'RODS-N° of atoms per particle'!CU7</f>
        <v>0</v>
      </c>
      <c r="CV7">
        <f>'RODS POPULATION-DATA IMPUT'!CV7*'RODS-N° of atoms per particle'!CV7</f>
        <v>0</v>
      </c>
      <c r="CW7">
        <f>'RODS POPULATION-DATA IMPUT'!CW7*'RODS-N° of atoms per particle'!CW7</f>
        <v>0</v>
      </c>
      <c r="CX7">
        <f>'RODS POPULATION-DATA IMPUT'!CX7*'RODS-N° of atoms per particle'!CX7</f>
        <v>0</v>
      </c>
      <c r="CY7">
        <f>'RODS POPULATION-DATA IMPUT'!CY7*'RODS-N° of atoms per particle'!CY7</f>
        <v>0</v>
      </c>
    </row>
    <row r="8" spans="1:103" ht="16.5">
      <c r="A8" s="17">
        <v>5.5</v>
      </c>
      <c r="B8" s="18"/>
      <c r="C8">
        <f>'RODS POPULATION-DATA IMPUT'!C8*'RODS-N° of atoms per particle'!C8</f>
        <v>0</v>
      </c>
      <c r="D8">
        <f>'RODS POPULATION-DATA IMPUT'!D8*'RODS-N° of atoms per particle'!D8</f>
        <v>0</v>
      </c>
      <c r="E8">
        <f>'RODS POPULATION-DATA IMPUT'!E8*'RODS-N° of atoms per particle'!E8</f>
        <v>0</v>
      </c>
      <c r="F8">
        <f>'RODS POPULATION-DATA IMPUT'!F8*'RODS-N° of atoms per particle'!F8</f>
        <v>0</v>
      </c>
      <c r="G8">
        <f>'RODS POPULATION-DATA IMPUT'!G8*'RODS-N° of atoms per particle'!G8</f>
        <v>0</v>
      </c>
      <c r="H8">
        <f>'RODS POPULATION-DATA IMPUT'!H8*'RODS-N° of atoms per particle'!H8</f>
        <v>0</v>
      </c>
      <c r="I8">
        <f>'RODS POPULATION-DATA IMPUT'!I8*'RODS-N° of atoms per particle'!I8</f>
        <v>0</v>
      </c>
      <c r="J8">
        <f>'RODS POPULATION-DATA IMPUT'!J8*'RODS-N° of atoms per particle'!J8</f>
        <v>0</v>
      </c>
      <c r="K8">
        <f>'RODS POPULATION-DATA IMPUT'!K8*'RODS-N° of atoms per particle'!K8</f>
        <v>0</v>
      </c>
      <c r="L8">
        <f>'RODS POPULATION-DATA IMPUT'!L8*'RODS-N° of atoms per particle'!L8</f>
        <v>0</v>
      </c>
      <c r="M8">
        <f>'RODS POPULATION-DATA IMPUT'!M8*'RODS-N° of atoms per particle'!M8</f>
        <v>0</v>
      </c>
      <c r="N8">
        <f>'RODS POPULATION-DATA IMPUT'!N8*'RODS-N° of atoms per particle'!N8</f>
        <v>0</v>
      </c>
      <c r="O8">
        <f>'RODS POPULATION-DATA IMPUT'!O8*'RODS-N° of atoms per particle'!O8</f>
        <v>0</v>
      </c>
      <c r="P8">
        <f>'RODS POPULATION-DATA IMPUT'!P8*'RODS-N° of atoms per particle'!P8</f>
        <v>0</v>
      </c>
      <c r="Q8">
        <f>'RODS POPULATION-DATA IMPUT'!Q8*'RODS-N° of atoms per particle'!Q8</f>
        <v>0</v>
      </c>
      <c r="R8">
        <f>'RODS POPULATION-DATA IMPUT'!R8*'RODS-N° of atoms per particle'!R8</f>
        <v>0</v>
      </c>
      <c r="S8">
        <f>'RODS POPULATION-DATA IMPUT'!S8*'RODS-N° of atoms per particle'!S8</f>
        <v>0</v>
      </c>
      <c r="T8">
        <f>'RODS POPULATION-DATA IMPUT'!T8*'RODS-N° of atoms per particle'!T8</f>
        <v>0</v>
      </c>
      <c r="U8">
        <f>'RODS POPULATION-DATA IMPUT'!U8*'RODS-N° of atoms per particle'!U8</f>
        <v>0</v>
      </c>
      <c r="V8">
        <f>'RODS POPULATION-DATA IMPUT'!V8*'RODS-N° of atoms per particle'!V8</f>
        <v>0</v>
      </c>
      <c r="W8">
        <f>'RODS POPULATION-DATA IMPUT'!W8*'RODS-N° of atoms per particle'!W8</f>
        <v>0</v>
      </c>
      <c r="X8">
        <f>'RODS POPULATION-DATA IMPUT'!X8*'RODS-N° of atoms per particle'!X8</f>
        <v>0</v>
      </c>
      <c r="Y8">
        <f>'RODS POPULATION-DATA IMPUT'!Y8*'RODS-N° of atoms per particle'!Y8</f>
        <v>0</v>
      </c>
      <c r="Z8">
        <f>'RODS POPULATION-DATA IMPUT'!Z8*'RODS-N° of atoms per particle'!Z8</f>
        <v>0</v>
      </c>
      <c r="AA8">
        <f>'RODS POPULATION-DATA IMPUT'!AA8*'RODS-N° of atoms per particle'!AA8</f>
        <v>0</v>
      </c>
      <c r="AB8">
        <f>'RODS POPULATION-DATA IMPUT'!AB8*'RODS-N° of atoms per particle'!AB8</f>
        <v>0</v>
      </c>
      <c r="AC8">
        <f>'RODS POPULATION-DATA IMPUT'!AC8*'RODS-N° of atoms per particle'!AC8</f>
        <v>0</v>
      </c>
      <c r="AD8">
        <f>'RODS POPULATION-DATA IMPUT'!AD8*'RODS-N° of atoms per particle'!AD8</f>
        <v>0</v>
      </c>
      <c r="AE8">
        <f>'RODS POPULATION-DATA IMPUT'!AE8*'RODS-N° of atoms per particle'!AE8</f>
        <v>0</v>
      </c>
      <c r="AF8">
        <f>'RODS POPULATION-DATA IMPUT'!AF8*'RODS-N° of atoms per particle'!AF8</f>
        <v>0</v>
      </c>
      <c r="AG8">
        <f>'RODS POPULATION-DATA IMPUT'!AG8*'RODS-N° of atoms per particle'!AG8</f>
        <v>0</v>
      </c>
      <c r="AH8">
        <f>'RODS POPULATION-DATA IMPUT'!AH8*'RODS-N° of atoms per particle'!AH8</f>
        <v>0</v>
      </c>
      <c r="AI8">
        <f>'RODS POPULATION-DATA IMPUT'!AI8*'RODS-N° of atoms per particle'!AI8</f>
        <v>0</v>
      </c>
      <c r="AJ8">
        <f>'RODS POPULATION-DATA IMPUT'!AJ8*'RODS-N° of atoms per particle'!AJ8</f>
        <v>0</v>
      </c>
      <c r="AK8">
        <f>'RODS POPULATION-DATA IMPUT'!AK8*'RODS-N° of atoms per particle'!AK8</f>
        <v>0</v>
      </c>
      <c r="AL8">
        <f>'RODS POPULATION-DATA IMPUT'!AL8*'RODS-N° of atoms per particle'!AL8</f>
        <v>0</v>
      </c>
      <c r="AM8">
        <f>'RODS POPULATION-DATA IMPUT'!AM8*'RODS-N° of atoms per particle'!AM8</f>
        <v>0</v>
      </c>
      <c r="AN8">
        <f>'RODS POPULATION-DATA IMPUT'!AN8*'RODS-N° of atoms per particle'!AN8</f>
        <v>0</v>
      </c>
      <c r="AO8">
        <f>'RODS POPULATION-DATA IMPUT'!AO8*'RODS-N° of atoms per particle'!AO8</f>
        <v>0</v>
      </c>
      <c r="AP8">
        <f>'RODS POPULATION-DATA IMPUT'!AP8*'RODS-N° of atoms per particle'!AP8</f>
        <v>0</v>
      </c>
      <c r="AQ8">
        <f>'RODS POPULATION-DATA IMPUT'!AQ8*'RODS-N° of atoms per particle'!AQ8</f>
        <v>0</v>
      </c>
      <c r="AR8">
        <f>'RODS POPULATION-DATA IMPUT'!AR8*'RODS-N° of atoms per particle'!AR8</f>
        <v>0</v>
      </c>
      <c r="AS8">
        <f>'RODS POPULATION-DATA IMPUT'!AS8*'RODS-N° of atoms per particle'!AS8</f>
        <v>0</v>
      </c>
      <c r="AT8">
        <f>'RODS POPULATION-DATA IMPUT'!AT8*'RODS-N° of atoms per particle'!AT8</f>
        <v>0</v>
      </c>
      <c r="AU8">
        <f>'RODS POPULATION-DATA IMPUT'!AU8*'RODS-N° of atoms per particle'!AU8</f>
        <v>0</v>
      </c>
      <c r="AV8">
        <f>'RODS POPULATION-DATA IMPUT'!AV8*'RODS-N° of atoms per particle'!AV8</f>
        <v>0</v>
      </c>
      <c r="AW8">
        <f>'RODS POPULATION-DATA IMPUT'!AW8*'RODS-N° of atoms per particle'!AW8</f>
        <v>0</v>
      </c>
      <c r="AX8">
        <f>'RODS POPULATION-DATA IMPUT'!AX8*'RODS-N° of atoms per particle'!AX8</f>
        <v>0</v>
      </c>
      <c r="AY8">
        <f>'RODS POPULATION-DATA IMPUT'!AY8*'RODS-N° of atoms per particle'!AY8</f>
        <v>0</v>
      </c>
      <c r="AZ8">
        <f>'RODS POPULATION-DATA IMPUT'!AZ8*'RODS-N° of atoms per particle'!AZ8</f>
        <v>0</v>
      </c>
      <c r="BA8">
        <f>'RODS POPULATION-DATA IMPUT'!BA8*'RODS-N° of atoms per particle'!BA8</f>
        <v>0</v>
      </c>
      <c r="BB8">
        <f>'RODS POPULATION-DATA IMPUT'!BB8*'RODS-N° of atoms per particle'!BB8</f>
        <v>0</v>
      </c>
      <c r="BC8">
        <f>'RODS POPULATION-DATA IMPUT'!BC8*'RODS-N° of atoms per particle'!BC8</f>
        <v>0</v>
      </c>
      <c r="BD8">
        <f>'RODS POPULATION-DATA IMPUT'!BD8*'RODS-N° of atoms per particle'!BD8</f>
        <v>0</v>
      </c>
      <c r="BE8">
        <f>'RODS POPULATION-DATA IMPUT'!BE8*'RODS-N° of atoms per particle'!BE8</f>
        <v>0</v>
      </c>
      <c r="BF8">
        <f>'RODS POPULATION-DATA IMPUT'!BF8*'RODS-N° of atoms per particle'!BF8</f>
        <v>0</v>
      </c>
      <c r="BG8">
        <f>'RODS POPULATION-DATA IMPUT'!BG8*'RODS-N° of atoms per particle'!BG8</f>
        <v>0</v>
      </c>
      <c r="BH8">
        <f>'RODS POPULATION-DATA IMPUT'!BH8*'RODS-N° of atoms per particle'!BH8</f>
        <v>0</v>
      </c>
      <c r="BI8">
        <f>'RODS POPULATION-DATA IMPUT'!BI8*'RODS-N° of atoms per particle'!BI8</f>
        <v>0</v>
      </c>
      <c r="BJ8">
        <f>'RODS POPULATION-DATA IMPUT'!BJ8*'RODS-N° of atoms per particle'!BJ8</f>
        <v>0</v>
      </c>
      <c r="BK8">
        <f>'RODS POPULATION-DATA IMPUT'!BK8*'RODS-N° of atoms per particle'!BK8</f>
        <v>0</v>
      </c>
      <c r="BL8">
        <f>'RODS POPULATION-DATA IMPUT'!BL8*'RODS-N° of atoms per particle'!BL8</f>
        <v>0</v>
      </c>
      <c r="BM8">
        <f>'RODS POPULATION-DATA IMPUT'!BM8*'RODS-N° of atoms per particle'!BM8</f>
        <v>0</v>
      </c>
      <c r="BN8">
        <f>'RODS POPULATION-DATA IMPUT'!BN8*'RODS-N° of atoms per particle'!BN8</f>
        <v>0</v>
      </c>
      <c r="BO8">
        <f>'RODS POPULATION-DATA IMPUT'!BO8*'RODS-N° of atoms per particle'!BO8</f>
        <v>0</v>
      </c>
      <c r="BP8">
        <f>'RODS POPULATION-DATA IMPUT'!BP8*'RODS-N° of atoms per particle'!BP8</f>
        <v>0</v>
      </c>
      <c r="BQ8">
        <f>'RODS POPULATION-DATA IMPUT'!BQ8*'RODS-N° of atoms per particle'!BQ8</f>
        <v>0</v>
      </c>
      <c r="BR8">
        <f>'RODS POPULATION-DATA IMPUT'!BR8*'RODS-N° of atoms per particle'!BR8</f>
        <v>0</v>
      </c>
      <c r="BS8">
        <f>'RODS POPULATION-DATA IMPUT'!BS8*'RODS-N° of atoms per particle'!BS8</f>
        <v>0</v>
      </c>
      <c r="BT8">
        <f>'RODS POPULATION-DATA IMPUT'!BT8*'RODS-N° of atoms per particle'!BT8</f>
        <v>0</v>
      </c>
      <c r="BU8">
        <f>'RODS POPULATION-DATA IMPUT'!BU8*'RODS-N° of atoms per particle'!BU8</f>
        <v>0</v>
      </c>
      <c r="BV8">
        <f>'RODS POPULATION-DATA IMPUT'!BV8*'RODS-N° of atoms per particle'!BV8</f>
        <v>0</v>
      </c>
      <c r="BW8">
        <f>'RODS POPULATION-DATA IMPUT'!BW8*'RODS-N° of atoms per particle'!BW8</f>
        <v>0</v>
      </c>
      <c r="BX8">
        <f>'RODS POPULATION-DATA IMPUT'!BX8*'RODS-N° of atoms per particle'!BX8</f>
        <v>0</v>
      </c>
      <c r="BY8">
        <f>'RODS POPULATION-DATA IMPUT'!BY8*'RODS-N° of atoms per particle'!BY8</f>
        <v>0</v>
      </c>
      <c r="BZ8">
        <f>'RODS POPULATION-DATA IMPUT'!BZ8*'RODS-N° of atoms per particle'!BZ8</f>
        <v>0</v>
      </c>
      <c r="CA8">
        <f>'RODS POPULATION-DATA IMPUT'!CA8*'RODS-N° of atoms per particle'!CA8</f>
        <v>0</v>
      </c>
      <c r="CB8">
        <f>'RODS POPULATION-DATA IMPUT'!CB8*'RODS-N° of atoms per particle'!CB8</f>
        <v>0</v>
      </c>
      <c r="CC8">
        <f>'RODS POPULATION-DATA IMPUT'!CC8*'RODS-N° of atoms per particle'!CC8</f>
        <v>0</v>
      </c>
      <c r="CD8">
        <f>'RODS POPULATION-DATA IMPUT'!CD8*'RODS-N° of atoms per particle'!CD8</f>
        <v>0</v>
      </c>
      <c r="CE8">
        <f>'RODS POPULATION-DATA IMPUT'!CE8*'RODS-N° of atoms per particle'!CE8</f>
        <v>0</v>
      </c>
      <c r="CF8">
        <f>'RODS POPULATION-DATA IMPUT'!CF8*'RODS-N° of atoms per particle'!CF8</f>
        <v>0</v>
      </c>
      <c r="CG8">
        <f>'RODS POPULATION-DATA IMPUT'!CG8*'RODS-N° of atoms per particle'!CG8</f>
        <v>0</v>
      </c>
      <c r="CH8">
        <f>'RODS POPULATION-DATA IMPUT'!CH8*'RODS-N° of atoms per particle'!CH8</f>
        <v>0</v>
      </c>
      <c r="CI8">
        <f>'RODS POPULATION-DATA IMPUT'!CI8*'RODS-N° of atoms per particle'!CI8</f>
        <v>0</v>
      </c>
      <c r="CJ8">
        <f>'RODS POPULATION-DATA IMPUT'!CJ8*'RODS-N° of atoms per particle'!CJ8</f>
        <v>0</v>
      </c>
      <c r="CK8">
        <f>'RODS POPULATION-DATA IMPUT'!CK8*'RODS-N° of atoms per particle'!CK8</f>
        <v>0</v>
      </c>
      <c r="CL8">
        <f>'RODS POPULATION-DATA IMPUT'!CL8*'RODS-N° of atoms per particle'!CL8</f>
        <v>0</v>
      </c>
      <c r="CM8">
        <f>'RODS POPULATION-DATA IMPUT'!CM8*'RODS-N° of atoms per particle'!CM8</f>
        <v>0</v>
      </c>
      <c r="CN8">
        <f>'RODS POPULATION-DATA IMPUT'!CN8*'RODS-N° of atoms per particle'!CN8</f>
        <v>0</v>
      </c>
      <c r="CO8">
        <f>'RODS POPULATION-DATA IMPUT'!CO8*'RODS-N° of atoms per particle'!CO8</f>
        <v>0</v>
      </c>
      <c r="CP8">
        <f>'RODS POPULATION-DATA IMPUT'!CP8*'RODS-N° of atoms per particle'!CP8</f>
        <v>0</v>
      </c>
      <c r="CQ8">
        <f>'RODS POPULATION-DATA IMPUT'!CQ8*'RODS-N° of atoms per particle'!CQ8</f>
        <v>0</v>
      </c>
      <c r="CR8">
        <f>'RODS POPULATION-DATA IMPUT'!CR8*'RODS-N° of atoms per particle'!CR8</f>
        <v>0</v>
      </c>
      <c r="CS8">
        <f>'RODS POPULATION-DATA IMPUT'!CS8*'RODS-N° of atoms per particle'!CS8</f>
        <v>0</v>
      </c>
      <c r="CT8">
        <f>'RODS POPULATION-DATA IMPUT'!CT8*'RODS-N° of atoms per particle'!CT8</f>
        <v>0</v>
      </c>
      <c r="CU8">
        <f>'RODS POPULATION-DATA IMPUT'!CU8*'RODS-N° of atoms per particle'!CU8</f>
        <v>0</v>
      </c>
      <c r="CV8">
        <f>'RODS POPULATION-DATA IMPUT'!CV8*'RODS-N° of atoms per particle'!CV8</f>
        <v>0</v>
      </c>
      <c r="CW8">
        <f>'RODS POPULATION-DATA IMPUT'!CW8*'RODS-N° of atoms per particle'!CW8</f>
        <v>0</v>
      </c>
      <c r="CX8">
        <f>'RODS POPULATION-DATA IMPUT'!CX8*'RODS-N° of atoms per particle'!CX8</f>
        <v>0</v>
      </c>
      <c r="CY8">
        <f>'RODS POPULATION-DATA IMPUT'!CY8*'RODS-N° of atoms per particle'!CY8</f>
        <v>0</v>
      </c>
    </row>
    <row r="9" spans="1:103" ht="16.5">
      <c r="A9" s="17">
        <v>6.5</v>
      </c>
      <c r="B9" s="18"/>
      <c r="C9">
        <f>'RODS POPULATION-DATA IMPUT'!C9*'RODS-N° of atoms per particle'!C9</f>
        <v>0</v>
      </c>
      <c r="D9">
        <f>'RODS POPULATION-DATA IMPUT'!D9*'RODS-N° of atoms per particle'!D9</f>
        <v>0</v>
      </c>
      <c r="E9">
        <f>'RODS POPULATION-DATA IMPUT'!E9*'RODS-N° of atoms per particle'!E9</f>
        <v>0</v>
      </c>
      <c r="F9">
        <f>'RODS POPULATION-DATA IMPUT'!F9*'RODS-N° of atoms per particle'!F9</f>
        <v>0</v>
      </c>
      <c r="G9">
        <f>'RODS POPULATION-DATA IMPUT'!G9*'RODS-N° of atoms per particle'!G9</f>
        <v>0</v>
      </c>
      <c r="H9">
        <f>'RODS POPULATION-DATA IMPUT'!H9*'RODS-N° of atoms per particle'!H9</f>
        <v>0</v>
      </c>
      <c r="I9">
        <f>'RODS POPULATION-DATA IMPUT'!I9*'RODS-N° of atoms per particle'!I9</f>
        <v>0</v>
      </c>
      <c r="J9">
        <f>'RODS POPULATION-DATA IMPUT'!J9*'RODS-N° of atoms per particle'!J9</f>
        <v>0</v>
      </c>
      <c r="K9">
        <f>'RODS POPULATION-DATA IMPUT'!K9*'RODS-N° of atoms per particle'!K9</f>
        <v>0</v>
      </c>
      <c r="L9">
        <f>'RODS POPULATION-DATA IMPUT'!L9*'RODS-N° of atoms per particle'!L9</f>
        <v>0</v>
      </c>
      <c r="M9">
        <f>'RODS POPULATION-DATA IMPUT'!M9*'RODS-N° of atoms per particle'!M9</f>
        <v>0</v>
      </c>
      <c r="N9">
        <f>'RODS POPULATION-DATA IMPUT'!N9*'RODS-N° of atoms per particle'!N9</f>
        <v>0</v>
      </c>
      <c r="O9">
        <f>'RODS POPULATION-DATA IMPUT'!O9*'RODS-N° of atoms per particle'!O9</f>
        <v>0</v>
      </c>
      <c r="P9">
        <f>'RODS POPULATION-DATA IMPUT'!P9*'RODS-N° of atoms per particle'!P9</f>
        <v>0</v>
      </c>
      <c r="Q9">
        <f>'RODS POPULATION-DATA IMPUT'!Q9*'RODS-N° of atoms per particle'!Q9</f>
        <v>0</v>
      </c>
      <c r="R9">
        <f>'RODS POPULATION-DATA IMPUT'!R9*'RODS-N° of atoms per particle'!R9</f>
        <v>0</v>
      </c>
      <c r="S9">
        <f>'RODS POPULATION-DATA IMPUT'!S9*'RODS-N° of atoms per particle'!S9</f>
        <v>0</v>
      </c>
      <c r="T9">
        <f>'RODS POPULATION-DATA IMPUT'!T9*'RODS-N° of atoms per particle'!T9</f>
        <v>0</v>
      </c>
      <c r="U9">
        <f>'RODS POPULATION-DATA IMPUT'!U9*'RODS-N° of atoms per particle'!U9</f>
        <v>0</v>
      </c>
      <c r="V9">
        <f>'RODS POPULATION-DATA IMPUT'!V9*'RODS-N° of atoms per particle'!V9</f>
        <v>0</v>
      </c>
      <c r="W9">
        <f>'RODS POPULATION-DATA IMPUT'!W9*'RODS-N° of atoms per particle'!W9</f>
        <v>0</v>
      </c>
      <c r="X9">
        <f>'RODS POPULATION-DATA IMPUT'!X9*'RODS-N° of atoms per particle'!X9</f>
        <v>0</v>
      </c>
      <c r="Y9">
        <f>'RODS POPULATION-DATA IMPUT'!Y9*'RODS-N° of atoms per particle'!Y9</f>
        <v>0</v>
      </c>
      <c r="Z9">
        <f>'RODS POPULATION-DATA IMPUT'!Z9*'RODS-N° of atoms per particle'!Z9</f>
        <v>0</v>
      </c>
      <c r="AA9">
        <f>'RODS POPULATION-DATA IMPUT'!AA9*'RODS-N° of atoms per particle'!AA9</f>
        <v>0</v>
      </c>
      <c r="AB9">
        <f>'RODS POPULATION-DATA IMPUT'!AB9*'RODS-N° of atoms per particle'!AB9</f>
        <v>0</v>
      </c>
      <c r="AC9">
        <f>'RODS POPULATION-DATA IMPUT'!AC9*'RODS-N° of atoms per particle'!AC9</f>
        <v>0</v>
      </c>
      <c r="AD9">
        <f>'RODS POPULATION-DATA IMPUT'!AD9*'RODS-N° of atoms per particle'!AD9</f>
        <v>0</v>
      </c>
      <c r="AE9">
        <f>'RODS POPULATION-DATA IMPUT'!AE9*'RODS-N° of atoms per particle'!AE9</f>
        <v>0</v>
      </c>
      <c r="AF9">
        <f>'RODS POPULATION-DATA IMPUT'!AF9*'RODS-N° of atoms per particle'!AF9</f>
        <v>0</v>
      </c>
      <c r="AG9">
        <f>'RODS POPULATION-DATA IMPUT'!AG9*'RODS-N° of atoms per particle'!AG9</f>
        <v>0</v>
      </c>
      <c r="AH9">
        <f>'RODS POPULATION-DATA IMPUT'!AH9*'RODS-N° of atoms per particle'!AH9</f>
        <v>0</v>
      </c>
      <c r="AI9">
        <f>'RODS POPULATION-DATA IMPUT'!AI9*'RODS-N° of atoms per particle'!AI9</f>
        <v>0</v>
      </c>
      <c r="AJ9">
        <f>'RODS POPULATION-DATA IMPUT'!AJ9*'RODS-N° of atoms per particle'!AJ9</f>
        <v>0</v>
      </c>
      <c r="AK9">
        <f>'RODS POPULATION-DATA IMPUT'!AK9*'RODS-N° of atoms per particle'!AK9</f>
        <v>0</v>
      </c>
      <c r="AL9">
        <f>'RODS POPULATION-DATA IMPUT'!AL9*'RODS-N° of atoms per particle'!AL9</f>
        <v>0</v>
      </c>
      <c r="AM9">
        <f>'RODS POPULATION-DATA IMPUT'!AM9*'RODS-N° of atoms per particle'!AM9</f>
        <v>0</v>
      </c>
      <c r="AN9">
        <f>'RODS POPULATION-DATA IMPUT'!AN9*'RODS-N° of atoms per particle'!AN9</f>
        <v>0</v>
      </c>
      <c r="AO9">
        <f>'RODS POPULATION-DATA IMPUT'!AO9*'RODS-N° of atoms per particle'!AO9</f>
        <v>0</v>
      </c>
      <c r="AP9">
        <f>'RODS POPULATION-DATA IMPUT'!AP9*'RODS-N° of atoms per particle'!AP9</f>
        <v>0</v>
      </c>
      <c r="AQ9">
        <f>'RODS POPULATION-DATA IMPUT'!AQ9*'RODS-N° of atoms per particle'!AQ9</f>
        <v>0</v>
      </c>
      <c r="AR9">
        <f>'RODS POPULATION-DATA IMPUT'!AR9*'RODS-N° of atoms per particle'!AR9</f>
        <v>0</v>
      </c>
      <c r="AS9">
        <f>'RODS POPULATION-DATA IMPUT'!AS9*'RODS-N° of atoms per particle'!AS9</f>
        <v>0</v>
      </c>
      <c r="AT9">
        <f>'RODS POPULATION-DATA IMPUT'!AT9*'RODS-N° of atoms per particle'!AT9</f>
        <v>0</v>
      </c>
      <c r="AU9">
        <f>'RODS POPULATION-DATA IMPUT'!AU9*'RODS-N° of atoms per particle'!AU9</f>
        <v>0</v>
      </c>
      <c r="AV9">
        <f>'RODS POPULATION-DATA IMPUT'!AV9*'RODS-N° of atoms per particle'!AV9</f>
        <v>0</v>
      </c>
      <c r="AW9">
        <f>'RODS POPULATION-DATA IMPUT'!AW9*'RODS-N° of atoms per particle'!AW9</f>
        <v>0</v>
      </c>
      <c r="AX9">
        <f>'RODS POPULATION-DATA IMPUT'!AX9*'RODS-N° of atoms per particle'!AX9</f>
        <v>0</v>
      </c>
      <c r="AY9">
        <f>'RODS POPULATION-DATA IMPUT'!AY9*'RODS-N° of atoms per particle'!AY9</f>
        <v>0</v>
      </c>
      <c r="AZ9">
        <f>'RODS POPULATION-DATA IMPUT'!AZ9*'RODS-N° of atoms per particle'!AZ9</f>
        <v>0</v>
      </c>
      <c r="BA9">
        <f>'RODS POPULATION-DATA IMPUT'!BA9*'RODS-N° of atoms per particle'!BA9</f>
        <v>0</v>
      </c>
      <c r="BB9">
        <f>'RODS POPULATION-DATA IMPUT'!BB9*'RODS-N° of atoms per particle'!BB9</f>
        <v>0</v>
      </c>
      <c r="BC9">
        <f>'RODS POPULATION-DATA IMPUT'!BC9*'RODS-N° of atoms per particle'!BC9</f>
        <v>0</v>
      </c>
      <c r="BD9">
        <f>'RODS POPULATION-DATA IMPUT'!BD9*'RODS-N° of atoms per particle'!BD9</f>
        <v>0</v>
      </c>
      <c r="BE9">
        <f>'RODS POPULATION-DATA IMPUT'!BE9*'RODS-N° of atoms per particle'!BE9</f>
        <v>0</v>
      </c>
      <c r="BF9">
        <f>'RODS POPULATION-DATA IMPUT'!BF9*'RODS-N° of atoms per particle'!BF9</f>
        <v>0</v>
      </c>
      <c r="BG9">
        <f>'RODS POPULATION-DATA IMPUT'!BG9*'RODS-N° of atoms per particle'!BG9</f>
        <v>0</v>
      </c>
      <c r="BH9">
        <f>'RODS POPULATION-DATA IMPUT'!BH9*'RODS-N° of atoms per particle'!BH9</f>
        <v>0</v>
      </c>
      <c r="BI9">
        <f>'RODS POPULATION-DATA IMPUT'!BI9*'RODS-N° of atoms per particle'!BI9</f>
        <v>0</v>
      </c>
      <c r="BJ9">
        <f>'RODS POPULATION-DATA IMPUT'!BJ9*'RODS-N° of atoms per particle'!BJ9</f>
        <v>0</v>
      </c>
      <c r="BK9">
        <f>'RODS POPULATION-DATA IMPUT'!BK9*'RODS-N° of atoms per particle'!BK9</f>
        <v>0</v>
      </c>
      <c r="BL9">
        <f>'RODS POPULATION-DATA IMPUT'!BL9*'RODS-N° of atoms per particle'!BL9</f>
        <v>0</v>
      </c>
      <c r="BM9">
        <f>'RODS POPULATION-DATA IMPUT'!BM9*'RODS-N° of atoms per particle'!BM9</f>
        <v>0</v>
      </c>
      <c r="BN9">
        <f>'RODS POPULATION-DATA IMPUT'!BN9*'RODS-N° of atoms per particle'!BN9</f>
        <v>0</v>
      </c>
      <c r="BO9">
        <f>'RODS POPULATION-DATA IMPUT'!BO9*'RODS-N° of atoms per particle'!BO9</f>
        <v>0</v>
      </c>
      <c r="BP9">
        <f>'RODS POPULATION-DATA IMPUT'!BP9*'RODS-N° of atoms per particle'!BP9</f>
        <v>0</v>
      </c>
      <c r="BQ9">
        <f>'RODS POPULATION-DATA IMPUT'!BQ9*'RODS-N° of atoms per particle'!BQ9</f>
        <v>0</v>
      </c>
      <c r="BR9">
        <f>'RODS POPULATION-DATA IMPUT'!BR9*'RODS-N° of atoms per particle'!BR9</f>
        <v>0</v>
      </c>
      <c r="BS9">
        <f>'RODS POPULATION-DATA IMPUT'!BS9*'RODS-N° of atoms per particle'!BS9</f>
        <v>0</v>
      </c>
      <c r="BT9">
        <f>'RODS POPULATION-DATA IMPUT'!BT9*'RODS-N° of atoms per particle'!BT9</f>
        <v>0</v>
      </c>
      <c r="BU9">
        <f>'RODS POPULATION-DATA IMPUT'!BU9*'RODS-N° of atoms per particle'!BU9</f>
        <v>0</v>
      </c>
      <c r="BV9">
        <f>'RODS POPULATION-DATA IMPUT'!BV9*'RODS-N° of atoms per particle'!BV9</f>
        <v>0</v>
      </c>
      <c r="BW9">
        <f>'RODS POPULATION-DATA IMPUT'!BW9*'RODS-N° of atoms per particle'!BW9</f>
        <v>0</v>
      </c>
      <c r="BX9">
        <f>'RODS POPULATION-DATA IMPUT'!BX9*'RODS-N° of atoms per particle'!BX9</f>
        <v>0</v>
      </c>
      <c r="BY9">
        <f>'RODS POPULATION-DATA IMPUT'!BY9*'RODS-N° of atoms per particle'!BY9</f>
        <v>0</v>
      </c>
      <c r="BZ9">
        <f>'RODS POPULATION-DATA IMPUT'!BZ9*'RODS-N° of atoms per particle'!BZ9</f>
        <v>0</v>
      </c>
      <c r="CA9">
        <f>'RODS POPULATION-DATA IMPUT'!CA9*'RODS-N° of atoms per particle'!CA9</f>
        <v>0</v>
      </c>
      <c r="CB9">
        <f>'RODS POPULATION-DATA IMPUT'!CB9*'RODS-N° of atoms per particle'!CB9</f>
        <v>0</v>
      </c>
      <c r="CC9">
        <f>'RODS POPULATION-DATA IMPUT'!CC9*'RODS-N° of atoms per particle'!CC9</f>
        <v>0</v>
      </c>
      <c r="CD9">
        <f>'RODS POPULATION-DATA IMPUT'!CD9*'RODS-N° of atoms per particle'!CD9</f>
        <v>0</v>
      </c>
      <c r="CE9">
        <f>'RODS POPULATION-DATA IMPUT'!CE9*'RODS-N° of atoms per particle'!CE9</f>
        <v>0</v>
      </c>
      <c r="CF9">
        <f>'RODS POPULATION-DATA IMPUT'!CF9*'RODS-N° of atoms per particle'!CF9</f>
        <v>0</v>
      </c>
      <c r="CG9">
        <f>'RODS POPULATION-DATA IMPUT'!CG9*'RODS-N° of atoms per particle'!CG9</f>
        <v>0</v>
      </c>
      <c r="CH9">
        <f>'RODS POPULATION-DATA IMPUT'!CH9*'RODS-N° of atoms per particle'!CH9</f>
        <v>0</v>
      </c>
      <c r="CI9">
        <f>'RODS POPULATION-DATA IMPUT'!CI9*'RODS-N° of atoms per particle'!CI9</f>
        <v>0</v>
      </c>
      <c r="CJ9">
        <f>'RODS POPULATION-DATA IMPUT'!CJ9*'RODS-N° of atoms per particle'!CJ9</f>
        <v>0</v>
      </c>
      <c r="CK9">
        <f>'RODS POPULATION-DATA IMPUT'!CK9*'RODS-N° of atoms per particle'!CK9</f>
        <v>0</v>
      </c>
      <c r="CL9">
        <f>'RODS POPULATION-DATA IMPUT'!CL9*'RODS-N° of atoms per particle'!CL9</f>
        <v>0</v>
      </c>
      <c r="CM9">
        <f>'RODS POPULATION-DATA IMPUT'!CM9*'RODS-N° of atoms per particle'!CM9</f>
        <v>0</v>
      </c>
      <c r="CN9">
        <f>'RODS POPULATION-DATA IMPUT'!CN9*'RODS-N° of atoms per particle'!CN9</f>
        <v>0</v>
      </c>
      <c r="CO9">
        <f>'RODS POPULATION-DATA IMPUT'!CO9*'RODS-N° of atoms per particle'!CO9</f>
        <v>0</v>
      </c>
      <c r="CP9">
        <f>'RODS POPULATION-DATA IMPUT'!CP9*'RODS-N° of atoms per particle'!CP9</f>
        <v>0</v>
      </c>
      <c r="CQ9">
        <f>'RODS POPULATION-DATA IMPUT'!CQ9*'RODS-N° of atoms per particle'!CQ9</f>
        <v>0</v>
      </c>
      <c r="CR9">
        <f>'RODS POPULATION-DATA IMPUT'!CR9*'RODS-N° of atoms per particle'!CR9</f>
        <v>0</v>
      </c>
      <c r="CS9">
        <f>'RODS POPULATION-DATA IMPUT'!CS9*'RODS-N° of atoms per particle'!CS9</f>
        <v>0</v>
      </c>
      <c r="CT9">
        <f>'RODS POPULATION-DATA IMPUT'!CT9*'RODS-N° of atoms per particle'!CT9</f>
        <v>0</v>
      </c>
      <c r="CU9">
        <f>'RODS POPULATION-DATA IMPUT'!CU9*'RODS-N° of atoms per particle'!CU9</f>
        <v>0</v>
      </c>
      <c r="CV9">
        <f>'RODS POPULATION-DATA IMPUT'!CV9*'RODS-N° of atoms per particle'!CV9</f>
        <v>0</v>
      </c>
      <c r="CW9">
        <f>'RODS POPULATION-DATA IMPUT'!CW9*'RODS-N° of atoms per particle'!CW9</f>
        <v>0</v>
      </c>
      <c r="CX9">
        <f>'RODS POPULATION-DATA IMPUT'!CX9*'RODS-N° of atoms per particle'!CX9</f>
        <v>0</v>
      </c>
      <c r="CY9">
        <f>'RODS POPULATION-DATA IMPUT'!CY9*'RODS-N° of atoms per particle'!CY9</f>
        <v>0</v>
      </c>
    </row>
    <row r="10" spans="1:103" ht="16.5">
      <c r="A10" s="17">
        <v>7.5</v>
      </c>
      <c r="B10" s="18"/>
      <c r="C10">
        <f>'RODS POPULATION-DATA IMPUT'!C10*'RODS-N° of atoms per particle'!C10</f>
        <v>0</v>
      </c>
      <c r="D10">
        <f>'RODS POPULATION-DATA IMPUT'!D10*'RODS-N° of atoms per particle'!D10</f>
        <v>0</v>
      </c>
      <c r="E10">
        <f>'RODS POPULATION-DATA IMPUT'!E10*'RODS-N° of atoms per particle'!E10</f>
        <v>0</v>
      </c>
      <c r="F10">
        <f>'RODS POPULATION-DATA IMPUT'!F10*'RODS-N° of atoms per particle'!F10</f>
        <v>0</v>
      </c>
      <c r="G10">
        <f>'RODS POPULATION-DATA IMPUT'!G10*'RODS-N° of atoms per particle'!G10</f>
        <v>0</v>
      </c>
      <c r="H10">
        <f>'RODS POPULATION-DATA IMPUT'!H10*'RODS-N° of atoms per particle'!H10</f>
        <v>0</v>
      </c>
      <c r="I10">
        <f>'RODS POPULATION-DATA IMPUT'!I10*'RODS-N° of atoms per particle'!I10</f>
        <v>0</v>
      </c>
      <c r="J10">
        <f>'RODS POPULATION-DATA IMPUT'!J10*'RODS-N° of atoms per particle'!J10</f>
        <v>0</v>
      </c>
      <c r="K10">
        <f>'RODS POPULATION-DATA IMPUT'!K10*'RODS-N° of atoms per particle'!K10</f>
        <v>0</v>
      </c>
      <c r="L10">
        <f>'RODS POPULATION-DATA IMPUT'!L10*'RODS-N° of atoms per particle'!L10</f>
        <v>0</v>
      </c>
      <c r="M10">
        <f>'RODS POPULATION-DATA IMPUT'!M10*'RODS-N° of atoms per particle'!M10</f>
        <v>0</v>
      </c>
      <c r="N10">
        <f>'RODS POPULATION-DATA IMPUT'!N10*'RODS-N° of atoms per particle'!N10</f>
        <v>0</v>
      </c>
      <c r="O10">
        <f>'RODS POPULATION-DATA IMPUT'!O10*'RODS-N° of atoms per particle'!O10</f>
        <v>0</v>
      </c>
      <c r="P10">
        <f>'RODS POPULATION-DATA IMPUT'!P10*'RODS-N° of atoms per particle'!P10</f>
        <v>0</v>
      </c>
      <c r="Q10">
        <f>'RODS POPULATION-DATA IMPUT'!Q10*'RODS-N° of atoms per particle'!Q10</f>
        <v>0</v>
      </c>
      <c r="R10">
        <f>'RODS POPULATION-DATA IMPUT'!R10*'RODS-N° of atoms per particle'!R10</f>
        <v>0</v>
      </c>
      <c r="S10">
        <f>'RODS POPULATION-DATA IMPUT'!S10*'RODS-N° of atoms per particle'!S10</f>
        <v>0</v>
      </c>
      <c r="T10">
        <f>'RODS POPULATION-DATA IMPUT'!T10*'RODS-N° of atoms per particle'!T10</f>
        <v>0</v>
      </c>
      <c r="U10">
        <f>'RODS POPULATION-DATA IMPUT'!U10*'RODS-N° of atoms per particle'!U10</f>
        <v>0</v>
      </c>
      <c r="V10">
        <f>'RODS POPULATION-DATA IMPUT'!V10*'RODS-N° of atoms per particle'!V10</f>
        <v>0</v>
      </c>
      <c r="W10">
        <f>'RODS POPULATION-DATA IMPUT'!W10*'RODS-N° of atoms per particle'!W10</f>
        <v>0</v>
      </c>
      <c r="X10">
        <f>'RODS POPULATION-DATA IMPUT'!X10*'RODS-N° of atoms per particle'!X10</f>
        <v>0</v>
      </c>
      <c r="Y10">
        <f>'RODS POPULATION-DATA IMPUT'!Y10*'RODS-N° of atoms per particle'!Y10</f>
        <v>0</v>
      </c>
      <c r="Z10">
        <f>'RODS POPULATION-DATA IMPUT'!Z10*'RODS-N° of atoms per particle'!Z10</f>
        <v>0</v>
      </c>
      <c r="AA10">
        <f>'RODS POPULATION-DATA IMPUT'!AA10*'RODS-N° of atoms per particle'!AA10</f>
        <v>0</v>
      </c>
      <c r="AB10">
        <f>'RODS POPULATION-DATA IMPUT'!AB10*'RODS-N° of atoms per particle'!AB10</f>
        <v>0</v>
      </c>
      <c r="AC10">
        <f>'RODS POPULATION-DATA IMPUT'!AC10*'RODS-N° of atoms per particle'!AC10</f>
        <v>0</v>
      </c>
      <c r="AD10">
        <f>'RODS POPULATION-DATA IMPUT'!AD10*'RODS-N° of atoms per particle'!AD10</f>
        <v>0</v>
      </c>
      <c r="AE10">
        <f>'RODS POPULATION-DATA IMPUT'!AE10*'RODS-N° of atoms per particle'!AE10</f>
        <v>0</v>
      </c>
      <c r="AF10">
        <f>'RODS POPULATION-DATA IMPUT'!AF10*'RODS-N° of atoms per particle'!AF10</f>
        <v>0</v>
      </c>
      <c r="AG10">
        <f>'RODS POPULATION-DATA IMPUT'!AG10*'RODS-N° of atoms per particle'!AG10</f>
        <v>0</v>
      </c>
      <c r="AH10">
        <f>'RODS POPULATION-DATA IMPUT'!AH10*'RODS-N° of atoms per particle'!AH10</f>
        <v>0</v>
      </c>
      <c r="AI10">
        <f>'RODS POPULATION-DATA IMPUT'!AI10*'RODS-N° of atoms per particle'!AI10</f>
        <v>0</v>
      </c>
      <c r="AJ10">
        <f>'RODS POPULATION-DATA IMPUT'!AJ10*'RODS-N° of atoms per particle'!AJ10</f>
        <v>0</v>
      </c>
      <c r="AK10">
        <f>'RODS POPULATION-DATA IMPUT'!AK10*'RODS-N° of atoms per particle'!AK10</f>
        <v>0</v>
      </c>
      <c r="AL10">
        <f>'RODS POPULATION-DATA IMPUT'!AL10*'RODS-N° of atoms per particle'!AL10</f>
        <v>0</v>
      </c>
      <c r="AM10">
        <f>'RODS POPULATION-DATA IMPUT'!AM10*'RODS-N° of atoms per particle'!AM10</f>
        <v>0</v>
      </c>
      <c r="AN10">
        <f>'RODS POPULATION-DATA IMPUT'!AN10*'RODS-N° of atoms per particle'!AN10</f>
        <v>0</v>
      </c>
      <c r="AO10">
        <f>'RODS POPULATION-DATA IMPUT'!AO10*'RODS-N° of atoms per particle'!AO10</f>
        <v>0</v>
      </c>
      <c r="AP10">
        <f>'RODS POPULATION-DATA IMPUT'!AP10*'RODS-N° of atoms per particle'!AP10</f>
        <v>0</v>
      </c>
      <c r="AQ10">
        <f>'RODS POPULATION-DATA IMPUT'!AQ10*'RODS-N° of atoms per particle'!AQ10</f>
        <v>0</v>
      </c>
      <c r="AR10">
        <f>'RODS POPULATION-DATA IMPUT'!AR10*'RODS-N° of atoms per particle'!AR10</f>
        <v>0</v>
      </c>
      <c r="AS10">
        <f>'RODS POPULATION-DATA IMPUT'!AS10*'RODS-N° of atoms per particle'!AS10</f>
        <v>0</v>
      </c>
      <c r="AT10">
        <f>'RODS POPULATION-DATA IMPUT'!AT10*'RODS-N° of atoms per particle'!AT10</f>
        <v>0</v>
      </c>
      <c r="AU10">
        <f>'RODS POPULATION-DATA IMPUT'!AU10*'RODS-N° of atoms per particle'!AU10</f>
        <v>0</v>
      </c>
      <c r="AV10">
        <f>'RODS POPULATION-DATA IMPUT'!AV10*'RODS-N° of atoms per particle'!AV10</f>
        <v>0</v>
      </c>
      <c r="AW10">
        <f>'RODS POPULATION-DATA IMPUT'!AW10*'RODS-N° of atoms per particle'!AW10</f>
        <v>0</v>
      </c>
      <c r="AX10">
        <f>'RODS POPULATION-DATA IMPUT'!AX10*'RODS-N° of atoms per particle'!AX10</f>
        <v>0</v>
      </c>
      <c r="AY10">
        <f>'RODS POPULATION-DATA IMPUT'!AY10*'RODS-N° of atoms per particle'!AY10</f>
        <v>0</v>
      </c>
      <c r="AZ10">
        <f>'RODS POPULATION-DATA IMPUT'!AZ10*'RODS-N° of atoms per particle'!AZ10</f>
        <v>0</v>
      </c>
      <c r="BA10">
        <f>'RODS POPULATION-DATA IMPUT'!BA10*'RODS-N° of atoms per particle'!BA10</f>
        <v>0</v>
      </c>
      <c r="BB10">
        <f>'RODS POPULATION-DATA IMPUT'!BB10*'RODS-N° of atoms per particle'!BB10</f>
        <v>0</v>
      </c>
      <c r="BC10">
        <f>'RODS POPULATION-DATA IMPUT'!BC10*'RODS-N° of atoms per particle'!BC10</f>
        <v>0</v>
      </c>
      <c r="BD10">
        <f>'RODS POPULATION-DATA IMPUT'!BD10*'RODS-N° of atoms per particle'!BD10</f>
        <v>0</v>
      </c>
      <c r="BE10">
        <f>'RODS POPULATION-DATA IMPUT'!BE10*'RODS-N° of atoms per particle'!BE10</f>
        <v>0</v>
      </c>
      <c r="BF10">
        <f>'RODS POPULATION-DATA IMPUT'!BF10*'RODS-N° of atoms per particle'!BF10</f>
        <v>0</v>
      </c>
      <c r="BG10">
        <f>'RODS POPULATION-DATA IMPUT'!BG10*'RODS-N° of atoms per particle'!BG10</f>
        <v>0</v>
      </c>
      <c r="BH10">
        <f>'RODS POPULATION-DATA IMPUT'!BH10*'RODS-N° of atoms per particle'!BH10</f>
        <v>0</v>
      </c>
      <c r="BI10">
        <f>'RODS POPULATION-DATA IMPUT'!BI10*'RODS-N° of atoms per particle'!BI10</f>
        <v>0</v>
      </c>
      <c r="BJ10">
        <f>'RODS POPULATION-DATA IMPUT'!BJ10*'RODS-N° of atoms per particle'!BJ10</f>
        <v>0</v>
      </c>
      <c r="BK10">
        <f>'RODS POPULATION-DATA IMPUT'!BK10*'RODS-N° of atoms per particle'!BK10</f>
        <v>0</v>
      </c>
      <c r="BL10">
        <f>'RODS POPULATION-DATA IMPUT'!BL10*'RODS-N° of atoms per particle'!BL10</f>
        <v>0</v>
      </c>
      <c r="BM10">
        <f>'RODS POPULATION-DATA IMPUT'!BM10*'RODS-N° of atoms per particle'!BM10</f>
        <v>0</v>
      </c>
      <c r="BN10">
        <f>'RODS POPULATION-DATA IMPUT'!BN10*'RODS-N° of atoms per particle'!BN10</f>
        <v>0</v>
      </c>
      <c r="BO10">
        <f>'RODS POPULATION-DATA IMPUT'!BO10*'RODS-N° of atoms per particle'!BO10</f>
        <v>0</v>
      </c>
      <c r="BP10">
        <f>'RODS POPULATION-DATA IMPUT'!BP10*'RODS-N° of atoms per particle'!BP10</f>
        <v>0</v>
      </c>
      <c r="BQ10">
        <f>'RODS POPULATION-DATA IMPUT'!BQ10*'RODS-N° of atoms per particle'!BQ10</f>
        <v>0</v>
      </c>
      <c r="BR10">
        <f>'RODS POPULATION-DATA IMPUT'!BR10*'RODS-N° of atoms per particle'!BR10</f>
        <v>0</v>
      </c>
      <c r="BS10">
        <f>'RODS POPULATION-DATA IMPUT'!BS10*'RODS-N° of atoms per particle'!BS10</f>
        <v>0</v>
      </c>
      <c r="BT10">
        <f>'RODS POPULATION-DATA IMPUT'!BT10*'RODS-N° of atoms per particle'!BT10</f>
        <v>0</v>
      </c>
      <c r="BU10">
        <f>'RODS POPULATION-DATA IMPUT'!BU10*'RODS-N° of atoms per particle'!BU10</f>
        <v>0</v>
      </c>
      <c r="BV10">
        <f>'RODS POPULATION-DATA IMPUT'!BV10*'RODS-N° of atoms per particle'!BV10</f>
        <v>0</v>
      </c>
      <c r="BW10">
        <f>'RODS POPULATION-DATA IMPUT'!BW10*'RODS-N° of atoms per particle'!BW10</f>
        <v>0</v>
      </c>
      <c r="BX10">
        <f>'RODS POPULATION-DATA IMPUT'!BX10*'RODS-N° of atoms per particle'!BX10</f>
        <v>0</v>
      </c>
      <c r="BY10">
        <f>'RODS POPULATION-DATA IMPUT'!BY10*'RODS-N° of atoms per particle'!BY10</f>
        <v>0</v>
      </c>
      <c r="BZ10">
        <f>'RODS POPULATION-DATA IMPUT'!BZ10*'RODS-N° of atoms per particle'!BZ10</f>
        <v>0</v>
      </c>
      <c r="CA10">
        <f>'RODS POPULATION-DATA IMPUT'!CA10*'RODS-N° of atoms per particle'!CA10</f>
        <v>0</v>
      </c>
      <c r="CB10">
        <f>'RODS POPULATION-DATA IMPUT'!CB10*'RODS-N° of atoms per particle'!CB10</f>
        <v>0</v>
      </c>
      <c r="CC10">
        <f>'RODS POPULATION-DATA IMPUT'!CC10*'RODS-N° of atoms per particle'!CC10</f>
        <v>0</v>
      </c>
      <c r="CD10">
        <f>'RODS POPULATION-DATA IMPUT'!CD10*'RODS-N° of atoms per particle'!CD10</f>
        <v>0</v>
      </c>
      <c r="CE10">
        <f>'RODS POPULATION-DATA IMPUT'!CE10*'RODS-N° of atoms per particle'!CE10</f>
        <v>0</v>
      </c>
      <c r="CF10">
        <f>'RODS POPULATION-DATA IMPUT'!CF10*'RODS-N° of atoms per particle'!CF10</f>
        <v>0</v>
      </c>
      <c r="CG10">
        <f>'RODS POPULATION-DATA IMPUT'!CG10*'RODS-N° of atoms per particle'!CG10</f>
        <v>0</v>
      </c>
      <c r="CH10">
        <f>'RODS POPULATION-DATA IMPUT'!CH10*'RODS-N° of atoms per particle'!CH10</f>
        <v>0</v>
      </c>
      <c r="CI10">
        <f>'RODS POPULATION-DATA IMPUT'!CI10*'RODS-N° of atoms per particle'!CI10</f>
        <v>0</v>
      </c>
      <c r="CJ10">
        <f>'RODS POPULATION-DATA IMPUT'!CJ10*'RODS-N° of atoms per particle'!CJ10</f>
        <v>0</v>
      </c>
      <c r="CK10">
        <f>'RODS POPULATION-DATA IMPUT'!CK10*'RODS-N° of atoms per particle'!CK10</f>
        <v>0</v>
      </c>
      <c r="CL10">
        <f>'RODS POPULATION-DATA IMPUT'!CL10*'RODS-N° of atoms per particle'!CL10</f>
        <v>0</v>
      </c>
      <c r="CM10">
        <f>'RODS POPULATION-DATA IMPUT'!CM10*'RODS-N° of atoms per particle'!CM10</f>
        <v>0</v>
      </c>
      <c r="CN10">
        <f>'RODS POPULATION-DATA IMPUT'!CN10*'RODS-N° of atoms per particle'!CN10</f>
        <v>0</v>
      </c>
      <c r="CO10">
        <f>'RODS POPULATION-DATA IMPUT'!CO10*'RODS-N° of atoms per particle'!CO10</f>
        <v>0</v>
      </c>
      <c r="CP10">
        <f>'RODS POPULATION-DATA IMPUT'!CP10*'RODS-N° of atoms per particle'!CP10</f>
        <v>0</v>
      </c>
      <c r="CQ10">
        <f>'RODS POPULATION-DATA IMPUT'!CQ10*'RODS-N° of atoms per particle'!CQ10</f>
        <v>0</v>
      </c>
      <c r="CR10">
        <f>'RODS POPULATION-DATA IMPUT'!CR10*'RODS-N° of atoms per particle'!CR10</f>
        <v>0</v>
      </c>
      <c r="CS10">
        <f>'RODS POPULATION-DATA IMPUT'!CS10*'RODS-N° of atoms per particle'!CS10</f>
        <v>0</v>
      </c>
      <c r="CT10">
        <f>'RODS POPULATION-DATA IMPUT'!CT10*'RODS-N° of atoms per particle'!CT10</f>
        <v>0</v>
      </c>
      <c r="CU10">
        <f>'RODS POPULATION-DATA IMPUT'!CU10*'RODS-N° of atoms per particle'!CU10</f>
        <v>0</v>
      </c>
      <c r="CV10">
        <f>'RODS POPULATION-DATA IMPUT'!CV10*'RODS-N° of atoms per particle'!CV10</f>
        <v>0</v>
      </c>
      <c r="CW10">
        <f>'RODS POPULATION-DATA IMPUT'!CW10*'RODS-N° of atoms per particle'!CW10</f>
        <v>0</v>
      </c>
      <c r="CX10">
        <f>'RODS POPULATION-DATA IMPUT'!CX10*'RODS-N° of atoms per particle'!CX10</f>
        <v>0</v>
      </c>
      <c r="CY10">
        <f>'RODS POPULATION-DATA IMPUT'!CY10*'RODS-N° of atoms per particle'!CY10</f>
        <v>0</v>
      </c>
    </row>
    <row r="11" spans="1:103" ht="16.5">
      <c r="A11" s="17">
        <v>8.5</v>
      </c>
      <c r="B11" s="18"/>
      <c r="C11">
        <f>'RODS POPULATION-DATA IMPUT'!C11*'RODS-N° of atoms per particle'!C11</f>
        <v>0</v>
      </c>
      <c r="D11">
        <f>'RODS POPULATION-DATA IMPUT'!D11*'RODS-N° of atoms per particle'!D11</f>
        <v>0</v>
      </c>
      <c r="E11">
        <f>'RODS POPULATION-DATA IMPUT'!E11*'RODS-N° of atoms per particle'!E11</f>
        <v>0</v>
      </c>
      <c r="F11">
        <f>'RODS POPULATION-DATA IMPUT'!F11*'RODS-N° of atoms per particle'!F11</f>
        <v>0</v>
      </c>
      <c r="G11">
        <f>'RODS POPULATION-DATA IMPUT'!G11*'RODS-N° of atoms per particle'!G11</f>
        <v>0</v>
      </c>
      <c r="H11">
        <f>'RODS POPULATION-DATA IMPUT'!H11*'RODS-N° of atoms per particle'!H11</f>
        <v>0</v>
      </c>
      <c r="I11">
        <f>'RODS POPULATION-DATA IMPUT'!I11*'RODS-N° of atoms per particle'!I11</f>
        <v>0</v>
      </c>
      <c r="J11">
        <f>'RODS POPULATION-DATA IMPUT'!J11*'RODS-N° of atoms per particle'!J11</f>
        <v>0</v>
      </c>
      <c r="K11">
        <f>'RODS POPULATION-DATA IMPUT'!K11*'RODS-N° of atoms per particle'!K11</f>
        <v>0</v>
      </c>
      <c r="L11">
        <f>'RODS POPULATION-DATA IMPUT'!L11*'RODS-N° of atoms per particle'!L11</f>
        <v>0</v>
      </c>
      <c r="M11">
        <f>'RODS POPULATION-DATA IMPUT'!M11*'RODS-N° of atoms per particle'!M11</f>
        <v>0</v>
      </c>
      <c r="N11">
        <f>'RODS POPULATION-DATA IMPUT'!N11*'RODS-N° of atoms per particle'!N11</f>
        <v>0</v>
      </c>
      <c r="O11">
        <f>'RODS POPULATION-DATA IMPUT'!O11*'RODS-N° of atoms per particle'!O11</f>
        <v>0</v>
      </c>
      <c r="P11">
        <f>'RODS POPULATION-DATA IMPUT'!P11*'RODS-N° of atoms per particle'!P11</f>
        <v>0</v>
      </c>
      <c r="Q11">
        <f>'RODS POPULATION-DATA IMPUT'!Q11*'RODS-N° of atoms per particle'!Q11</f>
        <v>0</v>
      </c>
      <c r="R11">
        <f>'RODS POPULATION-DATA IMPUT'!R11*'RODS-N° of atoms per particle'!R11</f>
        <v>0</v>
      </c>
      <c r="S11">
        <f>'RODS POPULATION-DATA IMPUT'!S11*'RODS-N° of atoms per particle'!S11</f>
        <v>0</v>
      </c>
      <c r="T11">
        <f>'RODS POPULATION-DATA IMPUT'!T11*'RODS-N° of atoms per particle'!T11</f>
        <v>0</v>
      </c>
      <c r="U11">
        <f>'RODS POPULATION-DATA IMPUT'!U11*'RODS-N° of atoms per particle'!U11</f>
        <v>0</v>
      </c>
      <c r="V11">
        <f>'RODS POPULATION-DATA IMPUT'!V11*'RODS-N° of atoms per particle'!V11</f>
        <v>0</v>
      </c>
      <c r="W11">
        <f>'RODS POPULATION-DATA IMPUT'!W11*'RODS-N° of atoms per particle'!W11</f>
        <v>0</v>
      </c>
      <c r="X11">
        <f>'RODS POPULATION-DATA IMPUT'!X11*'RODS-N° of atoms per particle'!X11</f>
        <v>0</v>
      </c>
      <c r="Y11">
        <f>'RODS POPULATION-DATA IMPUT'!Y11*'RODS-N° of atoms per particle'!Y11</f>
        <v>0</v>
      </c>
      <c r="Z11">
        <f>'RODS POPULATION-DATA IMPUT'!Z11*'RODS-N° of atoms per particle'!Z11</f>
        <v>0</v>
      </c>
      <c r="AA11">
        <f>'RODS POPULATION-DATA IMPUT'!AA11*'RODS-N° of atoms per particle'!AA11</f>
        <v>0</v>
      </c>
      <c r="AB11">
        <f>'RODS POPULATION-DATA IMPUT'!AB11*'RODS-N° of atoms per particle'!AB11</f>
        <v>0</v>
      </c>
      <c r="AC11">
        <f>'RODS POPULATION-DATA IMPUT'!AC11*'RODS-N° of atoms per particle'!AC11</f>
        <v>0</v>
      </c>
      <c r="AD11">
        <f>'RODS POPULATION-DATA IMPUT'!AD11*'RODS-N° of atoms per particle'!AD11</f>
        <v>0</v>
      </c>
      <c r="AE11">
        <f>'RODS POPULATION-DATA IMPUT'!AE11*'RODS-N° of atoms per particle'!AE11</f>
        <v>0</v>
      </c>
      <c r="AF11">
        <f>'RODS POPULATION-DATA IMPUT'!AF11*'RODS-N° of atoms per particle'!AF11</f>
        <v>0</v>
      </c>
      <c r="AG11">
        <f>'RODS POPULATION-DATA IMPUT'!AG11*'RODS-N° of atoms per particle'!AG11</f>
        <v>0</v>
      </c>
      <c r="AH11">
        <f>'RODS POPULATION-DATA IMPUT'!AH11*'RODS-N° of atoms per particle'!AH11</f>
        <v>0</v>
      </c>
      <c r="AI11">
        <f>'RODS POPULATION-DATA IMPUT'!AI11*'RODS-N° of atoms per particle'!AI11</f>
        <v>0</v>
      </c>
      <c r="AJ11">
        <f>'RODS POPULATION-DATA IMPUT'!AJ11*'RODS-N° of atoms per particle'!AJ11</f>
        <v>0</v>
      </c>
      <c r="AK11">
        <f>'RODS POPULATION-DATA IMPUT'!AK11*'RODS-N° of atoms per particle'!AK11</f>
        <v>0</v>
      </c>
      <c r="AL11">
        <f>'RODS POPULATION-DATA IMPUT'!AL11*'RODS-N° of atoms per particle'!AL11</f>
        <v>0</v>
      </c>
      <c r="AM11">
        <f>'RODS POPULATION-DATA IMPUT'!AM11*'RODS-N° of atoms per particle'!AM11</f>
        <v>0</v>
      </c>
      <c r="AN11">
        <f>'RODS POPULATION-DATA IMPUT'!AN11*'RODS-N° of atoms per particle'!AN11</f>
        <v>0</v>
      </c>
      <c r="AO11">
        <f>'RODS POPULATION-DATA IMPUT'!AO11*'RODS-N° of atoms per particle'!AO11</f>
        <v>0</v>
      </c>
      <c r="AP11">
        <f>'RODS POPULATION-DATA IMPUT'!AP11*'RODS-N° of atoms per particle'!AP11</f>
        <v>0</v>
      </c>
      <c r="AQ11">
        <f>'RODS POPULATION-DATA IMPUT'!AQ11*'RODS-N° of atoms per particle'!AQ11</f>
        <v>0</v>
      </c>
      <c r="AR11">
        <f>'RODS POPULATION-DATA IMPUT'!AR11*'RODS-N° of atoms per particle'!AR11</f>
        <v>0</v>
      </c>
      <c r="AS11">
        <f>'RODS POPULATION-DATA IMPUT'!AS11*'RODS-N° of atoms per particle'!AS11</f>
        <v>0</v>
      </c>
      <c r="AT11">
        <f>'RODS POPULATION-DATA IMPUT'!AT11*'RODS-N° of atoms per particle'!AT11</f>
        <v>0</v>
      </c>
      <c r="AU11">
        <f>'RODS POPULATION-DATA IMPUT'!AU11*'RODS-N° of atoms per particle'!AU11</f>
        <v>0</v>
      </c>
      <c r="AV11">
        <f>'RODS POPULATION-DATA IMPUT'!AV11*'RODS-N° of atoms per particle'!AV11</f>
        <v>0</v>
      </c>
      <c r="AW11">
        <f>'RODS POPULATION-DATA IMPUT'!AW11*'RODS-N° of atoms per particle'!AW11</f>
        <v>0</v>
      </c>
      <c r="AX11">
        <f>'RODS POPULATION-DATA IMPUT'!AX11*'RODS-N° of atoms per particle'!AX11</f>
        <v>0</v>
      </c>
      <c r="AY11">
        <f>'RODS POPULATION-DATA IMPUT'!AY11*'RODS-N° of atoms per particle'!AY11</f>
        <v>0</v>
      </c>
      <c r="AZ11">
        <f>'RODS POPULATION-DATA IMPUT'!AZ11*'RODS-N° of atoms per particle'!AZ11</f>
        <v>0</v>
      </c>
      <c r="BA11">
        <f>'RODS POPULATION-DATA IMPUT'!BA11*'RODS-N° of atoms per particle'!BA11</f>
        <v>0</v>
      </c>
      <c r="BB11">
        <f>'RODS POPULATION-DATA IMPUT'!BB11*'RODS-N° of atoms per particle'!BB11</f>
        <v>0</v>
      </c>
      <c r="BC11">
        <f>'RODS POPULATION-DATA IMPUT'!BC11*'RODS-N° of atoms per particle'!BC11</f>
        <v>0</v>
      </c>
      <c r="BD11">
        <f>'RODS POPULATION-DATA IMPUT'!BD11*'RODS-N° of atoms per particle'!BD11</f>
        <v>0</v>
      </c>
      <c r="BE11">
        <f>'RODS POPULATION-DATA IMPUT'!BE11*'RODS-N° of atoms per particle'!BE11</f>
        <v>0</v>
      </c>
      <c r="BF11">
        <f>'RODS POPULATION-DATA IMPUT'!BF11*'RODS-N° of atoms per particle'!BF11</f>
        <v>0</v>
      </c>
      <c r="BG11">
        <f>'RODS POPULATION-DATA IMPUT'!BG11*'RODS-N° of atoms per particle'!BG11</f>
        <v>0</v>
      </c>
      <c r="BH11">
        <f>'RODS POPULATION-DATA IMPUT'!BH11*'RODS-N° of atoms per particle'!BH11</f>
        <v>0</v>
      </c>
      <c r="BI11">
        <f>'RODS POPULATION-DATA IMPUT'!BI11*'RODS-N° of atoms per particle'!BI11</f>
        <v>0</v>
      </c>
      <c r="BJ11">
        <f>'RODS POPULATION-DATA IMPUT'!BJ11*'RODS-N° of atoms per particle'!BJ11</f>
        <v>0</v>
      </c>
      <c r="BK11">
        <f>'RODS POPULATION-DATA IMPUT'!BK11*'RODS-N° of atoms per particle'!BK11</f>
        <v>0</v>
      </c>
      <c r="BL11">
        <f>'RODS POPULATION-DATA IMPUT'!BL11*'RODS-N° of atoms per particle'!BL11</f>
        <v>0</v>
      </c>
      <c r="BM11">
        <f>'RODS POPULATION-DATA IMPUT'!BM11*'RODS-N° of atoms per particle'!BM11</f>
        <v>0</v>
      </c>
      <c r="BN11">
        <f>'RODS POPULATION-DATA IMPUT'!BN11*'RODS-N° of atoms per particle'!BN11</f>
        <v>0</v>
      </c>
      <c r="BO11">
        <f>'RODS POPULATION-DATA IMPUT'!BO11*'RODS-N° of atoms per particle'!BO11</f>
        <v>0</v>
      </c>
      <c r="BP11">
        <f>'RODS POPULATION-DATA IMPUT'!BP11*'RODS-N° of atoms per particle'!BP11</f>
        <v>0</v>
      </c>
      <c r="BQ11">
        <f>'RODS POPULATION-DATA IMPUT'!BQ11*'RODS-N° of atoms per particle'!BQ11</f>
        <v>0</v>
      </c>
      <c r="BR11">
        <f>'RODS POPULATION-DATA IMPUT'!BR11*'RODS-N° of atoms per particle'!BR11</f>
        <v>0</v>
      </c>
      <c r="BS11">
        <f>'RODS POPULATION-DATA IMPUT'!BS11*'RODS-N° of atoms per particle'!BS11</f>
        <v>0</v>
      </c>
      <c r="BT11">
        <f>'RODS POPULATION-DATA IMPUT'!BT11*'RODS-N° of atoms per particle'!BT11</f>
        <v>0</v>
      </c>
      <c r="BU11">
        <f>'RODS POPULATION-DATA IMPUT'!BU11*'RODS-N° of atoms per particle'!BU11</f>
        <v>0</v>
      </c>
      <c r="BV11">
        <f>'RODS POPULATION-DATA IMPUT'!BV11*'RODS-N° of atoms per particle'!BV11</f>
        <v>0</v>
      </c>
      <c r="BW11">
        <f>'RODS POPULATION-DATA IMPUT'!BW11*'RODS-N° of atoms per particle'!BW11</f>
        <v>0</v>
      </c>
      <c r="BX11">
        <f>'RODS POPULATION-DATA IMPUT'!BX11*'RODS-N° of atoms per particle'!BX11</f>
        <v>0</v>
      </c>
      <c r="BY11">
        <f>'RODS POPULATION-DATA IMPUT'!BY11*'RODS-N° of atoms per particle'!BY11</f>
        <v>0</v>
      </c>
      <c r="BZ11">
        <f>'RODS POPULATION-DATA IMPUT'!BZ11*'RODS-N° of atoms per particle'!BZ11</f>
        <v>0</v>
      </c>
      <c r="CA11">
        <f>'RODS POPULATION-DATA IMPUT'!CA11*'RODS-N° of atoms per particle'!CA11</f>
        <v>0</v>
      </c>
      <c r="CB11">
        <f>'RODS POPULATION-DATA IMPUT'!CB11*'RODS-N° of atoms per particle'!CB11</f>
        <v>0</v>
      </c>
      <c r="CC11">
        <f>'RODS POPULATION-DATA IMPUT'!CC11*'RODS-N° of atoms per particle'!CC11</f>
        <v>0</v>
      </c>
      <c r="CD11">
        <f>'RODS POPULATION-DATA IMPUT'!CD11*'RODS-N° of atoms per particle'!CD11</f>
        <v>0</v>
      </c>
      <c r="CE11">
        <f>'RODS POPULATION-DATA IMPUT'!CE11*'RODS-N° of atoms per particle'!CE11</f>
        <v>0</v>
      </c>
      <c r="CF11">
        <f>'RODS POPULATION-DATA IMPUT'!CF11*'RODS-N° of atoms per particle'!CF11</f>
        <v>0</v>
      </c>
      <c r="CG11">
        <f>'RODS POPULATION-DATA IMPUT'!CG11*'RODS-N° of atoms per particle'!CG11</f>
        <v>0</v>
      </c>
      <c r="CH11">
        <f>'RODS POPULATION-DATA IMPUT'!CH11*'RODS-N° of atoms per particle'!CH11</f>
        <v>0</v>
      </c>
      <c r="CI11">
        <f>'RODS POPULATION-DATA IMPUT'!CI11*'RODS-N° of atoms per particle'!CI11</f>
        <v>0</v>
      </c>
      <c r="CJ11">
        <f>'RODS POPULATION-DATA IMPUT'!CJ11*'RODS-N° of atoms per particle'!CJ11</f>
        <v>0</v>
      </c>
      <c r="CK11">
        <f>'RODS POPULATION-DATA IMPUT'!CK11*'RODS-N° of atoms per particle'!CK11</f>
        <v>0</v>
      </c>
      <c r="CL11">
        <f>'RODS POPULATION-DATA IMPUT'!CL11*'RODS-N° of atoms per particle'!CL11</f>
        <v>0</v>
      </c>
      <c r="CM11">
        <f>'RODS POPULATION-DATA IMPUT'!CM11*'RODS-N° of atoms per particle'!CM11</f>
        <v>0</v>
      </c>
      <c r="CN11">
        <f>'RODS POPULATION-DATA IMPUT'!CN11*'RODS-N° of atoms per particle'!CN11</f>
        <v>0</v>
      </c>
      <c r="CO11">
        <f>'RODS POPULATION-DATA IMPUT'!CO11*'RODS-N° of atoms per particle'!CO11</f>
        <v>0</v>
      </c>
      <c r="CP11">
        <f>'RODS POPULATION-DATA IMPUT'!CP11*'RODS-N° of atoms per particle'!CP11</f>
        <v>0</v>
      </c>
      <c r="CQ11">
        <f>'RODS POPULATION-DATA IMPUT'!CQ11*'RODS-N° of atoms per particle'!CQ11</f>
        <v>0</v>
      </c>
      <c r="CR11">
        <f>'RODS POPULATION-DATA IMPUT'!CR11*'RODS-N° of atoms per particle'!CR11</f>
        <v>0</v>
      </c>
      <c r="CS11">
        <f>'RODS POPULATION-DATA IMPUT'!CS11*'RODS-N° of atoms per particle'!CS11</f>
        <v>0</v>
      </c>
      <c r="CT11">
        <f>'RODS POPULATION-DATA IMPUT'!CT11*'RODS-N° of atoms per particle'!CT11</f>
        <v>0</v>
      </c>
      <c r="CU11">
        <f>'RODS POPULATION-DATA IMPUT'!CU11*'RODS-N° of atoms per particle'!CU11</f>
        <v>0</v>
      </c>
      <c r="CV11">
        <f>'RODS POPULATION-DATA IMPUT'!CV11*'RODS-N° of atoms per particle'!CV11</f>
        <v>0</v>
      </c>
      <c r="CW11">
        <f>'RODS POPULATION-DATA IMPUT'!CW11*'RODS-N° of atoms per particle'!CW11</f>
        <v>0</v>
      </c>
      <c r="CX11">
        <f>'RODS POPULATION-DATA IMPUT'!CX11*'RODS-N° of atoms per particle'!CX11</f>
        <v>0</v>
      </c>
      <c r="CY11">
        <f>'RODS POPULATION-DATA IMPUT'!CY11*'RODS-N° of atoms per particle'!CY11</f>
        <v>0</v>
      </c>
    </row>
    <row r="12" spans="1:103" ht="16.5">
      <c r="A12" s="17">
        <v>9.5</v>
      </c>
      <c r="B12" s="18"/>
      <c r="C12">
        <f>'RODS POPULATION-DATA IMPUT'!C12*'RODS-N° of atoms per particle'!C12</f>
        <v>0</v>
      </c>
      <c r="D12">
        <f>'RODS POPULATION-DATA IMPUT'!D12*'RODS-N° of atoms per particle'!D12</f>
        <v>0</v>
      </c>
      <c r="E12">
        <f>'RODS POPULATION-DATA IMPUT'!E12*'RODS-N° of atoms per particle'!E12</f>
        <v>0</v>
      </c>
      <c r="F12">
        <f>'RODS POPULATION-DATA IMPUT'!F12*'RODS-N° of atoms per particle'!F12</f>
        <v>0</v>
      </c>
      <c r="G12">
        <f>'RODS POPULATION-DATA IMPUT'!G12*'RODS-N° of atoms per particle'!G12</f>
        <v>0</v>
      </c>
      <c r="H12">
        <f>'RODS POPULATION-DATA IMPUT'!H12*'RODS-N° of atoms per particle'!H12</f>
        <v>0</v>
      </c>
      <c r="I12">
        <f>'RODS POPULATION-DATA IMPUT'!I12*'RODS-N° of atoms per particle'!I12</f>
        <v>0</v>
      </c>
      <c r="J12">
        <f>'RODS POPULATION-DATA IMPUT'!J12*'RODS-N° of atoms per particle'!J12</f>
        <v>0</v>
      </c>
      <c r="K12">
        <f>'RODS POPULATION-DATA IMPUT'!K12*'RODS-N° of atoms per particle'!K12</f>
        <v>0</v>
      </c>
      <c r="L12">
        <f>'RODS POPULATION-DATA IMPUT'!L12*'RODS-N° of atoms per particle'!L12</f>
        <v>0</v>
      </c>
      <c r="M12">
        <f>'RODS POPULATION-DATA IMPUT'!M12*'RODS-N° of atoms per particle'!M12</f>
        <v>0</v>
      </c>
      <c r="N12">
        <f>'RODS POPULATION-DATA IMPUT'!N12*'RODS-N° of atoms per particle'!N12</f>
        <v>0</v>
      </c>
      <c r="O12">
        <f>'RODS POPULATION-DATA IMPUT'!O12*'RODS-N° of atoms per particle'!O12</f>
        <v>0</v>
      </c>
      <c r="P12">
        <f>'RODS POPULATION-DATA IMPUT'!P12*'RODS-N° of atoms per particle'!P12</f>
        <v>0</v>
      </c>
      <c r="Q12">
        <f>'RODS POPULATION-DATA IMPUT'!Q12*'RODS-N° of atoms per particle'!Q12</f>
        <v>0</v>
      </c>
      <c r="R12">
        <f>'RODS POPULATION-DATA IMPUT'!R12*'RODS-N° of atoms per particle'!R12</f>
        <v>0</v>
      </c>
      <c r="S12">
        <f>'RODS POPULATION-DATA IMPUT'!S12*'RODS-N° of atoms per particle'!S12</f>
        <v>0</v>
      </c>
      <c r="T12">
        <f>'RODS POPULATION-DATA IMPUT'!T12*'RODS-N° of atoms per particle'!T12</f>
        <v>0</v>
      </c>
      <c r="U12">
        <f>'RODS POPULATION-DATA IMPUT'!U12*'RODS-N° of atoms per particle'!U12</f>
        <v>0</v>
      </c>
      <c r="V12">
        <f>'RODS POPULATION-DATA IMPUT'!V12*'RODS-N° of atoms per particle'!V12</f>
        <v>0</v>
      </c>
      <c r="W12">
        <f>'RODS POPULATION-DATA IMPUT'!W12*'RODS-N° of atoms per particle'!W12</f>
        <v>0</v>
      </c>
      <c r="X12">
        <f>'RODS POPULATION-DATA IMPUT'!X12*'RODS-N° of atoms per particle'!X12</f>
        <v>0</v>
      </c>
      <c r="Y12">
        <f>'RODS POPULATION-DATA IMPUT'!Y12*'RODS-N° of atoms per particle'!Y12</f>
        <v>0</v>
      </c>
      <c r="Z12">
        <f>'RODS POPULATION-DATA IMPUT'!Z12*'RODS-N° of atoms per particle'!Z12</f>
        <v>0</v>
      </c>
      <c r="AA12">
        <f>'RODS POPULATION-DATA IMPUT'!AA12*'RODS-N° of atoms per particle'!AA12</f>
        <v>0</v>
      </c>
      <c r="AB12">
        <f>'RODS POPULATION-DATA IMPUT'!AB12*'RODS-N° of atoms per particle'!AB12</f>
        <v>0</v>
      </c>
      <c r="AC12">
        <f>'RODS POPULATION-DATA IMPUT'!AC12*'RODS-N° of atoms per particle'!AC12</f>
        <v>0</v>
      </c>
      <c r="AD12">
        <f>'RODS POPULATION-DATA IMPUT'!AD12*'RODS-N° of atoms per particle'!AD12</f>
        <v>0</v>
      </c>
      <c r="AE12">
        <f>'RODS POPULATION-DATA IMPUT'!AE12*'RODS-N° of atoms per particle'!AE12</f>
        <v>0</v>
      </c>
      <c r="AF12">
        <f>'RODS POPULATION-DATA IMPUT'!AF12*'RODS-N° of atoms per particle'!AF12</f>
        <v>0</v>
      </c>
      <c r="AG12">
        <f>'RODS POPULATION-DATA IMPUT'!AG12*'RODS-N° of atoms per particle'!AG12</f>
        <v>0</v>
      </c>
      <c r="AH12">
        <f>'RODS POPULATION-DATA IMPUT'!AH12*'RODS-N° of atoms per particle'!AH12</f>
        <v>0</v>
      </c>
      <c r="AI12">
        <f>'RODS POPULATION-DATA IMPUT'!AI12*'RODS-N° of atoms per particle'!AI12</f>
        <v>0</v>
      </c>
      <c r="AJ12">
        <f>'RODS POPULATION-DATA IMPUT'!AJ12*'RODS-N° of atoms per particle'!AJ12</f>
        <v>0</v>
      </c>
      <c r="AK12">
        <f>'RODS POPULATION-DATA IMPUT'!AK12*'RODS-N° of atoms per particle'!AK12</f>
        <v>0</v>
      </c>
      <c r="AL12">
        <f>'RODS POPULATION-DATA IMPUT'!AL12*'RODS-N° of atoms per particle'!AL12</f>
        <v>0</v>
      </c>
      <c r="AM12">
        <f>'RODS POPULATION-DATA IMPUT'!AM12*'RODS-N° of atoms per particle'!AM12</f>
        <v>0</v>
      </c>
      <c r="AN12">
        <f>'RODS POPULATION-DATA IMPUT'!AN12*'RODS-N° of atoms per particle'!AN12</f>
        <v>0</v>
      </c>
      <c r="AO12">
        <f>'RODS POPULATION-DATA IMPUT'!AO12*'RODS-N° of atoms per particle'!AO12</f>
        <v>0</v>
      </c>
      <c r="AP12">
        <f>'RODS POPULATION-DATA IMPUT'!AP12*'RODS-N° of atoms per particle'!AP12</f>
        <v>0</v>
      </c>
      <c r="AQ12">
        <f>'RODS POPULATION-DATA IMPUT'!AQ12*'RODS-N° of atoms per particle'!AQ12</f>
        <v>0</v>
      </c>
      <c r="AR12">
        <f>'RODS POPULATION-DATA IMPUT'!AR12*'RODS-N° of atoms per particle'!AR12</f>
        <v>0</v>
      </c>
      <c r="AS12">
        <f>'RODS POPULATION-DATA IMPUT'!AS12*'RODS-N° of atoms per particle'!AS12</f>
        <v>0</v>
      </c>
      <c r="AT12">
        <f>'RODS POPULATION-DATA IMPUT'!AT12*'RODS-N° of atoms per particle'!AT12</f>
        <v>0</v>
      </c>
      <c r="AU12">
        <f>'RODS POPULATION-DATA IMPUT'!AU12*'RODS-N° of atoms per particle'!AU12</f>
        <v>0</v>
      </c>
      <c r="AV12">
        <f>'RODS POPULATION-DATA IMPUT'!AV12*'RODS-N° of atoms per particle'!AV12</f>
        <v>0</v>
      </c>
      <c r="AW12">
        <f>'RODS POPULATION-DATA IMPUT'!AW12*'RODS-N° of atoms per particle'!AW12</f>
        <v>0</v>
      </c>
      <c r="AX12">
        <f>'RODS POPULATION-DATA IMPUT'!AX12*'RODS-N° of atoms per particle'!AX12</f>
        <v>0</v>
      </c>
      <c r="AY12">
        <f>'RODS POPULATION-DATA IMPUT'!AY12*'RODS-N° of atoms per particle'!AY12</f>
        <v>0</v>
      </c>
      <c r="AZ12">
        <f>'RODS POPULATION-DATA IMPUT'!AZ12*'RODS-N° of atoms per particle'!AZ12</f>
        <v>0</v>
      </c>
      <c r="BA12">
        <f>'RODS POPULATION-DATA IMPUT'!BA12*'RODS-N° of atoms per particle'!BA12</f>
        <v>0</v>
      </c>
      <c r="BB12">
        <f>'RODS POPULATION-DATA IMPUT'!BB12*'RODS-N° of atoms per particle'!BB12</f>
        <v>0</v>
      </c>
      <c r="BC12">
        <f>'RODS POPULATION-DATA IMPUT'!BC12*'RODS-N° of atoms per particle'!BC12</f>
        <v>0</v>
      </c>
      <c r="BD12">
        <f>'RODS POPULATION-DATA IMPUT'!BD12*'RODS-N° of atoms per particle'!BD12</f>
        <v>0</v>
      </c>
      <c r="BE12">
        <f>'RODS POPULATION-DATA IMPUT'!BE12*'RODS-N° of atoms per particle'!BE12</f>
        <v>0</v>
      </c>
      <c r="BF12">
        <f>'RODS POPULATION-DATA IMPUT'!BF12*'RODS-N° of atoms per particle'!BF12</f>
        <v>0</v>
      </c>
      <c r="BG12">
        <f>'RODS POPULATION-DATA IMPUT'!BG12*'RODS-N° of atoms per particle'!BG12</f>
        <v>0</v>
      </c>
      <c r="BH12">
        <f>'RODS POPULATION-DATA IMPUT'!BH12*'RODS-N° of atoms per particle'!BH12</f>
        <v>0</v>
      </c>
      <c r="BI12">
        <f>'RODS POPULATION-DATA IMPUT'!BI12*'RODS-N° of atoms per particle'!BI12</f>
        <v>0</v>
      </c>
      <c r="BJ12">
        <f>'RODS POPULATION-DATA IMPUT'!BJ12*'RODS-N° of atoms per particle'!BJ12</f>
        <v>0</v>
      </c>
      <c r="BK12">
        <f>'RODS POPULATION-DATA IMPUT'!BK12*'RODS-N° of atoms per particle'!BK12</f>
        <v>0</v>
      </c>
      <c r="BL12">
        <f>'RODS POPULATION-DATA IMPUT'!BL12*'RODS-N° of atoms per particle'!BL12</f>
        <v>0</v>
      </c>
      <c r="BM12">
        <f>'RODS POPULATION-DATA IMPUT'!BM12*'RODS-N° of atoms per particle'!BM12</f>
        <v>0</v>
      </c>
      <c r="BN12">
        <f>'RODS POPULATION-DATA IMPUT'!BN12*'RODS-N° of atoms per particle'!BN12</f>
        <v>0</v>
      </c>
      <c r="BO12">
        <f>'RODS POPULATION-DATA IMPUT'!BO12*'RODS-N° of atoms per particle'!BO12</f>
        <v>0</v>
      </c>
      <c r="BP12">
        <f>'RODS POPULATION-DATA IMPUT'!BP12*'RODS-N° of atoms per particle'!BP12</f>
        <v>0</v>
      </c>
      <c r="BQ12">
        <f>'RODS POPULATION-DATA IMPUT'!BQ12*'RODS-N° of atoms per particle'!BQ12</f>
        <v>0</v>
      </c>
      <c r="BR12">
        <f>'RODS POPULATION-DATA IMPUT'!BR12*'RODS-N° of atoms per particle'!BR12</f>
        <v>0</v>
      </c>
      <c r="BS12">
        <f>'RODS POPULATION-DATA IMPUT'!BS12*'RODS-N° of atoms per particle'!BS12</f>
        <v>0</v>
      </c>
      <c r="BT12">
        <f>'RODS POPULATION-DATA IMPUT'!BT12*'RODS-N° of atoms per particle'!BT12</f>
        <v>0</v>
      </c>
      <c r="BU12">
        <f>'RODS POPULATION-DATA IMPUT'!BU12*'RODS-N° of atoms per particle'!BU12</f>
        <v>0</v>
      </c>
      <c r="BV12">
        <f>'RODS POPULATION-DATA IMPUT'!BV12*'RODS-N° of atoms per particle'!BV12</f>
        <v>0</v>
      </c>
      <c r="BW12">
        <f>'RODS POPULATION-DATA IMPUT'!BW12*'RODS-N° of atoms per particle'!BW12</f>
        <v>0</v>
      </c>
      <c r="BX12">
        <f>'RODS POPULATION-DATA IMPUT'!BX12*'RODS-N° of atoms per particle'!BX12</f>
        <v>0</v>
      </c>
      <c r="BY12">
        <f>'RODS POPULATION-DATA IMPUT'!BY12*'RODS-N° of atoms per particle'!BY12</f>
        <v>0</v>
      </c>
      <c r="BZ12">
        <f>'RODS POPULATION-DATA IMPUT'!BZ12*'RODS-N° of atoms per particle'!BZ12</f>
        <v>0</v>
      </c>
      <c r="CA12">
        <f>'RODS POPULATION-DATA IMPUT'!CA12*'RODS-N° of atoms per particle'!CA12</f>
        <v>0</v>
      </c>
      <c r="CB12">
        <f>'RODS POPULATION-DATA IMPUT'!CB12*'RODS-N° of atoms per particle'!CB12</f>
        <v>0</v>
      </c>
      <c r="CC12">
        <f>'RODS POPULATION-DATA IMPUT'!CC12*'RODS-N° of atoms per particle'!CC12</f>
        <v>0</v>
      </c>
      <c r="CD12">
        <f>'RODS POPULATION-DATA IMPUT'!CD12*'RODS-N° of atoms per particle'!CD12</f>
        <v>0</v>
      </c>
      <c r="CE12">
        <f>'RODS POPULATION-DATA IMPUT'!CE12*'RODS-N° of atoms per particle'!CE12</f>
        <v>0</v>
      </c>
      <c r="CF12">
        <f>'RODS POPULATION-DATA IMPUT'!CF12*'RODS-N° of atoms per particle'!CF12</f>
        <v>0</v>
      </c>
      <c r="CG12">
        <f>'RODS POPULATION-DATA IMPUT'!CG12*'RODS-N° of atoms per particle'!CG12</f>
        <v>0</v>
      </c>
      <c r="CH12">
        <f>'RODS POPULATION-DATA IMPUT'!CH12*'RODS-N° of atoms per particle'!CH12</f>
        <v>0</v>
      </c>
      <c r="CI12">
        <f>'RODS POPULATION-DATA IMPUT'!CI12*'RODS-N° of atoms per particle'!CI12</f>
        <v>0</v>
      </c>
      <c r="CJ12">
        <f>'RODS POPULATION-DATA IMPUT'!CJ12*'RODS-N° of atoms per particle'!CJ12</f>
        <v>0</v>
      </c>
      <c r="CK12">
        <f>'RODS POPULATION-DATA IMPUT'!CK12*'RODS-N° of atoms per particle'!CK12</f>
        <v>0</v>
      </c>
      <c r="CL12">
        <f>'RODS POPULATION-DATA IMPUT'!CL12*'RODS-N° of atoms per particle'!CL12</f>
        <v>0</v>
      </c>
      <c r="CM12">
        <f>'RODS POPULATION-DATA IMPUT'!CM12*'RODS-N° of atoms per particle'!CM12</f>
        <v>0</v>
      </c>
      <c r="CN12">
        <f>'RODS POPULATION-DATA IMPUT'!CN12*'RODS-N° of atoms per particle'!CN12</f>
        <v>0</v>
      </c>
      <c r="CO12">
        <f>'RODS POPULATION-DATA IMPUT'!CO12*'RODS-N° of atoms per particle'!CO12</f>
        <v>0</v>
      </c>
      <c r="CP12">
        <f>'RODS POPULATION-DATA IMPUT'!CP12*'RODS-N° of atoms per particle'!CP12</f>
        <v>0</v>
      </c>
      <c r="CQ12">
        <f>'RODS POPULATION-DATA IMPUT'!CQ12*'RODS-N° of atoms per particle'!CQ12</f>
        <v>0</v>
      </c>
      <c r="CR12">
        <f>'RODS POPULATION-DATA IMPUT'!CR12*'RODS-N° of atoms per particle'!CR12</f>
        <v>0</v>
      </c>
      <c r="CS12">
        <f>'RODS POPULATION-DATA IMPUT'!CS12*'RODS-N° of atoms per particle'!CS12</f>
        <v>0</v>
      </c>
      <c r="CT12">
        <f>'RODS POPULATION-DATA IMPUT'!CT12*'RODS-N° of atoms per particle'!CT12</f>
        <v>0</v>
      </c>
      <c r="CU12">
        <f>'RODS POPULATION-DATA IMPUT'!CU12*'RODS-N° of atoms per particle'!CU12</f>
        <v>0</v>
      </c>
      <c r="CV12">
        <f>'RODS POPULATION-DATA IMPUT'!CV12*'RODS-N° of atoms per particle'!CV12</f>
        <v>0</v>
      </c>
      <c r="CW12">
        <f>'RODS POPULATION-DATA IMPUT'!CW12*'RODS-N° of atoms per particle'!CW12</f>
        <v>0</v>
      </c>
      <c r="CX12">
        <f>'RODS POPULATION-DATA IMPUT'!CX12*'RODS-N° of atoms per particle'!CX12</f>
        <v>0</v>
      </c>
      <c r="CY12">
        <f>'RODS POPULATION-DATA IMPUT'!CY12*'RODS-N° of atoms per particle'!CY12</f>
        <v>0</v>
      </c>
    </row>
    <row r="13" spans="1:103" ht="16.5">
      <c r="A13" s="17">
        <v>10.5</v>
      </c>
      <c r="B13" s="18"/>
      <c r="C13">
        <f>'RODS POPULATION-DATA IMPUT'!C13*'RODS-N° of atoms per particle'!C13</f>
        <v>0</v>
      </c>
      <c r="D13">
        <f>'RODS POPULATION-DATA IMPUT'!D13*'RODS-N° of atoms per particle'!D13</f>
        <v>0</v>
      </c>
      <c r="E13">
        <f>'RODS POPULATION-DATA IMPUT'!E13*'RODS-N° of atoms per particle'!E13</f>
        <v>0</v>
      </c>
      <c r="F13">
        <f>'RODS POPULATION-DATA IMPUT'!F13*'RODS-N° of atoms per particle'!F13</f>
        <v>0</v>
      </c>
      <c r="G13">
        <f>'RODS POPULATION-DATA IMPUT'!G13*'RODS-N° of atoms per particle'!G13</f>
        <v>0</v>
      </c>
      <c r="H13">
        <f>'RODS POPULATION-DATA IMPUT'!H13*'RODS-N° of atoms per particle'!H13</f>
        <v>0</v>
      </c>
      <c r="I13">
        <f>'RODS POPULATION-DATA IMPUT'!I13*'RODS-N° of atoms per particle'!I13</f>
        <v>0</v>
      </c>
      <c r="J13">
        <f>'RODS POPULATION-DATA IMPUT'!J13*'RODS-N° of atoms per particle'!J13</f>
        <v>0</v>
      </c>
      <c r="K13">
        <f>'RODS POPULATION-DATA IMPUT'!K13*'RODS-N° of atoms per particle'!K13</f>
        <v>0</v>
      </c>
      <c r="L13">
        <f>'RODS POPULATION-DATA IMPUT'!L13*'RODS-N° of atoms per particle'!L13</f>
        <v>0</v>
      </c>
      <c r="M13">
        <f>'RODS POPULATION-DATA IMPUT'!M13*'RODS-N° of atoms per particle'!M13</f>
        <v>0</v>
      </c>
      <c r="N13">
        <f>'RODS POPULATION-DATA IMPUT'!N13*'RODS-N° of atoms per particle'!N13</f>
        <v>0</v>
      </c>
      <c r="O13">
        <f>'RODS POPULATION-DATA IMPUT'!O13*'RODS-N° of atoms per particle'!O13</f>
        <v>0</v>
      </c>
      <c r="P13">
        <f>'RODS POPULATION-DATA IMPUT'!P13*'RODS-N° of atoms per particle'!P13</f>
        <v>0</v>
      </c>
      <c r="Q13">
        <f>'RODS POPULATION-DATA IMPUT'!Q13*'RODS-N° of atoms per particle'!Q13</f>
        <v>0</v>
      </c>
      <c r="R13">
        <f>'RODS POPULATION-DATA IMPUT'!R13*'RODS-N° of atoms per particle'!R13</f>
        <v>0</v>
      </c>
      <c r="S13">
        <f>'RODS POPULATION-DATA IMPUT'!S13*'RODS-N° of atoms per particle'!S13</f>
        <v>0</v>
      </c>
      <c r="T13">
        <f>'RODS POPULATION-DATA IMPUT'!T13*'RODS-N° of atoms per particle'!T13</f>
        <v>0</v>
      </c>
      <c r="U13">
        <f>'RODS POPULATION-DATA IMPUT'!U13*'RODS-N° of atoms per particle'!U13</f>
        <v>0</v>
      </c>
      <c r="V13">
        <f>'RODS POPULATION-DATA IMPUT'!V13*'RODS-N° of atoms per particle'!V13</f>
        <v>0</v>
      </c>
      <c r="W13">
        <f>'RODS POPULATION-DATA IMPUT'!W13*'RODS-N° of atoms per particle'!W13</f>
        <v>0</v>
      </c>
      <c r="X13">
        <f>'RODS POPULATION-DATA IMPUT'!X13*'RODS-N° of atoms per particle'!X13</f>
        <v>0</v>
      </c>
      <c r="Y13">
        <f>'RODS POPULATION-DATA IMPUT'!Y13*'RODS-N° of atoms per particle'!Y13</f>
        <v>0</v>
      </c>
      <c r="Z13">
        <f>'RODS POPULATION-DATA IMPUT'!Z13*'RODS-N° of atoms per particle'!Z13</f>
        <v>0</v>
      </c>
      <c r="AA13">
        <f>'RODS POPULATION-DATA IMPUT'!AA13*'RODS-N° of atoms per particle'!AA13</f>
        <v>0</v>
      </c>
      <c r="AB13">
        <f>'RODS POPULATION-DATA IMPUT'!AB13*'RODS-N° of atoms per particle'!AB13</f>
        <v>0</v>
      </c>
      <c r="AC13">
        <f>'RODS POPULATION-DATA IMPUT'!AC13*'RODS-N° of atoms per particle'!AC13</f>
        <v>0</v>
      </c>
      <c r="AD13">
        <f>'RODS POPULATION-DATA IMPUT'!AD13*'RODS-N° of atoms per particle'!AD13</f>
        <v>0</v>
      </c>
      <c r="AE13">
        <f>'RODS POPULATION-DATA IMPUT'!AE13*'RODS-N° of atoms per particle'!AE13</f>
        <v>0</v>
      </c>
      <c r="AF13">
        <f>'RODS POPULATION-DATA IMPUT'!AF13*'RODS-N° of atoms per particle'!AF13</f>
        <v>0</v>
      </c>
      <c r="AG13">
        <f>'RODS POPULATION-DATA IMPUT'!AG13*'RODS-N° of atoms per particle'!AG13</f>
        <v>0</v>
      </c>
      <c r="AH13">
        <f>'RODS POPULATION-DATA IMPUT'!AH13*'RODS-N° of atoms per particle'!AH13</f>
        <v>0</v>
      </c>
      <c r="AI13">
        <f>'RODS POPULATION-DATA IMPUT'!AI13*'RODS-N° of atoms per particle'!AI13</f>
        <v>0</v>
      </c>
      <c r="AJ13">
        <f>'RODS POPULATION-DATA IMPUT'!AJ13*'RODS-N° of atoms per particle'!AJ13</f>
        <v>0</v>
      </c>
      <c r="AK13">
        <f>'RODS POPULATION-DATA IMPUT'!AK13*'RODS-N° of atoms per particle'!AK13</f>
        <v>0</v>
      </c>
      <c r="AL13">
        <f>'RODS POPULATION-DATA IMPUT'!AL13*'RODS-N° of atoms per particle'!AL13</f>
        <v>0</v>
      </c>
      <c r="AM13">
        <f>'RODS POPULATION-DATA IMPUT'!AM13*'RODS-N° of atoms per particle'!AM13</f>
        <v>0</v>
      </c>
      <c r="AN13">
        <f>'RODS POPULATION-DATA IMPUT'!AN13*'RODS-N° of atoms per particle'!AN13</f>
        <v>0</v>
      </c>
      <c r="AO13">
        <f>'RODS POPULATION-DATA IMPUT'!AO13*'RODS-N° of atoms per particle'!AO13</f>
        <v>0</v>
      </c>
      <c r="AP13">
        <f>'RODS POPULATION-DATA IMPUT'!AP13*'RODS-N° of atoms per particle'!AP13</f>
        <v>0</v>
      </c>
      <c r="AQ13">
        <f>'RODS POPULATION-DATA IMPUT'!AQ13*'RODS-N° of atoms per particle'!AQ13</f>
        <v>0</v>
      </c>
      <c r="AR13">
        <f>'RODS POPULATION-DATA IMPUT'!AR13*'RODS-N° of atoms per particle'!AR13</f>
        <v>0</v>
      </c>
      <c r="AS13">
        <f>'RODS POPULATION-DATA IMPUT'!AS13*'RODS-N° of atoms per particle'!AS13</f>
        <v>0</v>
      </c>
      <c r="AT13">
        <f>'RODS POPULATION-DATA IMPUT'!AT13*'RODS-N° of atoms per particle'!AT13</f>
        <v>0</v>
      </c>
      <c r="AU13">
        <f>'RODS POPULATION-DATA IMPUT'!AU13*'RODS-N° of atoms per particle'!AU13</f>
        <v>0</v>
      </c>
      <c r="AV13">
        <f>'RODS POPULATION-DATA IMPUT'!AV13*'RODS-N° of atoms per particle'!AV13</f>
        <v>0</v>
      </c>
      <c r="AW13">
        <f>'RODS POPULATION-DATA IMPUT'!AW13*'RODS-N° of atoms per particle'!AW13</f>
        <v>0</v>
      </c>
      <c r="AX13">
        <f>'RODS POPULATION-DATA IMPUT'!AX13*'RODS-N° of atoms per particle'!AX13</f>
        <v>0</v>
      </c>
      <c r="AY13">
        <f>'RODS POPULATION-DATA IMPUT'!AY13*'RODS-N° of atoms per particle'!AY13</f>
        <v>0</v>
      </c>
      <c r="AZ13">
        <f>'RODS POPULATION-DATA IMPUT'!AZ13*'RODS-N° of atoms per particle'!AZ13</f>
        <v>0</v>
      </c>
      <c r="BA13">
        <f>'RODS POPULATION-DATA IMPUT'!BA13*'RODS-N° of atoms per particle'!BA13</f>
        <v>0</v>
      </c>
      <c r="BB13">
        <f>'RODS POPULATION-DATA IMPUT'!BB13*'RODS-N° of atoms per particle'!BB13</f>
        <v>0</v>
      </c>
      <c r="BC13">
        <f>'RODS POPULATION-DATA IMPUT'!BC13*'RODS-N° of atoms per particle'!BC13</f>
        <v>0</v>
      </c>
      <c r="BD13">
        <f>'RODS POPULATION-DATA IMPUT'!BD13*'RODS-N° of atoms per particle'!BD13</f>
        <v>0</v>
      </c>
      <c r="BE13">
        <f>'RODS POPULATION-DATA IMPUT'!BE13*'RODS-N° of atoms per particle'!BE13</f>
        <v>0</v>
      </c>
      <c r="BF13">
        <f>'RODS POPULATION-DATA IMPUT'!BF13*'RODS-N° of atoms per particle'!BF13</f>
        <v>0</v>
      </c>
      <c r="BG13">
        <f>'RODS POPULATION-DATA IMPUT'!BG13*'RODS-N° of atoms per particle'!BG13</f>
        <v>0</v>
      </c>
      <c r="BH13">
        <f>'RODS POPULATION-DATA IMPUT'!BH13*'RODS-N° of atoms per particle'!BH13</f>
        <v>0</v>
      </c>
      <c r="BI13">
        <f>'RODS POPULATION-DATA IMPUT'!BI13*'RODS-N° of atoms per particle'!BI13</f>
        <v>0</v>
      </c>
      <c r="BJ13">
        <f>'RODS POPULATION-DATA IMPUT'!BJ13*'RODS-N° of atoms per particle'!BJ13</f>
        <v>0</v>
      </c>
      <c r="BK13">
        <f>'RODS POPULATION-DATA IMPUT'!BK13*'RODS-N° of atoms per particle'!BK13</f>
        <v>0</v>
      </c>
      <c r="BL13">
        <f>'RODS POPULATION-DATA IMPUT'!BL13*'RODS-N° of atoms per particle'!BL13</f>
        <v>0</v>
      </c>
      <c r="BM13">
        <f>'RODS POPULATION-DATA IMPUT'!BM13*'RODS-N° of atoms per particle'!BM13</f>
        <v>0</v>
      </c>
      <c r="BN13">
        <f>'RODS POPULATION-DATA IMPUT'!BN13*'RODS-N° of atoms per particle'!BN13</f>
        <v>0</v>
      </c>
      <c r="BO13">
        <f>'RODS POPULATION-DATA IMPUT'!BO13*'RODS-N° of atoms per particle'!BO13</f>
        <v>0</v>
      </c>
      <c r="BP13">
        <f>'RODS POPULATION-DATA IMPUT'!BP13*'RODS-N° of atoms per particle'!BP13</f>
        <v>0</v>
      </c>
      <c r="BQ13">
        <f>'RODS POPULATION-DATA IMPUT'!BQ13*'RODS-N° of atoms per particle'!BQ13</f>
        <v>0</v>
      </c>
      <c r="BR13">
        <f>'RODS POPULATION-DATA IMPUT'!BR13*'RODS-N° of atoms per particle'!BR13</f>
        <v>0</v>
      </c>
      <c r="BS13">
        <f>'RODS POPULATION-DATA IMPUT'!BS13*'RODS-N° of atoms per particle'!BS13</f>
        <v>0</v>
      </c>
      <c r="BT13">
        <f>'RODS POPULATION-DATA IMPUT'!BT13*'RODS-N° of atoms per particle'!BT13</f>
        <v>0</v>
      </c>
      <c r="BU13">
        <f>'RODS POPULATION-DATA IMPUT'!BU13*'RODS-N° of atoms per particle'!BU13</f>
        <v>0</v>
      </c>
      <c r="BV13">
        <f>'RODS POPULATION-DATA IMPUT'!BV13*'RODS-N° of atoms per particle'!BV13</f>
        <v>0</v>
      </c>
      <c r="BW13">
        <f>'RODS POPULATION-DATA IMPUT'!BW13*'RODS-N° of atoms per particle'!BW13</f>
        <v>0</v>
      </c>
      <c r="BX13">
        <f>'RODS POPULATION-DATA IMPUT'!BX13*'RODS-N° of atoms per particle'!BX13</f>
        <v>0</v>
      </c>
      <c r="BY13">
        <f>'RODS POPULATION-DATA IMPUT'!BY13*'RODS-N° of atoms per particle'!BY13</f>
        <v>0</v>
      </c>
      <c r="BZ13">
        <f>'RODS POPULATION-DATA IMPUT'!BZ13*'RODS-N° of atoms per particle'!BZ13</f>
        <v>0</v>
      </c>
      <c r="CA13">
        <f>'RODS POPULATION-DATA IMPUT'!CA13*'RODS-N° of atoms per particle'!CA13</f>
        <v>0</v>
      </c>
      <c r="CB13">
        <f>'RODS POPULATION-DATA IMPUT'!CB13*'RODS-N° of atoms per particle'!CB13</f>
        <v>0</v>
      </c>
      <c r="CC13">
        <f>'RODS POPULATION-DATA IMPUT'!CC13*'RODS-N° of atoms per particle'!CC13</f>
        <v>0</v>
      </c>
      <c r="CD13">
        <f>'RODS POPULATION-DATA IMPUT'!CD13*'RODS-N° of atoms per particle'!CD13</f>
        <v>0</v>
      </c>
      <c r="CE13">
        <f>'RODS POPULATION-DATA IMPUT'!CE13*'RODS-N° of atoms per particle'!CE13</f>
        <v>0</v>
      </c>
      <c r="CF13">
        <f>'RODS POPULATION-DATA IMPUT'!CF13*'RODS-N° of atoms per particle'!CF13</f>
        <v>0</v>
      </c>
      <c r="CG13">
        <f>'RODS POPULATION-DATA IMPUT'!CG13*'RODS-N° of atoms per particle'!CG13</f>
        <v>0</v>
      </c>
      <c r="CH13">
        <f>'RODS POPULATION-DATA IMPUT'!CH13*'RODS-N° of atoms per particle'!CH13</f>
        <v>0</v>
      </c>
      <c r="CI13">
        <f>'RODS POPULATION-DATA IMPUT'!CI13*'RODS-N° of atoms per particle'!CI13</f>
        <v>0</v>
      </c>
      <c r="CJ13">
        <f>'RODS POPULATION-DATA IMPUT'!CJ13*'RODS-N° of atoms per particle'!CJ13</f>
        <v>0</v>
      </c>
      <c r="CK13">
        <f>'RODS POPULATION-DATA IMPUT'!CK13*'RODS-N° of atoms per particle'!CK13</f>
        <v>0</v>
      </c>
      <c r="CL13">
        <f>'RODS POPULATION-DATA IMPUT'!CL13*'RODS-N° of atoms per particle'!CL13</f>
        <v>0</v>
      </c>
      <c r="CM13">
        <f>'RODS POPULATION-DATA IMPUT'!CM13*'RODS-N° of atoms per particle'!CM13</f>
        <v>0</v>
      </c>
      <c r="CN13">
        <f>'RODS POPULATION-DATA IMPUT'!CN13*'RODS-N° of atoms per particle'!CN13</f>
        <v>0</v>
      </c>
      <c r="CO13">
        <f>'RODS POPULATION-DATA IMPUT'!CO13*'RODS-N° of atoms per particle'!CO13</f>
        <v>0</v>
      </c>
      <c r="CP13">
        <f>'RODS POPULATION-DATA IMPUT'!CP13*'RODS-N° of atoms per particle'!CP13</f>
        <v>0</v>
      </c>
      <c r="CQ13">
        <f>'RODS POPULATION-DATA IMPUT'!CQ13*'RODS-N° of atoms per particle'!CQ13</f>
        <v>0</v>
      </c>
      <c r="CR13">
        <f>'RODS POPULATION-DATA IMPUT'!CR13*'RODS-N° of atoms per particle'!CR13</f>
        <v>0</v>
      </c>
      <c r="CS13">
        <f>'RODS POPULATION-DATA IMPUT'!CS13*'RODS-N° of atoms per particle'!CS13</f>
        <v>0</v>
      </c>
      <c r="CT13">
        <f>'RODS POPULATION-DATA IMPUT'!CT13*'RODS-N° of atoms per particle'!CT13</f>
        <v>0</v>
      </c>
      <c r="CU13">
        <f>'RODS POPULATION-DATA IMPUT'!CU13*'RODS-N° of atoms per particle'!CU13</f>
        <v>0</v>
      </c>
      <c r="CV13">
        <f>'RODS POPULATION-DATA IMPUT'!CV13*'RODS-N° of atoms per particle'!CV13</f>
        <v>0</v>
      </c>
      <c r="CW13">
        <f>'RODS POPULATION-DATA IMPUT'!CW13*'RODS-N° of atoms per particle'!CW13</f>
        <v>0</v>
      </c>
      <c r="CX13">
        <f>'RODS POPULATION-DATA IMPUT'!CX13*'RODS-N° of atoms per particle'!CX13</f>
        <v>0</v>
      </c>
      <c r="CY13">
        <f>'RODS POPULATION-DATA IMPUT'!CY13*'RODS-N° of atoms per particle'!CY13</f>
        <v>0</v>
      </c>
    </row>
    <row r="14" spans="1:103" ht="16.5">
      <c r="A14" s="17">
        <v>11.5</v>
      </c>
      <c r="B14" s="18"/>
      <c r="C14">
        <f>'RODS POPULATION-DATA IMPUT'!C14*'RODS-N° of atoms per particle'!C14</f>
        <v>0</v>
      </c>
      <c r="D14">
        <f>'RODS POPULATION-DATA IMPUT'!D14*'RODS-N° of atoms per particle'!D14</f>
        <v>0</v>
      </c>
      <c r="E14">
        <f>'RODS POPULATION-DATA IMPUT'!E14*'RODS-N° of atoms per particle'!E14</f>
        <v>0</v>
      </c>
      <c r="F14">
        <f>'RODS POPULATION-DATA IMPUT'!F14*'RODS-N° of atoms per particle'!F14</f>
        <v>0</v>
      </c>
      <c r="G14">
        <f>'RODS POPULATION-DATA IMPUT'!G14*'RODS-N° of atoms per particle'!G14</f>
        <v>0</v>
      </c>
      <c r="H14">
        <f>'RODS POPULATION-DATA IMPUT'!H14*'RODS-N° of atoms per particle'!H14</f>
        <v>0</v>
      </c>
      <c r="I14">
        <f>'RODS POPULATION-DATA IMPUT'!I14*'RODS-N° of atoms per particle'!I14</f>
        <v>0</v>
      </c>
      <c r="J14">
        <f>'RODS POPULATION-DATA IMPUT'!J14*'RODS-N° of atoms per particle'!J14</f>
        <v>0</v>
      </c>
      <c r="K14">
        <f>'RODS POPULATION-DATA IMPUT'!K14*'RODS-N° of atoms per particle'!K14</f>
        <v>0</v>
      </c>
      <c r="L14">
        <f>'RODS POPULATION-DATA IMPUT'!L14*'RODS-N° of atoms per particle'!L14</f>
        <v>0</v>
      </c>
      <c r="M14">
        <f>'RODS POPULATION-DATA IMPUT'!M14*'RODS-N° of atoms per particle'!M14</f>
        <v>0</v>
      </c>
      <c r="N14">
        <f>'RODS POPULATION-DATA IMPUT'!N14*'RODS-N° of atoms per particle'!N14</f>
        <v>0</v>
      </c>
      <c r="O14">
        <f>'RODS POPULATION-DATA IMPUT'!O14*'RODS-N° of atoms per particle'!O14</f>
        <v>0</v>
      </c>
      <c r="P14">
        <f>'RODS POPULATION-DATA IMPUT'!P14*'RODS-N° of atoms per particle'!P14</f>
        <v>0</v>
      </c>
      <c r="Q14">
        <f>'RODS POPULATION-DATA IMPUT'!Q14*'RODS-N° of atoms per particle'!Q14</f>
        <v>0</v>
      </c>
      <c r="R14">
        <f>'RODS POPULATION-DATA IMPUT'!R14*'RODS-N° of atoms per particle'!R14</f>
        <v>0</v>
      </c>
      <c r="S14">
        <f>'RODS POPULATION-DATA IMPUT'!S14*'RODS-N° of atoms per particle'!S14</f>
        <v>0</v>
      </c>
      <c r="T14">
        <f>'RODS POPULATION-DATA IMPUT'!T14*'RODS-N° of atoms per particle'!T14</f>
        <v>0</v>
      </c>
      <c r="U14">
        <f>'RODS POPULATION-DATA IMPUT'!U14*'RODS-N° of atoms per particle'!U14</f>
        <v>0</v>
      </c>
      <c r="V14">
        <f>'RODS POPULATION-DATA IMPUT'!V14*'RODS-N° of atoms per particle'!V14</f>
        <v>0</v>
      </c>
      <c r="W14">
        <f>'RODS POPULATION-DATA IMPUT'!W14*'RODS-N° of atoms per particle'!W14</f>
        <v>0</v>
      </c>
      <c r="X14">
        <f>'RODS POPULATION-DATA IMPUT'!X14*'RODS-N° of atoms per particle'!X14</f>
        <v>0</v>
      </c>
      <c r="Y14">
        <f>'RODS POPULATION-DATA IMPUT'!Y14*'RODS-N° of atoms per particle'!Y14</f>
        <v>0</v>
      </c>
      <c r="Z14">
        <f>'RODS POPULATION-DATA IMPUT'!Z14*'RODS-N° of atoms per particle'!Z14</f>
        <v>0</v>
      </c>
      <c r="AA14">
        <f>'RODS POPULATION-DATA IMPUT'!AA14*'RODS-N° of atoms per particle'!AA14</f>
        <v>0</v>
      </c>
      <c r="AB14">
        <f>'RODS POPULATION-DATA IMPUT'!AB14*'RODS-N° of atoms per particle'!AB14</f>
        <v>0</v>
      </c>
      <c r="AC14">
        <f>'RODS POPULATION-DATA IMPUT'!AC14*'RODS-N° of atoms per particle'!AC14</f>
        <v>0</v>
      </c>
      <c r="AD14">
        <f>'RODS POPULATION-DATA IMPUT'!AD14*'RODS-N° of atoms per particle'!AD14</f>
        <v>0</v>
      </c>
      <c r="AE14">
        <f>'RODS POPULATION-DATA IMPUT'!AE14*'RODS-N° of atoms per particle'!AE14</f>
        <v>0</v>
      </c>
      <c r="AF14">
        <f>'RODS POPULATION-DATA IMPUT'!AF14*'RODS-N° of atoms per particle'!AF14</f>
        <v>0</v>
      </c>
      <c r="AG14">
        <f>'RODS POPULATION-DATA IMPUT'!AG14*'RODS-N° of atoms per particle'!AG14</f>
        <v>0</v>
      </c>
      <c r="AH14">
        <f>'RODS POPULATION-DATA IMPUT'!AH14*'RODS-N° of atoms per particle'!AH14</f>
        <v>0</v>
      </c>
      <c r="AI14">
        <f>'RODS POPULATION-DATA IMPUT'!AI14*'RODS-N° of atoms per particle'!AI14</f>
        <v>0</v>
      </c>
      <c r="AJ14">
        <f>'RODS POPULATION-DATA IMPUT'!AJ14*'RODS-N° of atoms per particle'!AJ14</f>
        <v>0</v>
      </c>
      <c r="AK14">
        <f>'RODS POPULATION-DATA IMPUT'!AK14*'RODS-N° of atoms per particle'!AK14</f>
        <v>0</v>
      </c>
      <c r="AL14">
        <f>'RODS POPULATION-DATA IMPUT'!AL14*'RODS-N° of atoms per particle'!AL14</f>
        <v>0</v>
      </c>
      <c r="AM14">
        <f>'RODS POPULATION-DATA IMPUT'!AM14*'RODS-N° of atoms per particle'!AM14</f>
        <v>0</v>
      </c>
      <c r="AN14">
        <f>'RODS POPULATION-DATA IMPUT'!AN14*'RODS-N° of atoms per particle'!AN14</f>
        <v>0</v>
      </c>
      <c r="AO14">
        <f>'RODS POPULATION-DATA IMPUT'!AO14*'RODS-N° of atoms per particle'!AO14</f>
        <v>0</v>
      </c>
      <c r="AP14">
        <f>'RODS POPULATION-DATA IMPUT'!AP14*'RODS-N° of atoms per particle'!AP14</f>
        <v>0</v>
      </c>
      <c r="AQ14">
        <f>'RODS POPULATION-DATA IMPUT'!AQ14*'RODS-N° of atoms per particle'!AQ14</f>
        <v>0</v>
      </c>
      <c r="AR14">
        <f>'RODS POPULATION-DATA IMPUT'!AR14*'RODS-N° of atoms per particle'!AR14</f>
        <v>0</v>
      </c>
      <c r="AS14">
        <f>'RODS POPULATION-DATA IMPUT'!AS14*'RODS-N° of atoms per particle'!AS14</f>
        <v>0</v>
      </c>
      <c r="AT14">
        <f>'RODS POPULATION-DATA IMPUT'!AT14*'RODS-N° of atoms per particle'!AT14</f>
        <v>0</v>
      </c>
      <c r="AU14">
        <f>'RODS POPULATION-DATA IMPUT'!AU14*'RODS-N° of atoms per particle'!AU14</f>
        <v>0</v>
      </c>
      <c r="AV14">
        <f>'RODS POPULATION-DATA IMPUT'!AV14*'RODS-N° of atoms per particle'!AV14</f>
        <v>0</v>
      </c>
      <c r="AW14">
        <f>'RODS POPULATION-DATA IMPUT'!AW14*'RODS-N° of atoms per particle'!AW14</f>
        <v>0</v>
      </c>
      <c r="AX14">
        <f>'RODS POPULATION-DATA IMPUT'!AX14*'RODS-N° of atoms per particle'!AX14</f>
        <v>0</v>
      </c>
      <c r="AY14">
        <f>'RODS POPULATION-DATA IMPUT'!AY14*'RODS-N° of atoms per particle'!AY14</f>
        <v>0</v>
      </c>
      <c r="AZ14">
        <f>'RODS POPULATION-DATA IMPUT'!AZ14*'RODS-N° of atoms per particle'!AZ14</f>
        <v>0</v>
      </c>
      <c r="BA14">
        <f>'RODS POPULATION-DATA IMPUT'!BA14*'RODS-N° of atoms per particle'!BA14</f>
        <v>0</v>
      </c>
      <c r="BB14">
        <f>'RODS POPULATION-DATA IMPUT'!BB14*'RODS-N° of atoms per particle'!BB14</f>
        <v>0</v>
      </c>
      <c r="BC14">
        <f>'RODS POPULATION-DATA IMPUT'!BC14*'RODS-N° of atoms per particle'!BC14</f>
        <v>0</v>
      </c>
      <c r="BD14">
        <f>'RODS POPULATION-DATA IMPUT'!BD14*'RODS-N° of atoms per particle'!BD14</f>
        <v>0</v>
      </c>
      <c r="BE14">
        <f>'RODS POPULATION-DATA IMPUT'!BE14*'RODS-N° of atoms per particle'!BE14</f>
        <v>0</v>
      </c>
      <c r="BF14">
        <f>'RODS POPULATION-DATA IMPUT'!BF14*'RODS-N° of atoms per particle'!BF14</f>
        <v>0</v>
      </c>
      <c r="BG14">
        <f>'RODS POPULATION-DATA IMPUT'!BG14*'RODS-N° of atoms per particle'!BG14</f>
        <v>0</v>
      </c>
      <c r="BH14">
        <f>'RODS POPULATION-DATA IMPUT'!BH14*'RODS-N° of atoms per particle'!BH14</f>
        <v>0</v>
      </c>
      <c r="BI14">
        <f>'RODS POPULATION-DATA IMPUT'!BI14*'RODS-N° of atoms per particle'!BI14</f>
        <v>0</v>
      </c>
      <c r="BJ14">
        <f>'RODS POPULATION-DATA IMPUT'!BJ14*'RODS-N° of atoms per particle'!BJ14</f>
        <v>0</v>
      </c>
      <c r="BK14">
        <f>'RODS POPULATION-DATA IMPUT'!BK14*'RODS-N° of atoms per particle'!BK14</f>
        <v>0</v>
      </c>
      <c r="BL14">
        <f>'RODS POPULATION-DATA IMPUT'!BL14*'RODS-N° of atoms per particle'!BL14</f>
        <v>0</v>
      </c>
      <c r="BM14">
        <f>'RODS POPULATION-DATA IMPUT'!BM14*'RODS-N° of atoms per particle'!BM14</f>
        <v>0</v>
      </c>
      <c r="BN14">
        <f>'RODS POPULATION-DATA IMPUT'!BN14*'RODS-N° of atoms per particle'!BN14</f>
        <v>0</v>
      </c>
      <c r="BO14">
        <f>'RODS POPULATION-DATA IMPUT'!BO14*'RODS-N° of atoms per particle'!BO14</f>
        <v>0</v>
      </c>
      <c r="BP14">
        <f>'RODS POPULATION-DATA IMPUT'!BP14*'RODS-N° of atoms per particle'!BP14</f>
        <v>0</v>
      </c>
      <c r="BQ14">
        <f>'RODS POPULATION-DATA IMPUT'!BQ14*'RODS-N° of atoms per particle'!BQ14</f>
        <v>0</v>
      </c>
      <c r="BR14">
        <f>'RODS POPULATION-DATA IMPUT'!BR14*'RODS-N° of atoms per particle'!BR14</f>
        <v>0</v>
      </c>
      <c r="BS14">
        <f>'RODS POPULATION-DATA IMPUT'!BS14*'RODS-N° of atoms per particle'!BS14</f>
        <v>0</v>
      </c>
      <c r="BT14">
        <f>'RODS POPULATION-DATA IMPUT'!BT14*'RODS-N° of atoms per particle'!BT14</f>
        <v>0</v>
      </c>
      <c r="BU14">
        <f>'RODS POPULATION-DATA IMPUT'!BU14*'RODS-N° of atoms per particle'!BU14</f>
        <v>0</v>
      </c>
      <c r="BV14">
        <f>'RODS POPULATION-DATA IMPUT'!BV14*'RODS-N° of atoms per particle'!BV14</f>
        <v>0</v>
      </c>
      <c r="BW14">
        <f>'RODS POPULATION-DATA IMPUT'!BW14*'RODS-N° of atoms per particle'!BW14</f>
        <v>0</v>
      </c>
      <c r="BX14">
        <f>'RODS POPULATION-DATA IMPUT'!BX14*'RODS-N° of atoms per particle'!BX14</f>
        <v>0</v>
      </c>
      <c r="BY14">
        <f>'RODS POPULATION-DATA IMPUT'!BY14*'RODS-N° of atoms per particle'!BY14</f>
        <v>0</v>
      </c>
      <c r="BZ14">
        <f>'RODS POPULATION-DATA IMPUT'!BZ14*'RODS-N° of atoms per particle'!BZ14</f>
        <v>0</v>
      </c>
      <c r="CA14">
        <f>'RODS POPULATION-DATA IMPUT'!CA14*'RODS-N° of atoms per particle'!CA14</f>
        <v>0</v>
      </c>
      <c r="CB14">
        <f>'RODS POPULATION-DATA IMPUT'!CB14*'RODS-N° of atoms per particle'!CB14</f>
        <v>0</v>
      </c>
      <c r="CC14">
        <f>'RODS POPULATION-DATA IMPUT'!CC14*'RODS-N° of atoms per particle'!CC14</f>
        <v>0</v>
      </c>
      <c r="CD14">
        <f>'RODS POPULATION-DATA IMPUT'!CD14*'RODS-N° of atoms per particle'!CD14</f>
        <v>0</v>
      </c>
      <c r="CE14">
        <f>'RODS POPULATION-DATA IMPUT'!CE14*'RODS-N° of atoms per particle'!CE14</f>
        <v>0</v>
      </c>
      <c r="CF14">
        <f>'RODS POPULATION-DATA IMPUT'!CF14*'RODS-N° of atoms per particle'!CF14</f>
        <v>0</v>
      </c>
      <c r="CG14">
        <f>'RODS POPULATION-DATA IMPUT'!CG14*'RODS-N° of atoms per particle'!CG14</f>
        <v>0</v>
      </c>
      <c r="CH14">
        <f>'RODS POPULATION-DATA IMPUT'!CH14*'RODS-N° of atoms per particle'!CH14</f>
        <v>0</v>
      </c>
      <c r="CI14">
        <f>'RODS POPULATION-DATA IMPUT'!CI14*'RODS-N° of atoms per particle'!CI14</f>
        <v>0</v>
      </c>
      <c r="CJ14">
        <f>'RODS POPULATION-DATA IMPUT'!CJ14*'RODS-N° of atoms per particle'!CJ14</f>
        <v>0</v>
      </c>
      <c r="CK14">
        <f>'RODS POPULATION-DATA IMPUT'!CK14*'RODS-N° of atoms per particle'!CK14</f>
        <v>0</v>
      </c>
      <c r="CL14">
        <f>'RODS POPULATION-DATA IMPUT'!CL14*'RODS-N° of atoms per particle'!CL14</f>
        <v>0</v>
      </c>
      <c r="CM14">
        <f>'RODS POPULATION-DATA IMPUT'!CM14*'RODS-N° of atoms per particle'!CM14</f>
        <v>0</v>
      </c>
      <c r="CN14">
        <f>'RODS POPULATION-DATA IMPUT'!CN14*'RODS-N° of atoms per particle'!CN14</f>
        <v>0</v>
      </c>
      <c r="CO14">
        <f>'RODS POPULATION-DATA IMPUT'!CO14*'RODS-N° of atoms per particle'!CO14</f>
        <v>0</v>
      </c>
      <c r="CP14">
        <f>'RODS POPULATION-DATA IMPUT'!CP14*'RODS-N° of atoms per particle'!CP14</f>
        <v>0</v>
      </c>
      <c r="CQ14">
        <f>'RODS POPULATION-DATA IMPUT'!CQ14*'RODS-N° of atoms per particle'!CQ14</f>
        <v>0</v>
      </c>
      <c r="CR14">
        <f>'RODS POPULATION-DATA IMPUT'!CR14*'RODS-N° of atoms per particle'!CR14</f>
        <v>0</v>
      </c>
      <c r="CS14">
        <f>'RODS POPULATION-DATA IMPUT'!CS14*'RODS-N° of atoms per particle'!CS14</f>
        <v>0</v>
      </c>
      <c r="CT14">
        <f>'RODS POPULATION-DATA IMPUT'!CT14*'RODS-N° of atoms per particle'!CT14</f>
        <v>0</v>
      </c>
      <c r="CU14">
        <f>'RODS POPULATION-DATA IMPUT'!CU14*'RODS-N° of atoms per particle'!CU14</f>
        <v>0</v>
      </c>
      <c r="CV14">
        <f>'RODS POPULATION-DATA IMPUT'!CV14*'RODS-N° of atoms per particle'!CV14</f>
        <v>0</v>
      </c>
      <c r="CW14">
        <f>'RODS POPULATION-DATA IMPUT'!CW14*'RODS-N° of atoms per particle'!CW14</f>
        <v>0</v>
      </c>
      <c r="CX14">
        <f>'RODS POPULATION-DATA IMPUT'!CX14*'RODS-N° of atoms per particle'!CX14</f>
        <v>0</v>
      </c>
      <c r="CY14">
        <f>'RODS POPULATION-DATA IMPUT'!CY14*'RODS-N° of atoms per particle'!CY14</f>
        <v>0</v>
      </c>
    </row>
    <row r="15" spans="1:103" ht="16.5">
      <c r="A15" s="17">
        <v>12.5</v>
      </c>
      <c r="B15" s="18"/>
      <c r="C15">
        <f>'RODS POPULATION-DATA IMPUT'!C15*'RODS-N° of atoms per particle'!C15</f>
        <v>0</v>
      </c>
      <c r="D15">
        <f>'RODS POPULATION-DATA IMPUT'!D15*'RODS-N° of atoms per particle'!D15</f>
        <v>0</v>
      </c>
      <c r="E15">
        <f>'RODS POPULATION-DATA IMPUT'!E15*'RODS-N° of atoms per particle'!E15</f>
        <v>0</v>
      </c>
      <c r="F15">
        <f>'RODS POPULATION-DATA IMPUT'!F15*'RODS-N° of atoms per particle'!F15</f>
        <v>0</v>
      </c>
      <c r="G15">
        <f>'RODS POPULATION-DATA IMPUT'!G15*'RODS-N° of atoms per particle'!G15</f>
        <v>0</v>
      </c>
      <c r="H15">
        <f>'RODS POPULATION-DATA IMPUT'!H15*'RODS-N° of atoms per particle'!H15</f>
        <v>0</v>
      </c>
      <c r="I15">
        <f>'RODS POPULATION-DATA IMPUT'!I15*'RODS-N° of atoms per particle'!I15</f>
        <v>0</v>
      </c>
      <c r="J15">
        <f>'RODS POPULATION-DATA IMPUT'!J15*'RODS-N° of atoms per particle'!J15</f>
        <v>0</v>
      </c>
      <c r="K15">
        <f>'RODS POPULATION-DATA IMPUT'!K15*'RODS-N° of atoms per particle'!K15</f>
        <v>0</v>
      </c>
      <c r="L15">
        <f>'RODS POPULATION-DATA IMPUT'!L15*'RODS-N° of atoms per particle'!L15</f>
        <v>0</v>
      </c>
      <c r="M15">
        <f>'RODS POPULATION-DATA IMPUT'!M15*'RODS-N° of atoms per particle'!M15</f>
        <v>0</v>
      </c>
      <c r="N15">
        <f>'RODS POPULATION-DATA IMPUT'!N15*'RODS-N° of atoms per particle'!N15</f>
        <v>0</v>
      </c>
      <c r="O15">
        <f>'RODS POPULATION-DATA IMPUT'!O15*'RODS-N° of atoms per particle'!O15</f>
        <v>0</v>
      </c>
      <c r="P15">
        <f>'RODS POPULATION-DATA IMPUT'!P15*'RODS-N° of atoms per particle'!P15</f>
        <v>0</v>
      </c>
      <c r="Q15">
        <f>'RODS POPULATION-DATA IMPUT'!Q15*'RODS-N° of atoms per particle'!Q15</f>
        <v>0</v>
      </c>
      <c r="R15">
        <f>'RODS POPULATION-DATA IMPUT'!R15*'RODS-N° of atoms per particle'!R15</f>
        <v>0</v>
      </c>
      <c r="S15">
        <f>'RODS POPULATION-DATA IMPUT'!S15*'RODS-N° of atoms per particle'!S15</f>
        <v>0</v>
      </c>
      <c r="T15">
        <f>'RODS POPULATION-DATA IMPUT'!T15*'RODS-N° of atoms per particle'!T15</f>
        <v>0</v>
      </c>
      <c r="U15">
        <f>'RODS POPULATION-DATA IMPUT'!U15*'RODS-N° of atoms per particle'!U15</f>
        <v>0</v>
      </c>
      <c r="V15">
        <f>'RODS POPULATION-DATA IMPUT'!V15*'RODS-N° of atoms per particle'!V15</f>
        <v>0</v>
      </c>
      <c r="W15">
        <f>'RODS POPULATION-DATA IMPUT'!W15*'RODS-N° of atoms per particle'!W15</f>
        <v>0</v>
      </c>
      <c r="X15">
        <f>'RODS POPULATION-DATA IMPUT'!X15*'RODS-N° of atoms per particle'!X15</f>
        <v>0</v>
      </c>
      <c r="Y15">
        <f>'RODS POPULATION-DATA IMPUT'!Y15*'RODS-N° of atoms per particle'!Y15</f>
        <v>0</v>
      </c>
      <c r="Z15">
        <f>'RODS POPULATION-DATA IMPUT'!Z15*'RODS-N° of atoms per particle'!Z15</f>
        <v>0</v>
      </c>
      <c r="AA15">
        <f>'RODS POPULATION-DATA IMPUT'!AA15*'RODS-N° of atoms per particle'!AA15</f>
        <v>0</v>
      </c>
      <c r="AB15">
        <f>'RODS POPULATION-DATA IMPUT'!AB15*'RODS-N° of atoms per particle'!AB15</f>
        <v>0</v>
      </c>
      <c r="AC15">
        <f>'RODS POPULATION-DATA IMPUT'!AC15*'RODS-N° of atoms per particle'!AC15</f>
        <v>0</v>
      </c>
      <c r="AD15">
        <f>'RODS POPULATION-DATA IMPUT'!AD15*'RODS-N° of atoms per particle'!AD15</f>
        <v>0</v>
      </c>
      <c r="AE15">
        <f>'RODS POPULATION-DATA IMPUT'!AE15*'RODS-N° of atoms per particle'!AE15</f>
        <v>0</v>
      </c>
      <c r="AF15">
        <f>'RODS POPULATION-DATA IMPUT'!AF15*'RODS-N° of atoms per particle'!AF15</f>
        <v>0</v>
      </c>
      <c r="AG15">
        <f>'RODS POPULATION-DATA IMPUT'!AG15*'RODS-N° of atoms per particle'!AG15</f>
        <v>0</v>
      </c>
      <c r="AH15">
        <f>'RODS POPULATION-DATA IMPUT'!AH15*'RODS-N° of atoms per particle'!AH15</f>
        <v>0</v>
      </c>
      <c r="AI15">
        <f>'RODS POPULATION-DATA IMPUT'!AI15*'RODS-N° of atoms per particle'!AI15</f>
        <v>0</v>
      </c>
      <c r="AJ15">
        <f>'RODS POPULATION-DATA IMPUT'!AJ15*'RODS-N° of atoms per particle'!AJ15</f>
        <v>0</v>
      </c>
      <c r="AK15">
        <f>'RODS POPULATION-DATA IMPUT'!AK15*'RODS-N° of atoms per particle'!AK15</f>
        <v>0</v>
      </c>
      <c r="AL15">
        <f>'RODS POPULATION-DATA IMPUT'!AL15*'RODS-N° of atoms per particle'!AL15</f>
        <v>0</v>
      </c>
      <c r="AM15">
        <f>'RODS POPULATION-DATA IMPUT'!AM15*'RODS-N° of atoms per particle'!AM15</f>
        <v>0</v>
      </c>
      <c r="AN15">
        <f>'RODS POPULATION-DATA IMPUT'!AN15*'RODS-N° of atoms per particle'!AN15</f>
        <v>0</v>
      </c>
      <c r="AO15">
        <f>'RODS POPULATION-DATA IMPUT'!AO15*'RODS-N° of atoms per particle'!AO15</f>
        <v>0</v>
      </c>
      <c r="AP15">
        <f>'RODS POPULATION-DATA IMPUT'!AP15*'RODS-N° of atoms per particle'!AP15</f>
        <v>0</v>
      </c>
      <c r="AQ15">
        <f>'RODS POPULATION-DATA IMPUT'!AQ15*'RODS-N° of atoms per particle'!AQ15</f>
        <v>0</v>
      </c>
      <c r="AR15">
        <f>'RODS POPULATION-DATA IMPUT'!AR15*'RODS-N° of atoms per particle'!AR15</f>
        <v>0</v>
      </c>
      <c r="AS15">
        <f>'RODS POPULATION-DATA IMPUT'!AS15*'RODS-N° of atoms per particle'!AS15</f>
        <v>0</v>
      </c>
      <c r="AT15">
        <f>'RODS POPULATION-DATA IMPUT'!AT15*'RODS-N° of atoms per particle'!AT15</f>
        <v>0</v>
      </c>
      <c r="AU15">
        <f>'RODS POPULATION-DATA IMPUT'!AU15*'RODS-N° of atoms per particle'!AU15</f>
        <v>0</v>
      </c>
      <c r="AV15">
        <f>'RODS POPULATION-DATA IMPUT'!AV15*'RODS-N° of atoms per particle'!AV15</f>
        <v>0</v>
      </c>
      <c r="AW15">
        <f>'RODS POPULATION-DATA IMPUT'!AW15*'RODS-N° of atoms per particle'!AW15</f>
        <v>0</v>
      </c>
      <c r="AX15">
        <f>'RODS POPULATION-DATA IMPUT'!AX15*'RODS-N° of atoms per particle'!AX15</f>
        <v>0</v>
      </c>
      <c r="AY15">
        <f>'RODS POPULATION-DATA IMPUT'!AY15*'RODS-N° of atoms per particle'!AY15</f>
        <v>0</v>
      </c>
      <c r="AZ15">
        <f>'RODS POPULATION-DATA IMPUT'!AZ15*'RODS-N° of atoms per particle'!AZ15</f>
        <v>0</v>
      </c>
      <c r="BA15">
        <f>'RODS POPULATION-DATA IMPUT'!BA15*'RODS-N° of atoms per particle'!BA15</f>
        <v>0</v>
      </c>
      <c r="BB15">
        <f>'RODS POPULATION-DATA IMPUT'!BB15*'RODS-N° of atoms per particle'!BB15</f>
        <v>0</v>
      </c>
      <c r="BC15">
        <f>'RODS POPULATION-DATA IMPUT'!BC15*'RODS-N° of atoms per particle'!BC15</f>
        <v>0</v>
      </c>
      <c r="BD15">
        <f>'RODS POPULATION-DATA IMPUT'!BD15*'RODS-N° of atoms per particle'!BD15</f>
        <v>0</v>
      </c>
      <c r="BE15">
        <f>'RODS POPULATION-DATA IMPUT'!BE15*'RODS-N° of atoms per particle'!BE15</f>
        <v>0</v>
      </c>
      <c r="BF15">
        <f>'RODS POPULATION-DATA IMPUT'!BF15*'RODS-N° of atoms per particle'!BF15</f>
        <v>0</v>
      </c>
      <c r="BG15">
        <f>'RODS POPULATION-DATA IMPUT'!BG15*'RODS-N° of atoms per particle'!BG15</f>
        <v>0</v>
      </c>
      <c r="BH15">
        <f>'RODS POPULATION-DATA IMPUT'!BH15*'RODS-N° of atoms per particle'!BH15</f>
        <v>0</v>
      </c>
      <c r="BI15">
        <f>'RODS POPULATION-DATA IMPUT'!BI15*'RODS-N° of atoms per particle'!BI15</f>
        <v>0</v>
      </c>
      <c r="BJ15">
        <f>'RODS POPULATION-DATA IMPUT'!BJ15*'RODS-N° of atoms per particle'!BJ15</f>
        <v>0</v>
      </c>
      <c r="BK15">
        <f>'RODS POPULATION-DATA IMPUT'!BK15*'RODS-N° of atoms per particle'!BK15</f>
        <v>0</v>
      </c>
      <c r="BL15">
        <f>'RODS POPULATION-DATA IMPUT'!BL15*'RODS-N° of atoms per particle'!BL15</f>
        <v>0</v>
      </c>
      <c r="BM15">
        <f>'RODS POPULATION-DATA IMPUT'!BM15*'RODS-N° of atoms per particle'!BM15</f>
        <v>0</v>
      </c>
      <c r="BN15">
        <f>'RODS POPULATION-DATA IMPUT'!BN15*'RODS-N° of atoms per particle'!BN15</f>
        <v>0</v>
      </c>
      <c r="BO15">
        <f>'RODS POPULATION-DATA IMPUT'!BO15*'RODS-N° of atoms per particle'!BO15</f>
        <v>0</v>
      </c>
      <c r="BP15">
        <f>'RODS POPULATION-DATA IMPUT'!BP15*'RODS-N° of atoms per particle'!BP15</f>
        <v>0</v>
      </c>
      <c r="BQ15">
        <f>'RODS POPULATION-DATA IMPUT'!BQ15*'RODS-N° of atoms per particle'!BQ15</f>
        <v>0</v>
      </c>
      <c r="BR15">
        <f>'RODS POPULATION-DATA IMPUT'!BR15*'RODS-N° of atoms per particle'!BR15</f>
        <v>0</v>
      </c>
      <c r="BS15">
        <f>'RODS POPULATION-DATA IMPUT'!BS15*'RODS-N° of atoms per particle'!BS15</f>
        <v>0</v>
      </c>
      <c r="BT15">
        <f>'RODS POPULATION-DATA IMPUT'!BT15*'RODS-N° of atoms per particle'!BT15</f>
        <v>0</v>
      </c>
      <c r="BU15">
        <f>'RODS POPULATION-DATA IMPUT'!BU15*'RODS-N° of atoms per particle'!BU15</f>
        <v>0</v>
      </c>
      <c r="BV15">
        <f>'RODS POPULATION-DATA IMPUT'!BV15*'RODS-N° of atoms per particle'!BV15</f>
        <v>0</v>
      </c>
      <c r="BW15">
        <f>'RODS POPULATION-DATA IMPUT'!BW15*'RODS-N° of atoms per particle'!BW15</f>
        <v>0</v>
      </c>
      <c r="BX15">
        <f>'RODS POPULATION-DATA IMPUT'!BX15*'RODS-N° of atoms per particle'!BX15</f>
        <v>0</v>
      </c>
      <c r="BY15">
        <f>'RODS POPULATION-DATA IMPUT'!BY15*'RODS-N° of atoms per particle'!BY15</f>
        <v>0</v>
      </c>
      <c r="BZ15">
        <f>'RODS POPULATION-DATA IMPUT'!BZ15*'RODS-N° of atoms per particle'!BZ15</f>
        <v>0</v>
      </c>
      <c r="CA15">
        <f>'RODS POPULATION-DATA IMPUT'!CA15*'RODS-N° of atoms per particle'!CA15</f>
        <v>0</v>
      </c>
      <c r="CB15">
        <f>'RODS POPULATION-DATA IMPUT'!CB15*'RODS-N° of atoms per particle'!CB15</f>
        <v>0</v>
      </c>
      <c r="CC15">
        <f>'RODS POPULATION-DATA IMPUT'!CC15*'RODS-N° of atoms per particle'!CC15</f>
        <v>0</v>
      </c>
      <c r="CD15">
        <f>'RODS POPULATION-DATA IMPUT'!CD15*'RODS-N° of atoms per particle'!CD15</f>
        <v>0</v>
      </c>
      <c r="CE15">
        <f>'RODS POPULATION-DATA IMPUT'!CE15*'RODS-N° of atoms per particle'!CE15</f>
        <v>0</v>
      </c>
      <c r="CF15">
        <f>'RODS POPULATION-DATA IMPUT'!CF15*'RODS-N° of atoms per particle'!CF15</f>
        <v>0</v>
      </c>
      <c r="CG15">
        <f>'RODS POPULATION-DATA IMPUT'!CG15*'RODS-N° of atoms per particle'!CG15</f>
        <v>0</v>
      </c>
      <c r="CH15">
        <f>'RODS POPULATION-DATA IMPUT'!CH15*'RODS-N° of atoms per particle'!CH15</f>
        <v>0</v>
      </c>
      <c r="CI15">
        <f>'RODS POPULATION-DATA IMPUT'!CI15*'RODS-N° of atoms per particle'!CI15</f>
        <v>0</v>
      </c>
      <c r="CJ15">
        <f>'RODS POPULATION-DATA IMPUT'!CJ15*'RODS-N° of atoms per particle'!CJ15</f>
        <v>0</v>
      </c>
      <c r="CK15">
        <f>'RODS POPULATION-DATA IMPUT'!CK15*'RODS-N° of atoms per particle'!CK15</f>
        <v>0</v>
      </c>
      <c r="CL15">
        <f>'RODS POPULATION-DATA IMPUT'!CL15*'RODS-N° of atoms per particle'!CL15</f>
        <v>0</v>
      </c>
      <c r="CM15">
        <f>'RODS POPULATION-DATA IMPUT'!CM15*'RODS-N° of atoms per particle'!CM15</f>
        <v>0</v>
      </c>
      <c r="CN15">
        <f>'RODS POPULATION-DATA IMPUT'!CN15*'RODS-N° of atoms per particle'!CN15</f>
        <v>0</v>
      </c>
      <c r="CO15">
        <f>'RODS POPULATION-DATA IMPUT'!CO15*'RODS-N° of atoms per particle'!CO15</f>
        <v>0</v>
      </c>
      <c r="CP15">
        <f>'RODS POPULATION-DATA IMPUT'!CP15*'RODS-N° of atoms per particle'!CP15</f>
        <v>0</v>
      </c>
      <c r="CQ15">
        <f>'RODS POPULATION-DATA IMPUT'!CQ15*'RODS-N° of atoms per particle'!CQ15</f>
        <v>0</v>
      </c>
      <c r="CR15">
        <f>'RODS POPULATION-DATA IMPUT'!CR15*'RODS-N° of atoms per particle'!CR15</f>
        <v>0</v>
      </c>
      <c r="CS15">
        <f>'RODS POPULATION-DATA IMPUT'!CS15*'RODS-N° of atoms per particle'!CS15</f>
        <v>0</v>
      </c>
      <c r="CT15">
        <f>'RODS POPULATION-DATA IMPUT'!CT15*'RODS-N° of atoms per particle'!CT15</f>
        <v>0</v>
      </c>
      <c r="CU15">
        <f>'RODS POPULATION-DATA IMPUT'!CU15*'RODS-N° of atoms per particle'!CU15</f>
        <v>0</v>
      </c>
      <c r="CV15">
        <f>'RODS POPULATION-DATA IMPUT'!CV15*'RODS-N° of atoms per particle'!CV15</f>
        <v>0</v>
      </c>
      <c r="CW15">
        <f>'RODS POPULATION-DATA IMPUT'!CW15*'RODS-N° of atoms per particle'!CW15</f>
        <v>0</v>
      </c>
      <c r="CX15">
        <f>'RODS POPULATION-DATA IMPUT'!CX15*'RODS-N° of atoms per particle'!CX15</f>
        <v>0</v>
      </c>
      <c r="CY15">
        <f>'RODS POPULATION-DATA IMPUT'!CY15*'RODS-N° of atoms per particle'!CY15</f>
        <v>0</v>
      </c>
    </row>
    <row r="16" spans="1:103" ht="16.5">
      <c r="A16" s="17">
        <v>13.5</v>
      </c>
      <c r="B16" s="18"/>
      <c r="C16">
        <f>'RODS POPULATION-DATA IMPUT'!C16*'RODS-N° of atoms per particle'!C16</f>
        <v>0</v>
      </c>
      <c r="D16">
        <f>'RODS POPULATION-DATA IMPUT'!D16*'RODS-N° of atoms per particle'!D16</f>
        <v>0</v>
      </c>
      <c r="E16">
        <f>'RODS POPULATION-DATA IMPUT'!E16*'RODS-N° of atoms per particle'!E16</f>
        <v>0</v>
      </c>
      <c r="F16">
        <f>'RODS POPULATION-DATA IMPUT'!F16*'RODS-N° of atoms per particle'!F16</f>
        <v>0</v>
      </c>
      <c r="G16">
        <f>'RODS POPULATION-DATA IMPUT'!G16*'RODS-N° of atoms per particle'!G16</f>
        <v>0</v>
      </c>
      <c r="H16">
        <f>'RODS POPULATION-DATA IMPUT'!H16*'RODS-N° of atoms per particle'!H16</f>
        <v>0</v>
      </c>
      <c r="I16">
        <f>'RODS POPULATION-DATA IMPUT'!I16*'RODS-N° of atoms per particle'!I16</f>
        <v>0</v>
      </c>
      <c r="J16">
        <f>'RODS POPULATION-DATA IMPUT'!J16*'RODS-N° of atoms per particle'!J16</f>
        <v>0</v>
      </c>
      <c r="K16">
        <f>'RODS POPULATION-DATA IMPUT'!K16*'RODS-N° of atoms per particle'!K16</f>
        <v>0</v>
      </c>
      <c r="L16">
        <f>'RODS POPULATION-DATA IMPUT'!L16*'RODS-N° of atoms per particle'!L16</f>
        <v>0</v>
      </c>
      <c r="M16">
        <f>'RODS POPULATION-DATA IMPUT'!M16*'RODS-N° of atoms per particle'!M16</f>
        <v>0</v>
      </c>
      <c r="N16">
        <f>'RODS POPULATION-DATA IMPUT'!N16*'RODS-N° of atoms per particle'!N16</f>
        <v>0</v>
      </c>
      <c r="O16">
        <f>'RODS POPULATION-DATA IMPUT'!O16*'RODS-N° of atoms per particle'!O16</f>
        <v>0</v>
      </c>
      <c r="P16">
        <f>'RODS POPULATION-DATA IMPUT'!P16*'RODS-N° of atoms per particle'!P16</f>
        <v>0</v>
      </c>
      <c r="Q16">
        <f>'RODS POPULATION-DATA IMPUT'!Q16*'RODS-N° of atoms per particle'!Q16</f>
        <v>0</v>
      </c>
      <c r="R16">
        <f>'RODS POPULATION-DATA IMPUT'!R16*'RODS-N° of atoms per particle'!R16</f>
        <v>0</v>
      </c>
      <c r="S16">
        <f>'RODS POPULATION-DATA IMPUT'!S16*'RODS-N° of atoms per particle'!S16</f>
        <v>0</v>
      </c>
      <c r="T16">
        <f>'RODS POPULATION-DATA IMPUT'!T16*'RODS-N° of atoms per particle'!T16</f>
        <v>0</v>
      </c>
      <c r="U16">
        <f>'RODS POPULATION-DATA IMPUT'!U16*'RODS-N° of atoms per particle'!U16</f>
        <v>0</v>
      </c>
      <c r="V16">
        <f>'RODS POPULATION-DATA IMPUT'!V16*'RODS-N° of atoms per particle'!V16</f>
        <v>0</v>
      </c>
      <c r="W16">
        <f>'RODS POPULATION-DATA IMPUT'!W16*'RODS-N° of atoms per particle'!W16</f>
        <v>0</v>
      </c>
      <c r="X16">
        <f>'RODS POPULATION-DATA IMPUT'!X16*'RODS-N° of atoms per particle'!X16</f>
        <v>0</v>
      </c>
      <c r="Y16">
        <f>'RODS POPULATION-DATA IMPUT'!Y16*'RODS-N° of atoms per particle'!Y16</f>
        <v>0</v>
      </c>
      <c r="Z16">
        <f>'RODS POPULATION-DATA IMPUT'!Z16*'RODS-N° of atoms per particle'!Z16</f>
        <v>0</v>
      </c>
      <c r="AA16">
        <f>'RODS POPULATION-DATA IMPUT'!AA16*'RODS-N° of atoms per particle'!AA16</f>
        <v>0</v>
      </c>
      <c r="AB16">
        <f>'RODS POPULATION-DATA IMPUT'!AB16*'RODS-N° of atoms per particle'!AB16</f>
        <v>0</v>
      </c>
      <c r="AC16">
        <f>'RODS POPULATION-DATA IMPUT'!AC16*'RODS-N° of atoms per particle'!AC16</f>
        <v>0</v>
      </c>
      <c r="AD16">
        <f>'RODS POPULATION-DATA IMPUT'!AD16*'RODS-N° of atoms per particle'!AD16</f>
        <v>0</v>
      </c>
      <c r="AE16">
        <f>'RODS POPULATION-DATA IMPUT'!AE16*'RODS-N° of atoms per particle'!AE16</f>
        <v>0</v>
      </c>
      <c r="AF16">
        <f>'RODS POPULATION-DATA IMPUT'!AF16*'RODS-N° of atoms per particle'!AF16</f>
        <v>0</v>
      </c>
      <c r="AG16">
        <f>'RODS POPULATION-DATA IMPUT'!AG16*'RODS-N° of atoms per particle'!AG16</f>
        <v>0</v>
      </c>
      <c r="AH16">
        <f>'RODS POPULATION-DATA IMPUT'!AH16*'RODS-N° of atoms per particle'!AH16</f>
        <v>0</v>
      </c>
      <c r="AI16">
        <f>'RODS POPULATION-DATA IMPUT'!AI16*'RODS-N° of atoms per particle'!AI16</f>
        <v>0</v>
      </c>
      <c r="AJ16">
        <f>'RODS POPULATION-DATA IMPUT'!AJ16*'RODS-N° of atoms per particle'!AJ16</f>
        <v>0</v>
      </c>
      <c r="AK16">
        <f>'RODS POPULATION-DATA IMPUT'!AK16*'RODS-N° of atoms per particle'!AK16</f>
        <v>0</v>
      </c>
      <c r="AL16">
        <f>'RODS POPULATION-DATA IMPUT'!AL16*'RODS-N° of atoms per particle'!AL16</f>
        <v>0</v>
      </c>
      <c r="AM16">
        <f>'RODS POPULATION-DATA IMPUT'!AM16*'RODS-N° of atoms per particle'!AM16</f>
        <v>0</v>
      </c>
      <c r="AN16">
        <f>'RODS POPULATION-DATA IMPUT'!AN16*'RODS-N° of atoms per particle'!AN16</f>
        <v>0</v>
      </c>
      <c r="AO16">
        <f>'RODS POPULATION-DATA IMPUT'!AO16*'RODS-N° of atoms per particle'!AO16</f>
        <v>0</v>
      </c>
      <c r="AP16">
        <f>'RODS POPULATION-DATA IMPUT'!AP16*'RODS-N° of atoms per particle'!AP16</f>
        <v>0</v>
      </c>
      <c r="AQ16">
        <f>'RODS POPULATION-DATA IMPUT'!AQ16*'RODS-N° of atoms per particle'!AQ16</f>
        <v>0</v>
      </c>
      <c r="AR16">
        <f>'RODS POPULATION-DATA IMPUT'!AR16*'RODS-N° of atoms per particle'!AR16</f>
        <v>0</v>
      </c>
      <c r="AS16">
        <f>'RODS POPULATION-DATA IMPUT'!AS16*'RODS-N° of atoms per particle'!AS16</f>
        <v>0</v>
      </c>
      <c r="AT16">
        <f>'RODS POPULATION-DATA IMPUT'!AT16*'RODS-N° of atoms per particle'!AT16</f>
        <v>0</v>
      </c>
      <c r="AU16">
        <f>'RODS POPULATION-DATA IMPUT'!AU16*'RODS-N° of atoms per particle'!AU16</f>
        <v>0</v>
      </c>
      <c r="AV16">
        <f>'RODS POPULATION-DATA IMPUT'!AV16*'RODS-N° of atoms per particle'!AV16</f>
        <v>0</v>
      </c>
      <c r="AW16">
        <f>'RODS POPULATION-DATA IMPUT'!AW16*'RODS-N° of atoms per particle'!AW16</f>
        <v>0</v>
      </c>
      <c r="AX16">
        <f>'RODS POPULATION-DATA IMPUT'!AX16*'RODS-N° of atoms per particle'!AX16</f>
        <v>0</v>
      </c>
      <c r="AY16">
        <f>'RODS POPULATION-DATA IMPUT'!AY16*'RODS-N° of atoms per particle'!AY16</f>
        <v>0</v>
      </c>
      <c r="AZ16">
        <f>'RODS POPULATION-DATA IMPUT'!AZ16*'RODS-N° of atoms per particle'!AZ16</f>
        <v>0</v>
      </c>
      <c r="BA16">
        <f>'RODS POPULATION-DATA IMPUT'!BA16*'RODS-N° of atoms per particle'!BA16</f>
        <v>0</v>
      </c>
      <c r="BB16">
        <f>'RODS POPULATION-DATA IMPUT'!BB16*'RODS-N° of atoms per particle'!BB16</f>
        <v>0</v>
      </c>
      <c r="BC16">
        <f>'RODS POPULATION-DATA IMPUT'!BC16*'RODS-N° of atoms per particle'!BC16</f>
        <v>0</v>
      </c>
      <c r="BD16">
        <f>'RODS POPULATION-DATA IMPUT'!BD16*'RODS-N° of atoms per particle'!BD16</f>
        <v>0</v>
      </c>
      <c r="BE16">
        <f>'RODS POPULATION-DATA IMPUT'!BE16*'RODS-N° of atoms per particle'!BE16</f>
        <v>0</v>
      </c>
      <c r="BF16">
        <f>'RODS POPULATION-DATA IMPUT'!BF16*'RODS-N° of atoms per particle'!BF16</f>
        <v>0</v>
      </c>
      <c r="BG16">
        <f>'RODS POPULATION-DATA IMPUT'!BG16*'RODS-N° of atoms per particle'!BG16</f>
        <v>0</v>
      </c>
      <c r="BH16">
        <f>'RODS POPULATION-DATA IMPUT'!BH16*'RODS-N° of atoms per particle'!BH16</f>
        <v>0</v>
      </c>
      <c r="BI16">
        <f>'RODS POPULATION-DATA IMPUT'!BI16*'RODS-N° of atoms per particle'!BI16</f>
        <v>0</v>
      </c>
      <c r="BJ16">
        <f>'RODS POPULATION-DATA IMPUT'!BJ16*'RODS-N° of atoms per particle'!BJ16</f>
        <v>0</v>
      </c>
      <c r="BK16">
        <f>'RODS POPULATION-DATA IMPUT'!BK16*'RODS-N° of atoms per particle'!BK16</f>
        <v>0</v>
      </c>
      <c r="BL16">
        <f>'RODS POPULATION-DATA IMPUT'!BL16*'RODS-N° of atoms per particle'!BL16</f>
        <v>0</v>
      </c>
      <c r="BM16">
        <f>'RODS POPULATION-DATA IMPUT'!BM16*'RODS-N° of atoms per particle'!BM16</f>
        <v>0</v>
      </c>
      <c r="BN16">
        <f>'RODS POPULATION-DATA IMPUT'!BN16*'RODS-N° of atoms per particle'!BN16</f>
        <v>0</v>
      </c>
      <c r="BO16">
        <f>'RODS POPULATION-DATA IMPUT'!BO16*'RODS-N° of atoms per particle'!BO16</f>
        <v>0</v>
      </c>
      <c r="BP16">
        <f>'RODS POPULATION-DATA IMPUT'!BP16*'RODS-N° of atoms per particle'!BP16</f>
        <v>0</v>
      </c>
      <c r="BQ16">
        <f>'RODS POPULATION-DATA IMPUT'!BQ16*'RODS-N° of atoms per particle'!BQ16</f>
        <v>0</v>
      </c>
      <c r="BR16">
        <f>'RODS POPULATION-DATA IMPUT'!BR16*'RODS-N° of atoms per particle'!BR16</f>
        <v>0</v>
      </c>
      <c r="BS16">
        <f>'RODS POPULATION-DATA IMPUT'!BS16*'RODS-N° of atoms per particle'!BS16</f>
        <v>0</v>
      </c>
      <c r="BT16">
        <f>'RODS POPULATION-DATA IMPUT'!BT16*'RODS-N° of atoms per particle'!BT16</f>
        <v>0</v>
      </c>
      <c r="BU16">
        <f>'RODS POPULATION-DATA IMPUT'!BU16*'RODS-N° of atoms per particle'!BU16</f>
        <v>0</v>
      </c>
      <c r="BV16">
        <f>'RODS POPULATION-DATA IMPUT'!BV16*'RODS-N° of atoms per particle'!BV16</f>
        <v>0</v>
      </c>
      <c r="BW16">
        <f>'RODS POPULATION-DATA IMPUT'!BW16*'RODS-N° of atoms per particle'!BW16</f>
        <v>0</v>
      </c>
      <c r="BX16">
        <f>'RODS POPULATION-DATA IMPUT'!BX16*'RODS-N° of atoms per particle'!BX16</f>
        <v>0</v>
      </c>
      <c r="BY16">
        <f>'RODS POPULATION-DATA IMPUT'!BY16*'RODS-N° of atoms per particle'!BY16</f>
        <v>0</v>
      </c>
      <c r="BZ16">
        <f>'RODS POPULATION-DATA IMPUT'!BZ16*'RODS-N° of atoms per particle'!BZ16</f>
        <v>0</v>
      </c>
      <c r="CA16">
        <f>'RODS POPULATION-DATA IMPUT'!CA16*'RODS-N° of atoms per particle'!CA16</f>
        <v>0</v>
      </c>
      <c r="CB16">
        <f>'RODS POPULATION-DATA IMPUT'!CB16*'RODS-N° of atoms per particle'!CB16</f>
        <v>0</v>
      </c>
      <c r="CC16">
        <f>'RODS POPULATION-DATA IMPUT'!CC16*'RODS-N° of atoms per particle'!CC16</f>
        <v>0</v>
      </c>
      <c r="CD16">
        <f>'RODS POPULATION-DATA IMPUT'!CD16*'RODS-N° of atoms per particle'!CD16</f>
        <v>0</v>
      </c>
      <c r="CE16">
        <f>'RODS POPULATION-DATA IMPUT'!CE16*'RODS-N° of atoms per particle'!CE16</f>
        <v>0</v>
      </c>
      <c r="CF16">
        <f>'RODS POPULATION-DATA IMPUT'!CF16*'RODS-N° of atoms per particle'!CF16</f>
        <v>0</v>
      </c>
      <c r="CG16">
        <f>'RODS POPULATION-DATA IMPUT'!CG16*'RODS-N° of atoms per particle'!CG16</f>
        <v>0</v>
      </c>
      <c r="CH16">
        <f>'RODS POPULATION-DATA IMPUT'!CH16*'RODS-N° of atoms per particle'!CH16</f>
        <v>0</v>
      </c>
      <c r="CI16">
        <f>'RODS POPULATION-DATA IMPUT'!CI16*'RODS-N° of atoms per particle'!CI16</f>
        <v>0</v>
      </c>
      <c r="CJ16">
        <f>'RODS POPULATION-DATA IMPUT'!CJ16*'RODS-N° of atoms per particle'!CJ16</f>
        <v>0</v>
      </c>
      <c r="CK16">
        <f>'RODS POPULATION-DATA IMPUT'!CK16*'RODS-N° of atoms per particle'!CK16</f>
        <v>0</v>
      </c>
      <c r="CL16">
        <f>'RODS POPULATION-DATA IMPUT'!CL16*'RODS-N° of atoms per particle'!CL16</f>
        <v>0</v>
      </c>
      <c r="CM16">
        <f>'RODS POPULATION-DATA IMPUT'!CM16*'RODS-N° of atoms per particle'!CM16</f>
        <v>0</v>
      </c>
      <c r="CN16">
        <f>'RODS POPULATION-DATA IMPUT'!CN16*'RODS-N° of atoms per particle'!CN16</f>
        <v>0</v>
      </c>
      <c r="CO16">
        <f>'RODS POPULATION-DATA IMPUT'!CO16*'RODS-N° of atoms per particle'!CO16</f>
        <v>0</v>
      </c>
      <c r="CP16">
        <f>'RODS POPULATION-DATA IMPUT'!CP16*'RODS-N° of atoms per particle'!CP16</f>
        <v>0</v>
      </c>
      <c r="CQ16">
        <f>'RODS POPULATION-DATA IMPUT'!CQ16*'RODS-N° of atoms per particle'!CQ16</f>
        <v>0</v>
      </c>
      <c r="CR16">
        <f>'RODS POPULATION-DATA IMPUT'!CR16*'RODS-N° of atoms per particle'!CR16</f>
        <v>0</v>
      </c>
      <c r="CS16">
        <f>'RODS POPULATION-DATA IMPUT'!CS16*'RODS-N° of atoms per particle'!CS16</f>
        <v>0</v>
      </c>
      <c r="CT16">
        <f>'RODS POPULATION-DATA IMPUT'!CT16*'RODS-N° of atoms per particle'!CT16</f>
        <v>0</v>
      </c>
      <c r="CU16">
        <f>'RODS POPULATION-DATA IMPUT'!CU16*'RODS-N° of atoms per particle'!CU16</f>
        <v>0</v>
      </c>
      <c r="CV16">
        <f>'RODS POPULATION-DATA IMPUT'!CV16*'RODS-N° of atoms per particle'!CV16</f>
        <v>0</v>
      </c>
      <c r="CW16">
        <f>'RODS POPULATION-DATA IMPUT'!CW16*'RODS-N° of atoms per particle'!CW16</f>
        <v>0</v>
      </c>
      <c r="CX16">
        <f>'RODS POPULATION-DATA IMPUT'!CX16*'RODS-N° of atoms per particle'!CX16</f>
        <v>0</v>
      </c>
      <c r="CY16">
        <f>'RODS POPULATION-DATA IMPUT'!CY16*'RODS-N° of atoms per particle'!CY16</f>
        <v>0</v>
      </c>
    </row>
    <row r="17" spans="1:103" ht="16.5">
      <c r="A17" s="17">
        <v>14.5</v>
      </c>
      <c r="B17" s="18"/>
      <c r="C17">
        <f>'RODS POPULATION-DATA IMPUT'!C17*'RODS-N° of atoms per particle'!C17</f>
        <v>0</v>
      </c>
      <c r="D17">
        <f>'RODS POPULATION-DATA IMPUT'!D17*'RODS-N° of atoms per particle'!D17</f>
        <v>0</v>
      </c>
      <c r="E17">
        <f>'RODS POPULATION-DATA IMPUT'!E17*'RODS-N° of atoms per particle'!E17</f>
        <v>0</v>
      </c>
      <c r="F17">
        <f>'RODS POPULATION-DATA IMPUT'!F17*'RODS-N° of atoms per particle'!F17</f>
        <v>0</v>
      </c>
      <c r="G17">
        <f>'RODS POPULATION-DATA IMPUT'!G17*'RODS-N° of atoms per particle'!G17</f>
        <v>0</v>
      </c>
      <c r="H17">
        <f>'RODS POPULATION-DATA IMPUT'!H17*'RODS-N° of atoms per particle'!H17</f>
        <v>0</v>
      </c>
      <c r="I17">
        <f>'RODS POPULATION-DATA IMPUT'!I17*'RODS-N° of atoms per particle'!I17</f>
        <v>0</v>
      </c>
      <c r="J17">
        <f>'RODS POPULATION-DATA IMPUT'!J17*'RODS-N° of atoms per particle'!J17</f>
        <v>0</v>
      </c>
      <c r="K17">
        <f>'RODS POPULATION-DATA IMPUT'!K17*'RODS-N° of atoms per particle'!K17</f>
        <v>0</v>
      </c>
      <c r="L17">
        <f>'RODS POPULATION-DATA IMPUT'!L17*'RODS-N° of atoms per particle'!L17</f>
        <v>0</v>
      </c>
      <c r="M17">
        <f>'RODS POPULATION-DATA IMPUT'!M17*'RODS-N° of atoms per particle'!M17</f>
        <v>0</v>
      </c>
      <c r="N17">
        <f>'RODS POPULATION-DATA IMPUT'!N17*'RODS-N° of atoms per particle'!N17</f>
        <v>0</v>
      </c>
      <c r="O17">
        <f>'RODS POPULATION-DATA IMPUT'!O17*'RODS-N° of atoms per particle'!O17</f>
        <v>0</v>
      </c>
      <c r="P17">
        <f>'RODS POPULATION-DATA IMPUT'!P17*'RODS-N° of atoms per particle'!P17</f>
        <v>0</v>
      </c>
      <c r="Q17">
        <f>'RODS POPULATION-DATA IMPUT'!Q17*'RODS-N° of atoms per particle'!Q17</f>
        <v>0</v>
      </c>
      <c r="R17">
        <f>'RODS POPULATION-DATA IMPUT'!R17*'RODS-N° of atoms per particle'!R17</f>
        <v>0</v>
      </c>
      <c r="S17">
        <f>'RODS POPULATION-DATA IMPUT'!S17*'RODS-N° of atoms per particle'!S17</f>
        <v>0</v>
      </c>
      <c r="T17">
        <f>'RODS POPULATION-DATA IMPUT'!T17*'RODS-N° of atoms per particle'!T17</f>
        <v>0</v>
      </c>
      <c r="U17">
        <f>'RODS POPULATION-DATA IMPUT'!U17*'RODS-N° of atoms per particle'!U17</f>
        <v>0</v>
      </c>
      <c r="V17">
        <f>'RODS POPULATION-DATA IMPUT'!V17*'RODS-N° of atoms per particle'!V17</f>
        <v>0</v>
      </c>
      <c r="W17">
        <f>'RODS POPULATION-DATA IMPUT'!W17*'RODS-N° of atoms per particle'!W17</f>
        <v>0</v>
      </c>
      <c r="X17">
        <f>'RODS POPULATION-DATA IMPUT'!X17*'RODS-N° of atoms per particle'!X17</f>
        <v>0</v>
      </c>
      <c r="Y17">
        <f>'RODS POPULATION-DATA IMPUT'!Y17*'RODS-N° of atoms per particle'!Y17</f>
        <v>0</v>
      </c>
      <c r="Z17">
        <f>'RODS POPULATION-DATA IMPUT'!Z17*'RODS-N° of atoms per particle'!Z17</f>
        <v>0</v>
      </c>
      <c r="AA17">
        <f>'RODS POPULATION-DATA IMPUT'!AA17*'RODS-N° of atoms per particle'!AA17</f>
        <v>0</v>
      </c>
      <c r="AB17">
        <f>'RODS POPULATION-DATA IMPUT'!AB17*'RODS-N° of atoms per particle'!AB17</f>
        <v>0</v>
      </c>
      <c r="AC17">
        <f>'RODS POPULATION-DATA IMPUT'!AC17*'RODS-N° of atoms per particle'!AC17</f>
        <v>0</v>
      </c>
      <c r="AD17">
        <f>'RODS POPULATION-DATA IMPUT'!AD17*'RODS-N° of atoms per particle'!AD17</f>
        <v>0</v>
      </c>
      <c r="AE17">
        <f>'RODS POPULATION-DATA IMPUT'!AE17*'RODS-N° of atoms per particle'!AE17</f>
        <v>0</v>
      </c>
      <c r="AF17">
        <f>'RODS POPULATION-DATA IMPUT'!AF17*'RODS-N° of atoms per particle'!AF17</f>
        <v>0</v>
      </c>
      <c r="AG17">
        <f>'RODS POPULATION-DATA IMPUT'!AG17*'RODS-N° of atoms per particle'!AG17</f>
        <v>0</v>
      </c>
      <c r="AH17">
        <f>'RODS POPULATION-DATA IMPUT'!AH17*'RODS-N° of atoms per particle'!AH17</f>
        <v>0</v>
      </c>
      <c r="AI17">
        <f>'RODS POPULATION-DATA IMPUT'!AI17*'RODS-N° of atoms per particle'!AI17</f>
        <v>0</v>
      </c>
      <c r="AJ17">
        <f>'RODS POPULATION-DATA IMPUT'!AJ17*'RODS-N° of atoms per particle'!AJ17</f>
        <v>0</v>
      </c>
      <c r="AK17">
        <f>'RODS POPULATION-DATA IMPUT'!AK17*'RODS-N° of atoms per particle'!AK17</f>
        <v>0</v>
      </c>
      <c r="AL17">
        <f>'RODS POPULATION-DATA IMPUT'!AL17*'RODS-N° of atoms per particle'!AL17</f>
        <v>0</v>
      </c>
      <c r="AM17">
        <f>'RODS POPULATION-DATA IMPUT'!AM17*'RODS-N° of atoms per particle'!AM17</f>
        <v>0</v>
      </c>
      <c r="AN17">
        <f>'RODS POPULATION-DATA IMPUT'!AN17*'RODS-N° of atoms per particle'!AN17</f>
        <v>0</v>
      </c>
      <c r="AO17">
        <f>'RODS POPULATION-DATA IMPUT'!AO17*'RODS-N° of atoms per particle'!AO17</f>
        <v>0</v>
      </c>
      <c r="AP17">
        <f>'RODS POPULATION-DATA IMPUT'!AP17*'RODS-N° of atoms per particle'!AP17</f>
        <v>0</v>
      </c>
      <c r="AQ17">
        <f>'RODS POPULATION-DATA IMPUT'!AQ17*'RODS-N° of atoms per particle'!AQ17</f>
        <v>0</v>
      </c>
      <c r="AR17">
        <f>'RODS POPULATION-DATA IMPUT'!AR17*'RODS-N° of atoms per particle'!AR17</f>
        <v>0</v>
      </c>
      <c r="AS17">
        <f>'RODS POPULATION-DATA IMPUT'!AS17*'RODS-N° of atoms per particle'!AS17</f>
        <v>0</v>
      </c>
      <c r="AT17">
        <f>'RODS POPULATION-DATA IMPUT'!AT17*'RODS-N° of atoms per particle'!AT17</f>
        <v>0</v>
      </c>
      <c r="AU17">
        <f>'RODS POPULATION-DATA IMPUT'!AU17*'RODS-N° of atoms per particle'!AU17</f>
        <v>0</v>
      </c>
      <c r="AV17">
        <f>'RODS POPULATION-DATA IMPUT'!AV17*'RODS-N° of atoms per particle'!AV17</f>
        <v>0</v>
      </c>
      <c r="AW17">
        <f>'RODS POPULATION-DATA IMPUT'!AW17*'RODS-N° of atoms per particle'!AW17</f>
        <v>0</v>
      </c>
      <c r="AX17">
        <f>'RODS POPULATION-DATA IMPUT'!AX17*'RODS-N° of atoms per particle'!AX17</f>
        <v>0</v>
      </c>
      <c r="AY17">
        <f>'RODS POPULATION-DATA IMPUT'!AY17*'RODS-N° of atoms per particle'!AY17</f>
        <v>0</v>
      </c>
      <c r="AZ17">
        <f>'RODS POPULATION-DATA IMPUT'!AZ17*'RODS-N° of atoms per particle'!AZ17</f>
        <v>0</v>
      </c>
      <c r="BA17">
        <f>'RODS POPULATION-DATA IMPUT'!BA17*'RODS-N° of atoms per particle'!BA17</f>
        <v>0</v>
      </c>
      <c r="BB17">
        <f>'RODS POPULATION-DATA IMPUT'!BB17*'RODS-N° of atoms per particle'!BB17</f>
        <v>0</v>
      </c>
      <c r="BC17">
        <f>'RODS POPULATION-DATA IMPUT'!BC17*'RODS-N° of atoms per particle'!BC17</f>
        <v>0</v>
      </c>
      <c r="BD17">
        <f>'RODS POPULATION-DATA IMPUT'!BD17*'RODS-N° of atoms per particle'!BD17</f>
        <v>0</v>
      </c>
      <c r="BE17">
        <f>'RODS POPULATION-DATA IMPUT'!BE17*'RODS-N° of atoms per particle'!BE17</f>
        <v>0</v>
      </c>
      <c r="BF17">
        <f>'RODS POPULATION-DATA IMPUT'!BF17*'RODS-N° of atoms per particle'!BF17</f>
        <v>0</v>
      </c>
      <c r="BG17">
        <f>'RODS POPULATION-DATA IMPUT'!BG17*'RODS-N° of atoms per particle'!BG17</f>
        <v>0</v>
      </c>
      <c r="BH17">
        <f>'RODS POPULATION-DATA IMPUT'!BH17*'RODS-N° of atoms per particle'!BH17</f>
        <v>0</v>
      </c>
      <c r="BI17">
        <f>'RODS POPULATION-DATA IMPUT'!BI17*'RODS-N° of atoms per particle'!BI17</f>
        <v>0</v>
      </c>
      <c r="BJ17">
        <f>'RODS POPULATION-DATA IMPUT'!BJ17*'RODS-N° of atoms per particle'!BJ17</f>
        <v>0</v>
      </c>
      <c r="BK17">
        <f>'RODS POPULATION-DATA IMPUT'!BK17*'RODS-N° of atoms per particle'!BK17</f>
        <v>0</v>
      </c>
      <c r="BL17">
        <f>'RODS POPULATION-DATA IMPUT'!BL17*'RODS-N° of atoms per particle'!BL17</f>
        <v>0</v>
      </c>
      <c r="BM17">
        <f>'RODS POPULATION-DATA IMPUT'!BM17*'RODS-N° of atoms per particle'!BM17</f>
        <v>0</v>
      </c>
      <c r="BN17">
        <f>'RODS POPULATION-DATA IMPUT'!BN17*'RODS-N° of atoms per particle'!BN17</f>
        <v>0</v>
      </c>
      <c r="BO17">
        <f>'RODS POPULATION-DATA IMPUT'!BO17*'RODS-N° of atoms per particle'!BO17</f>
        <v>0</v>
      </c>
      <c r="BP17">
        <f>'RODS POPULATION-DATA IMPUT'!BP17*'RODS-N° of atoms per particle'!BP17</f>
        <v>0</v>
      </c>
      <c r="BQ17">
        <f>'RODS POPULATION-DATA IMPUT'!BQ17*'RODS-N° of atoms per particle'!BQ17</f>
        <v>0</v>
      </c>
      <c r="BR17">
        <f>'RODS POPULATION-DATA IMPUT'!BR17*'RODS-N° of atoms per particle'!BR17</f>
        <v>0</v>
      </c>
      <c r="BS17">
        <f>'RODS POPULATION-DATA IMPUT'!BS17*'RODS-N° of atoms per particle'!BS17</f>
        <v>0</v>
      </c>
      <c r="BT17">
        <f>'RODS POPULATION-DATA IMPUT'!BT17*'RODS-N° of atoms per particle'!BT17</f>
        <v>0</v>
      </c>
      <c r="BU17">
        <f>'RODS POPULATION-DATA IMPUT'!BU17*'RODS-N° of atoms per particle'!BU17</f>
        <v>0</v>
      </c>
      <c r="BV17">
        <f>'RODS POPULATION-DATA IMPUT'!BV17*'RODS-N° of atoms per particle'!BV17</f>
        <v>0</v>
      </c>
      <c r="BW17">
        <f>'RODS POPULATION-DATA IMPUT'!BW17*'RODS-N° of atoms per particle'!BW17</f>
        <v>0</v>
      </c>
      <c r="BX17">
        <f>'RODS POPULATION-DATA IMPUT'!BX17*'RODS-N° of atoms per particle'!BX17</f>
        <v>0</v>
      </c>
      <c r="BY17">
        <f>'RODS POPULATION-DATA IMPUT'!BY17*'RODS-N° of atoms per particle'!BY17</f>
        <v>0</v>
      </c>
      <c r="BZ17">
        <f>'RODS POPULATION-DATA IMPUT'!BZ17*'RODS-N° of atoms per particle'!BZ17</f>
        <v>0</v>
      </c>
      <c r="CA17">
        <f>'RODS POPULATION-DATA IMPUT'!CA17*'RODS-N° of atoms per particle'!CA17</f>
        <v>0</v>
      </c>
      <c r="CB17">
        <f>'RODS POPULATION-DATA IMPUT'!CB17*'RODS-N° of atoms per particle'!CB17</f>
        <v>0</v>
      </c>
      <c r="CC17">
        <f>'RODS POPULATION-DATA IMPUT'!CC17*'RODS-N° of atoms per particle'!CC17</f>
        <v>0</v>
      </c>
      <c r="CD17">
        <f>'RODS POPULATION-DATA IMPUT'!CD17*'RODS-N° of atoms per particle'!CD17</f>
        <v>0</v>
      </c>
      <c r="CE17">
        <f>'RODS POPULATION-DATA IMPUT'!CE17*'RODS-N° of atoms per particle'!CE17</f>
        <v>0</v>
      </c>
      <c r="CF17">
        <f>'RODS POPULATION-DATA IMPUT'!CF17*'RODS-N° of atoms per particle'!CF17</f>
        <v>0</v>
      </c>
      <c r="CG17">
        <f>'RODS POPULATION-DATA IMPUT'!CG17*'RODS-N° of atoms per particle'!CG17</f>
        <v>0</v>
      </c>
      <c r="CH17">
        <f>'RODS POPULATION-DATA IMPUT'!CH17*'RODS-N° of atoms per particle'!CH17</f>
        <v>0</v>
      </c>
      <c r="CI17">
        <f>'RODS POPULATION-DATA IMPUT'!CI17*'RODS-N° of atoms per particle'!CI17</f>
        <v>0</v>
      </c>
      <c r="CJ17">
        <f>'RODS POPULATION-DATA IMPUT'!CJ17*'RODS-N° of atoms per particle'!CJ17</f>
        <v>0</v>
      </c>
      <c r="CK17">
        <f>'RODS POPULATION-DATA IMPUT'!CK17*'RODS-N° of atoms per particle'!CK17</f>
        <v>0</v>
      </c>
      <c r="CL17">
        <f>'RODS POPULATION-DATA IMPUT'!CL17*'RODS-N° of atoms per particle'!CL17</f>
        <v>0</v>
      </c>
      <c r="CM17">
        <f>'RODS POPULATION-DATA IMPUT'!CM17*'RODS-N° of atoms per particle'!CM17</f>
        <v>0</v>
      </c>
      <c r="CN17">
        <f>'RODS POPULATION-DATA IMPUT'!CN17*'RODS-N° of atoms per particle'!CN17</f>
        <v>0</v>
      </c>
      <c r="CO17">
        <f>'RODS POPULATION-DATA IMPUT'!CO17*'RODS-N° of atoms per particle'!CO17</f>
        <v>0</v>
      </c>
      <c r="CP17">
        <f>'RODS POPULATION-DATA IMPUT'!CP17*'RODS-N° of atoms per particle'!CP17</f>
        <v>0</v>
      </c>
      <c r="CQ17">
        <f>'RODS POPULATION-DATA IMPUT'!CQ17*'RODS-N° of atoms per particle'!CQ17</f>
        <v>0</v>
      </c>
      <c r="CR17">
        <f>'RODS POPULATION-DATA IMPUT'!CR17*'RODS-N° of atoms per particle'!CR17</f>
        <v>0</v>
      </c>
      <c r="CS17">
        <f>'RODS POPULATION-DATA IMPUT'!CS17*'RODS-N° of atoms per particle'!CS17</f>
        <v>0</v>
      </c>
      <c r="CT17">
        <f>'RODS POPULATION-DATA IMPUT'!CT17*'RODS-N° of atoms per particle'!CT17</f>
        <v>0</v>
      </c>
      <c r="CU17">
        <f>'RODS POPULATION-DATA IMPUT'!CU17*'RODS-N° of atoms per particle'!CU17</f>
        <v>0</v>
      </c>
      <c r="CV17">
        <f>'RODS POPULATION-DATA IMPUT'!CV17*'RODS-N° of atoms per particle'!CV17</f>
        <v>0</v>
      </c>
      <c r="CW17">
        <f>'RODS POPULATION-DATA IMPUT'!CW17*'RODS-N° of atoms per particle'!CW17</f>
        <v>0</v>
      </c>
      <c r="CX17">
        <f>'RODS POPULATION-DATA IMPUT'!CX17*'RODS-N° of atoms per particle'!CX17</f>
        <v>0</v>
      </c>
      <c r="CY17">
        <f>'RODS POPULATION-DATA IMPUT'!CY17*'RODS-N° of atoms per particle'!CY17</f>
        <v>0</v>
      </c>
    </row>
    <row r="18" spans="1:103" ht="16.5">
      <c r="A18" s="17">
        <v>15.5</v>
      </c>
      <c r="B18" s="18"/>
      <c r="C18">
        <f>'RODS POPULATION-DATA IMPUT'!C18*'RODS-N° of atoms per particle'!C18</f>
        <v>0</v>
      </c>
      <c r="D18">
        <f>'RODS POPULATION-DATA IMPUT'!D18*'RODS-N° of atoms per particle'!D18</f>
        <v>0</v>
      </c>
      <c r="E18">
        <f>'RODS POPULATION-DATA IMPUT'!E18*'RODS-N° of atoms per particle'!E18</f>
        <v>0</v>
      </c>
      <c r="F18">
        <f>'RODS POPULATION-DATA IMPUT'!F18*'RODS-N° of atoms per particle'!F18</f>
        <v>0</v>
      </c>
      <c r="G18">
        <f>'RODS POPULATION-DATA IMPUT'!G18*'RODS-N° of atoms per particle'!G18</f>
        <v>0</v>
      </c>
      <c r="H18">
        <f>'RODS POPULATION-DATA IMPUT'!H18*'RODS-N° of atoms per particle'!H18</f>
        <v>0</v>
      </c>
      <c r="I18">
        <f>'RODS POPULATION-DATA IMPUT'!I18*'RODS-N° of atoms per particle'!I18</f>
        <v>0</v>
      </c>
      <c r="J18">
        <f>'RODS POPULATION-DATA IMPUT'!J18*'RODS-N° of atoms per particle'!J18</f>
        <v>0</v>
      </c>
      <c r="K18">
        <f>'RODS POPULATION-DATA IMPUT'!K18*'RODS-N° of atoms per particle'!K18</f>
        <v>0</v>
      </c>
      <c r="L18">
        <f>'RODS POPULATION-DATA IMPUT'!L18*'RODS-N° of atoms per particle'!L18</f>
        <v>0</v>
      </c>
      <c r="M18">
        <f>'RODS POPULATION-DATA IMPUT'!M18*'RODS-N° of atoms per particle'!M18</f>
        <v>0</v>
      </c>
      <c r="N18">
        <f>'RODS POPULATION-DATA IMPUT'!N18*'RODS-N° of atoms per particle'!N18</f>
        <v>0</v>
      </c>
      <c r="O18">
        <f>'RODS POPULATION-DATA IMPUT'!O18*'RODS-N° of atoms per particle'!O18</f>
        <v>0</v>
      </c>
      <c r="P18">
        <f>'RODS POPULATION-DATA IMPUT'!P18*'RODS-N° of atoms per particle'!P18</f>
        <v>0</v>
      </c>
      <c r="Q18">
        <f>'RODS POPULATION-DATA IMPUT'!Q18*'RODS-N° of atoms per particle'!Q18</f>
        <v>0</v>
      </c>
      <c r="R18">
        <f>'RODS POPULATION-DATA IMPUT'!R18*'RODS-N° of atoms per particle'!R18</f>
        <v>0</v>
      </c>
      <c r="S18">
        <f>'RODS POPULATION-DATA IMPUT'!S18*'RODS-N° of atoms per particle'!S18</f>
        <v>0</v>
      </c>
      <c r="T18">
        <f>'RODS POPULATION-DATA IMPUT'!T18*'RODS-N° of atoms per particle'!T18</f>
        <v>0</v>
      </c>
      <c r="U18">
        <f>'RODS POPULATION-DATA IMPUT'!U18*'RODS-N° of atoms per particle'!U18</f>
        <v>0</v>
      </c>
      <c r="V18">
        <f>'RODS POPULATION-DATA IMPUT'!V18*'RODS-N° of atoms per particle'!V18</f>
        <v>0</v>
      </c>
      <c r="W18">
        <f>'RODS POPULATION-DATA IMPUT'!W18*'RODS-N° of atoms per particle'!W18</f>
        <v>0</v>
      </c>
      <c r="X18">
        <f>'RODS POPULATION-DATA IMPUT'!X18*'RODS-N° of atoms per particle'!X18</f>
        <v>0</v>
      </c>
      <c r="Y18">
        <f>'RODS POPULATION-DATA IMPUT'!Y18*'RODS-N° of atoms per particle'!Y18</f>
        <v>0</v>
      </c>
      <c r="Z18">
        <f>'RODS POPULATION-DATA IMPUT'!Z18*'RODS-N° of atoms per particle'!Z18</f>
        <v>0</v>
      </c>
      <c r="AA18">
        <f>'RODS POPULATION-DATA IMPUT'!AA18*'RODS-N° of atoms per particle'!AA18</f>
        <v>0</v>
      </c>
      <c r="AB18">
        <f>'RODS POPULATION-DATA IMPUT'!AB18*'RODS-N° of atoms per particle'!AB18</f>
        <v>0</v>
      </c>
      <c r="AC18">
        <f>'RODS POPULATION-DATA IMPUT'!AC18*'RODS-N° of atoms per particle'!AC18</f>
        <v>0</v>
      </c>
      <c r="AD18">
        <f>'RODS POPULATION-DATA IMPUT'!AD18*'RODS-N° of atoms per particle'!AD18</f>
        <v>0</v>
      </c>
      <c r="AE18">
        <f>'RODS POPULATION-DATA IMPUT'!AE18*'RODS-N° of atoms per particle'!AE18</f>
        <v>0</v>
      </c>
      <c r="AF18">
        <f>'RODS POPULATION-DATA IMPUT'!AF18*'RODS-N° of atoms per particle'!AF18</f>
        <v>0</v>
      </c>
      <c r="AG18">
        <f>'RODS POPULATION-DATA IMPUT'!AG18*'RODS-N° of atoms per particle'!AG18</f>
        <v>0</v>
      </c>
      <c r="AH18">
        <f>'RODS POPULATION-DATA IMPUT'!AH18*'RODS-N° of atoms per particle'!AH18</f>
        <v>0</v>
      </c>
      <c r="AI18">
        <f>'RODS POPULATION-DATA IMPUT'!AI18*'RODS-N° of atoms per particle'!AI18</f>
        <v>0</v>
      </c>
      <c r="AJ18">
        <f>'RODS POPULATION-DATA IMPUT'!AJ18*'RODS-N° of atoms per particle'!AJ18</f>
        <v>0</v>
      </c>
      <c r="AK18">
        <f>'RODS POPULATION-DATA IMPUT'!AK18*'RODS-N° of atoms per particle'!AK18</f>
        <v>0</v>
      </c>
      <c r="AL18">
        <f>'RODS POPULATION-DATA IMPUT'!AL18*'RODS-N° of atoms per particle'!AL18</f>
        <v>0</v>
      </c>
      <c r="AM18">
        <f>'RODS POPULATION-DATA IMPUT'!AM18*'RODS-N° of atoms per particle'!AM18</f>
        <v>0</v>
      </c>
      <c r="AN18">
        <f>'RODS POPULATION-DATA IMPUT'!AN18*'RODS-N° of atoms per particle'!AN18</f>
        <v>0</v>
      </c>
      <c r="AO18">
        <f>'RODS POPULATION-DATA IMPUT'!AO18*'RODS-N° of atoms per particle'!AO18</f>
        <v>0</v>
      </c>
      <c r="AP18">
        <f>'RODS POPULATION-DATA IMPUT'!AP18*'RODS-N° of atoms per particle'!AP18</f>
        <v>0</v>
      </c>
      <c r="AQ18">
        <f>'RODS POPULATION-DATA IMPUT'!AQ18*'RODS-N° of atoms per particle'!AQ18</f>
        <v>0</v>
      </c>
      <c r="AR18">
        <f>'RODS POPULATION-DATA IMPUT'!AR18*'RODS-N° of atoms per particle'!AR18</f>
        <v>0</v>
      </c>
      <c r="AS18">
        <f>'RODS POPULATION-DATA IMPUT'!AS18*'RODS-N° of atoms per particle'!AS18</f>
        <v>0</v>
      </c>
      <c r="AT18">
        <f>'RODS POPULATION-DATA IMPUT'!AT18*'RODS-N° of atoms per particle'!AT18</f>
        <v>0</v>
      </c>
      <c r="AU18">
        <f>'RODS POPULATION-DATA IMPUT'!AU18*'RODS-N° of atoms per particle'!AU18</f>
        <v>0</v>
      </c>
      <c r="AV18">
        <f>'RODS POPULATION-DATA IMPUT'!AV18*'RODS-N° of atoms per particle'!AV18</f>
        <v>0</v>
      </c>
      <c r="AW18">
        <f>'RODS POPULATION-DATA IMPUT'!AW18*'RODS-N° of atoms per particle'!AW18</f>
        <v>0</v>
      </c>
      <c r="AX18">
        <f>'RODS POPULATION-DATA IMPUT'!AX18*'RODS-N° of atoms per particle'!AX18</f>
        <v>0</v>
      </c>
      <c r="AY18">
        <f>'RODS POPULATION-DATA IMPUT'!AY18*'RODS-N° of atoms per particle'!AY18</f>
        <v>0</v>
      </c>
      <c r="AZ18">
        <f>'RODS POPULATION-DATA IMPUT'!AZ18*'RODS-N° of atoms per particle'!AZ18</f>
        <v>0</v>
      </c>
      <c r="BA18">
        <f>'RODS POPULATION-DATA IMPUT'!BA18*'RODS-N° of atoms per particle'!BA18</f>
        <v>0</v>
      </c>
      <c r="BB18">
        <f>'RODS POPULATION-DATA IMPUT'!BB18*'RODS-N° of atoms per particle'!BB18</f>
        <v>0</v>
      </c>
      <c r="BC18">
        <f>'RODS POPULATION-DATA IMPUT'!BC18*'RODS-N° of atoms per particle'!BC18</f>
        <v>0</v>
      </c>
      <c r="BD18">
        <f>'RODS POPULATION-DATA IMPUT'!BD18*'RODS-N° of atoms per particle'!BD18</f>
        <v>0</v>
      </c>
      <c r="BE18">
        <f>'RODS POPULATION-DATA IMPUT'!BE18*'RODS-N° of atoms per particle'!BE18</f>
        <v>0</v>
      </c>
      <c r="BF18">
        <f>'RODS POPULATION-DATA IMPUT'!BF18*'RODS-N° of atoms per particle'!BF18</f>
        <v>0</v>
      </c>
      <c r="BG18">
        <f>'RODS POPULATION-DATA IMPUT'!BG18*'RODS-N° of atoms per particle'!BG18</f>
        <v>0</v>
      </c>
      <c r="BH18">
        <f>'RODS POPULATION-DATA IMPUT'!BH18*'RODS-N° of atoms per particle'!BH18</f>
        <v>0</v>
      </c>
      <c r="BI18">
        <f>'RODS POPULATION-DATA IMPUT'!BI18*'RODS-N° of atoms per particle'!BI18</f>
        <v>0</v>
      </c>
      <c r="BJ18">
        <f>'RODS POPULATION-DATA IMPUT'!BJ18*'RODS-N° of atoms per particle'!BJ18</f>
        <v>0</v>
      </c>
      <c r="BK18">
        <f>'RODS POPULATION-DATA IMPUT'!BK18*'RODS-N° of atoms per particle'!BK18</f>
        <v>0</v>
      </c>
      <c r="BL18">
        <f>'RODS POPULATION-DATA IMPUT'!BL18*'RODS-N° of atoms per particle'!BL18</f>
        <v>0</v>
      </c>
      <c r="BM18">
        <f>'RODS POPULATION-DATA IMPUT'!BM18*'RODS-N° of atoms per particle'!BM18</f>
        <v>0</v>
      </c>
      <c r="BN18">
        <f>'RODS POPULATION-DATA IMPUT'!BN18*'RODS-N° of atoms per particle'!BN18</f>
        <v>0</v>
      </c>
      <c r="BO18">
        <f>'RODS POPULATION-DATA IMPUT'!BO18*'RODS-N° of atoms per particle'!BO18</f>
        <v>0</v>
      </c>
      <c r="BP18">
        <f>'RODS POPULATION-DATA IMPUT'!BP18*'RODS-N° of atoms per particle'!BP18</f>
        <v>0</v>
      </c>
      <c r="BQ18">
        <f>'RODS POPULATION-DATA IMPUT'!BQ18*'RODS-N° of atoms per particle'!BQ18</f>
        <v>0</v>
      </c>
      <c r="BR18">
        <f>'RODS POPULATION-DATA IMPUT'!BR18*'RODS-N° of atoms per particle'!BR18</f>
        <v>0</v>
      </c>
      <c r="BS18">
        <f>'RODS POPULATION-DATA IMPUT'!BS18*'RODS-N° of atoms per particle'!BS18</f>
        <v>0</v>
      </c>
      <c r="BT18">
        <f>'RODS POPULATION-DATA IMPUT'!BT18*'RODS-N° of atoms per particle'!BT18</f>
        <v>0</v>
      </c>
      <c r="BU18">
        <f>'RODS POPULATION-DATA IMPUT'!BU18*'RODS-N° of atoms per particle'!BU18</f>
        <v>0</v>
      </c>
      <c r="BV18">
        <f>'RODS POPULATION-DATA IMPUT'!BV18*'RODS-N° of atoms per particle'!BV18</f>
        <v>0</v>
      </c>
      <c r="BW18">
        <f>'RODS POPULATION-DATA IMPUT'!BW18*'RODS-N° of atoms per particle'!BW18</f>
        <v>0</v>
      </c>
      <c r="BX18">
        <f>'RODS POPULATION-DATA IMPUT'!BX18*'RODS-N° of atoms per particle'!BX18</f>
        <v>0</v>
      </c>
      <c r="BY18">
        <f>'RODS POPULATION-DATA IMPUT'!BY18*'RODS-N° of atoms per particle'!BY18</f>
        <v>0</v>
      </c>
      <c r="BZ18">
        <f>'RODS POPULATION-DATA IMPUT'!BZ18*'RODS-N° of atoms per particle'!BZ18</f>
        <v>0</v>
      </c>
      <c r="CA18">
        <f>'RODS POPULATION-DATA IMPUT'!CA18*'RODS-N° of atoms per particle'!CA18</f>
        <v>0</v>
      </c>
      <c r="CB18">
        <f>'RODS POPULATION-DATA IMPUT'!CB18*'RODS-N° of atoms per particle'!CB18</f>
        <v>0</v>
      </c>
      <c r="CC18">
        <f>'RODS POPULATION-DATA IMPUT'!CC18*'RODS-N° of atoms per particle'!CC18</f>
        <v>0</v>
      </c>
      <c r="CD18">
        <f>'RODS POPULATION-DATA IMPUT'!CD18*'RODS-N° of atoms per particle'!CD18</f>
        <v>0</v>
      </c>
      <c r="CE18">
        <f>'RODS POPULATION-DATA IMPUT'!CE18*'RODS-N° of atoms per particle'!CE18</f>
        <v>0</v>
      </c>
      <c r="CF18">
        <f>'RODS POPULATION-DATA IMPUT'!CF18*'RODS-N° of atoms per particle'!CF18</f>
        <v>0</v>
      </c>
      <c r="CG18">
        <f>'RODS POPULATION-DATA IMPUT'!CG18*'RODS-N° of atoms per particle'!CG18</f>
        <v>0</v>
      </c>
      <c r="CH18">
        <f>'RODS POPULATION-DATA IMPUT'!CH18*'RODS-N° of atoms per particle'!CH18</f>
        <v>0</v>
      </c>
      <c r="CI18">
        <f>'RODS POPULATION-DATA IMPUT'!CI18*'RODS-N° of atoms per particle'!CI18</f>
        <v>0</v>
      </c>
      <c r="CJ18">
        <f>'RODS POPULATION-DATA IMPUT'!CJ18*'RODS-N° of atoms per particle'!CJ18</f>
        <v>0</v>
      </c>
      <c r="CK18">
        <f>'RODS POPULATION-DATA IMPUT'!CK18*'RODS-N° of atoms per particle'!CK18</f>
        <v>0</v>
      </c>
      <c r="CL18">
        <f>'RODS POPULATION-DATA IMPUT'!CL18*'RODS-N° of atoms per particle'!CL18</f>
        <v>0</v>
      </c>
      <c r="CM18">
        <f>'RODS POPULATION-DATA IMPUT'!CM18*'RODS-N° of atoms per particle'!CM18</f>
        <v>0</v>
      </c>
      <c r="CN18">
        <f>'RODS POPULATION-DATA IMPUT'!CN18*'RODS-N° of atoms per particle'!CN18</f>
        <v>0</v>
      </c>
      <c r="CO18">
        <f>'RODS POPULATION-DATA IMPUT'!CO18*'RODS-N° of atoms per particle'!CO18</f>
        <v>0</v>
      </c>
      <c r="CP18">
        <f>'RODS POPULATION-DATA IMPUT'!CP18*'RODS-N° of atoms per particle'!CP18</f>
        <v>0</v>
      </c>
      <c r="CQ18">
        <f>'RODS POPULATION-DATA IMPUT'!CQ18*'RODS-N° of atoms per particle'!CQ18</f>
        <v>0</v>
      </c>
      <c r="CR18">
        <f>'RODS POPULATION-DATA IMPUT'!CR18*'RODS-N° of atoms per particle'!CR18</f>
        <v>0</v>
      </c>
      <c r="CS18">
        <f>'RODS POPULATION-DATA IMPUT'!CS18*'RODS-N° of atoms per particle'!CS18</f>
        <v>0</v>
      </c>
      <c r="CT18">
        <f>'RODS POPULATION-DATA IMPUT'!CT18*'RODS-N° of atoms per particle'!CT18</f>
        <v>0</v>
      </c>
      <c r="CU18">
        <f>'RODS POPULATION-DATA IMPUT'!CU18*'RODS-N° of atoms per particle'!CU18</f>
        <v>0</v>
      </c>
      <c r="CV18">
        <f>'RODS POPULATION-DATA IMPUT'!CV18*'RODS-N° of atoms per particle'!CV18</f>
        <v>0</v>
      </c>
      <c r="CW18">
        <f>'RODS POPULATION-DATA IMPUT'!CW18*'RODS-N° of atoms per particle'!CW18</f>
        <v>0</v>
      </c>
      <c r="CX18">
        <f>'RODS POPULATION-DATA IMPUT'!CX18*'RODS-N° of atoms per particle'!CX18</f>
        <v>0</v>
      </c>
      <c r="CY18">
        <f>'RODS POPULATION-DATA IMPUT'!CY18*'RODS-N° of atoms per particle'!CY18</f>
        <v>0</v>
      </c>
    </row>
    <row r="19" spans="1:103" ht="16.5">
      <c r="A19" s="17">
        <v>16.5</v>
      </c>
      <c r="B19" s="18"/>
      <c r="C19">
        <f>'RODS POPULATION-DATA IMPUT'!C19*'RODS-N° of atoms per particle'!C19</f>
        <v>0</v>
      </c>
      <c r="D19">
        <f>'RODS POPULATION-DATA IMPUT'!D19*'RODS-N° of atoms per particle'!D19</f>
        <v>0</v>
      </c>
      <c r="E19">
        <f>'RODS POPULATION-DATA IMPUT'!E19*'RODS-N° of atoms per particle'!E19</f>
        <v>0</v>
      </c>
      <c r="F19">
        <f>'RODS POPULATION-DATA IMPUT'!F19*'RODS-N° of atoms per particle'!F19</f>
        <v>0</v>
      </c>
      <c r="G19">
        <f>'RODS POPULATION-DATA IMPUT'!G19*'RODS-N° of atoms per particle'!G19</f>
        <v>0</v>
      </c>
      <c r="H19">
        <f>'RODS POPULATION-DATA IMPUT'!H19*'RODS-N° of atoms per particle'!H19</f>
        <v>0</v>
      </c>
      <c r="I19">
        <f>'RODS POPULATION-DATA IMPUT'!I19*'RODS-N° of atoms per particle'!I19</f>
        <v>0</v>
      </c>
      <c r="J19">
        <f>'RODS POPULATION-DATA IMPUT'!J19*'RODS-N° of atoms per particle'!J19</f>
        <v>0</v>
      </c>
      <c r="K19">
        <f>'RODS POPULATION-DATA IMPUT'!K19*'RODS-N° of atoms per particle'!K19</f>
        <v>0</v>
      </c>
      <c r="L19">
        <f>'RODS POPULATION-DATA IMPUT'!L19*'RODS-N° of atoms per particle'!L19</f>
        <v>0</v>
      </c>
      <c r="M19">
        <f>'RODS POPULATION-DATA IMPUT'!M19*'RODS-N° of atoms per particle'!M19</f>
        <v>0</v>
      </c>
      <c r="N19">
        <f>'RODS POPULATION-DATA IMPUT'!N19*'RODS-N° of atoms per particle'!N19</f>
        <v>0</v>
      </c>
      <c r="O19">
        <f>'RODS POPULATION-DATA IMPUT'!O19*'RODS-N° of atoms per particle'!O19</f>
        <v>0</v>
      </c>
      <c r="P19">
        <f>'RODS POPULATION-DATA IMPUT'!P19*'RODS-N° of atoms per particle'!P19</f>
        <v>0</v>
      </c>
      <c r="Q19">
        <f>'RODS POPULATION-DATA IMPUT'!Q19*'RODS-N° of atoms per particle'!Q19</f>
        <v>0</v>
      </c>
      <c r="R19">
        <f>'RODS POPULATION-DATA IMPUT'!R19*'RODS-N° of atoms per particle'!R19</f>
        <v>0</v>
      </c>
      <c r="S19">
        <f>'RODS POPULATION-DATA IMPUT'!S19*'RODS-N° of atoms per particle'!S19</f>
        <v>0</v>
      </c>
      <c r="T19">
        <f>'RODS POPULATION-DATA IMPUT'!T19*'RODS-N° of atoms per particle'!T19</f>
        <v>0</v>
      </c>
      <c r="U19">
        <f>'RODS POPULATION-DATA IMPUT'!U19*'RODS-N° of atoms per particle'!U19</f>
        <v>0</v>
      </c>
      <c r="V19">
        <f>'RODS POPULATION-DATA IMPUT'!V19*'RODS-N° of atoms per particle'!V19</f>
        <v>0</v>
      </c>
      <c r="W19">
        <f>'RODS POPULATION-DATA IMPUT'!W19*'RODS-N° of atoms per particle'!W19</f>
        <v>0</v>
      </c>
      <c r="X19">
        <f>'RODS POPULATION-DATA IMPUT'!X19*'RODS-N° of atoms per particle'!X19</f>
        <v>0</v>
      </c>
      <c r="Y19">
        <f>'RODS POPULATION-DATA IMPUT'!Y19*'RODS-N° of atoms per particle'!Y19</f>
        <v>0</v>
      </c>
      <c r="Z19">
        <f>'RODS POPULATION-DATA IMPUT'!Z19*'RODS-N° of atoms per particle'!Z19</f>
        <v>0</v>
      </c>
      <c r="AA19">
        <f>'RODS POPULATION-DATA IMPUT'!AA19*'RODS-N° of atoms per particle'!AA19</f>
        <v>0</v>
      </c>
      <c r="AB19">
        <f>'RODS POPULATION-DATA IMPUT'!AB19*'RODS-N° of atoms per particle'!AB19</f>
        <v>0</v>
      </c>
      <c r="AC19">
        <f>'RODS POPULATION-DATA IMPUT'!AC19*'RODS-N° of atoms per particle'!AC19</f>
        <v>0</v>
      </c>
      <c r="AD19">
        <f>'RODS POPULATION-DATA IMPUT'!AD19*'RODS-N° of atoms per particle'!AD19</f>
        <v>0</v>
      </c>
      <c r="AE19">
        <f>'RODS POPULATION-DATA IMPUT'!AE19*'RODS-N° of atoms per particle'!AE19</f>
        <v>0</v>
      </c>
      <c r="AF19">
        <f>'RODS POPULATION-DATA IMPUT'!AF19*'RODS-N° of atoms per particle'!AF19</f>
        <v>0</v>
      </c>
      <c r="AG19">
        <f>'RODS POPULATION-DATA IMPUT'!AG19*'RODS-N° of atoms per particle'!AG19</f>
        <v>0</v>
      </c>
      <c r="AH19">
        <f>'RODS POPULATION-DATA IMPUT'!AH19*'RODS-N° of atoms per particle'!AH19</f>
        <v>0</v>
      </c>
      <c r="AI19">
        <f>'RODS POPULATION-DATA IMPUT'!AI19*'RODS-N° of atoms per particle'!AI19</f>
        <v>0</v>
      </c>
      <c r="AJ19">
        <f>'RODS POPULATION-DATA IMPUT'!AJ19*'RODS-N° of atoms per particle'!AJ19</f>
        <v>0</v>
      </c>
      <c r="AK19">
        <f>'RODS POPULATION-DATA IMPUT'!AK19*'RODS-N° of atoms per particle'!AK19</f>
        <v>0</v>
      </c>
      <c r="AL19">
        <f>'RODS POPULATION-DATA IMPUT'!AL19*'RODS-N° of atoms per particle'!AL19</f>
        <v>0</v>
      </c>
      <c r="AM19">
        <f>'RODS POPULATION-DATA IMPUT'!AM19*'RODS-N° of atoms per particle'!AM19</f>
        <v>0</v>
      </c>
      <c r="AN19">
        <f>'RODS POPULATION-DATA IMPUT'!AN19*'RODS-N° of atoms per particle'!AN19</f>
        <v>0</v>
      </c>
      <c r="AO19">
        <f>'RODS POPULATION-DATA IMPUT'!AO19*'RODS-N° of atoms per particle'!AO19</f>
        <v>0</v>
      </c>
      <c r="AP19">
        <f>'RODS POPULATION-DATA IMPUT'!AP19*'RODS-N° of atoms per particle'!AP19</f>
        <v>0</v>
      </c>
      <c r="AQ19">
        <f>'RODS POPULATION-DATA IMPUT'!AQ19*'RODS-N° of atoms per particle'!AQ19</f>
        <v>0</v>
      </c>
      <c r="AR19">
        <f>'RODS POPULATION-DATA IMPUT'!AR19*'RODS-N° of atoms per particle'!AR19</f>
        <v>0</v>
      </c>
      <c r="AS19">
        <f>'RODS POPULATION-DATA IMPUT'!AS19*'RODS-N° of atoms per particle'!AS19</f>
        <v>0</v>
      </c>
      <c r="AT19">
        <f>'RODS POPULATION-DATA IMPUT'!AT19*'RODS-N° of atoms per particle'!AT19</f>
        <v>0</v>
      </c>
      <c r="AU19">
        <f>'RODS POPULATION-DATA IMPUT'!AU19*'RODS-N° of atoms per particle'!AU19</f>
        <v>0</v>
      </c>
      <c r="AV19">
        <f>'RODS POPULATION-DATA IMPUT'!AV19*'RODS-N° of atoms per particle'!AV19</f>
        <v>0</v>
      </c>
      <c r="AW19">
        <f>'RODS POPULATION-DATA IMPUT'!AW19*'RODS-N° of atoms per particle'!AW19</f>
        <v>0</v>
      </c>
      <c r="AX19">
        <f>'RODS POPULATION-DATA IMPUT'!AX19*'RODS-N° of atoms per particle'!AX19</f>
        <v>0</v>
      </c>
      <c r="AY19">
        <f>'RODS POPULATION-DATA IMPUT'!AY19*'RODS-N° of atoms per particle'!AY19</f>
        <v>0</v>
      </c>
      <c r="AZ19">
        <f>'RODS POPULATION-DATA IMPUT'!AZ19*'RODS-N° of atoms per particle'!AZ19</f>
        <v>0</v>
      </c>
      <c r="BA19">
        <f>'RODS POPULATION-DATA IMPUT'!BA19*'RODS-N° of atoms per particle'!BA19</f>
        <v>0</v>
      </c>
      <c r="BB19">
        <f>'RODS POPULATION-DATA IMPUT'!BB19*'RODS-N° of atoms per particle'!BB19</f>
        <v>0</v>
      </c>
      <c r="BC19">
        <f>'RODS POPULATION-DATA IMPUT'!BC19*'RODS-N° of atoms per particle'!BC19</f>
        <v>0</v>
      </c>
      <c r="BD19">
        <f>'RODS POPULATION-DATA IMPUT'!BD19*'RODS-N° of atoms per particle'!BD19</f>
        <v>0</v>
      </c>
      <c r="BE19">
        <f>'RODS POPULATION-DATA IMPUT'!BE19*'RODS-N° of atoms per particle'!BE19</f>
        <v>0</v>
      </c>
      <c r="BF19">
        <f>'RODS POPULATION-DATA IMPUT'!BF19*'RODS-N° of atoms per particle'!BF19</f>
        <v>0</v>
      </c>
      <c r="BG19">
        <f>'RODS POPULATION-DATA IMPUT'!BG19*'RODS-N° of atoms per particle'!BG19</f>
        <v>0</v>
      </c>
      <c r="BH19">
        <f>'RODS POPULATION-DATA IMPUT'!BH19*'RODS-N° of atoms per particle'!BH19</f>
        <v>0</v>
      </c>
      <c r="BI19">
        <f>'RODS POPULATION-DATA IMPUT'!BI19*'RODS-N° of atoms per particle'!BI19</f>
        <v>0</v>
      </c>
      <c r="BJ19">
        <f>'RODS POPULATION-DATA IMPUT'!BJ19*'RODS-N° of atoms per particle'!BJ19</f>
        <v>0</v>
      </c>
      <c r="BK19">
        <f>'RODS POPULATION-DATA IMPUT'!BK19*'RODS-N° of atoms per particle'!BK19</f>
        <v>0</v>
      </c>
      <c r="BL19">
        <f>'RODS POPULATION-DATA IMPUT'!BL19*'RODS-N° of atoms per particle'!BL19</f>
        <v>0</v>
      </c>
      <c r="BM19">
        <f>'RODS POPULATION-DATA IMPUT'!BM19*'RODS-N° of atoms per particle'!BM19</f>
        <v>0</v>
      </c>
      <c r="BN19">
        <f>'RODS POPULATION-DATA IMPUT'!BN19*'RODS-N° of atoms per particle'!BN19</f>
        <v>0</v>
      </c>
      <c r="BO19">
        <f>'RODS POPULATION-DATA IMPUT'!BO19*'RODS-N° of atoms per particle'!BO19</f>
        <v>0</v>
      </c>
      <c r="BP19">
        <f>'RODS POPULATION-DATA IMPUT'!BP19*'RODS-N° of atoms per particle'!BP19</f>
        <v>0</v>
      </c>
      <c r="BQ19">
        <f>'RODS POPULATION-DATA IMPUT'!BQ19*'RODS-N° of atoms per particle'!BQ19</f>
        <v>0</v>
      </c>
      <c r="BR19">
        <f>'RODS POPULATION-DATA IMPUT'!BR19*'RODS-N° of atoms per particle'!BR19</f>
        <v>0</v>
      </c>
      <c r="BS19">
        <f>'RODS POPULATION-DATA IMPUT'!BS19*'RODS-N° of atoms per particle'!BS19</f>
        <v>0</v>
      </c>
      <c r="BT19">
        <f>'RODS POPULATION-DATA IMPUT'!BT19*'RODS-N° of atoms per particle'!BT19</f>
        <v>0</v>
      </c>
      <c r="BU19">
        <f>'RODS POPULATION-DATA IMPUT'!BU19*'RODS-N° of atoms per particle'!BU19</f>
        <v>0</v>
      </c>
      <c r="BV19">
        <f>'RODS POPULATION-DATA IMPUT'!BV19*'RODS-N° of atoms per particle'!BV19</f>
        <v>0</v>
      </c>
      <c r="BW19">
        <f>'RODS POPULATION-DATA IMPUT'!BW19*'RODS-N° of atoms per particle'!BW19</f>
        <v>0</v>
      </c>
      <c r="BX19">
        <f>'RODS POPULATION-DATA IMPUT'!BX19*'RODS-N° of atoms per particle'!BX19</f>
        <v>0</v>
      </c>
      <c r="BY19">
        <f>'RODS POPULATION-DATA IMPUT'!BY19*'RODS-N° of atoms per particle'!BY19</f>
        <v>0</v>
      </c>
      <c r="BZ19">
        <f>'RODS POPULATION-DATA IMPUT'!BZ19*'RODS-N° of atoms per particle'!BZ19</f>
        <v>0</v>
      </c>
      <c r="CA19">
        <f>'RODS POPULATION-DATA IMPUT'!CA19*'RODS-N° of atoms per particle'!CA19</f>
        <v>0</v>
      </c>
      <c r="CB19">
        <f>'RODS POPULATION-DATA IMPUT'!CB19*'RODS-N° of atoms per particle'!CB19</f>
        <v>0</v>
      </c>
      <c r="CC19">
        <f>'RODS POPULATION-DATA IMPUT'!CC19*'RODS-N° of atoms per particle'!CC19</f>
        <v>0</v>
      </c>
      <c r="CD19">
        <f>'RODS POPULATION-DATA IMPUT'!CD19*'RODS-N° of atoms per particle'!CD19</f>
        <v>0</v>
      </c>
      <c r="CE19">
        <f>'RODS POPULATION-DATA IMPUT'!CE19*'RODS-N° of atoms per particle'!CE19</f>
        <v>0</v>
      </c>
      <c r="CF19">
        <f>'RODS POPULATION-DATA IMPUT'!CF19*'RODS-N° of atoms per particle'!CF19</f>
        <v>0</v>
      </c>
      <c r="CG19">
        <f>'RODS POPULATION-DATA IMPUT'!CG19*'RODS-N° of atoms per particle'!CG19</f>
        <v>0</v>
      </c>
      <c r="CH19">
        <f>'RODS POPULATION-DATA IMPUT'!CH19*'RODS-N° of atoms per particle'!CH19</f>
        <v>0</v>
      </c>
      <c r="CI19">
        <f>'RODS POPULATION-DATA IMPUT'!CI19*'RODS-N° of atoms per particle'!CI19</f>
        <v>0</v>
      </c>
      <c r="CJ19">
        <f>'RODS POPULATION-DATA IMPUT'!CJ19*'RODS-N° of atoms per particle'!CJ19</f>
        <v>0</v>
      </c>
      <c r="CK19">
        <f>'RODS POPULATION-DATA IMPUT'!CK19*'RODS-N° of atoms per particle'!CK19</f>
        <v>0</v>
      </c>
      <c r="CL19">
        <f>'RODS POPULATION-DATA IMPUT'!CL19*'RODS-N° of atoms per particle'!CL19</f>
        <v>0</v>
      </c>
      <c r="CM19">
        <f>'RODS POPULATION-DATA IMPUT'!CM19*'RODS-N° of atoms per particle'!CM19</f>
        <v>0</v>
      </c>
      <c r="CN19">
        <f>'RODS POPULATION-DATA IMPUT'!CN19*'RODS-N° of atoms per particle'!CN19</f>
        <v>0</v>
      </c>
      <c r="CO19">
        <f>'RODS POPULATION-DATA IMPUT'!CO19*'RODS-N° of atoms per particle'!CO19</f>
        <v>0</v>
      </c>
      <c r="CP19">
        <f>'RODS POPULATION-DATA IMPUT'!CP19*'RODS-N° of atoms per particle'!CP19</f>
        <v>0</v>
      </c>
      <c r="CQ19">
        <f>'RODS POPULATION-DATA IMPUT'!CQ19*'RODS-N° of atoms per particle'!CQ19</f>
        <v>0</v>
      </c>
      <c r="CR19">
        <f>'RODS POPULATION-DATA IMPUT'!CR19*'RODS-N° of atoms per particle'!CR19</f>
        <v>0</v>
      </c>
      <c r="CS19">
        <f>'RODS POPULATION-DATA IMPUT'!CS19*'RODS-N° of atoms per particle'!CS19</f>
        <v>0</v>
      </c>
      <c r="CT19">
        <f>'RODS POPULATION-DATA IMPUT'!CT19*'RODS-N° of atoms per particle'!CT19</f>
        <v>0</v>
      </c>
      <c r="CU19">
        <f>'RODS POPULATION-DATA IMPUT'!CU19*'RODS-N° of atoms per particle'!CU19</f>
        <v>0</v>
      </c>
      <c r="CV19">
        <f>'RODS POPULATION-DATA IMPUT'!CV19*'RODS-N° of atoms per particle'!CV19</f>
        <v>0</v>
      </c>
      <c r="CW19">
        <f>'RODS POPULATION-DATA IMPUT'!CW19*'RODS-N° of atoms per particle'!CW19</f>
        <v>0</v>
      </c>
      <c r="CX19">
        <f>'RODS POPULATION-DATA IMPUT'!CX19*'RODS-N° of atoms per particle'!CX19</f>
        <v>0</v>
      </c>
      <c r="CY19">
        <f>'RODS POPULATION-DATA IMPUT'!CY19*'RODS-N° of atoms per particle'!CY19</f>
        <v>0</v>
      </c>
    </row>
    <row r="20" spans="1:103" ht="16.5">
      <c r="A20" s="17">
        <v>17.5</v>
      </c>
      <c r="B20" s="18"/>
      <c r="C20">
        <f>'RODS POPULATION-DATA IMPUT'!C20*'RODS-N° of atoms per particle'!C20</f>
        <v>0</v>
      </c>
      <c r="D20">
        <f>'RODS POPULATION-DATA IMPUT'!D20*'RODS-N° of atoms per particle'!D20</f>
        <v>0</v>
      </c>
      <c r="E20">
        <f>'RODS POPULATION-DATA IMPUT'!E20*'RODS-N° of atoms per particle'!E20</f>
        <v>0</v>
      </c>
      <c r="F20">
        <f>'RODS POPULATION-DATA IMPUT'!F20*'RODS-N° of atoms per particle'!F20</f>
        <v>0</v>
      </c>
      <c r="G20">
        <f>'RODS POPULATION-DATA IMPUT'!G20*'RODS-N° of atoms per particle'!G20</f>
        <v>0</v>
      </c>
      <c r="H20">
        <f>'RODS POPULATION-DATA IMPUT'!H20*'RODS-N° of atoms per particle'!H20</f>
        <v>0</v>
      </c>
      <c r="I20">
        <f>'RODS POPULATION-DATA IMPUT'!I20*'RODS-N° of atoms per particle'!I20</f>
        <v>0</v>
      </c>
      <c r="J20">
        <f>'RODS POPULATION-DATA IMPUT'!J20*'RODS-N° of atoms per particle'!J20</f>
        <v>0</v>
      </c>
      <c r="K20">
        <f>'RODS POPULATION-DATA IMPUT'!K20*'RODS-N° of atoms per particle'!K20</f>
        <v>0</v>
      </c>
      <c r="L20">
        <f>'RODS POPULATION-DATA IMPUT'!L20*'RODS-N° of atoms per particle'!L20</f>
        <v>0</v>
      </c>
      <c r="M20">
        <f>'RODS POPULATION-DATA IMPUT'!M20*'RODS-N° of atoms per particle'!M20</f>
        <v>0</v>
      </c>
      <c r="N20">
        <f>'RODS POPULATION-DATA IMPUT'!N20*'RODS-N° of atoms per particle'!N20</f>
        <v>0</v>
      </c>
      <c r="O20">
        <f>'RODS POPULATION-DATA IMPUT'!O20*'RODS-N° of atoms per particle'!O20</f>
        <v>0</v>
      </c>
      <c r="P20">
        <f>'RODS POPULATION-DATA IMPUT'!P20*'RODS-N° of atoms per particle'!P20</f>
        <v>0</v>
      </c>
      <c r="Q20">
        <f>'RODS POPULATION-DATA IMPUT'!Q20*'RODS-N° of atoms per particle'!Q20</f>
        <v>0</v>
      </c>
      <c r="R20">
        <f>'RODS POPULATION-DATA IMPUT'!R20*'RODS-N° of atoms per particle'!R20</f>
        <v>0</v>
      </c>
      <c r="S20">
        <f>'RODS POPULATION-DATA IMPUT'!S20*'RODS-N° of atoms per particle'!S20</f>
        <v>0</v>
      </c>
      <c r="T20">
        <f>'RODS POPULATION-DATA IMPUT'!T20*'RODS-N° of atoms per particle'!T20</f>
        <v>0</v>
      </c>
      <c r="U20">
        <f>'RODS POPULATION-DATA IMPUT'!U20*'RODS-N° of atoms per particle'!U20</f>
        <v>0</v>
      </c>
      <c r="V20">
        <f>'RODS POPULATION-DATA IMPUT'!V20*'RODS-N° of atoms per particle'!V20</f>
        <v>0</v>
      </c>
      <c r="W20">
        <f>'RODS POPULATION-DATA IMPUT'!W20*'RODS-N° of atoms per particle'!W20</f>
        <v>0</v>
      </c>
      <c r="X20">
        <f>'RODS POPULATION-DATA IMPUT'!X20*'RODS-N° of atoms per particle'!X20</f>
        <v>0</v>
      </c>
      <c r="Y20">
        <f>'RODS POPULATION-DATA IMPUT'!Y20*'RODS-N° of atoms per particle'!Y20</f>
        <v>0</v>
      </c>
      <c r="Z20">
        <f>'RODS POPULATION-DATA IMPUT'!Z20*'RODS-N° of atoms per particle'!Z20</f>
        <v>0</v>
      </c>
      <c r="AA20">
        <f>'RODS POPULATION-DATA IMPUT'!AA20*'RODS-N° of atoms per particle'!AA20</f>
        <v>0</v>
      </c>
      <c r="AB20">
        <f>'RODS POPULATION-DATA IMPUT'!AB20*'RODS-N° of atoms per particle'!AB20</f>
        <v>0</v>
      </c>
      <c r="AC20">
        <f>'RODS POPULATION-DATA IMPUT'!AC20*'RODS-N° of atoms per particle'!AC20</f>
        <v>0</v>
      </c>
      <c r="AD20">
        <f>'RODS POPULATION-DATA IMPUT'!AD20*'RODS-N° of atoms per particle'!AD20</f>
        <v>0</v>
      </c>
      <c r="AE20">
        <f>'RODS POPULATION-DATA IMPUT'!AE20*'RODS-N° of atoms per particle'!AE20</f>
        <v>0</v>
      </c>
      <c r="AF20">
        <f>'RODS POPULATION-DATA IMPUT'!AF20*'RODS-N° of atoms per particle'!AF20</f>
        <v>0</v>
      </c>
      <c r="AG20">
        <f>'RODS POPULATION-DATA IMPUT'!AG20*'RODS-N° of atoms per particle'!AG20</f>
        <v>0</v>
      </c>
      <c r="AH20">
        <f>'RODS POPULATION-DATA IMPUT'!AH20*'RODS-N° of atoms per particle'!AH20</f>
        <v>0</v>
      </c>
      <c r="AI20">
        <f>'RODS POPULATION-DATA IMPUT'!AI20*'RODS-N° of atoms per particle'!AI20</f>
        <v>0</v>
      </c>
      <c r="AJ20">
        <f>'RODS POPULATION-DATA IMPUT'!AJ20*'RODS-N° of atoms per particle'!AJ20</f>
        <v>0</v>
      </c>
      <c r="AK20">
        <f>'RODS POPULATION-DATA IMPUT'!AK20*'RODS-N° of atoms per particle'!AK20</f>
        <v>0</v>
      </c>
      <c r="AL20">
        <f>'RODS POPULATION-DATA IMPUT'!AL20*'RODS-N° of atoms per particle'!AL20</f>
        <v>0</v>
      </c>
      <c r="AM20">
        <f>'RODS POPULATION-DATA IMPUT'!AM20*'RODS-N° of atoms per particle'!AM20</f>
        <v>0</v>
      </c>
      <c r="AN20">
        <f>'RODS POPULATION-DATA IMPUT'!AN20*'RODS-N° of atoms per particle'!AN20</f>
        <v>0</v>
      </c>
      <c r="AO20">
        <f>'RODS POPULATION-DATA IMPUT'!AO20*'RODS-N° of atoms per particle'!AO20</f>
        <v>0</v>
      </c>
      <c r="AP20">
        <f>'RODS POPULATION-DATA IMPUT'!AP20*'RODS-N° of atoms per particle'!AP20</f>
        <v>0</v>
      </c>
      <c r="AQ20">
        <f>'RODS POPULATION-DATA IMPUT'!AQ20*'RODS-N° of atoms per particle'!AQ20</f>
        <v>0</v>
      </c>
      <c r="AR20">
        <f>'RODS POPULATION-DATA IMPUT'!AR20*'RODS-N° of atoms per particle'!AR20</f>
        <v>0</v>
      </c>
      <c r="AS20">
        <f>'RODS POPULATION-DATA IMPUT'!AS20*'RODS-N° of atoms per particle'!AS20</f>
        <v>0</v>
      </c>
      <c r="AT20">
        <f>'RODS POPULATION-DATA IMPUT'!AT20*'RODS-N° of atoms per particle'!AT20</f>
        <v>0</v>
      </c>
      <c r="AU20">
        <f>'RODS POPULATION-DATA IMPUT'!AU20*'RODS-N° of atoms per particle'!AU20</f>
        <v>0</v>
      </c>
      <c r="AV20">
        <f>'RODS POPULATION-DATA IMPUT'!AV20*'RODS-N° of atoms per particle'!AV20</f>
        <v>0</v>
      </c>
      <c r="AW20">
        <f>'RODS POPULATION-DATA IMPUT'!AW20*'RODS-N° of atoms per particle'!AW20</f>
        <v>0</v>
      </c>
      <c r="AX20">
        <f>'RODS POPULATION-DATA IMPUT'!AX20*'RODS-N° of atoms per particle'!AX20</f>
        <v>0</v>
      </c>
      <c r="AY20">
        <f>'RODS POPULATION-DATA IMPUT'!AY20*'RODS-N° of atoms per particle'!AY20</f>
        <v>0</v>
      </c>
      <c r="AZ20">
        <f>'RODS POPULATION-DATA IMPUT'!AZ20*'RODS-N° of atoms per particle'!AZ20</f>
        <v>0</v>
      </c>
      <c r="BA20">
        <f>'RODS POPULATION-DATA IMPUT'!BA20*'RODS-N° of atoms per particle'!BA20</f>
        <v>0</v>
      </c>
      <c r="BB20">
        <f>'RODS POPULATION-DATA IMPUT'!BB20*'RODS-N° of atoms per particle'!BB20</f>
        <v>0</v>
      </c>
      <c r="BC20">
        <f>'RODS POPULATION-DATA IMPUT'!BC20*'RODS-N° of atoms per particle'!BC20</f>
        <v>0</v>
      </c>
      <c r="BD20">
        <f>'RODS POPULATION-DATA IMPUT'!BD20*'RODS-N° of atoms per particle'!BD20</f>
        <v>0</v>
      </c>
      <c r="BE20">
        <f>'RODS POPULATION-DATA IMPUT'!BE20*'RODS-N° of atoms per particle'!BE20</f>
        <v>0</v>
      </c>
      <c r="BF20">
        <f>'RODS POPULATION-DATA IMPUT'!BF20*'RODS-N° of atoms per particle'!BF20</f>
        <v>0</v>
      </c>
      <c r="BG20">
        <f>'RODS POPULATION-DATA IMPUT'!BG20*'RODS-N° of atoms per particle'!BG20</f>
        <v>0</v>
      </c>
      <c r="BH20">
        <f>'RODS POPULATION-DATA IMPUT'!BH20*'RODS-N° of atoms per particle'!BH20</f>
        <v>0</v>
      </c>
      <c r="BI20">
        <f>'RODS POPULATION-DATA IMPUT'!BI20*'RODS-N° of atoms per particle'!BI20</f>
        <v>0</v>
      </c>
      <c r="BJ20">
        <f>'RODS POPULATION-DATA IMPUT'!BJ20*'RODS-N° of atoms per particle'!BJ20</f>
        <v>0</v>
      </c>
      <c r="BK20">
        <f>'RODS POPULATION-DATA IMPUT'!BK20*'RODS-N° of atoms per particle'!BK20</f>
        <v>0</v>
      </c>
      <c r="BL20">
        <f>'RODS POPULATION-DATA IMPUT'!BL20*'RODS-N° of atoms per particle'!BL20</f>
        <v>0</v>
      </c>
      <c r="BM20">
        <f>'RODS POPULATION-DATA IMPUT'!BM20*'RODS-N° of atoms per particle'!BM20</f>
        <v>0</v>
      </c>
      <c r="BN20">
        <f>'RODS POPULATION-DATA IMPUT'!BN20*'RODS-N° of atoms per particle'!BN20</f>
        <v>0</v>
      </c>
      <c r="BO20">
        <f>'RODS POPULATION-DATA IMPUT'!BO20*'RODS-N° of atoms per particle'!BO20</f>
        <v>0</v>
      </c>
      <c r="BP20">
        <f>'RODS POPULATION-DATA IMPUT'!BP20*'RODS-N° of atoms per particle'!BP20</f>
        <v>0</v>
      </c>
      <c r="BQ20">
        <f>'RODS POPULATION-DATA IMPUT'!BQ20*'RODS-N° of atoms per particle'!BQ20</f>
        <v>0</v>
      </c>
      <c r="BR20">
        <f>'RODS POPULATION-DATA IMPUT'!BR20*'RODS-N° of atoms per particle'!BR20</f>
        <v>0</v>
      </c>
      <c r="BS20">
        <f>'RODS POPULATION-DATA IMPUT'!BS20*'RODS-N° of atoms per particle'!BS20</f>
        <v>0</v>
      </c>
      <c r="BT20">
        <f>'RODS POPULATION-DATA IMPUT'!BT20*'RODS-N° of atoms per particle'!BT20</f>
        <v>0</v>
      </c>
      <c r="BU20">
        <f>'RODS POPULATION-DATA IMPUT'!BU20*'RODS-N° of atoms per particle'!BU20</f>
        <v>0</v>
      </c>
      <c r="BV20">
        <f>'RODS POPULATION-DATA IMPUT'!BV20*'RODS-N° of atoms per particle'!BV20</f>
        <v>0</v>
      </c>
      <c r="BW20">
        <f>'RODS POPULATION-DATA IMPUT'!BW20*'RODS-N° of atoms per particle'!BW20</f>
        <v>0</v>
      </c>
      <c r="BX20">
        <f>'RODS POPULATION-DATA IMPUT'!BX20*'RODS-N° of atoms per particle'!BX20</f>
        <v>0</v>
      </c>
      <c r="BY20">
        <f>'RODS POPULATION-DATA IMPUT'!BY20*'RODS-N° of atoms per particle'!BY20</f>
        <v>0</v>
      </c>
      <c r="BZ20">
        <f>'RODS POPULATION-DATA IMPUT'!BZ20*'RODS-N° of atoms per particle'!BZ20</f>
        <v>0</v>
      </c>
      <c r="CA20">
        <f>'RODS POPULATION-DATA IMPUT'!CA20*'RODS-N° of atoms per particle'!CA20</f>
        <v>0</v>
      </c>
      <c r="CB20">
        <f>'RODS POPULATION-DATA IMPUT'!CB20*'RODS-N° of atoms per particle'!CB20</f>
        <v>0</v>
      </c>
      <c r="CC20">
        <f>'RODS POPULATION-DATA IMPUT'!CC20*'RODS-N° of atoms per particle'!CC20</f>
        <v>0</v>
      </c>
      <c r="CD20">
        <f>'RODS POPULATION-DATA IMPUT'!CD20*'RODS-N° of atoms per particle'!CD20</f>
        <v>0</v>
      </c>
      <c r="CE20">
        <f>'RODS POPULATION-DATA IMPUT'!CE20*'RODS-N° of atoms per particle'!CE20</f>
        <v>0</v>
      </c>
      <c r="CF20">
        <f>'RODS POPULATION-DATA IMPUT'!CF20*'RODS-N° of atoms per particle'!CF20</f>
        <v>0</v>
      </c>
      <c r="CG20">
        <f>'RODS POPULATION-DATA IMPUT'!CG20*'RODS-N° of atoms per particle'!CG20</f>
        <v>0</v>
      </c>
      <c r="CH20">
        <f>'RODS POPULATION-DATA IMPUT'!CH20*'RODS-N° of atoms per particle'!CH20</f>
        <v>0</v>
      </c>
      <c r="CI20">
        <f>'RODS POPULATION-DATA IMPUT'!CI20*'RODS-N° of atoms per particle'!CI20</f>
        <v>0</v>
      </c>
      <c r="CJ20">
        <f>'RODS POPULATION-DATA IMPUT'!CJ20*'RODS-N° of atoms per particle'!CJ20</f>
        <v>0</v>
      </c>
      <c r="CK20">
        <f>'RODS POPULATION-DATA IMPUT'!CK20*'RODS-N° of atoms per particle'!CK20</f>
        <v>0</v>
      </c>
      <c r="CL20">
        <f>'RODS POPULATION-DATA IMPUT'!CL20*'RODS-N° of atoms per particle'!CL20</f>
        <v>0</v>
      </c>
      <c r="CM20">
        <f>'RODS POPULATION-DATA IMPUT'!CM20*'RODS-N° of atoms per particle'!CM20</f>
        <v>0</v>
      </c>
      <c r="CN20">
        <f>'RODS POPULATION-DATA IMPUT'!CN20*'RODS-N° of atoms per particle'!CN20</f>
        <v>0</v>
      </c>
      <c r="CO20">
        <f>'RODS POPULATION-DATA IMPUT'!CO20*'RODS-N° of atoms per particle'!CO20</f>
        <v>0</v>
      </c>
      <c r="CP20">
        <f>'RODS POPULATION-DATA IMPUT'!CP20*'RODS-N° of atoms per particle'!CP20</f>
        <v>0</v>
      </c>
      <c r="CQ20">
        <f>'RODS POPULATION-DATA IMPUT'!CQ20*'RODS-N° of atoms per particle'!CQ20</f>
        <v>0</v>
      </c>
      <c r="CR20">
        <f>'RODS POPULATION-DATA IMPUT'!CR20*'RODS-N° of atoms per particle'!CR20</f>
        <v>0</v>
      </c>
      <c r="CS20">
        <f>'RODS POPULATION-DATA IMPUT'!CS20*'RODS-N° of atoms per particle'!CS20</f>
        <v>0</v>
      </c>
      <c r="CT20">
        <f>'RODS POPULATION-DATA IMPUT'!CT20*'RODS-N° of atoms per particle'!CT20</f>
        <v>0</v>
      </c>
      <c r="CU20">
        <f>'RODS POPULATION-DATA IMPUT'!CU20*'RODS-N° of atoms per particle'!CU20</f>
        <v>0</v>
      </c>
      <c r="CV20">
        <f>'RODS POPULATION-DATA IMPUT'!CV20*'RODS-N° of atoms per particle'!CV20</f>
        <v>0</v>
      </c>
      <c r="CW20">
        <f>'RODS POPULATION-DATA IMPUT'!CW20*'RODS-N° of atoms per particle'!CW20</f>
        <v>0</v>
      </c>
      <c r="CX20">
        <f>'RODS POPULATION-DATA IMPUT'!CX20*'RODS-N° of atoms per particle'!CX20</f>
        <v>0</v>
      </c>
      <c r="CY20">
        <f>'RODS POPULATION-DATA IMPUT'!CY20*'RODS-N° of atoms per particle'!CY20</f>
        <v>0</v>
      </c>
    </row>
    <row r="21" spans="1:103" ht="16.5">
      <c r="A21" s="17">
        <v>18.5</v>
      </c>
      <c r="B21" s="18"/>
      <c r="C21">
        <f>'RODS POPULATION-DATA IMPUT'!C21*'RODS-N° of atoms per particle'!C21</f>
        <v>0</v>
      </c>
      <c r="D21">
        <f>'RODS POPULATION-DATA IMPUT'!D21*'RODS-N° of atoms per particle'!D21</f>
        <v>0</v>
      </c>
      <c r="E21">
        <f>'RODS POPULATION-DATA IMPUT'!E21*'RODS-N° of atoms per particle'!E21</f>
        <v>0</v>
      </c>
      <c r="F21">
        <f>'RODS POPULATION-DATA IMPUT'!F21*'RODS-N° of atoms per particle'!F21</f>
        <v>0</v>
      </c>
      <c r="G21">
        <f>'RODS POPULATION-DATA IMPUT'!G21*'RODS-N° of atoms per particle'!G21</f>
        <v>0</v>
      </c>
      <c r="H21">
        <f>'RODS POPULATION-DATA IMPUT'!H21*'RODS-N° of atoms per particle'!H21</f>
        <v>0</v>
      </c>
      <c r="I21">
        <f>'RODS POPULATION-DATA IMPUT'!I21*'RODS-N° of atoms per particle'!I21</f>
        <v>0</v>
      </c>
      <c r="J21">
        <f>'RODS POPULATION-DATA IMPUT'!J21*'RODS-N° of atoms per particle'!J21</f>
        <v>0</v>
      </c>
      <c r="K21">
        <f>'RODS POPULATION-DATA IMPUT'!K21*'RODS-N° of atoms per particle'!K21</f>
        <v>0</v>
      </c>
      <c r="L21">
        <f>'RODS POPULATION-DATA IMPUT'!L21*'RODS-N° of atoms per particle'!L21</f>
        <v>0</v>
      </c>
      <c r="M21">
        <f>'RODS POPULATION-DATA IMPUT'!M21*'RODS-N° of atoms per particle'!M21</f>
        <v>0</v>
      </c>
      <c r="N21">
        <f>'RODS POPULATION-DATA IMPUT'!N21*'RODS-N° of atoms per particle'!N21</f>
        <v>0</v>
      </c>
      <c r="O21">
        <f>'RODS POPULATION-DATA IMPUT'!O21*'RODS-N° of atoms per particle'!O21</f>
        <v>0</v>
      </c>
      <c r="P21">
        <f>'RODS POPULATION-DATA IMPUT'!P21*'RODS-N° of atoms per particle'!P21</f>
        <v>0</v>
      </c>
      <c r="Q21">
        <f>'RODS POPULATION-DATA IMPUT'!Q21*'RODS-N° of atoms per particle'!Q21</f>
        <v>0</v>
      </c>
      <c r="R21">
        <f>'RODS POPULATION-DATA IMPUT'!R21*'RODS-N° of atoms per particle'!R21</f>
        <v>0</v>
      </c>
      <c r="S21">
        <f>'RODS POPULATION-DATA IMPUT'!S21*'RODS-N° of atoms per particle'!S21</f>
        <v>0</v>
      </c>
      <c r="T21">
        <f>'RODS POPULATION-DATA IMPUT'!T21*'RODS-N° of atoms per particle'!T21</f>
        <v>0</v>
      </c>
      <c r="U21">
        <f>'RODS POPULATION-DATA IMPUT'!U21*'RODS-N° of atoms per particle'!U21</f>
        <v>0</v>
      </c>
      <c r="V21">
        <f>'RODS POPULATION-DATA IMPUT'!V21*'RODS-N° of atoms per particle'!V21</f>
        <v>0</v>
      </c>
      <c r="W21">
        <f>'RODS POPULATION-DATA IMPUT'!W21*'RODS-N° of atoms per particle'!W21</f>
        <v>0</v>
      </c>
      <c r="X21">
        <f>'RODS POPULATION-DATA IMPUT'!X21*'RODS-N° of atoms per particle'!X21</f>
        <v>0</v>
      </c>
      <c r="Y21">
        <f>'RODS POPULATION-DATA IMPUT'!Y21*'RODS-N° of atoms per particle'!Y21</f>
        <v>0</v>
      </c>
      <c r="Z21">
        <f>'RODS POPULATION-DATA IMPUT'!Z21*'RODS-N° of atoms per particle'!Z21</f>
        <v>0</v>
      </c>
      <c r="AA21">
        <f>'RODS POPULATION-DATA IMPUT'!AA21*'RODS-N° of atoms per particle'!AA21</f>
        <v>0</v>
      </c>
      <c r="AB21">
        <f>'RODS POPULATION-DATA IMPUT'!AB21*'RODS-N° of atoms per particle'!AB21</f>
        <v>0</v>
      </c>
      <c r="AC21">
        <f>'RODS POPULATION-DATA IMPUT'!AC21*'RODS-N° of atoms per particle'!AC21</f>
        <v>0</v>
      </c>
      <c r="AD21">
        <f>'RODS POPULATION-DATA IMPUT'!AD21*'RODS-N° of atoms per particle'!AD21</f>
        <v>0</v>
      </c>
      <c r="AE21">
        <f>'RODS POPULATION-DATA IMPUT'!AE21*'RODS-N° of atoms per particle'!AE21</f>
        <v>0</v>
      </c>
      <c r="AF21">
        <f>'RODS POPULATION-DATA IMPUT'!AF21*'RODS-N° of atoms per particle'!AF21</f>
        <v>0</v>
      </c>
      <c r="AG21">
        <f>'RODS POPULATION-DATA IMPUT'!AG21*'RODS-N° of atoms per particle'!AG21</f>
        <v>0</v>
      </c>
      <c r="AH21">
        <f>'RODS POPULATION-DATA IMPUT'!AH21*'RODS-N° of atoms per particle'!AH21</f>
        <v>0</v>
      </c>
      <c r="AI21">
        <f>'RODS POPULATION-DATA IMPUT'!AI21*'RODS-N° of atoms per particle'!AI21</f>
        <v>0</v>
      </c>
      <c r="AJ21">
        <f>'RODS POPULATION-DATA IMPUT'!AJ21*'RODS-N° of atoms per particle'!AJ21</f>
        <v>0</v>
      </c>
      <c r="AK21">
        <f>'RODS POPULATION-DATA IMPUT'!AK21*'RODS-N° of atoms per particle'!AK21</f>
        <v>0</v>
      </c>
      <c r="AL21">
        <f>'RODS POPULATION-DATA IMPUT'!AL21*'RODS-N° of atoms per particle'!AL21</f>
        <v>0</v>
      </c>
      <c r="AM21">
        <f>'RODS POPULATION-DATA IMPUT'!AM21*'RODS-N° of atoms per particle'!AM21</f>
        <v>0</v>
      </c>
      <c r="AN21">
        <f>'RODS POPULATION-DATA IMPUT'!AN21*'RODS-N° of atoms per particle'!AN21</f>
        <v>0</v>
      </c>
      <c r="AO21">
        <f>'RODS POPULATION-DATA IMPUT'!AO21*'RODS-N° of atoms per particle'!AO21</f>
        <v>0</v>
      </c>
      <c r="AP21">
        <f>'RODS POPULATION-DATA IMPUT'!AP21*'RODS-N° of atoms per particle'!AP21</f>
        <v>0</v>
      </c>
      <c r="AQ21">
        <f>'RODS POPULATION-DATA IMPUT'!AQ21*'RODS-N° of atoms per particle'!AQ21</f>
        <v>0</v>
      </c>
      <c r="AR21">
        <f>'RODS POPULATION-DATA IMPUT'!AR21*'RODS-N° of atoms per particle'!AR21</f>
        <v>0</v>
      </c>
      <c r="AS21">
        <f>'RODS POPULATION-DATA IMPUT'!AS21*'RODS-N° of atoms per particle'!AS21</f>
        <v>0</v>
      </c>
      <c r="AT21">
        <f>'RODS POPULATION-DATA IMPUT'!AT21*'RODS-N° of atoms per particle'!AT21</f>
        <v>0</v>
      </c>
      <c r="AU21">
        <f>'RODS POPULATION-DATA IMPUT'!AU21*'RODS-N° of atoms per particle'!AU21</f>
        <v>0</v>
      </c>
      <c r="AV21">
        <f>'RODS POPULATION-DATA IMPUT'!AV21*'RODS-N° of atoms per particle'!AV21</f>
        <v>0</v>
      </c>
      <c r="AW21">
        <f>'RODS POPULATION-DATA IMPUT'!AW21*'RODS-N° of atoms per particle'!AW21</f>
        <v>0</v>
      </c>
      <c r="AX21">
        <f>'RODS POPULATION-DATA IMPUT'!AX21*'RODS-N° of atoms per particle'!AX21</f>
        <v>0</v>
      </c>
      <c r="AY21">
        <f>'RODS POPULATION-DATA IMPUT'!AY21*'RODS-N° of atoms per particle'!AY21</f>
        <v>0</v>
      </c>
      <c r="AZ21">
        <f>'RODS POPULATION-DATA IMPUT'!AZ21*'RODS-N° of atoms per particle'!AZ21</f>
        <v>0</v>
      </c>
      <c r="BA21">
        <f>'RODS POPULATION-DATA IMPUT'!BA21*'RODS-N° of atoms per particle'!BA21</f>
        <v>0</v>
      </c>
      <c r="BB21">
        <f>'RODS POPULATION-DATA IMPUT'!BB21*'RODS-N° of atoms per particle'!BB21</f>
        <v>0</v>
      </c>
      <c r="BC21">
        <f>'RODS POPULATION-DATA IMPUT'!BC21*'RODS-N° of atoms per particle'!BC21</f>
        <v>0</v>
      </c>
      <c r="BD21">
        <f>'RODS POPULATION-DATA IMPUT'!BD21*'RODS-N° of atoms per particle'!BD21</f>
        <v>0</v>
      </c>
      <c r="BE21">
        <f>'RODS POPULATION-DATA IMPUT'!BE21*'RODS-N° of atoms per particle'!BE21</f>
        <v>0</v>
      </c>
      <c r="BF21">
        <f>'RODS POPULATION-DATA IMPUT'!BF21*'RODS-N° of atoms per particle'!BF21</f>
        <v>0</v>
      </c>
      <c r="BG21">
        <f>'RODS POPULATION-DATA IMPUT'!BG21*'RODS-N° of atoms per particle'!BG21</f>
        <v>0</v>
      </c>
      <c r="BH21">
        <f>'RODS POPULATION-DATA IMPUT'!BH21*'RODS-N° of atoms per particle'!BH21</f>
        <v>0</v>
      </c>
      <c r="BI21">
        <f>'RODS POPULATION-DATA IMPUT'!BI21*'RODS-N° of atoms per particle'!BI21</f>
        <v>0</v>
      </c>
      <c r="BJ21">
        <f>'RODS POPULATION-DATA IMPUT'!BJ21*'RODS-N° of atoms per particle'!BJ21</f>
        <v>0</v>
      </c>
      <c r="BK21">
        <f>'RODS POPULATION-DATA IMPUT'!BK21*'RODS-N° of atoms per particle'!BK21</f>
        <v>0</v>
      </c>
      <c r="BL21">
        <f>'RODS POPULATION-DATA IMPUT'!BL21*'RODS-N° of atoms per particle'!BL21</f>
        <v>0</v>
      </c>
      <c r="BM21">
        <f>'RODS POPULATION-DATA IMPUT'!BM21*'RODS-N° of atoms per particle'!BM21</f>
        <v>0</v>
      </c>
      <c r="BN21">
        <f>'RODS POPULATION-DATA IMPUT'!BN21*'RODS-N° of atoms per particle'!BN21</f>
        <v>0</v>
      </c>
      <c r="BO21">
        <f>'RODS POPULATION-DATA IMPUT'!BO21*'RODS-N° of atoms per particle'!BO21</f>
        <v>0</v>
      </c>
      <c r="BP21">
        <f>'RODS POPULATION-DATA IMPUT'!BP21*'RODS-N° of atoms per particle'!BP21</f>
        <v>0</v>
      </c>
      <c r="BQ21">
        <f>'RODS POPULATION-DATA IMPUT'!BQ21*'RODS-N° of atoms per particle'!BQ21</f>
        <v>0</v>
      </c>
      <c r="BR21">
        <f>'RODS POPULATION-DATA IMPUT'!BR21*'RODS-N° of atoms per particle'!BR21</f>
        <v>0</v>
      </c>
      <c r="BS21">
        <f>'RODS POPULATION-DATA IMPUT'!BS21*'RODS-N° of atoms per particle'!BS21</f>
        <v>0</v>
      </c>
      <c r="BT21">
        <f>'RODS POPULATION-DATA IMPUT'!BT21*'RODS-N° of atoms per particle'!BT21</f>
        <v>0</v>
      </c>
      <c r="BU21">
        <f>'RODS POPULATION-DATA IMPUT'!BU21*'RODS-N° of atoms per particle'!BU21</f>
        <v>0</v>
      </c>
      <c r="BV21">
        <f>'RODS POPULATION-DATA IMPUT'!BV21*'RODS-N° of atoms per particle'!BV21</f>
        <v>0</v>
      </c>
      <c r="BW21">
        <f>'RODS POPULATION-DATA IMPUT'!BW21*'RODS-N° of atoms per particle'!BW21</f>
        <v>0</v>
      </c>
      <c r="BX21">
        <f>'RODS POPULATION-DATA IMPUT'!BX21*'RODS-N° of atoms per particle'!BX21</f>
        <v>0</v>
      </c>
      <c r="BY21">
        <f>'RODS POPULATION-DATA IMPUT'!BY21*'RODS-N° of atoms per particle'!BY21</f>
        <v>0</v>
      </c>
      <c r="BZ21">
        <f>'RODS POPULATION-DATA IMPUT'!BZ21*'RODS-N° of atoms per particle'!BZ21</f>
        <v>0</v>
      </c>
      <c r="CA21">
        <f>'RODS POPULATION-DATA IMPUT'!CA21*'RODS-N° of atoms per particle'!CA21</f>
        <v>0</v>
      </c>
      <c r="CB21">
        <f>'RODS POPULATION-DATA IMPUT'!CB21*'RODS-N° of atoms per particle'!CB21</f>
        <v>0</v>
      </c>
      <c r="CC21">
        <f>'RODS POPULATION-DATA IMPUT'!CC21*'RODS-N° of atoms per particle'!CC21</f>
        <v>0</v>
      </c>
      <c r="CD21">
        <f>'RODS POPULATION-DATA IMPUT'!CD21*'RODS-N° of atoms per particle'!CD21</f>
        <v>0</v>
      </c>
      <c r="CE21">
        <f>'RODS POPULATION-DATA IMPUT'!CE21*'RODS-N° of atoms per particle'!CE21</f>
        <v>0</v>
      </c>
      <c r="CF21">
        <f>'RODS POPULATION-DATA IMPUT'!CF21*'RODS-N° of atoms per particle'!CF21</f>
        <v>0</v>
      </c>
      <c r="CG21">
        <f>'RODS POPULATION-DATA IMPUT'!CG21*'RODS-N° of atoms per particle'!CG21</f>
        <v>0</v>
      </c>
      <c r="CH21">
        <f>'RODS POPULATION-DATA IMPUT'!CH21*'RODS-N° of atoms per particle'!CH21</f>
        <v>0</v>
      </c>
      <c r="CI21">
        <f>'RODS POPULATION-DATA IMPUT'!CI21*'RODS-N° of atoms per particle'!CI21</f>
        <v>0</v>
      </c>
      <c r="CJ21">
        <f>'RODS POPULATION-DATA IMPUT'!CJ21*'RODS-N° of atoms per particle'!CJ21</f>
        <v>0</v>
      </c>
      <c r="CK21">
        <f>'RODS POPULATION-DATA IMPUT'!CK21*'RODS-N° of atoms per particle'!CK21</f>
        <v>0</v>
      </c>
      <c r="CL21">
        <f>'RODS POPULATION-DATA IMPUT'!CL21*'RODS-N° of atoms per particle'!CL21</f>
        <v>0</v>
      </c>
      <c r="CM21">
        <f>'RODS POPULATION-DATA IMPUT'!CM21*'RODS-N° of atoms per particle'!CM21</f>
        <v>0</v>
      </c>
      <c r="CN21">
        <f>'RODS POPULATION-DATA IMPUT'!CN21*'RODS-N° of atoms per particle'!CN21</f>
        <v>0</v>
      </c>
      <c r="CO21">
        <f>'RODS POPULATION-DATA IMPUT'!CO21*'RODS-N° of atoms per particle'!CO21</f>
        <v>0</v>
      </c>
      <c r="CP21">
        <f>'RODS POPULATION-DATA IMPUT'!CP21*'RODS-N° of atoms per particle'!CP21</f>
        <v>0</v>
      </c>
      <c r="CQ21">
        <f>'RODS POPULATION-DATA IMPUT'!CQ21*'RODS-N° of atoms per particle'!CQ21</f>
        <v>0</v>
      </c>
      <c r="CR21">
        <f>'RODS POPULATION-DATA IMPUT'!CR21*'RODS-N° of atoms per particle'!CR21</f>
        <v>0</v>
      </c>
      <c r="CS21">
        <f>'RODS POPULATION-DATA IMPUT'!CS21*'RODS-N° of atoms per particle'!CS21</f>
        <v>0</v>
      </c>
      <c r="CT21">
        <f>'RODS POPULATION-DATA IMPUT'!CT21*'RODS-N° of atoms per particle'!CT21</f>
        <v>0</v>
      </c>
      <c r="CU21">
        <f>'RODS POPULATION-DATA IMPUT'!CU21*'RODS-N° of atoms per particle'!CU21</f>
        <v>0</v>
      </c>
      <c r="CV21">
        <f>'RODS POPULATION-DATA IMPUT'!CV21*'RODS-N° of atoms per particle'!CV21</f>
        <v>0</v>
      </c>
      <c r="CW21">
        <f>'RODS POPULATION-DATA IMPUT'!CW21*'RODS-N° of atoms per particle'!CW21</f>
        <v>0</v>
      </c>
      <c r="CX21">
        <f>'RODS POPULATION-DATA IMPUT'!CX21*'RODS-N° of atoms per particle'!CX21</f>
        <v>0</v>
      </c>
      <c r="CY21">
        <f>'RODS POPULATION-DATA IMPUT'!CY21*'RODS-N° of atoms per particle'!CY21</f>
        <v>0</v>
      </c>
    </row>
    <row r="22" spans="1:103" ht="16.5">
      <c r="A22" s="17">
        <v>19.5</v>
      </c>
      <c r="B22" s="18"/>
      <c r="C22">
        <f>'RODS POPULATION-DATA IMPUT'!C22*'RODS-N° of atoms per particle'!C22</f>
        <v>0</v>
      </c>
      <c r="D22">
        <f>'RODS POPULATION-DATA IMPUT'!D22*'RODS-N° of atoms per particle'!D22</f>
        <v>0</v>
      </c>
      <c r="E22">
        <f>'RODS POPULATION-DATA IMPUT'!E22*'RODS-N° of atoms per particle'!E22</f>
        <v>0</v>
      </c>
      <c r="F22">
        <f>'RODS POPULATION-DATA IMPUT'!F22*'RODS-N° of atoms per particle'!F22</f>
        <v>0</v>
      </c>
      <c r="G22">
        <f>'RODS POPULATION-DATA IMPUT'!G22*'RODS-N° of atoms per particle'!G22</f>
        <v>0</v>
      </c>
      <c r="H22">
        <f>'RODS POPULATION-DATA IMPUT'!H22*'RODS-N° of atoms per particle'!H22</f>
        <v>0</v>
      </c>
      <c r="I22">
        <f>'RODS POPULATION-DATA IMPUT'!I22*'RODS-N° of atoms per particle'!I22</f>
        <v>0</v>
      </c>
      <c r="J22">
        <f>'RODS POPULATION-DATA IMPUT'!J22*'RODS-N° of atoms per particle'!J22</f>
        <v>0</v>
      </c>
      <c r="K22">
        <f>'RODS POPULATION-DATA IMPUT'!K22*'RODS-N° of atoms per particle'!K22</f>
        <v>0</v>
      </c>
      <c r="L22">
        <f>'RODS POPULATION-DATA IMPUT'!L22*'RODS-N° of atoms per particle'!L22</f>
        <v>0</v>
      </c>
      <c r="M22">
        <f>'RODS POPULATION-DATA IMPUT'!M22*'RODS-N° of atoms per particle'!M22</f>
        <v>0</v>
      </c>
      <c r="N22">
        <f>'RODS POPULATION-DATA IMPUT'!N22*'RODS-N° of atoms per particle'!N22</f>
        <v>0</v>
      </c>
      <c r="O22">
        <f>'RODS POPULATION-DATA IMPUT'!O22*'RODS-N° of atoms per particle'!O22</f>
        <v>0</v>
      </c>
      <c r="P22">
        <f>'RODS POPULATION-DATA IMPUT'!P22*'RODS-N° of atoms per particle'!P22</f>
        <v>0</v>
      </c>
      <c r="Q22">
        <f>'RODS POPULATION-DATA IMPUT'!Q22*'RODS-N° of atoms per particle'!Q22</f>
        <v>0</v>
      </c>
      <c r="R22">
        <f>'RODS POPULATION-DATA IMPUT'!R22*'RODS-N° of atoms per particle'!R22</f>
        <v>0</v>
      </c>
      <c r="S22">
        <f>'RODS POPULATION-DATA IMPUT'!S22*'RODS-N° of atoms per particle'!S22</f>
        <v>0</v>
      </c>
      <c r="T22">
        <f>'RODS POPULATION-DATA IMPUT'!T22*'RODS-N° of atoms per particle'!T22</f>
        <v>0</v>
      </c>
      <c r="U22">
        <f>'RODS POPULATION-DATA IMPUT'!U22*'RODS-N° of atoms per particle'!U22</f>
        <v>0</v>
      </c>
      <c r="V22">
        <f>'RODS POPULATION-DATA IMPUT'!V22*'RODS-N° of atoms per particle'!V22</f>
        <v>0</v>
      </c>
      <c r="W22">
        <f>'RODS POPULATION-DATA IMPUT'!W22*'RODS-N° of atoms per particle'!W22</f>
        <v>0</v>
      </c>
      <c r="X22">
        <f>'RODS POPULATION-DATA IMPUT'!X22*'RODS-N° of atoms per particle'!X22</f>
        <v>0</v>
      </c>
      <c r="Y22">
        <f>'RODS POPULATION-DATA IMPUT'!Y22*'RODS-N° of atoms per particle'!Y22</f>
        <v>0</v>
      </c>
      <c r="Z22">
        <f>'RODS POPULATION-DATA IMPUT'!Z22*'RODS-N° of atoms per particle'!Z22</f>
        <v>0</v>
      </c>
      <c r="AA22">
        <f>'RODS POPULATION-DATA IMPUT'!AA22*'RODS-N° of atoms per particle'!AA22</f>
        <v>0</v>
      </c>
      <c r="AB22">
        <f>'RODS POPULATION-DATA IMPUT'!AB22*'RODS-N° of atoms per particle'!AB22</f>
        <v>0</v>
      </c>
      <c r="AC22">
        <f>'RODS POPULATION-DATA IMPUT'!AC22*'RODS-N° of atoms per particle'!AC22</f>
        <v>0</v>
      </c>
      <c r="AD22">
        <f>'RODS POPULATION-DATA IMPUT'!AD22*'RODS-N° of atoms per particle'!AD22</f>
        <v>0</v>
      </c>
      <c r="AE22">
        <f>'RODS POPULATION-DATA IMPUT'!AE22*'RODS-N° of atoms per particle'!AE22</f>
        <v>0</v>
      </c>
      <c r="AF22">
        <f>'RODS POPULATION-DATA IMPUT'!AF22*'RODS-N° of atoms per particle'!AF22</f>
        <v>0</v>
      </c>
      <c r="AG22">
        <f>'RODS POPULATION-DATA IMPUT'!AG22*'RODS-N° of atoms per particle'!AG22</f>
        <v>0</v>
      </c>
      <c r="AH22">
        <f>'RODS POPULATION-DATA IMPUT'!AH22*'RODS-N° of atoms per particle'!AH22</f>
        <v>0</v>
      </c>
      <c r="AI22">
        <f>'RODS POPULATION-DATA IMPUT'!AI22*'RODS-N° of atoms per particle'!AI22</f>
        <v>0</v>
      </c>
      <c r="AJ22">
        <f>'RODS POPULATION-DATA IMPUT'!AJ22*'RODS-N° of atoms per particle'!AJ22</f>
        <v>0</v>
      </c>
      <c r="AK22">
        <f>'RODS POPULATION-DATA IMPUT'!AK22*'RODS-N° of atoms per particle'!AK22</f>
        <v>0</v>
      </c>
      <c r="AL22">
        <f>'RODS POPULATION-DATA IMPUT'!AL22*'RODS-N° of atoms per particle'!AL22</f>
        <v>0</v>
      </c>
      <c r="AM22">
        <f>'RODS POPULATION-DATA IMPUT'!AM22*'RODS-N° of atoms per particle'!AM22</f>
        <v>0</v>
      </c>
      <c r="AN22">
        <f>'RODS POPULATION-DATA IMPUT'!AN22*'RODS-N° of atoms per particle'!AN22</f>
        <v>0</v>
      </c>
      <c r="AO22">
        <f>'RODS POPULATION-DATA IMPUT'!AO22*'RODS-N° of atoms per particle'!AO22</f>
        <v>0</v>
      </c>
      <c r="AP22">
        <f>'RODS POPULATION-DATA IMPUT'!AP22*'RODS-N° of atoms per particle'!AP22</f>
        <v>0</v>
      </c>
      <c r="AQ22">
        <f>'RODS POPULATION-DATA IMPUT'!AQ22*'RODS-N° of atoms per particle'!AQ22</f>
        <v>0</v>
      </c>
      <c r="AR22">
        <f>'RODS POPULATION-DATA IMPUT'!AR22*'RODS-N° of atoms per particle'!AR22</f>
        <v>0</v>
      </c>
      <c r="AS22">
        <f>'RODS POPULATION-DATA IMPUT'!AS22*'RODS-N° of atoms per particle'!AS22</f>
        <v>0</v>
      </c>
      <c r="AT22">
        <f>'RODS POPULATION-DATA IMPUT'!AT22*'RODS-N° of atoms per particle'!AT22</f>
        <v>0</v>
      </c>
      <c r="AU22">
        <f>'RODS POPULATION-DATA IMPUT'!AU22*'RODS-N° of atoms per particle'!AU22</f>
        <v>0</v>
      </c>
      <c r="AV22">
        <f>'RODS POPULATION-DATA IMPUT'!AV22*'RODS-N° of atoms per particle'!AV22</f>
        <v>0</v>
      </c>
      <c r="AW22">
        <f>'RODS POPULATION-DATA IMPUT'!AW22*'RODS-N° of atoms per particle'!AW22</f>
        <v>0</v>
      </c>
      <c r="AX22">
        <f>'RODS POPULATION-DATA IMPUT'!AX22*'RODS-N° of atoms per particle'!AX22</f>
        <v>0</v>
      </c>
      <c r="AY22">
        <f>'RODS POPULATION-DATA IMPUT'!AY22*'RODS-N° of atoms per particle'!AY22</f>
        <v>0</v>
      </c>
      <c r="AZ22">
        <f>'RODS POPULATION-DATA IMPUT'!AZ22*'RODS-N° of atoms per particle'!AZ22</f>
        <v>0</v>
      </c>
      <c r="BA22">
        <f>'RODS POPULATION-DATA IMPUT'!BA22*'RODS-N° of atoms per particle'!BA22</f>
        <v>0</v>
      </c>
      <c r="BB22">
        <f>'RODS POPULATION-DATA IMPUT'!BB22*'RODS-N° of atoms per particle'!BB22</f>
        <v>0</v>
      </c>
      <c r="BC22">
        <f>'RODS POPULATION-DATA IMPUT'!BC22*'RODS-N° of atoms per particle'!BC22</f>
        <v>0</v>
      </c>
      <c r="BD22">
        <f>'RODS POPULATION-DATA IMPUT'!BD22*'RODS-N° of atoms per particle'!BD22</f>
        <v>0</v>
      </c>
      <c r="BE22">
        <f>'RODS POPULATION-DATA IMPUT'!BE22*'RODS-N° of atoms per particle'!BE22</f>
        <v>0</v>
      </c>
      <c r="BF22">
        <f>'RODS POPULATION-DATA IMPUT'!BF22*'RODS-N° of atoms per particle'!BF22</f>
        <v>0</v>
      </c>
      <c r="BG22">
        <f>'RODS POPULATION-DATA IMPUT'!BG22*'RODS-N° of atoms per particle'!BG22</f>
        <v>0</v>
      </c>
      <c r="BH22">
        <f>'RODS POPULATION-DATA IMPUT'!BH22*'RODS-N° of atoms per particle'!BH22</f>
        <v>0</v>
      </c>
      <c r="BI22">
        <f>'RODS POPULATION-DATA IMPUT'!BI22*'RODS-N° of atoms per particle'!BI22</f>
        <v>0</v>
      </c>
      <c r="BJ22">
        <f>'RODS POPULATION-DATA IMPUT'!BJ22*'RODS-N° of atoms per particle'!BJ22</f>
        <v>0</v>
      </c>
      <c r="BK22">
        <f>'RODS POPULATION-DATA IMPUT'!BK22*'RODS-N° of atoms per particle'!BK22</f>
        <v>0</v>
      </c>
      <c r="BL22">
        <f>'RODS POPULATION-DATA IMPUT'!BL22*'RODS-N° of atoms per particle'!BL22</f>
        <v>0</v>
      </c>
      <c r="BM22">
        <f>'RODS POPULATION-DATA IMPUT'!BM22*'RODS-N° of atoms per particle'!BM22</f>
        <v>0</v>
      </c>
      <c r="BN22">
        <f>'RODS POPULATION-DATA IMPUT'!BN22*'RODS-N° of atoms per particle'!BN22</f>
        <v>0</v>
      </c>
      <c r="BO22">
        <f>'RODS POPULATION-DATA IMPUT'!BO22*'RODS-N° of atoms per particle'!BO22</f>
        <v>0</v>
      </c>
      <c r="BP22">
        <f>'RODS POPULATION-DATA IMPUT'!BP22*'RODS-N° of atoms per particle'!BP22</f>
        <v>0</v>
      </c>
      <c r="BQ22">
        <f>'RODS POPULATION-DATA IMPUT'!BQ22*'RODS-N° of atoms per particle'!BQ22</f>
        <v>0</v>
      </c>
      <c r="BR22">
        <f>'RODS POPULATION-DATA IMPUT'!BR22*'RODS-N° of atoms per particle'!BR22</f>
        <v>0</v>
      </c>
      <c r="BS22">
        <f>'RODS POPULATION-DATA IMPUT'!BS22*'RODS-N° of atoms per particle'!BS22</f>
        <v>0</v>
      </c>
      <c r="BT22">
        <f>'RODS POPULATION-DATA IMPUT'!BT22*'RODS-N° of atoms per particle'!BT22</f>
        <v>0</v>
      </c>
      <c r="BU22">
        <f>'RODS POPULATION-DATA IMPUT'!BU22*'RODS-N° of atoms per particle'!BU22</f>
        <v>0</v>
      </c>
      <c r="BV22">
        <f>'RODS POPULATION-DATA IMPUT'!BV22*'RODS-N° of atoms per particle'!BV22</f>
        <v>0</v>
      </c>
      <c r="BW22">
        <f>'RODS POPULATION-DATA IMPUT'!BW22*'RODS-N° of atoms per particle'!BW22</f>
        <v>0</v>
      </c>
      <c r="BX22">
        <f>'RODS POPULATION-DATA IMPUT'!BX22*'RODS-N° of atoms per particle'!BX22</f>
        <v>0</v>
      </c>
      <c r="BY22">
        <f>'RODS POPULATION-DATA IMPUT'!BY22*'RODS-N° of atoms per particle'!BY22</f>
        <v>0</v>
      </c>
      <c r="BZ22">
        <f>'RODS POPULATION-DATA IMPUT'!BZ22*'RODS-N° of atoms per particle'!BZ22</f>
        <v>0</v>
      </c>
      <c r="CA22">
        <f>'RODS POPULATION-DATA IMPUT'!CA22*'RODS-N° of atoms per particle'!CA22</f>
        <v>0</v>
      </c>
      <c r="CB22">
        <f>'RODS POPULATION-DATA IMPUT'!CB22*'RODS-N° of atoms per particle'!CB22</f>
        <v>0</v>
      </c>
      <c r="CC22">
        <f>'RODS POPULATION-DATA IMPUT'!CC22*'RODS-N° of atoms per particle'!CC22</f>
        <v>0</v>
      </c>
      <c r="CD22">
        <f>'RODS POPULATION-DATA IMPUT'!CD22*'RODS-N° of atoms per particle'!CD22</f>
        <v>0</v>
      </c>
      <c r="CE22">
        <f>'RODS POPULATION-DATA IMPUT'!CE22*'RODS-N° of atoms per particle'!CE22</f>
        <v>0</v>
      </c>
      <c r="CF22">
        <f>'RODS POPULATION-DATA IMPUT'!CF22*'RODS-N° of atoms per particle'!CF22</f>
        <v>0</v>
      </c>
      <c r="CG22">
        <f>'RODS POPULATION-DATA IMPUT'!CG22*'RODS-N° of atoms per particle'!CG22</f>
        <v>0</v>
      </c>
      <c r="CH22">
        <f>'RODS POPULATION-DATA IMPUT'!CH22*'RODS-N° of atoms per particle'!CH22</f>
        <v>0</v>
      </c>
      <c r="CI22">
        <f>'RODS POPULATION-DATA IMPUT'!CI22*'RODS-N° of atoms per particle'!CI22</f>
        <v>0</v>
      </c>
      <c r="CJ22">
        <f>'RODS POPULATION-DATA IMPUT'!CJ22*'RODS-N° of atoms per particle'!CJ22</f>
        <v>0</v>
      </c>
      <c r="CK22">
        <f>'RODS POPULATION-DATA IMPUT'!CK22*'RODS-N° of atoms per particle'!CK22</f>
        <v>0</v>
      </c>
      <c r="CL22">
        <f>'RODS POPULATION-DATA IMPUT'!CL22*'RODS-N° of atoms per particle'!CL22</f>
        <v>0</v>
      </c>
      <c r="CM22">
        <f>'RODS POPULATION-DATA IMPUT'!CM22*'RODS-N° of atoms per particle'!CM22</f>
        <v>0</v>
      </c>
      <c r="CN22">
        <f>'RODS POPULATION-DATA IMPUT'!CN22*'RODS-N° of atoms per particle'!CN22</f>
        <v>0</v>
      </c>
      <c r="CO22">
        <f>'RODS POPULATION-DATA IMPUT'!CO22*'RODS-N° of atoms per particle'!CO22</f>
        <v>0</v>
      </c>
      <c r="CP22">
        <f>'RODS POPULATION-DATA IMPUT'!CP22*'RODS-N° of atoms per particle'!CP22</f>
        <v>0</v>
      </c>
      <c r="CQ22">
        <f>'RODS POPULATION-DATA IMPUT'!CQ22*'RODS-N° of atoms per particle'!CQ22</f>
        <v>0</v>
      </c>
      <c r="CR22">
        <f>'RODS POPULATION-DATA IMPUT'!CR22*'RODS-N° of atoms per particle'!CR22</f>
        <v>0</v>
      </c>
      <c r="CS22">
        <f>'RODS POPULATION-DATA IMPUT'!CS22*'RODS-N° of atoms per particle'!CS22</f>
        <v>0</v>
      </c>
      <c r="CT22">
        <f>'RODS POPULATION-DATA IMPUT'!CT22*'RODS-N° of atoms per particle'!CT22</f>
        <v>0</v>
      </c>
      <c r="CU22">
        <f>'RODS POPULATION-DATA IMPUT'!CU22*'RODS-N° of atoms per particle'!CU22</f>
        <v>0</v>
      </c>
      <c r="CV22">
        <f>'RODS POPULATION-DATA IMPUT'!CV22*'RODS-N° of atoms per particle'!CV22</f>
        <v>0</v>
      </c>
      <c r="CW22">
        <f>'RODS POPULATION-DATA IMPUT'!CW22*'RODS-N° of atoms per particle'!CW22</f>
        <v>0</v>
      </c>
      <c r="CX22">
        <f>'RODS POPULATION-DATA IMPUT'!CX22*'RODS-N° of atoms per particle'!CX22</f>
        <v>0</v>
      </c>
      <c r="CY22">
        <f>'RODS POPULATION-DATA IMPUT'!CY22*'RODS-N° of atoms per particle'!CY22</f>
        <v>0</v>
      </c>
    </row>
    <row r="23" spans="1:103" ht="16.5">
      <c r="A23" s="17">
        <v>20.5</v>
      </c>
      <c r="B23" s="18"/>
      <c r="C23">
        <f>'RODS POPULATION-DATA IMPUT'!C23*'RODS-N° of atoms per particle'!C23</f>
        <v>0</v>
      </c>
      <c r="D23">
        <f>'RODS POPULATION-DATA IMPUT'!D23*'RODS-N° of atoms per particle'!D23</f>
        <v>0</v>
      </c>
      <c r="E23">
        <f>'RODS POPULATION-DATA IMPUT'!E23*'RODS-N° of atoms per particle'!E23</f>
        <v>0</v>
      </c>
      <c r="F23">
        <f>'RODS POPULATION-DATA IMPUT'!F23*'RODS-N° of atoms per particle'!F23</f>
        <v>0</v>
      </c>
      <c r="G23">
        <f>'RODS POPULATION-DATA IMPUT'!G23*'RODS-N° of atoms per particle'!G23</f>
        <v>0</v>
      </c>
      <c r="H23">
        <f>'RODS POPULATION-DATA IMPUT'!H23*'RODS-N° of atoms per particle'!H23</f>
        <v>0</v>
      </c>
      <c r="I23">
        <f>'RODS POPULATION-DATA IMPUT'!I23*'RODS-N° of atoms per particle'!I23</f>
        <v>0</v>
      </c>
      <c r="J23">
        <f>'RODS POPULATION-DATA IMPUT'!J23*'RODS-N° of atoms per particle'!J23</f>
        <v>0</v>
      </c>
      <c r="K23">
        <f>'RODS POPULATION-DATA IMPUT'!K23*'RODS-N° of atoms per particle'!K23</f>
        <v>0</v>
      </c>
      <c r="L23">
        <f>'RODS POPULATION-DATA IMPUT'!L23*'RODS-N° of atoms per particle'!L23</f>
        <v>0</v>
      </c>
      <c r="M23">
        <f>'RODS POPULATION-DATA IMPUT'!M23*'RODS-N° of atoms per particle'!M23</f>
        <v>0</v>
      </c>
      <c r="N23">
        <f>'RODS POPULATION-DATA IMPUT'!N23*'RODS-N° of atoms per particle'!N23</f>
        <v>0</v>
      </c>
      <c r="O23">
        <f>'RODS POPULATION-DATA IMPUT'!O23*'RODS-N° of atoms per particle'!O23</f>
        <v>0</v>
      </c>
      <c r="P23">
        <f>'RODS POPULATION-DATA IMPUT'!P23*'RODS-N° of atoms per particle'!P23</f>
        <v>0</v>
      </c>
      <c r="Q23">
        <f>'RODS POPULATION-DATA IMPUT'!Q23*'RODS-N° of atoms per particle'!Q23</f>
        <v>0</v>
      </c>
      <c r="R23">
        <f>'RODS POPULATION-DATA IMPUT'!R23*'RODS-N° of atoms per particle'!R23</f>
        <v>0</v>
      </c>
      <c r="S23">
        <f>'RODS POPULATION-DATA IMPUT'!S23*'RODS-N° of atoms per particle'!S23</f>
        <v>0</v>
      </c>
      <c r="T23">
        <f>'RODS POPULATION-DATA IMPUT'!T23*'RODS-N° of atoms per particle'!T23</f>
        <v>0</v>
      </c>
      <c r="U23">
        <f>'RODS POPULATION-DATA IMPUT'!U23*'RODS-N° of atoms per particle'!U23</f>
        <v>0</v>
      </c>
      <c r="V23">
        <f>'RODS POPULATION-DATA IMPUT'!V23*'RODS-N° of atoms per particle'!V23</f>
        <v>0</v>
      </c>
      <c r="W23">
        <f>'RODS POPULATION-DATA IMPUT'!W23*'RODS-N° of atoms per particle'!W23</f>
        <v>0</v>
      </c>
      <c r="X23">
        <f>'RODS POPULATION-DATA IMPUT'!X23*'RODS-N° of atoms per particle'!X23</f>
        <v>0</v>
      </c>
      <c r="Y23">
        <f>'RODS POPULATION-DATA IMPUT'!Y23*'RODS-N° of atoms per particle'!Y23</f>
        <v>0</v>
      </c>
      <c r="Z23">
        <f>'RODS POPULATION-DATA IMPUT'!Z23*'RODS-N° of atoms per particle'!Z23</f>
        <v>0</v>
      </c>
      <c r="AA23">
        <f>'RODS POPULATION-DATA IMPUT'!AA23*'RODS-N° of atoms per particle'!AA23</f>
        <v>0</v>
      </c>
      <c r="AB23">
        <f>'RODS POPULATION-DATA IMPUT'!AB23*'RODS-N° of atoms per particle'!AB23</f>
        <v>0</v>
      </c>
      <c r="AC23">
        <f>'RODS POPULATION-DATA IMPUT'!AC23*'RODS-N° of atoms per particle'!AC23</f>
        <v>0</v>
      </c>
      <c r="AD23">
        <f>'RODS POPULATION-DATA IMPUT'!AD23*'RODS-N° of atoms per particle'!AD23</f>
        <v>0</v>
      </c>
      <c r="AE23">
        <f>'RODS POPULATION-DATA IMPUT'!AE23*'RODS-N° of atoms per particle'!AE23</f>
        <v>0</v>
      </c>
      <c r="AF23">
        <f>'RODS POPULATION-DATA IMPUT'!AF23*'RODS-N° of atoms per particle'!AF23</f>
        <v>0</v>
      </c>
      <c r="AG23">
        <f>'RODS POPULATION-DATA IMPUT'!AG23*'RODS-N° of atoms per particle'!AG23</f>
        <v>0</v>
      </c>
      <c r="AH23">
        <f>'RODS POPULATION-DATA IMPUT'!AH23*'RODS-N° of atoms per particle'!AH23</f>
        <v>0</v>
      </c>
      <c r="AI23">
        <f>'RODS POPULATION-DATA IMPUT'!AI23*'RODS-N° of atoms per particle'!AI23</f>
        <v>0</v>
      </c>
      <c r="AJ23">
        <f>'RODS POPULATION-DATA IMPUT'!AJ23*'RODS-N° of atoms per particle'!AJ23</f>
        <v>0</v>
      </c>
      <c r="AK23">
        <f>'RODS POPULATION-DATA IMPUT'!AK23*'RODS-N° of atoms per particle'!AK23</f>
        <v>0</v>
      </c>
      <c r="AL23">
        <f>'RODS POPULATION-DATA IMPUT'!AL23*'RODS-N° of atoms per particle'!AL23</f>
        <v>0</v>
      </c>
      <c r="AM23">
        <f>'RODS POPULATION-DATA IMPUT'!AM23*'RODS-N° of atoms per particle'!AM23</f>
        <v>0</v>
      </c>
      <c r="AN23">
        <f>'RODS POPULATION-DATA IMPUT'!AN23*'RODS-N° of atoms per particle'!AN23</f>
        <v>0</v>
      </c>
      <c r="AO23">
        <f>'RODS POPULATION-DATA IMPUT'!AO23*'RODS-N° of atoms per particle'!AO23</f>
        <v>0</v>
      </c>
      <c r="AP23">
        <f>'RODS POPULATION-DATA IMPUT'!AP23*'RODS-N° of atoms per particle'!AP23</f>
        <v>0</v>
      </c>
      <c r="AQ23">
        <f>'RODS POPULATION-DATA IMPUT'!AQ23*'RODS-N° of atoms per particle'!AQ23</f>
        <v>0</v>
      </c>
      <c r="AR23">
        <f>'RODS POPULATION-DATA IMPUT'!AR23*'RODS-N° of atoms per particle'!AR23</f>
        <v>0</v>
      </c>
      <c r="AS23">
        <f>'RODS POPULATION-DATA IMPUT'!AS23*'RODS-N° of atoms per particle'!AS23</f>
        <v>0</v>
      </c>
      <c r="AT23">
        <f>'RODS POPULATION-DATA IMPUT'!AT23*'RODS-N° of atoms per particle'!AT23</f>
        <v>0</v>
      </c>
      <c r="AU23">
        <f>'RODS POPULATION-DATA IMPUT'!AU23*'RODS-N° of atoms per particle'!AU23</f>
        <v>0</v>
      </c>
      <c r="AV23">
        <f>'RODS POPULATION-DATA IMPUT'!AV23*'RODS-N° of atoms per particle'!AV23</f>
        <v>0</v>
      </c>
      <c r="AW23">
        <f>'RODS POPULATION-DATA IMPUT'!AW23*'RODS-N° of atoms per particle'!AW23</f>
        <v>0</v>
      </c>
      <c r="AX23">
        <f>'RODS POPULATION-DATA IMPUT'!AX23*'RODS-N° of atoms per particle'!AX23</f>
        <v>0</v>
      </c>
      <c r="AY23">
        <f>'RODS POPULATION-DATA IMPUT'!AY23*'RODS-N° of atoms per particle'!AY23</f>
        <v>0</v>
      </c>
      <c r="AZ23">
        <f>'RODS POPULATION-DATA IMPUT'!AZ23*'RODS-N° of atoms per particle'!AZ23</f>
        <v>0</v>
      </c>
      <c r="BA23">
        <f>'RODS POPULATION-DATA IMPUT'!BA23*'RODS-N° of atoms per particle'!BA23</f>
        <v>0</v>
      </c>
      <c r="BB23">
        <f>'RODS POPULATION-DATA IMPUT'!BB23*'RODS-N° of atoms per particle'!BB23</f>
        <v>0</v>
      </c>
      <c r="BC23">
        <f>'RODS POPULATION-DATA IMPUT'!BC23*'RODS-N° of atoms per particle'!BC23</f>
        <v>0</v>
      </c>
      <c r="BD23">
        <f>'RODS POPULATION-DATA IMPUT'!BD23*'RODS-N° of atoms per particle'!BD23</f>
        <v>0</v>
      </c>
      <c r="BE23">
        <f>'RODS POPULATION-DATA IMPUT'!BE23*'RODS-N° of atoms per particle'!BE23</f>
        <v>0</v>
      </c>
      <c r="BF23">
        <f>'RODS POPULATION-DATA IMPUT'!BF23*'RODS-N° of atoms per particle'!BF23</f>
        <v>0</v>
      </c>
      <c r="BG23">
        <f>'RODS POPULATION-DATA IMPUT'!BG23*'RODS-N° of atoms per particle'!BG23</f>
        <v>0</v>
      </c>
      <c r="BH23">
        <f>'RODS POPULATION-DATA IMPUT'!BH23*'RODS-N° of atoms per particle'!BH23</f>
        <v>0</v>
      </c>
      <c r="BI23">
        <f>'RODS POPULATION-DATA IMPUT'!BI23*'RODS-N° of atoms per particle'!BI23</f>
        <v>0</v>
      </c>
      <c r="BJ23">
        <f>'RODS POPULATION-DATA IMPUT'!BJ23*'RODS-N° of atoms per particle'!BJ23</f>
        <v>0</v>
      </c>
      <c r="BK23">
        <f>'RODS POPULATION-DATA IMPUT'!BK23*'RODS-N° of atoms per particle'!BK23</f>
        <v>0</v>
      </c>
      <c r="BL23">
        <f>'RODS POPULATION-DATA IMPUT'!BL23*'RODS-N° of atoms per particle'!BL23</f>
        <v>0</v>
      </c>
      <c r="BM23">
        <f>'RODS POPULATION-DATA IMPUT'!BM23*'RODS-N° of atoms per particle'!BM23</f>
        <v>0</v>
      </c>
      <c r="BN23">
        <f>'RODS POPULATION-DATA IMPUT'!BN23*'RODS-N° of atoms per particle'!BN23</f>
        <v>0</v>
      </c>
      <c r="BO23">
        <f>'RODS POPULATION-DATA IMPUT'!BO23*'RODS-N° of atoms per particle'!BO23</f>
        <v>0</v>
      </c>
      <c r="BP23">
        <f>'RODS POPULATION-DATA IMPUT'!BP23*'RODS-N° of atoms per particle'!BP23</f>
        <v>0</v>
      </c>
      <c r="BQ23">
        <f>'RODS POPULATION-DATA IMPUT'!BQ23*'RODS-N° of atoms per particle'!BQ23</f>
        <v>0</v>
      </c>
      <c r="BR23">
        <f>'RODS POPULATION-DATA IMPUT'!BR23*'RODS-N° of atoms per particle'!BR23</f>
        <v>0</v>
      </c>
      <c r="BS23">
        <f>'RODS POPULATION-DATA IMPUT'!BS23*'RODS-N° of atoms per particle'!BS23</f>
        <v>0</v>
      </c>
      <c r="BT23">
        <f>'RODS POPULATION-DATA IMPUT'!BT23*'RODS-N° of atoms per particle'!BT23</f>
        <v>0</v>
      </c>
      <c r="BU23">
        <f>'RODS POPULATION-DATA IMPUT'!BU23*'RODS-N° of atoms per particle'!BU23</f>
        <v>0</v>
      </c>
      <c r="BV23">
        <f>'RODS POPULATION-DATA IMPUT'!BV23*'RODS-N° of atoms per particle'!BV23</f>
        <v>0</v>
      </c>
      <c r="BW23">
        <f>'RODS POPULATION-DATA IMPUT'!BW23*'RODS-N° of atoms per particle'!BW23</f>
        <v>0</v>
      </c>
      <c r="BX23">
        <f>'RODS POPULATION-DATA IMPUT'!BX23*'RODS-N° of atoms per particle'!BX23</f>
        <v>0</v>
      </c>
      <c r="BY23">
        <f>'RODS POPULATION-DATA IMPUT'!BY23*'RODS-N° of atoms per particle'!BY23</f>
        <v>0</v>
      </c>
      <c r="BZ23">
        <f>'RODS POPULATION-DATA IMPUT'!BZ23*'RODS-N° of atoms per particle'!BZ23</f>
        <v>0</v>
      </c>
      <c r="CA23">
        <f>'RODS POPULATION-DATA IMPUT'!CA23*'RODS-N° of atoms per particle'!CA23</f>
        <v>0</v>
      </c>
      <c r="CB23">
        <f>'RODS POPULATION-DATA IMPUT'!CB23*'RODS-N° of atoms per particle'!CB23</f>
        <v>0</v>
      </c>
      <c r="CC23">
        <f>'RODS POPULATION-DATA IMPUT'!CC23*'RODS-N° of atoms per particle'!CC23</f>
        <v>0</v>
      </c>
      <c r="CD23">
        <f>'RODS POPULATION-DATA IMPUT'!CD23*'RODS-N° of atoms per particle'!CD23</f>
        <v>0</v>
      </c>
      <c r="CE23">
        <f>'RODS POPULATION-DATA IMPUT'!CE23*'RODS-N° of atoms per particle'!CE23</f>
        <v>0</v>
      </c>
      <c r="CF23">
        <f>'RODS POPULATION-DATA IMPUT'!CF23*'RODS-N° of atoms per particle'!CF23</f>
        <v>0</v>
      </c>
      <c r="CG23">
        <f>'RODS POPULATION-DATA IMPUT'!CG23*'RODS-N° of atoms per particle'!CG23</f>
        <v>0</v>
      </c>
      <c r="CH23">
        <f>'RODS POPULATION-DATA IMPUT'!CH23*'RODS-N° of atoms per particle'!CH23</f>
        <v>0</v>
      </c>
      <c r="CI23">
        <f>'RODS POPULATION-DATA IMPUT'!CI23*'RODS-N° of atoms per particle'!CI23</f>
        <v>0</v>
      </c>
      <c r="CJ23">
        <f>'RODS POPULATION-DATA IMPUT'!CJ23*'RODS-N° of atoms per particle'!CJ23</f>
        <v>0</v>
      </c>
      <c r="CK23">
        <f>'RODS POPULATION-DATA IMPUT'!CK23*'RODS-N° of atoms per particle'!CK23</f>
        <v>0</v>
      </c>
      <c r="CL23">
        <f>'RODS POPULATION-DATA IMPUT'!CL23*'RODS-N° of atoms per particle'!CL23</f>
        <v>0</v>
      </c>
      <c r="CM23">
        <f>'RODS POPULATION-DATA IMPUT'!CM23*'RODS-N° of atoms per particle'!CM23</f>
        <v>0</v>
      </c>
      <c r="CN23">
        <f>'RODS POPULATION-DATA IMPUT'!CN23*'RODS-N° of atoms per particle'!CN23</f>
        <v>0</v>
      </c>
      <c r="CO23">
        <f>'RODS POPULATION-DATA IMPUT'!CO23*'RODS-N° of atoms per particle'!CO23</f>
        <v>0</v>
      </c>
      <c r="CP23">
        <f>'RODS POPULATION-DATA IMPUT'!CP23*'RODS-N° of atoms per particle'!CP23</f>
        <v>0</v>
      </c>
      <c r="CQ23">
        <f>'RODS POPULATION-DATA IMPUT'!CQ23*'RODS-N° of atoms per particle'!CQ23</f>
        <v>0</v>
      </c>
      <c r="CR23">
        <f>'RODS POPULATION-DATA IMPUT'!CR23*'RODS-N° of atoms per particle'!CR23</f>
        <v>0</v>
      </c>
      <c r="CS23">
        <f>'RODS POPULATION-DATA IMPUT'!CS23*'RODS-N° of atoms per particle'!CS23</f>
        <v>0</v>
      </c>
      <c r="CT23">
        <f>'RODS POPULATION-DATA IMPUT'!CT23*'RODS-N° of atoms per particle'!CT23</f>
        <v>0</v>
      </c>
      <c r="CU23">
        <f>'RODS POPULATION-DATA IMPUT'!CU23*'RODS-N° of atoms per particle'!CU23</f>
        <v>0</v>
      </c>
      <c r="CV23">
        <f>'RODS POPULATION-DATA IMPUT'!CV23*'RODS-N° of atoms per particle'!CV23</f>
        <v>0</v>
      </c>
      <c r="CW23">
        <f>'RODS POPULATION-DATA IMPUT'!CW23*'RODS-N° of atoms per particle'!CW23</f>
        <v>0</v>
      </c>
      <c r="CX23">
        <f>'RODS POPULATION-DATA IMPUT'!CX23*'RODS-N° of atoms per particle'!CX23</f>
        <v>0</v>
      </c>
      <c r="CY23">
        <f>'RODS POPULATION-DATA IMPUT'!CY23*'RODS-N° of atoms per particle'!CY23</f>
        <v>0</v>
      </c>
    </row>
    <row r="24" spans="1:103" ht="16.5">
      <c r="A24" s="17">
        <v>21.5</v>
      </c>
      <c r="B24" s="18"/>
      <c r="C24">
        <f>'RODS POPULATION-DATA IMPUT'!C24*'RODS-N° of atoms per particle'!C24</f>
        <v>0</v>
      </c>
      <c r="D24">
        <f>'RODS POPULATION-DATA IMPUT'!D24*'RODS-N° of atoms per particle'!D24</f>
        <v>0</v>
      </c>
      <c r="E24">
        <f>'RODS POPULATION-DATA IMPUT'!E24*'RODS-N° of atoms per particle'!E24</f>
        <v>0</v>
      </c>
      <c r="F24">
        <f>'RODS POPULATION-DATA IMPUT'!F24*'RODS-N° of atoms per particle'!F24</f>
        <v>0</v>
      </c>
      <c r="G24">
        <f>'RODS POPULATION-DATA IMPUT'!G24*'RODS-N° of atoms per particle'!G24</f>
        <v>0</v>
      </c>
      <c r="H24">
        <f>'RODS POPULATION-DATA IMPUT'!H24*'RODS-N° of atoms per particle'!H24</f>
        <v>0</v>
      </c>
      <c r="I24">
        <f>'RODS POPULATION-DATA IMPUT'!I24*'RODS-N° of atoms per particle'!I24</f>
        <v>0</v>
      </c>
      <c r="J24">
        <f>'RODS POPULATION-DATA IMPUT'!J24*'RODS-N° of atoms per particle'!J24</f>
        <v>0</v>
      </c>
      <c r="K24">
        <f>'RODS POPULATION-DATA IMPUT'!K24*'RODS-N° of atoms per particle'!K24</f>
        <v>0</v>
      </c>
      <c r="L24">
        <f>'RODS POPULATION-DATA IMPUT'!L24*'RODS-N° of atoms per particle'!L24</f>
        <v>0</v>
      </c>
      <c r="M24">
        <f>'RODS POPULATION-DATA IMPUT'!M24*'RODS-N° of atoms per particle'!M24</f>
        <v>0</v>
      </c>
      <c r="N24">
        <f>'RODS POPULATION-DATA IMPUT'!N24*'RODS-N° of atoms per particle'!N24</f>
        <v>0</v>
      </c>
      <c r="O24">
        <f>'RODS POPULATION-DATA IMPUT'!O24*'RODS-N° of atoms per particle'!O24</f>
        <v>0</v>
      </c>
      <c r="P24">
        <f>'RODS POPULATION-DATA IMPUT'!P24*'RODS-N° of atoms per particle'!P24</f>
        <v>0</v>
      </c>
      <c r="Q24">
        <f>'RODS POPULATION-DATA IMPUT'!Q24*'RODS-N° of atoms per particle'!Q24</f>
        <v>0</v>
      </c>
      <c r="R24">
        <f>'RODS POPULATION-DATA IMPUT'!R24*'RODS-N° of atoms per particle'!R24</f>
        <v>0</v>
      </c>
      <c r="S24">
        <f>'RODS POPULATION-DATA IMPUT'!S24*'RODS-N° of atoms per particle'!S24</f>
        <v>0</v>
      </c>
      <c r="T24">
        <f>'RODS POPULATION-DATA IMPUT'!T24*'RODS-N° of atoms per particle'!T24</f>
        <v>0</v>
      </c>
      <c r="U24">
        <f>'RODS POPULATION-DATA IMPUT'!U24*'RODS-N° of atoms per particle'!U24</f>
        <v>0</v>
      </c>
      <c r="V24">
        <f>'RODS POPULATION-DATA IMPUT'!V24*'RODS-N° of atoms per particle'!V24</f>
        <v>0</v>
      </c>
      <c r="W24">
        <f>'RODS POPULATION-DATA IMPUT'!W24*'RODS-N° of atoms per particle'!W24</f>
        <v>0</v>
      </c>
      <c r="X24">
        <f>'RODS POPULATION-DATA IMPUT'!X24*'RODS-N° of atoms per particle'!X24</f>
        <v>0</v>
      </c>
      <c r="Y24">
        <f>'RODS POPULATION-DATA IMPUT'!Y24*'RODS-N° of atoms per particle'!Y24</f>
        <v>0</v>
      </c>
      <c r="Z24">
        <f>'RODS POPULATION-DATA IMPUT'!Z24*'RODS-N° of atoms per particle'!Z24</f>
        <v>0</v>
      </c>
      <c r="AA24">
        <f>'RODS POPULATION-DATA IMPUT'!AA24*'RODS-N° of atoms per particle'!AA24</f>
        <v>0</v>
      </c>
      <c r="AB24">
        <f>'RODS POPULATION-DATA IMPUT'!AB24*'RODS-N° of atoms per particle'!AB24</f>
        <v>0</v>
      </c>
      <c r="AC24">
        <f>'RODS POPULATION-DATA IMPUT'!AC24*'RODS-N° of atoms per particle'!AC24</f>
        <v>0</v>
      </c>
      <c r="AD24">
        <f>'RODS POPULATION-DATA IMPUT'!AD24*'RODS-N° of atoms per particle'!AD24</f>
        <v>0</v>
      </c>
      <c r="AE24">
        <f>'RODS POPULATION-DATA IMPUT'!AE24*'RODS-N° of atoms per particle'!AE24</f>
        <v>0</v>
      </c>
      <c r="AF24">
        <f>'RODS POPULATION-DATA IMPUT'!AF24*'RODS-N° of atoms per particle'!AF24</f>
        <v>0</v>
      </c>
      <c r="AG24">
        <f>'RODS POPULATION-DATA IMPUT'!AG24*'RODS-N° of atoms per particle'!AG24</f>
        <v>0</v>
      </c>
      <c r="AH24">
        <f>'RODS POPULATION-DATA IMPUT'!AH24*'RODS-N° of atoms per particle'!AH24</f>
        <v>0</v>
      </c>
      <c r="AI24">
        <f>'RODS POPULATION-DATA IMPUT'!AI24*'RODS-N° of atoms per particle'!AI24</f>
        <v>0</v>
      </c>
      <c r="AJ24">
        <f>'RODS POPULATION-DATA IMPUT'!AJ24*'RODS-N° of atoms per particle'!AJ24</f>
        <v>0</v>
      </c>
      <c r="AK24">
        <f>'RODS POPULATION-DATA IMPUT'!AK24*'RODS-N° of atoms per particle'!AK24</f>
        <v>0</v>
      </c>
      <c r="AL24">
        <f>'RODS POPULATION-DATA IMPUT'!AL24*'RODS-N° of atoms per particle'!AL24</f>
        <v>0</v>
      </c>
      <c r="AM24">
        <f>'RODS POPULATION-DATA IMPUT'!AM24*'RODS-N° of atoms per particle'!AM24</f>
        <v>0</v>
      </c>
      <c r="AN24">
        <f>'RODS POPULATION-DATA IMPUT'!AN24*'RODS-N° of atoms per particle'!AN24</f>
        <v>0</v>
      </c>
      <c r="AO24">
        <f>'RODS POPULATION-DATA IMPUT'!AO24*'RODS-N° of atoms per particle'!AO24</f>
        <v>0</v>
      </c>
      <c r="AP24">
        <f>'RODS POPULATION-DATA IMPUT'!AP24*'RODS-N° of atoms per particle'!AP24</f>
        <v>0</v>
      </c>
      <c r="AQ24">
        <f>'RODS POPULATION-DATA IMPUT'!AQ24*'RODS-N° of atoms per particle'!AQ24</f>
        <v>0</v>
      </c>
      <c r="AR24">
        <f>'RODS POPULATION-DATA IMPUT'!AR24*'RODS-N° of atoms per particle'!AR24</f>
        <v>0</v>
      </c>
      <c r="AS24">
        <f>'RODS POPULATION-DATA IMPUT'!AS24*'RODS-N° of atoms per particle'!AS24</f>
        <v>0</v>
      </c>
      <c r="AT24">
        <f>'RODS POPULATION-DATA IMPUT'!AT24*'RODS-N° of atoms per particle'!AT24</f>
        <v>0</v>
      </c>
      <c r="AU24">
        <f>'RODS POPULATION-DATA IMPUT'!AU24*'RODS-N° of atoms per particle'!AU24</f>
        <v>0</v>
      </c>
      <c r="AV24">
        <f>'RODS POPULATION-DATA IMPUT'!AV24*'RODS-N° of atoms per particle'!AV24</f>
        <v>0</v>
      </c>
      <c r="AW24">
        <f>'RODS POPULATION-DATA IMPUT'!AW24*'RODS-N° of atoms per particle'!AW24</f>
        <v>0</v>
      </c>
      <c r="AX24">
        <f>'RODS POPULATION-DATA IMPUT'!AX24*'RODS-N° of atoms per particle'!AX24</f>
        <v>0</v>
      </c>
      <c r="AY24">
        <f>'RODS POPULATION-DATA IMPUT'!AY24*'RODS-N° of atoms per particle'!AY24</f>
        <v>0</v>
      </c>
      <c r="AZ24">
        <f>'RODS POPULATION-DATA IMPUT'!AZ24*'RODS-N° of atoms per particle'!AZ24</f>
        <v>0</v>
      </c>
      <c r="BA24">
        <f>'RODS POPULATION-DATA IMPUT'!BA24*'RODS-N° of atoms per particle'!BA24</f>
        <v>0</v>
      </c>
      <c r="BB24">
        <f>'RODS POPULATION-DATA IMPUT'!BB24*'RODS-N° of atoms per particle'!BB24</f>
        <v>0</v>
      </c>
      <c r="BC24">
        <f>'RODS POPULATION-DATA IMPUT'!BC24*'RODS-N° of atoms per particle'!BC24</f>
        <v>0</v>
      </c>
      <c r="BD24">
        <f>'RODS POPULATION-DATA IMPUT'!BD24*'RODS-N° of atoms per particle'!BD24</f>
        <v>0</v>
      </c>
      <c r="BE24">
        <f>'RODS POPULATION-DATA IMPUT'!BE24*'RODS-N° of atoms per particle'!BE24</f>
        <v>0</v>
      </c>
      <c r="BF24">
        <f>'RODS POPULATION-DATA IMPUT'!BF24*'RODS-N° of atoms per particle'!BF24</f>
        <v>0</v>
      </c>
      <c r="BG24">
        <f>'RODS POPULATION-DATA IMPUT'!BG24*'RODS-N° of atoms per particle'!BG24</f>
        <v>0</v>
      </c>
      <c r="BH24">
        <f>'RODS POPULATION-DATA IMPUT'!BH24*'RODS-N° of atoms per particle'!BH24</f>
        <v>0</v>
      </c>
      <c r="BI24">
        <f>'RODS POPULATION-DATA IMPUT'!BI24*'RODS-N° of atoms per particle'!BI24</f>
        <v>0</v>
      </c>
      <c r="BJ24">
        <f>'RODS POPULATION-DATA IMPUT'!BJ24*'RODS-N° of atoms per particle'!BJ24</f>
        <v>0</v>
      </c>
      <c r="BK24">
        <f>'RODS POPULATION-DATA IMPUT'!BK24*'RODS-N° of atoms per particle'!BK24</f>
        <v>0</v>
      </c>
      <c r="BL24">
        <f>'RODS POPULATION-DATA IMPUT'!BL24*'RODS-N° of atoms per particle'!BL24</f>
        <v>0</v>
      </c>
      <c r="BM24">
        <f>'RODS POPULATION-DATA IMPUT'!BM24*'RODS-N° of atoms per particle'!BM24</f>
        <v>0</v>
      </c>
      <c r="BN24">
        <f>'RODS POPULATION-DATA IMPUT'!BN24*'RODS-N° of atoms per particle'!BN24</f>
        <v>0</v>
      </c>
      <c r="BO24">
        <f>'RODS POPULATION-DATA IMPUT'!BO24*'RODS-N° of atoms per particle'!BO24</f>
        <v>0</v>
      </c>
      <c r="BP24">
        <f>'RODS POPULATION-DATA IMPUT'!BP24*'RODS-N° of atoms per particle'!BP24</f>
        <v>0</v>
      </c>
      <c r="BQ24">
        <f>'RODS POPULATION-DATA IMPUT'!BQ24*'RODS-N° of atoms per particle'!BQ24</f>
        <v>0</v>
      </c>
      <c r="BR24">
        <f>'RODS POPULATION-DATA IMPUT'!BR24*'RODS-N° of atoms per particle'!BR24</f>
        <v>0</v>
      </c>
      <c r="BS24">
        <f>'RODS POPULATION-DATA IMPUT'!BS24*'RODS-N° of atoms per particle'!BS24</f>
        <v>0</v>
      </c>
      <c r="BT24">
        <f>'RODS POPULATION-DATA IMPUT'!BT24*'RODS-N° of atoms per particle'!BT24</f>
        <v>0</v>
      </c>
      <c r="BU24">
        <f>'RODS POPULATION-DATA IMPUT'!BU24*'RODS-N° of atoms per particle'!BU24</f>
        <v>0</v>
      </c>
      <c r="BV24">
        <f>'RODS POPULATION-DATA IMPUT'!BV24*'RODS-N° of atoms per particle'!BV24</f>
        <v>0</v>
      </c>
      <c r="BW24">
        <f>'RODS POPULATION-DATA IMPUT'!BW24*'RODS-N° of atoms per particle'!BW24</f>
        <v>0</v>
      </c>
      <c r="BX24">
        <f>'RODS POPULATION-DATA IMPUT'!BX24*'RODS-N° of atoms per particle'!BX24</f>
        <v>0</v>
      </c>
      <c r="BY24">
        <f>'RODS POPULATION-DATA IMPUT'!BY24*'RODS-N° of atoms per particle'!BY24</f>
        <v>0</v>
      </c>
      <c r="BZ24">
        <f>'RODS POPULATION-DATA IMPUT'!BZ24*'RODS-N° of atoms per particle'!BZ24</f>
        <v>0</v>
      </c>
      <c r="CA24">
        <f>'RODS POPULATION-DATA IMPUT'!CA24*'RODS-N° of atoms per particle'!CA24</f>
        <v>0</v>
      </c>
      <c r="CB24">
        <f>'RODS POPULATION-DATA IMPUT'!CB24*'RODS-N° of atoms per particle'!CB24</f>
        <v>0</v>
      </c>
      <c r="CC24">
        <f>'RODS POPULATION-DATA IMPUT'!CC24*'RODS-N° of atoms per particle'!CC24</f>
        <v>0</v>
      </c>
      <c r="CD24">
        <f>'RODS POPULATION-DATA IMPUT'!CD24*'RODS-N° of atoms per particle'!CD24</f>
        <v>0</v>
      </c>
      <c r="CE24">
        <f>'RODS POPULATION-DATA IMPUT'!CE24*'RODS-N° of atoms per particle'!CE24</f>
        <v>0</v>
      </c>
      <c r="CF24">
        <f>'RODS POPULATION-DATA IMPUT'!CF24*'RODS-N° of atoms per particle'!CF24</f>
        <v>0</v>
      </c>
      <c r="CG24">
        <f>'RODS POPULATION-DATA IMPUT'!CG24*'RODS-N° of atoms per particle'!CG24</f>
        <v>0</v>
      </c>
      <c r="CH24">
        <f>'RODS POPULATION-DATA IMPUT'!CH24*'RODS-N° of atoms per particle'!CH24</f>
        <v>0</v>
      </c>
      <c r="CI24">
        <f>'RODS POPULATION-DATA IMPUT'!CI24*'RODS-N° of atoms per particle'!CI24</f>
        <v>0</v>
      </c>
      <c r="CJ24">
        <f>'RODS POPULATION-DATA IMPUT'!CJ24*'RODS-N° of atoms per particle'!CJ24</f>
        <v>0</v>
      </c>
      <c r="CK24">
        <f>'RODS POPULATION-DATA IMPUT'!CK24*'RODS-N° of atoms per particle'!CK24</f>
        <v>0</v>
      </c>
      <c r="CL24">
        <f>'RODS POPULATION-DATA IMPUT'!CL24*'RODS-N° of atoms per particle'!CL24</f>
        <v>0</v>
      </c>
      <c r="CM24">
        <f>'RODS POPULATION-DATA IMPUT'!CM24*'RODS-N° of atoms per particle'!CM24</f>
        <v>0</v>
      </c>
      <c r="CN24">
        <f>'RODS POPULATION-DATA IMPUT'!CN24*'RODS-N° of atoms per particle'!CN24</f>
        <v>0</v>
      </c>
      <c r="CO24">
        <f>'RODS POPULATION-DATA IMPUT'!CO24*'RODS-N° of atoms per particle'!CO24</f>
        <v>0</v>
      </c>
      <c r="CP24">
        <f>'RODS POPULATION-DATA IMPUT'!CP24*'RODS-N° of atoms per particle'!CP24</f>
        <v>0</v>
      </c>
      <c r="CQ24">
        <f>'RODS POPULATION-DATA IMPUT'!CQ24*'RODS-N° of atoms per particle'!CQ24</f>
        <v>0</v>
      </c>
      <c r="CR24">
        <f>'RODS POPULATION-DATA IMPUT'!CR24*'RODS-N° of atoms per particle'!CR24</f>
        <v>0</v>
      </c>
      <c r="CS24">
        <f>'RODS POPULATION-DATA IMPUT'!CS24*'RODS-N° of atoms per particle'!CS24</f>
        <v>0</v>
      </c>
      <c r="CT24">
        <f>'RODS POPULATION-DATA IMPUT'!CT24*'RODS-N° of atoms per particle'!CT24</f>
        <v>0</v>
      </c>
      <c r="CU24">
        <f>'RODS POPULATION-DATA IMPUT'!CU24*'RODS-N° of atoms per particle'!CU24</f>
        <v>0</v>
      </c>
      <c r="CV24">
        <f>'RODS POPULATION-DATA IMPUT'!CV24*'RODS-N° of atoms per particle'!CV24</f>
        <v>0</v>
      </c>
      <c r="CW24">
        <f>'RODS POPULATION-DATA IMPUT'!CW24*'RODS-N° of atoms per particle'!CW24</f>
        <v>0</v>
      </c>
      <c r="CX24">
        <f>'RODS POPULATION-DATA IMPUT'!CX24*'RODS-N° of atoms per particle'!CX24</f>
        <v>0</v>
      </c>
      <c r="CY24">
        <f>'RODS POPULATION-DATA IMPUT'!CY24*'RODS-N° of atoms per particle'!CY24</f>
        <v>0</v>
      </c>
    </row>
    <row r="25" spans="1:103" ht="16.5">
      <c r="A25" s="17">
        <v>22.5</v>
      </c>
      <c r="B25" s="18"/>
      <c r="C25">
        <f>'RODS POPULATION-DATA IMPUT'!C25*'RODS-N° of atoms per particle'!C25</f>
        <v>0</v>
      </c>
      <c r="D25">
        <f>'RODS POPULATION-DATA IMPUT'!D25*'RODS-N° of atoms per particle'!D25</f>
        <v>0</v>
      </c>
      <c r="E25">
        <f>'RODS POPULATION-DATA IMPUT'!E25*'RODS-N° of atoms per particle'!E25</f>
        <v>0</v>
      </c>
      <c r="F25">
        <f>'RODS POPULATION-DATA IMPUT'!F25*'RODS-N° of atoms per particle'!F25</f>
        <v>0</v>
      </c>
      <c r="G25">
        <f>'RODS POPULATION-DATA IMPUT'!G25*'RODS-N° of atoms per particle'!G25</f>
        <v>0</v>
      </c>
      <c r="H25">
        <f>'RODS POPULATION-DATA IMPUT'!H25*'RODS-N° of atoms per particle'!H25</f>
        <v>0</v>
      </c>
      <c r="I25">
        <f>'RODS POPULATION-DATA IMPUT'!I25*'RODS-N° of atoms per particle'!I25</f>
        <v>0</v>
      </c>
      <c r="J25">
        <f>'RODS POPULATION-DATA IMPUT'!J25*'RODS-N° of atoms per particle'!J25</f>
        <v>0</v>
      </c>
      <c r="K25">
        <f>'RODS POPULATION-DATA IMPUT'!K25*'RODS-N° of atoms per particle'!K25</f>
        <v>0</v>
      </c>
      <c r="L25">
        <f>'RODS POPULATION-DATA IMPUT'!L25*'RODS-N° of atoms per particle'!L25</f>
        <v>0</v>
      </c>
      <c r="M25">
        <f>'RODS POPULATION-DATA IMPUT'!M25*'RODS-N° of atoms per particle'!M25</f>
        <v>0</v>
      </c>
      <c r="N25">
        <f>'RODS POPULATION-DATA IMPUT'!N25*'RODS-N° of atoms per particle'!N25</f>
        <v>0</v>
      </c>
      <c r="O25">
        <f>'RODS POPULATION-DATA IMPUT'!O25*'RODS-N° of atoms per particle'!O25</f>
        <v>0</v>
      </c>
      <c r="P25">
        <f>'RODS POPULATION-DATA IMPUT'!P25*'RODS-N° of atoms per particle'!P25</f>
        <v>0</v>
      </c>
      <c r="Q25">
        <f>'RODS POPULATION-DATA IMPUT'!Q25*'RODS-N° of atoms per particle'!Q25</f>
        <v>0</v>
      </c>
      <c r="R25">
        <f>'RODS POPULATION-DATA IMPUT'!R25*'RODS-N° of atoms per particle'!R25</f>
        <v>0</v>
      </c>
      <c r="S25">
        <f>'RODS POPULATION-DATA IMPUT'!S25*'RODS-N° of atoms per particle'!S25</f>
        <v>0</v>
      </c>
      <c r="T25">
        <f>'RODS POPULATION-DATA IMPUT'!T25*'RODS-N° of atoms per particle'!T25</f>
        <v>0</v>
      </c>
      <c r="U25">
        <f>'RODS POPULATION-DATA IMPUT'!U25*'RODS-N° of atoms per particle'!U25</f>
        <v>0</v>
      </c>
      <c r="V25">
        <f>'RODS POPULATION-DATA IMPUT'!V25*'RODS-N° of atoms per particle'!V25</f>
        <v>0</v>
      </c>
      <c r="W25">
        <f>'RODS POPULATION-DATA IMPUT'!W25*'RODS-N° of atoms per particle'!W25</f>
        <v>0</v>
      </c>
      <c r="X25">
        <f>'RODS POPULATION-DATA IMPUT'!X25*'RODS-N° of atoms per particle'!X25</f>
        <v>0</v>
      </c>
      <c r="Y25">
        <f>'RODS POPULATION-DATA IMPUT'!Y25*'RODS-N° of atoms per particle'!Y25</f>
        <v>0</v>
      </c>
      <c r="Z25">
        <f>'RODS POPULATION-DATA IMPUT'!Z25*'RODS-N° of atoms per particle'!Z25</f>
        <v>0</v>
      </c>
      <c r="AA25">
        <f>'RODS POPULATION-DATA IMPUT'!AA25*'RODS-N° of atoms per particle'!AA25</f>
        <v>0</v>
      </c>
      <c r="AB25">
        <f>'RODS POPULATION-DATA IMPUT'!AB25*'RODS-N° of atoms per particle'!AB25</f>
        <v>0</v>
      </c>
      <c r="AC25">
        <f>'RODS POPULATION-DATA IMPUT'!AC25*'RODS-N° of atoms per particle'!AC25</f>
        <v>0</v>
      </c>
      <c r="AD25">
        <f>'RODS POPULATION-DATA IMPUT'!AD25*'RODS-N° of atoms per particle'!AD25</f>
        <v>0</v>
      </c>
      <c r="AE25">
        <f>'RODS POPULATION-DATA IMPUT'!AE25*'RODS-N° of atoms per particle'!AE25</f>
        <v>0</v>
      </c>
      <c r="AF25">
        <f>'RODS POPULATION-DATA IMPUT'!AF25*'RODS-N° of atoms per particle'!AF25</f>
        <v>0</v>
      </c>
      <c r="AG25">
        <f>'RODS POPULATION-DATA IMPUT'!AG25*'RODS-N° of atoms per particle'!AG25</f>
        <v>0</v>
      </c>
      <c r="AH25">
        <f>'RODS POPULATION-DATA IMPUT'!AH25*'RODS-N° of atoms per particle'!AH25</f>
        <v>0</v>
      </c>
      <c r="AI25">
        <f>'RODS POPULATION-DATA IMPUT'!AI25*'RODS-N° of atoms per particle'!AI25</f>
        <v>0</v>
      </c>
      <c r="AJ25">
        <f>'RODS POPULATION-DATA IMPUT'!AJ25*'RODS-N° of atoms per particle'!AJ25</f>
        <v>0</v>
      </c>
      <c r="AK25">
        <f>'RODS POPULATION-DATA IMPUT'!AK25*'RODS-N° of atoms per particle'!AK25</f>
        <v>0</v>
      </c>
      <c r="AL25">
        <f>'RODS POPULATION-DATA IMPUT'!AL25*'RODS-N° of atoms per particle'!AL25</f>
        <v>0</v>
      </c>
      <c r="AM25">
        <f>'RODS POPULATION-DATA IMPUT'!AM25*'RODS-N° of atoms per particle'!AM25</f>
        <v>0</v>
      </c>
      <c r="AN25">
        <f>'RODS POPULATION-DATA IMPUT'!AN25*'RODS-N° of atoms per particle'!AN25</f>
        <v>0</v>
      </c>
      <c r="AO25">
        <f>'RODS POPULATION-DATA IMPUT'!AO25*'RODS-N° of atoms per particle'!AO25</f>
        <v>0</v>
      </c>
      <c r="AP25">
        <f>'RODS POPULATION-DATA IMPUT'!AP25*'RODS-N° of atoms per particle'!AP25</f>
        <v>0</v>
      </c>
      <c r="AQ25">
        <f>'RODS POPULATION-DATA IMPUT'!AQ25*'RODS-N° of atoms per particle'!AQ25</f>
        <v>0</v>
      </c>
      <c r="AR25">
        <f>'RODS POPULATION-DATA IMPUT'!AR25*'RODS-N° of atoms per particle'!AR25</f>
        <v>0</v>
      </c>
      <c r="AS25">
        <f>'RODS POPULATION-DATA IMPUT'!AS25*'RODS-N° of atoms per particle'!AS25</f>
        <v>0</v>
      </c>
      <c r="AT25">
        <f>'RODS POPULATION-DATA IMPUT'!AT25*'RODS-N° of atoms per particle'!AT25</f>
        <v>0</v>
      </c>
      <c r="AU25">
        <f>'RODS POPULATION-DATA IMPUT'!AU25*'RODS-N° of atoms per particle'!AU25</f>
        <v>0</v>
      </c>
      <c r="AV25">
        <f>'RODS POPULATION-DATA IMPUT'!AV25*'RODS-N° of atoms per particle'!AV25</f>
        <v>0</v>
      </c>
      <c r="AW25">
        <f>'RODS POPULATION-DATA IMPUT'!AW25*'RODS-N° of atoms per particle'!AW25</f>
        <v>0</v>
      </c>
      <c r="AX25">
        <f>'RODS POPULATION-DATA IMPUT'!AX25*'RODS-N° of atoms per particle'!AX25</f>
        <v>0</v>
      </c>
      <c r="AY25">
        <f>'RODS POPULATION-DATA IMPUT'!AY25*'RODS-N° of atoms per particle'!AY25</f>
        <v>0</v>
      </c>
      <c r="AZ25">
        <f>'RODS POPULATION-DATA IMPUT'!AZ25*'RODS-N° of atoms per particle'!AZ25</f>
        <v>0</v>
      </c>
      <c r="BA25">
        <f>'RODS POPULATION-DATA IMPUT'!BA25*'RODS-N° of atoms per particle'!BA25</f>
        <v>0</v>
      </c>
      <c r="BB25">
        <f>'RODS POPULATION-DATA IMPUT'!BB25*'RODS-N° of atoms per particle'!BB25</f>
        <v>0</v>
      </c>
      <c r="BC25">
        <f>'RODS POPULATION-DATA IMPUT'!BC25*'RODS-N° of atoms per particle'!BC25</f>
        <v>0</v>
      </c>
      <c r="BD25">
        <f>'RODS POPULATION-DATA IMPUT'!BD25*'RODS-N° of atoms per particle'!BD25</f>
        <v>0</v>
      </c>
      <c r="BE25">
        <f>'RODS POPULATION-DATA IMPUT'!BE25*'RODS-N° of atoms per particle'!BE25</f>
        <v>0</v>
      </c>
      <c r="BF25">
        <f>'RODS POPULATION-DATA IMPUT'!BF25*'RODS-N° of atoms per particle'!BF25</f>
        <v>0</v>
      </c>
      <c r="BG25">
        <f>'RODS POPULATION-DATA IMPUT'!BG25*'RODS-N° of atoms per particle'!BG25</f>
        <v>0</v>
      </c>
      <c r="BH25">
        <f>'RODS POPULATION-DATA IMPUT'!BH25*'RODS-N° of atoms per particle'!BH25</f>
        <v>0</v>
      </c>
      <c r="BI25">
        <f>'RODS POPULATION-DATA IMPUT'!BI25*'RODS-N° of atoms per particle'!BI25</f>
        <v>0</v>
      </c>
      <c r="BJ25">
        <f>'RODS POPULATION-DATA IMPUT'!BJ25*'RODS-N° of atoms per particle'!BJ25</f>
        <v>0</v>
      </c>
      <c r="BK25">
        <f>'RODS POPULATION-DATA IMPUT'!BK25*'RODS-N° of atoms per particle'!BK25</f>
        <v>0</v>
      </c>
      <c r="BL25">
        <f>'RODS POPULATION-DATA IMPUT'!BL25*'RODS-N° of atoms per particle'!BL25</f>
        <v>0</v>
      </c>
      <c r="BM25">
        <f>'RODS POPULATION-DATA IMPUT'!BM25*'RODS-N° of atoms per particle'!BM25</f>
        <v>0</v>
      </c>
      <c r="BN25">
        <f>'RODS POPULATION-DATA IMPUT'!BN25*'RODS-N° of atoms per particle'!BN25</f>
        <v>0</v>
      </c>
      <c r="BO25">
        <f>'RODS POPULATION-DATA IMPUT'!BO25*'RODS-N° of atoms per particle'!BO25</f>
        <v>0</v>
      </c>
      <c r="BP25">
        <f>'RODS POPULATION-DATA IMPUT'!BP25*'RODS-N° of atoms per particle'!BP25</f>
        <v>0</v>
      </c>
      <c r="BQ25">
        <f>'RODS POPULATION-DATA IMPUT'!BQ25*'RODS-N° of atoms per particle'!BQ25</f>
        <v>0</v>
      </c>
      <c r="BR25">
        <f>'RODS POPULATION-DATA IMPUT'!BR25*'RODS-N° of atoms per particle'!BR25</f>
        <v>0</v>
      </c>
      <c r="BS25">
        <f>'RODS POPULATION-DATA IMPUT'!BS25*'RODS-N° of atoms per particle'!BS25</f>
        <v>0</v>
      </c>
      <c r="BT25">
        <f>'RODS POPULATION-DATA IMPUT'!BT25*'RODS-N° of atoms per particle'!BT25</f>
        <v>0</v>
      </c>
      <c r="BU25">
        <f>'RODS POPULATION-DATA IMPUT'!BU25*'RODS-N° of atoms per particle'!BU25</f>
        <v>0</v>
      </c>
      <c r="BV25">
        <f>'RODS POPULATION-DATA IMPUT'!BV25*'RODS-N° of atoms per particle'!BV25</f>
        <v>0</v>
      </c>
      <c r="BW25">
        <f>'RODS POPULATION-DATA IMPUT'!BW25*'RODS-N° of atoms per particle'!BW25</f>
        <v>0</v>
      </c>
      <c r="BX25">
        <f>'RODS POPULATION-DATA IMPUT'!BX25*'RODS-N° of atoms per particle'!BX25</f>
        <v>0</v>
      </c>
      <c r="BY25">
        <f>'RODS POPULATION-DATA IMPUT'!BY25*'RODS-N° of atoms per particle'!BY25</f>
        <v>0</v>
      </c>
      <c r="BZ25">
        <f>'RODS POPULATION-DATA IMPUT'!BZ25*'RODS-N° of atoms per particle'!BZ25</f>
        <v>0</v>
      </c>
      <c r="CA25">
        <f>'RODS POPULATION-DATA IMPUT'!CA25*'RODS-N° of atoms per particle'!CA25</f>
        <v>0</v>
      </c>
      <c r="CB25">
        <f>'RODS POPULATION-DATA IMPUT'!CB25*'RODS-N° of atoms per particle'!CB25</f>
        <v>0</v>
      </c>
      <c r="CC25">
        <f>'RODS POPULATION-DATA IMPUT'!CC25*'RODS-N° of atoms per particle'!CC25</f>
        <v>0</v>
      </c>
      <c r="CD25">
        <f>'RODS POPULATION-DATA IMPUT'!CD25*'RODS-N° of atoms per particle'!CD25</f>
        <v>0</v>
      </c>
      <c r="CE25">
        <f>'RODS POPULATION-DATA IMPUT'!CE25*'RODS-N° of atoms per particle'!CE25</f>
        <v>0</v>
      </c>
      <c r="CF25">
        <f>'RODS POPULATION-DATA IMPUT'!CF25*'RODS-N° of atoms per particle'!CF25</f>
        <v>0</v>
      </c>
      <c r="CG25">
        <f>'RODS POPULATION-DATA IMPUT'!CG25*'RODS-N° of atoms per particle'!CG25</f>
        <v>0</v>
      </c>
      <c r="CH25">
        <f>'RODS POPULATION-DATA IMPUT'!CH25*'RODS-N° of atoms per particle'!CH25</f>
        <v>0</v>
      </c>
      <c r="CI25">
        <f>'RODS POPULATION-DATA IMPUT'!CI25*'RODS-N° of atoms per particle'!CI25</f>
        <v>0</v>
      </c>
      <c r="CJ25">
        <f>'RODS POPULATION-DATA IMPUT'!CJ25*'RODS-N° of atoms per particle'!CJ25</f>
        <v>0</v>
      </c>
      <c r="CK25">
        <f>'RODS POPULATION-DATA IMPUT'!CK25*'RODS-N° of atoms per particle'!CK25</f>
        <v>0</v>
      </c>
      <c r="CL25">
        <f>'RODS POPULATION-DATA IMPUT'!CL25*'RODS-N° of atoms per particle'!CL25</f>
        <v>0</v>
      </c>
      <c r="CM25">
        <f>'RODS POPULATION-DATA IMPUT'!CM25*'RODS-N° of atoms per particle'!CM25</f>
        <v>0</v>
      </c>
      <c r="CN25">
        <f>'RODS POPULATION-DATA IMPUT'!CN25*'RODS-N° of atoms per particle'!CN25</f>
        <v>0</v>
      </c>
      <c r="CO25">
        <f>'RODS POPULATION-DATA IMPUT'!CO25*'RODS-N° of atoms per particle'!CO25</f>
        <v>0</v>
      </c>
      <c r="CP25">
        <f>'RODS POPULATION-DATA IMPUT'!CP25*'RODS-N° of atoms per particle'!CP25</f>
        <v>0</v>
      </c>
      <c r="CQ25">
        <f>'RODS POPULATION-DATA IMPUT'!CQ25*'RODS-N° of atoms per particle'!CQ25</f>
        <v>0</v>
      </c>
      <c r="CR25">
        <f>'RODS POPULATION-DATA IMPUT'!CR25*'RODS-N° of atoms per particle'!CR25</f>
        <v>0</v>
      </c>
      <c r="CS25">
        <f>'RODS POPULATION-DATA IMPUT'!CS25*'RODS-N° of atoms per particle'!CS25</f>
        <v>0</v>
      </c>
      <c r="CT25">
        <f>'RODS POPULATION-DATA IMPUT'!CT25*'RODS-N° of atoms per particle'!CT25</f>
        <v>0</v>
      </c>
      <c r="CU25">
        <f>'RODS POPULATION-DATA IMPUT'!CU25*'RODS-N° of atoms per particle'!CU25</f>
        <v>0</v>
      </c>
      <c r="CV25">
        <f>'RODS POPULATION-DATA IMPUT'!CV25*'RODS-N° of atoms per particle'!CV25</f>
        <v>0</v>
      </c>
      <c r="CW25">
        <f>'RODS POPULATION-DATA IMPUT'!CW25*'RODS-N° of atoms per particle'!CW25</f>
        <v>0</v>
      </c>
      <c r="CX25">
        <f>'RODS POPULATION-DATA IMPUT'!CX25*'RODS-N° of atoms per particle'!CX25</f>
        <v>0</v>
      </c>
      <c r="CY25">
        <f>'RODS POPULATION-DATA IMPUT'!CY25*'RODS-N° of atoms per particle'!CY25</f>
        <v>0</v>
      </c>
    </row>
    <row r="26" spans="1:103" ht="16.5">
      <c r="A26" s="17">
        <v>23.5</v>
      </c>
      <c r="B26" s="18"/>
      <c r="C26">
        <f>'RODS POPULATION-DATA IMPUT'!C26*'RODS-N° of atoms per particle'!C26</f>
        <v>0</v>
      </c>
      <c r="D26">
        <f>'RODS POPULATION-DATA IMPUT'!D26*'RODS-N° of atoms per particle'!D26</f>
        <v>0</v>
      </c>
      <c r="E26">
        <f>'RODS POPULATION-DATA IMPUT'!E26*'RODS-N° of atoms per particle'!E26</f>
        <v>0</v>
      </c>
      <c r="F26">
        <f>'RODS POPULATION-DATA IMPUT'!F26*'RODS-N° of atoms per particle'!F26</f>
        <v>0</v>
      </c>
      <c r="G26">
        <f>'RODS POPULATION-DATA IMPUT'!G26*'RODS-N° of atoms per particle'!G26</f>
        <v>0</v>
      </c>
      <c r="H26">
        <f>'RODS POPULATION-DATA IMPUT'!H26*'RODS-N° of atoms per particle'!H26</f>
        <v>0</v>
      </c>
      <c r="I26">
        <f>'RODS POPULATION-DATA IMPUT'!I26*'RODS-N° of atoms per particle'!I26</f>
        <v>0</v>
      </c>
      <c r="J26">
        <f>'RODS POPULATION-DATA IMPUT'!J26*'RODS-N° of atoms per particle'!J26</f>
        <v>0</v>
      </c>
      <c r="K26">
        <f>'RODS POPULATION-DATA IMPUT'!K26*'RODS-N° of atoms per particle'!K26</f>
        <v>0</v>
      </c>
      <c r="L26">
        <f>'RODS POPULATION-DATA IMPUT'!L26*'RODS-N° of atoms per particle'!L26</f>
        <v>0</v>
      </c>
      <c r="M26">
        <f>'RODS POPULATION-DATA IMPUT'!M26*'RODS-N° of atoms per particle'!M26</f>
        <v>0</v>
      </c>
      <c r="N26">
        <f>'RODS POPULATION-DATA IMPUT'!N26*'RODS-N° of atoms per particle'!N26</f>
        <v>0</v>
      </c>
      <c r="O26">
        <f>'RODS POPULATION-DATA IMPUT'!O26*'RODS-N° of atoms per particle'!O26</f>
        <v>0</v>
      </c>
      <c r="P26">
        <f>'RODS POPULATION-DATA IMPUT'!P26*'RODS-N° of atoms per particle'!P26</f>
        <v>0</v>
      </c>
      <c r="Q26">
        <f>'RODS POPULATION-DATA IMPUT'!Q26*'RODS-N° of atoms per particle'!Q26</f>
        <v>0</v>
      </c>
      <c r="R26">
        <f>'RODS POPULATION-DATA IMPUT'!R26*'RODS-N° of atoms per particle'!R26</f>
        <v>0</v>
      </c>
      <c r="S26">
        <f>'RODS POPULATION-DATA IMPUT'!S26*'RODS-N° of atoms per particle'!S26</f>
        <v>0</v>
      </c>
      <c r="T26">
        <f>'RODS POPULATION-DATA IMPUT'!T26*'RODS-N° of atoms per particle'!T26</f>
        <v>0</v>
      </c>
      <c r="U26">
        <f>'RODS POPULATION-DATA IMPUT'!U26*'RODS-N° of atoms per particle'!U26</f>
        <v>0</v>
      </c>
      <c r="V26">
        <f>'RODS POPULATION-DATA IMPUT'!V26*'RODS-N° of atoms per particle'!V26</f>
        <v>0</v>
      </c>
      <c r="W26">
        <f>'RODS POPULATION-DATA IMPUT'!W26*'RODS-N° of atoms per particle'!W26</f>
        <v>0</v>
      </c>
      <c r="X26">
        <f>'RODS POPULATION-DATA IMPUT'!X26*'RODS-N° of atoms per particle'!X26</f>
        <v>0</v>
      </c>
      <c r="Y26">
        <f>'RODS POPULATION-DATA IMPUT'!Y26*'RODS-N° of atoms per particle'!Y26</f>
        <v>0</v>
      </c>
      <c r="Z26">
        <f>'RODS POPULATION-DATA IMPUT'!Z26*'RODS-N° of atoms per particle'!Z26</f>
        <v>0</v>
      </c>
      <c r="AA26">
        <f>'RODS POPULATION-DATA IMPUT'!AA26*'RODS-N° of atoms per particle'!AA26</f>
        <v>0</v>
      </c>
      <c r="AB26">
        <f>'RODS POPULATION-DATA IMPUT'!AB26*'RODS-N° of atoms per particle'!AB26</f>
        <v>0</v>
      </c>
      <c r="AC26">
        <f>'RODS POPULATION-DATA IMPUT'!AC26*'RODS-N° of atoms per particle'!AC26</f>
        <v>0</v>
      </c>
      <c r="AD26">
        <f>'RODS POPULATION-DATA IMPUT'!AD26*'RODS-N° of atoms per particle'!AD26</f>
        <v>0</v>
      </c>
      <c r="AE26">
        <f>'RODS POPULATION-DATA IMPUT'!AE26*'RODS-N° of atoms per particle'!AE26</f>
        <v>0</v>
      </c>
      <c r="AF26">
        <f>'RODS POPULATION-DATA IMPUT'!AF26*'RODS-N° of atoms per particle'!AF26</f>
        <v>0</v>
      </c>
      <c r="AG26">
        <f>'RODS POPULATION-DATA IMPUT'!AG26*'RODS-N° of atoms per particle'!AG26</f>
        <v>0</v>
      </c>
      <c r="AH26">
        <f>'RODS POPULATION-DATA IMPUT'!AH26*'RODS-N° of atoms per particle'!AH26</f>
        <v>0</v>
      </c>
      <c r="AI26">
        <f>'RODS POPULATION-DATA IMPUT'!AI26*'RODS-N° of atoms per particle'!AI26</f>
        <v>0</v>
      </c>
      <c r="AJ26">
        <f>'RODS POPULATION-DATA IMPUT'!AJ26*'RODS-N° of atoms per particle'!AJ26</f>
        <v>0</v>
      </c>
      <c r="AK26">
        <f>'RODS POPULATION-DATA IMPUT'!AK26*'RODS-N° of atoms per particle'!AK26</f>
        <v>0</v>
      </c>
      <c r="AL26">
        <f>'RODS POPULATION-DATA IMPUT'!AL26*'RODS-N° of atoms per particle'!AL26</f>
        <v>0</v>
      </c>
      <c r="AM26">
        <f>'RODS POPULATION-DATA IMPUT'!AM26*'RODS-N° of atoms per particle'!AM26</f>
        <v>0</v>
      </c>
      <c r="AN26">
        <f>'RODS POPULATION-DATA IMPUT'!AN26*'RODS-N° of atoms per particle'!AN26</f>
        <v>0</v>
      </c>
      <c r="AO26">
        <f>'RODS POPULATION-DATA IMPUT'!AO26*'RODS-N° of atoms per particle'!AO26</f>
        <v>0</v>
      </c>
      <c r="AP26">
        <f>'RODS POPULATION-DATA IMPUT'!AP26*'RODS-N° of atoms per particle'!AP26</f>
        <v>0</v>
      </c>
      <c r="AQ26">
        <f>'RODS POPULATION-DATA IMPUT'!AQ26*'RODS-N° of atoms per particle'!AQ26</f>
        <v>0</v>
      </c>
      <c r="AR26">
        <f>'RODS POPULATION-DATA IMPUT'!AR26*'RODS-N° of atoms per particle'!AR26</f>
        <v>0</v>
      </c>
      <c r="AS26">
        <f>'RODS POPULATION-DATA IMPUT'!AS26*'RODS-N° of atoms per particle'!AS26</f>
        <v>0</v>
      </c>
      <c r="AT26">
        <f>'RODS POPULATION-DATA IMPUT'!AT26*'RODS-N° of atoms per particle'!AT26</f>
        <v>0</v>
      </c>
      <c r="AU26">
        <f>'RODS POPULATION-DATA IMPUT'!AU26*'RODS-N° of atoms per particle'!AU26</f>
        <v>0</v>
      </c>
      <c r="AV26">
        <f>'RODS POPULATION-DATA IMPUT'!AV26*'RODS-N° of atoms per particle'!AV26</f>
        <v>0</v>
      </c>
      <c r="AW26">
        <f>'RODS POPULATION-DATA IMPUT'!AW26*'RODS-N° of atoms per particle'!AW26</f>
        <v>0</v>
      </c>
      <c r="AX26">
        <f>'RODS POPULATION-DATA IMPUT'!AX26*'RODS-N° of atoms per particle'!AX26</f>
        <v>0</v>
      </c>
      <c r="AY26">
        <f>'RODS POPULATION-DATA IMPUT'!AY26*'RODS-N° of atoms per particle'!AY26</f>
        <v>0</v>
      </c>
      <c r="AZ26">
        <f>'RODS POPULATION-DATA IMPUT'!AZ26*'RODS-N° of atoms per particle'!AZ26</f>
        <v>0</v>
      </c>
      <c r="BA26">
        <f>'RODS POPULATION-DATA IMPUT'!BA26*'RODS-N° of atoms per particle'!BA26</f>
        <v>0</v>
      </c>
      <c r="BB26">
        <f>'RODS POPULATION-DATA IMPUT'!BB26*'RODS-N° of atoms per particle'!BB26</f>
        <v>0</v>
      </c>
      <c r="BC26">
        <f>'RODS POPULATION-DATA IMPUT'!BC26*'RODS-N° of atoms per particle'!BC26</f>
        <v>0</v>
      </c>
      <c r="BD26">
        <f>'RODS POPULATION-DATA IMPUT'!BD26*'RODS-N° of atoms per particle'!BD26</f>
        <v>0</v>
      </c>
      <c r="BE26">
        <f>'RODS POPULATION-DATA IMPUT'!BE26*'RODS-N° of atoms per particle'!BE26</f>
        <v>0</v>
      </c>
      <c r="BF26">
        <f>'RODS POPULATION-DATA IMPUT'!BF26*'RODS-N° of atoms per particle'!BF26</f>
        <v>0</v>
      </c>
      <c r="BG26">
        <f>'RODS POPULATION-DATA IMPUT'!BG26*'RODS-N° of atoms per particle'!BG26</f>
        <v>0</v>
      </c>
      <c r="BH26">
        <f>'RODS POPULATION-DATA IMPUT'!BH26*'RODS-N° of atoms per particle'!BH26</f>
        <v>0</v>
      </c>
      <c r="BI26">
        <f>'RODS POPULATION-DATA IMPUT'!BI26*'RODS-N° of atoms per particle'!BI26</f>
        <v>0</v>
      </c>
      <c r="BJ26">
        <f>'RODS POPULATION-DATA IMPUT'!BJ26*'RODS-N° of atoms per particle'!BJ26</f>
        <v>0</v>
      </c>
      <c r="BK26">
        <f>'RODS POPULATION-DATA IMPUT'!BK26*'RODS-N° of atoms per particle'!BK26</f>
        <v>0</v>
      </c>
      <c r="BL26">
        <f>'RODS POPULATION-DATA IMPUT'!BL26*'RODS-N° of atoms per particle'!BL26</f>
        <v>0</v>
      </c>
      <c r="BM26">
        <f>'RODS POPULATION-DATA IMPUT'!BM26*'RODS-N° of atoms per particle'!BM26</f>
        <v>0</v>
      </c>
      <c r="BN26">
        <f>'RODS POPULATION-DATA IMPUT'!BN26*'RODS-N° of atoms per particle'!BN26</f>
        <v>0</v>
      </c>
      <c r="BO26">
        <f>'RODS POPULATION-DATA IMPUT'!BO26*'RODS-N° of atoms per particle'!BO26</f>
        <v>0</v>
      </c>
      <c r="BP26">
        <f>'RODS POPULATION-DATA IMPUT'!BP26*'RODS-N° of atoms per particle'!BP26</f>
        <v>0</v>
      </c>
      <c r="BQ26">
        <f>'RODS POPULATION-DATA IMPUT'!BQ26*'RODS-N° of atoms per particle'!BQ26</f>
        <v>0</v>
      </c>
      <c r="BR26">
        <f>'RODS POPULATION-DATA IMPUT'!BR26*'RODS-N° of atoms per particle'!BR26</f>
        <v>0</v>
      </c>
      <c r="BS26">
        <f>'RODS POPULATION-DATA IMPUT'!BS26*'RODS-N° of atoms per particle'!BS26</f>
        <v>0</v>
      </c>
      <c r="BT26">
        <f>'RODS POPULATION-DATA IMPUT'!BT26*'RODS-N° of atoms per particle'!BT26</f>
        <v>0</v>
      </c>
      <c r="BU26">
        <f>'RODS POPULATION-DATA IMPUT'!BU26*'RODS-N° of atoms per particle'!BU26</f>
        <v>0</v>
      </c>
      <c r="BV26">
        <f>'RODS POPULATION-DATA IMPUT'!BV26*'RODS-N° of atoms per particle'!BV26</f>
        <v>0</v>
      </c>
      <c r="BW26">
        <f>'RODS POPULATION-DATA IMPUT'!BW26*'RODS-N° of atoms per particle'!BW26</f>
        <v>0</v>
      </c>
      <c r="BX26">
        <f>'RODS POPULATION-DATA IMPUT'!BX26*'RODS-N° of atoms per particle'!BX26</f>
        <v>0</v>
      </c>
      <c r="BY26">
        <f>'RODS POPULATION-DATA IMPUT'!BY26*'RODS-N° of atoms per particle'!BY26</f>
        <v>0</v>
      </c>
      <c r="BZ26">
        <f>'RODS POPULATION-DATA IMPUT'!BZ26*'RODS-N° of atoms per particle'!BZ26</f>
        <v>0</v>
      </c>
      <c r="CA26">
        <f>'RODS POPULATION-DATA IMPUT'!CA26*'RODS-N° of atoms per particle'!CA26</f>
        <v>0</v>
      </c>
      <c r="CB26">
        <f>'RODS POPULATION-DATA IMPUT'!CB26*'RODS-N° of atoms per particle'!CB26</f>
        <v>0</v>
      </c>
      <c r="CC26">
        <f>'RODS POPULATION-DATA IMPUT'!CC26*'RODS-N° of atoms per particle'!CC26</f>
        <v>0</v>
      </c>
      <c r="CD26">
        <f>'RODS POPULATION-DATA IMPUT'!CD26*'RODS-N° of atoms per particle'!CD26</f>
        <v>0</v>
      </c>
      <c r="CE26">
        <f>'RODS POPULATION-DATA IMPUT'!CE26*'RODS-N° of atoms per particle'!CE26</f>
        <v>0</v>
      </c>
      <c r="CF26">
        <f>'RODS POPULATION-DATA IMPUT'!CF26*'RODS-N° of atoms per particle'!CF26</f>
        <v>0</v>
      </c>
      <c r="CG26">
        <f>'RODS POPULATION-DATA IMPUT'!CG26*'RODS-N° of atoms per particle'!CG26</f>
        <v>0</v>
      </c>
      <c r="CH26">
        <f>'RODS POPULATION-DATA IMPUT'!CH26*'RODS-N° of atoms per particle'!CH26</f>
        <v>0</v>
      </c>
      <c r="CI26">
        <f>'RODS POPULATION-DATA IMPUT'!CI26*'RODS-N° of atoms per particle'!CI26</f>
        <v>0</v>
      </c>
      <c r="CJ26">
        <f>'RODS POPULATION-DATA IMPUT'!CJ26*'RODS-N° of atoms per particle'!CJ26</f>
        <v>0</v>
      </c>
      <c r="CK26">
        <f>'RODS POPULATION-DATA IMPUT'!CK26*'RODS-N° of atoms per particle'!CK26</f>
        <v>0</v>
      </c>
      <c r="CL26">
        <f>'RODS POPULATION-DATA IMPUT'!CL26*'RODS-N° of atoms per particle'!CL26</f>
        <v>0</v>
      </c>
      <c r="CM26">
        <f>'RODS POPULATION-DATA IMPUT'!CM26*'RODS-N° of atoms per particle'!CM26</f>
        <v>0</v>
      </c>
      <c r="CN26">
        <f>'RODS POPULATION-DATA IMPUT'!CN26*'RODS-N° of atoms per particle'!CN26</f>
        <v>0</v>
      </c>
      <c r="CO26">
        <f>'RODS POPULATION-DATA IMPUT'!CO26*'RODS-N° of atoms per particle'!CO26</f>
        <v>0</v>
      </c>
      <c r="CP26">
        <f>'RODS POPULATION-DATA IMPUT'!CP26*'RODS-N° of atoms per particle'!CP26</f>
        <v>0</v>
      </c>
      <c r="CQ26">
        <f>'RODS POPULATION-DATA IMPUT'!CQ26*'RODS-N° of atoms per particle'!CQ26</f>
        <v>0</v>
      </c>
      <c r="CR26">
        <f>'RODS POPULATION-DATA IMPUT'!CR26*'RODS-N° of atoms per particle'!CR26</f>
        <v>0</v>
      </c>
      <c r="CS26">
        <f>'RODS POPULATION-DATA IMPUT'!CS26*'RODS-N° of atoms per particle'!CS26</f>
        <v>0</v>
      </c>
      <c r="CT26">
        <f>'RODS POPULATION-DATA IMPUT'!CT26*'RODS-N° of atoms per particle'!CT26</f>
        <v>0</v>
      </c>
      <c r="CU26">
        <f>'RODS POPULATION-DATA IMPUT'!CU26*'RODS-N° of atoms per particle'!CU26</f>
        <v>0</v>
      </c>
      <c r="CV26">
        <f>'RODS POPULATION-DATA IMPUT'!CV26*'RODS-N° of atoms per particle'!CV26</f>
        <v>0</v>
      </c>
      <c r="CW26">
        <f>'RODS POPULATION-DATA IMPUT'!CW26*'RODS-N° of atoms per particle'!CW26</f>
        <v>0</v>
      </c>
      <c r="CX26">
        <f>'RODS POPULATION-DATA IMPUT'!CX26*'RODS-N° of atoms per particle'!CX26</f>
        <v>0</v>
      </c>
      <c r="CY26">
        <f>'RODS POPULATION-DATA IMPUT'!CY26*'RODS-N° of atoms per particle'!CY26</f>
        <v>0</v>
      </c>
    </row>
    <row r="27" spans="1:103" ht="16.5">
      <c r="A27" s="17">
        <v>24.5</v>
      </c>
      <c r="B27" s="18"/>
      <c r="C27">
        <f>'RODS POPULATION-DATA IMPUT'!C27*'RODS-N° of atoms per particle'!C27</f>
        <v>0</v>
      </c>
      <c r="D27">
        <f>'RODS POPULATION-DATA IMPUT'!D27*'RODS-N° of atoms per particle'!D27</f>
        <v>0</v>
      </c>
      <c r="E27">
        <f>'RODS POPULATION-DATA IMPUT'!E27*'RODS-N° of atoms per particle'!E27</f>
        <v>0</v>
      </c>
      <c r="F27">
        <f>'RODS POPULATION-DATA IMPUT'!F27*'RODS-N° of atoms per particle'!F27</f>
        <v>0</v>
      </c>
      <c r="G27">
        <f>'RODS POPULATION-DATA IMPUT'!G27*'RODS-N° of atoms per particle'!G27</f>
        <v>0</v>
      </c>
      <c r="H27">
        <f>'RODS POPULATION-DATA IMPUT'!H27*'RODS-N° of atoms per particle'!H27</f>
        <v>0</v>
      </c>
      <c r="I27">
        <f>'RODS POPULATION-DATA IMPUT'!I27*'RODS-N° of atoms per particle'!I27</f>
        <v>0</v>
      </c>
      <c r="J27">
        <f>'RODS POPULATION-DATA IMPUT'!J27*'RODS-N° of atoms per particle'!J27</f>
        <v>0</v>
      </c>
      <c r="K27">
        <f>'RODS POPULATION-DATA IMPUT'!K27*'RODS-N° of atoms per particle'!K27</f>
        <v>0</v>
      </c>
      <c r="L27">
        <f>'RODS POPULATION-DATA IMPUT'!L27*'RODS-N° of atoms per particle'!L27</f>
        <v>0</v>
      </c>
      <c r="M27">
        <f>'RODS POPULATION-DATA IMPUT'!M27*'RODS-N° of atoms per particle'!M27</f>
        <v>0</v>
      </c>
      <c r="N27">
        <f>'RODS POPULATION-DATA IMPUT'!N27*'RODS-N° of atoms per particle'!N27</f>
        <v>0</v>
      </c>
      <c r="O27">
        <f>'RODS POPULATION-DATA IMPUT'!O27*'RODS-N° of atoms per particle'!O27</f>
        <v>0</v>
      </c>
      <c r="P27">
        <f>'RODS POPULATION-DATA IMPUT'!P27*'RODS-N° of atoms per particle'!P27</f>
        <v>0</v>
      </c>
      <c r="Q27">
        <f>'RODS POPULATION-DATA IMPUT'!Q27*'RODS-N° of atoms per particle'!Q27</f>
        <v>0</v>
      </c>
      <c r="R27">
        <f>'RODS POPULATION-DATA IMPUT'!R27*'RODS-N° of atoms per particle'!R27</f>
        <v>0</v>
      </c>
      <c r="S27">
        <f>'RODS POPULATION-DATA IMPUT'!S27*'RODS-N° of atoms per particle'!S27</f>
        <v>0</v>
      </c>
      <c r="T27">
        <f>'RODS POPULATION-DATA IMPUT'!T27*'RODS-N° of atoms per particle'!T27</f>
        <v>0</v>
      </c>
      <c r="U27">
        <f>'RODS POPULATION-DATA IMPUT'!U27*'RODS-N° of atoms per particle'!U27</f>
        <v>0</v>
      </c>
      <c r="V27">
        <f>'RODS POPULATION-DATA IMPUT'!V27*'RODS-N° of atoms per particle'!V27</f>
        <v>0</v>
      </c>
      <c r="W27">
        <f>'RODS POPULATION-DATA IMPUT'!W27*'RODS-N° of atoms per particle'!W27</f>
        <v>0</v>
      </c>
      <c r="X27">
        <f>'RODS POPULATION-DATA IMPUT'!X27*'RODS-N° of atoms per particle'!X27</f>
        <v>0</v>
      </c>
      <c r="Y27">
        <f>'RODS POPULATION-DATA IMPUT'!Y27*'RODS-N° of atoms per particle'!Y27</f>
        <v>0</v>
      </c>
      <c r="Z27">
        <f>'RODS POPULATION-DATA IMPUT'!Z27*'RODS-N° of atoms per particle'!Z27</f>
        <v>0</v>
      </c>
      <c r="AA27">
        <f>'RODS POPULATION-DATA IMPUT'!AA27*'RODS-N° of atoms per particle'!AA27</f>
        <v>0</v>
      </c>
      <c r="AB27">
        <f>'RODS POPULATION-DATA IMPUT'!AB27*'RODS-N° of atoms per particle'!AB27</f>
        <v>0</v>
      </c>
      <c r="AC27">
        <f>'RODS POPULATION-DATA IMPUT'!AC27*'RODS-N° of atoms per particle'!AC27</f>
        <v>0</v>
      </c>
      <c r="AD27">
        <f>'RODS POPULATION-DATA IMPUT'!AD27*'RODS-N° of atoms per particle'!AD27</f>
        <v>0</v>
      </c>
      <c r="AE27">
        <f>'RODS POPULATION-DATA IMPUT'!AE27*'RODS-N° of atoms per particle'!AE27</f>
        <v>0</v>
      </c>
      <c r="AF27">
        <f>'RODS POPULATION-DATA IMPUT'!AF27*'RODS-N° of atoms per particle'!AF27</f>
        <v>0</v>
      </c>
      <c r="AG27">
        <f>'RODS POPULATION-DATA IMPUT'!AG27*'RODS-N° of atoms per particle'!AG27</f>
        <v>0</v>
      </c>
      <c r="AH27">
        <f>'RODS POPULATION-DATA IMPUT'!AH27*'RODS-N° of atoms per particle'!AH27</f>
        <v>0</v>
      </c>
      <c r="AI27">
        <f>'RODS POPULATION-DATA IMPUT'!AI27*'RODS-N° of atoms per particle'!AI27</f>
        <v>0</v>
      </c>
      <c r="AJ27">
        <f>'RODS POPULATION-DATA IMPUT'!AJ27*'RODS-N° of atoms per particle'!AJ27</f>
        <v>0</v>
      </c>
      <c r="AK27">
        <f>'RODS POPULATION-DATA IMPUT'!AK27*'RODS-N° of atoms per particle'!AK27</f>
        <v>0</v>
      </c>
      <c r="AL27">
        <f>'RODS POPULATION-DATA IMPUT'!AL27*'RODS-N° of atoms per particle'!AL27</f>
        <v>0</v>
      </c>
      <c r="AM27">
        <f>'RODS POPULATION-DATA IMPUT'!AM27*'RODS-N° of atoms per particle'!AM27</f>
        <v>0</v>
      </c>
      <c r="AN27">
        <f>'RODS POPULATION-DATA IMPUT'!AN27*'RODS-N° of atoms per particle'!AN27</f>
        <v>0</v>
      </c>
      <c r="AO27">
        <f>'RODS POPULATION-DATA IMPUT'!AO27*'RODS-N° of atoms per particle'!AO27</f>
        <v>0</v>
      </c>
      <c r="AP27">
        <f>'RODS POPULATION-DATA IMPUT'!AP27*'RODS-N° of atoms per particle'!AP27</f>
        <v>0</v>
      </c>
      <c r="AQ27">
        <f>'RODS POPULATION-DATA IMPUT'!AQ27*'RODS-N° of atoms per particle'!AQ27</f>
        <v>0</v>
      </c>
      <c r="AR27">
        <f>'RODS POPULATION-DATA IMPUT'!AR27*'RODS-N° of atoms per particle'!AR27</f>
        <v>0</v>
      </c>
      <c r="AS27">
        <f>'RODS POPULATION-DATA IMPUT'!AS27*'RODS-N° of atoms per particle'!AS27</f>
        <v>0</v>
      </c>
      <c r="AT27">
        <f>'RODS POPULATION-DATA IMPUT'!AT27*'RODS-N° of atoms per particle'!AT27</f>
        <v>0</v>
      </c>
      <c r="AU27">
        <f>'RODS POPULATION-DATA IMPUT'!AU27*'RODS-N° of atoms per particle'!AU27</f>
        <v>0</v>
      </c>
      <c r="AV27">
        <f>'RODS POPULATION-DATA IMPUT'!AV27*'RODS-N° of atoms per particle'!AV27</f>
        <v>0</v>
      </c>
      <c r="AW27">
        <f>'RODS POPULATION-DATA IMPUT'!AW27*'RODS-N° of atoms per particle'!AW27</f>
        <v>0</v>
      </c>
      <c r="AX27">
        <f>'RODS POPULATION-DATA IMPUT'!AX27*'RODS-N° of atoms per particle'!AX27</f>
        <v>0</v>
      </c>
      <c r="AY27">
        <f>'RODS POPULATION-DATA IMPUT'!AY27*'RODS-N° of atoms per particle'!AY27</f>
        <v>0</v>
      </c>
      <c r="AZ27">
        <f>'RODS POPULATION-DATA IMPUT'!AZ27*'RODS-N° of atoms per particle'!AZ27</f>
        <v>0</v>
      </c>
      <c r="BA27">
        <f>'RODS POPULATION-DATA IMPUT'!BA27*'RODS-N° of atoms per particle'!BA27</f>
        <v>0</v>
      </c>
      <c r="BB27">
        <f>'RODS POPULATION-DATA IMPUT'!BB27*'RODS-N° of atoms per particle'!BB27</f>
        <v>0</v>
      </c>
      <c r="BC27">
        <f>'RODS POPULATION-DATA IMPUT'!BC27*'RODS-N° of atoms per particle'!BC27</f>
        <v>0</v>
      </c>
      <c r="BD27">
        <f>'RODS POPULATION-DATA IMPUT'!BD27*'RODS-N° of atoms per particle'!BD27</f>
        <v>0</v>
      </c>
      <c r="BE27">
        <f>'RODS POPULATION-DATA IMPUT'!BE27*'RODS-N° of atoms per particle'!BE27</f>
        <v>0</v>
      </c>
      <c r="BF27">
        <f>'RODS POPULATION-DATA IMPUT'!BF27*'RODS-N° of atoms per particle'!BF27</f>
        <v>0</v>
      </c>
      <c r="BG27">
        <f>'RODS POPULATION-DATA IMPUT'!BG27*'RODS-N° of atoms per particle'!BG27</f>
        <v>0</v>
      </c>
      <c r="BH27">
        <f>'RODS POPULATION-DATA IMPUT'!BH27*'RODS-N° of atoms per particle'!BH27</f>
        <v>0</v>
      </c>
      <c r="BI27">
        <f>'RODS POPULATION-DATA IMPUT'!BI27*'RODS-N° of atoms per particle'!BI27</f>
        <v>0</v>
      </c>
      <c r="BJ27">
        <f>'RODS POPULATION-DATA IMPUT'!BJ27*'RODS-N° of atoms per particle'!BJ27</f>
        <v>0</v>
      </c>
      <c r="BK27">
        <f>'RODS POPULATION-DATA IMPUT'!BK27*'RODS-N° of atoms per particle'!BK27</f>
        <v>0</v>
      </c>
      <c r="BL27">
        <f>'RODS POPULATION-DATA IMPUT'!BL27*'RODS-N° of atoms per particle'!BL27</f>
        <v>0</v>
      </c>
      <c r="BM27">
        <f>'RODS POPULATION-DATA IMPUT'!BM27*'RODS-N° of atoms per particle'!BM27</f>
        <v>0</v>
      </c>
      <c r="BN27">
        <f>'RODS POPULATION-DATA IMPUT'!BN27*'RODS-N° of atoms per particle'!BN27</f>
        <v>0</v>
      </c>
      <c r="BO27">
        <f>'RODS POPULATION-DATA IMPUT'!BO27*'RODS-N° of atoms per particle'!BO27</f>
        <v>0</v>
      </c>
      <c r="BP27">
        <f>'RODS POPULATION-DATA IMPUT'!BP27*'RODS-N° of atoms per particle'!BP27</f>
        <v>0</v>
      </c>
      <c r="BQ27">
        <f>'RODS POPULATION-DATA IMPUT'!BQ27*'RODS-N° of atoms per particle'!BQ27</f>
        <v>0</v>
      </c>
      <c r="BR27">
        <f>'RODS POPULATION-DATA IMPUT'!BR27*'RODS-N° of atoms per particle'!BR27</f>
        <v>0</v>
      </c>
      <c r="BS27">
        <f>'RODS POPULATION-DATA IMPUT'!BS27*'RODS-N° of atoms per particle'!BS27</f>
        <v>0</v>
      </c>
      <c r="BT27">
        <f>'RODS POPULATION-DATA IMPUT'!BT27*'RODS-N° of atoms per particle'!BT27</f>
        <v>0</v>
      </c>
      <c r="BU27">
        <f>'RODS POPULATION-DATA IMPUT'!BU27*'RODS-N° of atoms per particle'!BU27</f>
        <v>0</v>
      </c>
      <c r="BV27">
        <f>'RODS POPULATION-DATA IMPUT'!BV27*'RODS-N° of atoms per particle'!BV27</f>
        <v>0</v>
      </c>
      <c r="BW27">
        <f>'RODS POPULATION-DATA IMPUT'!BW27*'RODS-N° of atoms per particle'!BW27</f>
        <v>0</v>
      </c>
      <c r="BX27">
        <f>'RODS POPULATION-DATA IMPUT'!BX27*'RODS-N° of atoms per particle'!BX27</f>
        <v>0</v>
      </c>
      <c r="BY27">
        <f>'RODS POPULATION-DATA IMPUT'!BY27*'RODS-N° of atoms per particle'!BY27</f>
        <v>0</v>
      </c>
      <c r="BZ27">
        <f>'RODS POPULATION-DATA IMPUT'!BZ27*'RODS-N° of atoms per particle'!BZ27</f>
        <v>0</v>
      </c>
      <c r="CA27">
        <f>'RODS POPULATION-DATA IMPUT'!CA27*'RODS-N° of atoms per particle'!CA27</f>
        <v>0</v>
      </c>
      <c r="CB27">
        <f>'RODS POPULATION-DATA IMPUT'!CB27*'RODS-N° of atoms per particle'!CB27</f>
        <v>0</v>
      </c>
      <c r="CC27">
        <f>'RODS POPULATION-DATA IMPUT'!CC27*'RODS-N° of atoms per particle'!CC27</f>
        <v>0</v>
      </c>
      <c r="CD27">
        <f>'RODS POPULATION-DATA IMPUT'!CD27*'RODS-N° of atoms per particle'!CD27</f>
        <v>0</v>
      </c>
      <c r="CE27">
        <f>'RODS POPULATION-DATA IMPUT'!CE27*'RODS-N° of atoms per particle'!CE27</f>
        <v>0</v>
      </c>
      <c r="CF27">
        <f>'RODS POPULATION-DATA IMPUT'!CF27*'RODS-N° of atoms per particle'!CF27</f>
        <v>0</v>
      </c>
      <c r="CG27">
        <f>'RODS POPULATION-DATA IMPUT'!CG27*'RODS-N° of atoms per particle'!CG27</f>
        <v>0</v>
      </c>
      <c r="CH27">
        <f>'RODS POPULATION-DATA IMPUT'!CH27*'RODS-N° of atoms per particle'!CH27</f>
        <v>0</v>
      </c>
      <c r="CI27">
        <f>'RODS POPULATION-DATA IMPUT'!CI27*'RODS-N° of atoms per particle'!CI27</f>
        <v>0</v>
      </c>
      <c r="CJ27">
        <f>'RODS POPULATION-DATA IMPUT'!CJ27*'RODS-N° of atoms per particle'!CJ27</f>
        <v>0</v>
      </c>
      <c r="CK27">
        <f>'RODS POPULATION-DATA IMPUT'!CK27*'RODS-N° of atoms per particle'!CK27</f>
        <v>0</v>
      </c>
      <c r="CL27">
        <f>'RODS POPULATION-DATA IMPUT'!CL27*'RODS-N° of atoms per particle'!CL27</f>
        <v>0</v>
      </c>
      <c r="CM27">
        <f>'RODS POPULATION-DATA IMPUT'!CM27*'RODS-N° of atoms per particle'!CM27</f>
        <v>0</v>
      </c>
      <c r="CN27">
        <f>'RODS POPULATION-DATA IMPUT'!CN27*'RODS-N° of atoms per particle'!CN27</f>
        <v>0</v>
      </c>
      <c r="CO27">
        <f>'RODS POPULATION-DATA IMPUT'!CO27*'RODS-N° of atoms per particle'!CO27</f>
        <v>0</v>
      </c>
      <c r="CP27">
        <f>'RODS POPULATION-DATA IMPUT'!CP27*'RODS-N° of atoms per particle'!CP27</f>
        <v>0</v>
      </c>
      <c r="CQ27">
        <f>'RODS POPULATION-DATA IMPUT'!CQ27*'RODS-N° of atoms per particle'!CQ27</f>
        <v>0</v>
      </c>
      <c r="CR27">
        <f>'RODS POPULATION-DATA IMPUT'!CR27*'RODS-N° of atoms per particle'!CR27</f>
        <v>0</v>
      </c>
      <c r="CS27">
        <f>'RODS POPULATION-DATA IMPUT'!CS27*'RODS-N° of atoms per particle'!CS27</f>
        <v>0</v>
      </c>
      <c r="CT27">
        <f>'RODS POPULATION-DATA IMPUT'!CT27*'RODS-N° of atoms per particle'!CT27</f>
        <v>0</v>
      </c>
      <c r="CU27">
        <f>'RODS POPULATION-DATA IMPUT'!CU27*'RODS-N° of atoms per particle'!CU27</f>
        <v>0</v>
      </c>
      <c r="CV27">
        <f>'RODS POPULATION-DATA IMPUT'!CV27*'RODS-N° of atoms per particle'!CV27</f>
        <v>0</v>
      </c>
      <c r="CW27">
        <f>'RODS POPULATION-DATA IMPUT'!CW27*'RODS-N° of atoms per particle'!CW27</f>
        <v>0</v>
      </c>
      <c r="CX27">
        <f>'RODS POPULATION-DATA IMPUT'!CX27*'RODS-N° of atoms per particle'!CX27</f>
        <v>0</v>
      </c>
      <c r="CY27">
        <f>'RODS POPULATION-DATA IMPUT'!CY27*'RODS-N° of atoms per particle'!CY27</f>
        <v>0</v>
      </c>
    </row>
    <row r="28" spans="1:103" ht="16.5">
      <c r="A28" s="17">
        <v>25.5</v>
      </c>
      <c r="B28" s="18"/>
      <c r="C28">
        <f>'RODS POPULATION-DATA IMPUT'!C28*'RODS-N° of atoms per particle'!C28</f>
        <v>0</v>
      </c>
      <c r="D28">
        <f>'RODS POPULATION-DATA IMPUT'!D28*'RODS-N° of atoms per particle'!D28</f>
        <v>0</v>
      </c>
      <c r="E28">
        <f>'RODS POPULATION-DATA IMPUT'!E28*'RODS-N° of atoms per particle'!E28</f>
        <v>0</v>
      </c>
      <c r="F28">
        <f>'RODS POPULATION-DATA IMPUT'!F28*'RODS-N° of atoms per particle'!F28</f>
        <v>0</v>
      </c>
      <c r="G28">
        <f>'RODS POPULATION-DATA IMPUT'!G28*'RODS-N° of atoms per particle'!G28</f>
        <v>0</v>
      </c>
      <c r="H28">
        <f>'RODS POPULATION-DATA IMPUT'!H28*'RODS-N° of atoms per particle'!H28</f>
        <v>0</v>
      </c>
      <c r="I28">
        <f>'RODS POPULATION-DATA IMPUT'!I28*'RODS-N° of atoms per particle'!I28</f>
        <v>0</v>
      </c>
      <c r="J28">
        <f>'RODS POPULATION-DATA IMPUT'!J28*'RODS-N° of atoms per particle'!J28</f>
        <v>0</v>
      </c>
      <c r="K28">
        <f>'RODS POPULATION-DATA IMPUT'!K28*'RODS-N° of atoms per particle'!K28</f>
        <v>0</v>
      </c>
      <c r="L28">
        <f>'RODS POPULATION-DATA IMPUT'!L28*'RODS-N° of atoms per particle'!L28</f>
        <v>0</v>
      </c>
      <c r="M28">
        <f>'RODS POPULATION-DATA IMPUT'!M28*'RODS-N° of atoms per particle'!M28</f>
        <v>0</v>
      </c>
      <c r="N28">
        <f>'RODS POPULATION-DATA IMPUT'!N28*'RODS-N° of atoms per particle'!N28</f>
        <v>0</v>
      </c>
      <c r="O28">
        <f>'RODS POPULATION-DATA IMPUT'!O28*'RODS-N° of atoms per particle'!O28</f>
        <v>0</v>
      </c>
      <c r="P28">
        <f>'RODS POPULATION-DATA IMPUT'!P28*'RODS-N° of atoms per particle'!P28</f>
        <v>0</v>
      </c>
      <c r="Q28">
        <f>'RODS POPULATION-DATA IMPUT'!Q28*'RODS-N° of atoms per particle'!Q28</f>
        <v>0</v>
      </c>
      <c r="R28">
        <f>'RODS POPULATION-DATA IMPUT'!R28*'RODS-N° of atoms per particle'!R28</f>
        <v>0</v>
      </c>
      <c r="S28">
        <f>'RODS POPULATION-DATA IMPUT'!S28*'RODS-N° of atoms per particle'!S28</f>
        <v>0</v>
      </c>
      <c r="T28">
        <f>'RODS POPULATION-DATA IMPUT'!T28*'RODS-N° of atoms per particle'!T28</f>
        <v>0</v>
      </c>
      <c r="U28">
        <f>'RODS POPULATION-DATA IMPUT'!U28*'RODS-N° of atoms per particle'!U28</f>
        <v>0</v>
      </c>
      <c r="V28">
        <f>'RODS POPULATION-DATA IMPUT'!V28*'RODS-N° of atoms per particle'!V28</f>
        <v>0</v>
      </c>
      <c r="W28">
        <f>'RODS POPULATION-DATA IMPUT'!W28*'RODS-N° of atoms per particle'!W28</f>
        <v>0</v>
      </c>
      <c r="X28">
        <f>'RODS POPULATION-DATA IMPUT'!X28*'RODS-N° of atoms per particle'!X28</f>
        <v>0</v>
      </c>
      <c r="Y28">
        <f>'RODS POPULATION-DATA IMPUT'!Y28*'RODS-N° of atoms per particle'!Y28</f>
        <v>0</v>
      </c>
      <c r="Z28">
        <f>'RODS POPULATION-DATA IMPUT'!Z28*'RODS-N° of atoms per particle'!Z28</f>
        <v>0</v>
      </c>
      <c r="AA28">
        <f>'RODS POPULATION-DATA IMPUT'!AA28*'RODS-N° of atoms per particle'!AA28</f>
        <v>0</v>
      </c>
      <c r="AB28">
        <f>'RODS POPULATION-DATA IMPUT'!AB28*'RODS-N° of atoms per particle'!AB28</f>
        <v>0</v>
      </c>
      <c r="AC28">
        <f>'RODS POPULATION-DATA IMPUT'!AC28*'RODS-N° of atoms per particle'!AC28</f>
        <v>0</v>
      </c>
      <c r="AD28">
        <f>'RODS POPULATION-DATA IMPUT'!AD28*'RODS-N° of atoms per particle'!AD28</f>
        <v>0</v>
      </c>
      <c r="AE28">
        <f>'RODS POPULATION-DATA IMPUT'!AE28*'RODS-N° of atoms per particle'!AE28</f>
        <v>0</v>
      </c>
      <c r="AF28">
        <f>'RODS POPULATION-DATA IMPUT'!AF28*'RODS-N° of atoms per particle'!AF28</f>
        <v>0</v>
      </c>
      <c r="AG28">
        <f>'RODS POPULATION-DATA IMPUT'!AG28*'RODS-N° of atoms per particle'!AG28</f>
        <v>0</v>
      </c>
      <c r="AH28">
        <f>'RODS POPULATION-DATA IMPUT'!AH28*'RODS-N° of atoms per particle'!AH28</f>
        <v>0</v>
      </c>
      <c r="AI28">
        <f>'RODS POPULATION-DATA IMPUT'!AI28*'RODS-N° of atoms per particle'!AI28</f>
        <v>0</v>
      </c>
      <c r="AJ28">
        <f>'RODS POPULATION-DATA IMPUT'!AJ28*'RODS-N° of atoms per particle'!AJ28</f>
        <v>0</v>
      </c>
      <c r="AK28">
        <f>'RODS POPULATION-DATA IMPUT'!AK28*'RODS-N° of atoms per particle'!AK28</f>
        <v>0</v>
      </c>
      <c r="AL28">
        <f>'RODS POPULATION-DATA IMPUT'!AL28*'RODS-N° of atoms per particle'!AL28</f>
        <v>0</v>
      </c>
      <c r="AM28">
        <f>'RODS POPULATION-DATA IMPUT'!AM28*'RODS-N° of atoms per particle'!AM28</f>
        <v>0</v>
      </c>
      <c r="AN28">
        <f>'RODS POPULATION-DATA IMPUT'!AN28*'RODS-N° of atoms per particle'!AN28</f>
        <v>0</v>
      </c>
      <c r="AO28">
        <f>'RODS POPULATION-DATA IMPUT'!AO28*'RODS-N° of atoms per particle'!AO28</f>
        <v>0</v>
      </c>
      <c r="AP28">
        <f>'RODS POPULATION-DATA IMPUT'!AP28*'RODS-N° of atoms per particle'!AP28</f>
        <v>0</v>
      </c>
      <c r="AQ28">
        <f>'RODS POPULATION-DATA IMPUT'!AQ28*'RODS-N° of atoms per particle'!AQ28</f>
        <v>0</v>
      </c>
      <c r="AR28">
        <f>'RODS POPULATION-DATA IMPUT'!AR28*'RODS-N° of atoms per particle'!AR28</f>
        <v>0</v>
      </c>
      <c r="AS28">
        <f>'RODS POPULATION-DATA IMPUT'!AS28*'RODS-N° of atoms per particle'!AS28</f>
        <v>0</v>
      </c>
      <c r="AT28">
        <f>'RODS POPULATION-DATA IMPUT'!AT28*'RODS-N° of atoms per particle'!AT28</f>
        <v>0</v>
      </c>
      <c r="AU28">
        <f>'RODS POPULATION-DATA IMPUT'!AU28*'RODS-N° of atoms per particle'!AU28</f>
        <v>0</v>
      </c>
      <c r="AV28">
        <f>'RODS POPULATION-DATA IMPUT'!AV28*'RODS-N° of atoms per particle'!AV28</f>
        <v>0</v>
      </c>
      <c r="AW28">
        <f>'RODS POPULATION-DATA IMPUT'!AW28*'RODS-N° of atoms per particle'!AW28</f>
        <v>0</v>
      </c>
      <c r="AX28">
        <f>'RODS POPULATION-DATA IMPUT'!AX28*'RODS-N° of atoms per particle'!AX28</f>
        <v>0</v>
      </c>
      <c r="AY28">
        <f>'RODS POPULATION-DATA IMPUT'!AY28*'RODS-N° of atoms per particle'!AY28</f>
        <v>0</v>
      </c>
      <c r="AZ28">
        <f>'RODS POPULATION-DATA IMPUT'!AZ28*'RODS-N° of atoms per particle'!AZ28</f>
        <v>0</v>
      </c>
      <c r="BA28">
        <f>'RODS POPULATION-DATA IMPUT'!BA28*'RODS-N° of atoms per particle'!BA28</f>
        <v>0</v>
      </c>
      <c r="BB28">
        <f>'RODS POPULATION-DATA IMPUT'!BB28*'RODS-N° of atoms per particle'!BB28</f>
        <v>0</v>
      </c>
      <c r="BC28">
        <f>'RODS POPULATION-DATA IMPUT'!BC28*'RODS-N° of atoms per particle'!BC28</f>
        <v>0</v>
      </c>
      <c r="BD28">
        <f>'RODS POPULATION-DATA IMPUT'!BD28*'RODS-N° of atoms per particle'!BD28</f>
        <v>0</v>
      </c>
      <c r="BE28">
        <f>'RODS POPULATION-DATA IMPUT'!BE28*'RODS-N° of atoms per particle'!BE28</f>
        <v>0</v>
      </c>
      <c r="BF28">
        <f>'RODS POPULATION-DATA IMPUT'!BF28*'RODS-N° of atoms per particle'!BF28</f>
        <v>0</v>
      </c>
      <c r="BG28">
        <f>'RODS POPULATION-DATA IMPUT'!BG28*'RODS-N° of atoms per particle'!BG28</f>
        <v>0</v>
      </c>
      <c r="BH28">
        <f>'RODS POPULATION-DATA IMPUT'!BH28*'RODS-N° of atoms per particle'!BH28</f>
        <v>0</v>
      </c>
      <c r="BI28">
        <f>'RODS POPULATION-DATA IMPUT'!BI28*'RODS-N° of atoms per particle'!BI28</f>
        <v>0</v>
      </c>
      <c r="BJ28">
        <f>'RODS POPULATION-DATA IMPUT'!BJ28*'RODS-N° of atoms per particle'!BJ28</f>
        <v>0</v>
      </c>
      <c r="BK28">
        <f>'RODS POPULATION-DATA IMPUT'!BK28*'RODS-N° of atoms per particle'!BK28</f>
        <v>0</v>
      </c>
      <c r="BL28">
        <f>'RODS POPULATION-DATA IMPUT'!BL28*'RODS-N° of atoms per particle'!BL28</f>
        <v>0</v>
      </c>
      <c r="BM28">
        <f>'RODS POPULATION-DATA IMPUT'!BM28*'RODS-N° of atoms per particle'!BM28</f>
        <v>0</v>
      </c>
      <c r="BN28">
        <f>'RODS POPULATION-DATA IMPUT'!BN28*'RODS-N° of atoms per particle'!BN28</f>
        <v>0</v>
      </c>
      <c r="BO28">
        <f>'RODS POPULATION-DATA IMPUT'!BO28*'RODS-N° of atoms per particle'!BO28</f>
        <v>0</v>
      </c>
      <c r="BP28">
        <f>'RODS POPULATION-DATA IMPUT'!BP28*'RODS-N° of atoms per particle'!BP28</f>
        <v>0</v>
      </c>
      <c r="BQ28">
        <f>'RODS POPULATION-DATA IMPUT'!BQ28*'RODS-N° of atoms per particle'!BQ28</f>
        <v>0</v>
      </c>
      <c r="BR28">
        <f>'RODS POPULATION-DATA IMPUT'!BR28*'RODS-N° of atoms per particle'!BR28</f>
        <v>0</v>
      </c>
      <c r="BS28">
        <f>'RODS POPULATION-DATA IMPUT'!BS28*'RODS-N° of atoms per particle'!BS28</f>
        <v>0</v>
      </c>
      <c r="BT28">
        <f>'RODS POPULATION-DATA IMPUT'!BT28*'RODS-N° of atoms per particle'!BT28</f>
        <v>0</v>
      </c>
      <c r="BU28">
        <f>'RODS POPULATION-DATA IMPUT'!BU28*'RODS-N° of atoms per particle'!BU28</f>
        <v>0</v>
      </c>
      <c r="BV28">
        <f>'RODS POPULATION-DATA IMPUT'!BV28*'RODS-N° of atoms per particle'!BV28</f>
        <v>0</v>
      </c>
      <c r="BW28">
        <f>'RODS POPULATION-DATA IMPUT'!BW28*'RODS-N° of atoms per particle'!BW28</f>
        <v>0</v>
      </c>
      <c r="BX28">
        <f>'RODS POPULATION-DATA IMPUT'!BX28*'RODS-N° of atoms per particle'!BX28</f>
        <v>0</v>
      </c>
      <c r="BY28">
        <f>'RODS POPULATION-DATA IMPUT'!BY28*'RODS-N° of atoms per particle'!BY28</f>
        <v>0</v>
      </c>
      <c r="BZ28">
        <f>'RODS POPULATION-DATA IMPUT'!BZ28*'RODS-N° of atoms per particle'!BZ28</f>
        <v>0</v>
      </c>
      <c r="CA28">
        <f>'RODS POPULATION-DATA IMPUT'!CA28*'RODS-N° of atoms per particle'!CA28</f>
        <v>0</v>
      </c>
      <c r="CB28">
        <f>'RODS POPULATION-DATA IMPUT'!CB28*'RODS-N° of atoms per particle'!CB28</f>
        <v>0</v>
      </c>
      <c r="CC28">
        <f>'RODS POPULATION-DATA IMPUT'!CC28*'RODS-N° of atoms per particle'!CC28</f>
        <v>0</v>
      </c>
      <c r="CD28">
        <f>'RODS POPULATION-DATA IMPUT'!CD28*'RODS-N° of atoms per particle'!CD28</f>
        <v>0</v>
      </c>
      <c r="CE28">
        <f>'RODS POPULATION-DATA IMPUT'!CE28*'RODS-N° of atoms per particle'!CE28</f>
        <v>0</v>
      </c>
      <c r="CF28">
        <f>'RODS POPULATION-DATA IMPUT'!CF28*'RODS-N° of atoms per particle'!CF28</f>
        <v>0</v>
      </c>
      <c r="CG28">
        <f>'RODS POPULATION-DATA IMPUT'!CG28*'RODS-N° of atoms per particle'!CG28</f>
        <v>0</v>
      </c>
      <c r="CH28">
        <f>'RODS POPULATION-DATA IMPUT'!CH28*'RODS-N° of atoms per particle'!CH28</f>
        <v>0</v>
      </c>
      <c r="CI28">
        <f>'RODS POPULATION-DATA IMPUT'!CI28*'RODS-N° of atoms per particle'!CI28</f>
        <v>0</v>
      </c>
      <c r="CJ28">
        <f>'RODS POPULATION-DATA IMPUT'!CJ28*'RODS-N° of atoms per particle'!CJ28</f>
        <v>0</v>
      </c>
      <c r="CK28">
        <f>'RODS POPULATION-DATA IMPUT'!CK28*'RODS-N° of atoms per particle'!CK28</f>
        <v>0</v>
      </c>
      <c r="CL28">
        <f>'RODS POPULATION-DATA IMPUT'!CL28*'RODS-N° of atoms per particle'!CL28</f>
        <v>0</v>
      </c>
      <c r="CM28">
        <f>'RODS POPULATION-DATA IMPUT'!CM28*'RODS-N° of atoms per particle'!CM28</f>
        <v>0</v>
      </c>
      <c r="CN28">
        <f>'RODS POPULATION-DATA IMPUT'!CN28*'RODS-N° of atoms per particle'!CN28</f>
        <v>0</v>
      </c>
      <c r="CO28">
        <f>'RODS POPULATION-DATA IMPUT'!CO28*'RODS-N° of atoms per particle'!CO28</f>
        <v>0</v>
      </c>
      <c r="CP28">
        <f>'RODS POPULATION-DATA IMPUT'!CP28*'RODS-N° of atoms per particle'!CP28</f>
        <v>0</v>
      </c>
      <c r="CQ28">
        <f>'RODS POPULATION-DATA IMPUT'!CQ28*'RODS-N° of atoms per particle'!CQ28</f>
        <v>0</v>
      </c>
      <c r="CR28">
        <f>'RODS POPULATION-DATA IMPUT'!CR28*'RODS-N° of atoms per particle'!CR28</f>
        <v>0</v>
      </c>
      <c r="CS28">
        <f>'RODS POPULATION-DATA IMPUT'!CS28*'RODS-N° of atoms per particle'!CS28</f>
        <v>0</v>
      </c>
      <c r="CT28">
        <f>'RODS POPULATION-DATA IMPUT'!CT28*'RODS-N° of atoms per particle'!CT28</f>
        <v>0</v>
      </c>
      <c r="CU28">
        <f>'RODS POPULATION-DATA IMPUT'!CU28*'RODS-N° of atoms per particle'!CU28</f>
        <v>0</v>
      </c>
      <c r="CV28">
        <f>'RODS POPULATION-DATA IMPUT'!CV28*'RODS-N° of atoms per particle'!CV28</f>
        <v>0</v>
      </c>
      <c r="CW28">
        <f>'RODS POPULATION-DATA IMPUT'!CW28*'RODS-N° of atoms per particle'!CW28</f>
        <v>0</v>
      </c>
      <c r="CX28">
        <f>'RODS POPULATION-DATA IMPUT'!CX28*'RODS-N° of atoms per particle'!CX28</f>
        <v>0</v>
      </c>
      <c r="CY28">
        <f>'RODS POPULATION-DATA IMPUT'!CY28*'RODS-N° of atoms per particle'!CY28</f>
        <v>0</v>
      </c>
    </row>
    <row r="29" spans="1:103" ht="16.5">
      <c r="A29" s="17">
        <v>26.5</v>
      </c>
      <c r="B29" s="18"/>
      <c r="C29">
        <f>'RODS POPULATION-DATA IMPUT'!C29*'RODS-N° of atoms per particle'!C29</f>
        <v>0</v>
      </c>
      <c r="D29">
        <f>'RODS POPULATION-DATA IMPUT'!D29*'RODS-N° of atoms per particle'!D29</f>
        <v>0</v>
      </c>
      <c r="E29">
        <f>'RODS POPULATION-DATA IMPUT'!E29*'RODS-N° of atoms per particle'!E29</f>
        <v>0</v>
      </c>
      <c r="F29">
        <f>'RODS POPULATION-DATA IMPUT'!F29*'RODS-N° of atoms per particle'!F29</f>
        <v>0</v>
      </c>
      <c r="G29">
        <f>'RODS POPULATION-DATA IMPUT'!G29*'RODS-N° of atoms per particle'!G29</f>
        <v>0</v>
      </c>
      <c r="H29">
        <f>'RODS POPULATION-DATA IMPUT'!H29*'RODS-N° of atoms per particle'!H29</f>
        <v>0</v>
      </c>
      <c r="I29">
        <f>'RODS POPULATION-DATA IMPUT'!I29*'RODS-N° of atoms per particle'!I29</f>
        <v>0</v>
      </c>
      <c r="J29">
        <f>'RODS POPULATION-DATA IMPUT'!J29*'RODS-N° of atoms per particle'!J29</f>
        <v>0</v>
      </c>
      <c r="K29">
        <f>'RODS POPULATION-DATA IMPUT'!K29*'RODS-N° of atoms per particle'!K29</f>
        <v>0</v>
      </c>
      <c r="L29">
        <f>'RODS POPULATION-DATA IMPUT'!L29*'RODS-N° of atoms per particle'!L29</f>
        <v>0</v>
      </c>
      <c r="M29">
        <f>'RODS POPULATION-DATA IMPUT'!M29*'RODS-N° of atoms per particle'!M29</f>
        <v>0</v>
      </c>
      <c r="N29">
        <f>'RODS POPULATION-DATA IMPUT'!N29*'RODS-N° of atoms per particle'!N29</f>
        <v>0</v>
      </c>
      <c r="O29">
        <f>'RODS POPULATION-DATA IMPUT'!O29*'RODS-N° of atoms per particle'!O29</f>
        <v>0</v>
      </c>
      <c r="P29">
        <f>'RODS POPULATION-DATA IMPUT'!P29*'RODS-N° of atoms per particle'!P29</f>
        <v>0</v>
      </c>
      <c r="Q29">
        <f>'RODS POPULATION-DATA IMPUT'!Q29*'RODS-N° of atoms per particle'!Q29</f>
        <v>0</v>
      </c>
      <c r="R29">
        <f>'RODS POPULATION-DATA IMPUT'!R29*'RODS-N° of atoms per particle'!R29</f>
        <v>0</v>
      </c>
      <c r="S29">
        <f>'RODS POPULATION-DATA IMPUT'!S29*'RODS-N° of atoms per particle'!S29</f>
        <v>0</v>
      </c>
      <c r="T29">
        <f>'RODS POPULATION-DATA IMPUT'!T29*'RODS-N° of atoms per particle'!T29</f>
        <v>0</v>
      </c>
      <c r="U29">
        <f>'RODS POPULATION-DATA IMPUT'!U29*'RODS-N° of atoms per particle'!U29</f>
        <v>0</v>
      </c>
      <c r="V29">
        <f>'RODS POPULATION-DATA IMPUT'!V29*'RODS-N° of atoms per particle'!V29</f>
        <v>0</v>
      </c>
      <c r="W29">
        <f>'RODS POPULATION-DATA IMPUT'!W29*'RODS-N° of atoms per particle'!W29</f>
        <v>0</v>
      </c>
      <c r="X29">
        <f>'RODS POPULATION-DATA IMPUT'!X29*'RODS-N° of atoms per particle'!X29</f>
        <v>0</v>
      </c>
      <c r="Y29">
        <f>'RODS POPULATION-DATA IMPUT'!Y29*'RODS-N° of atoms per particle'!Y29</f>
        <v>0</v>
      </c>
      <c r="Z29">
        <f>'RODS POPULATION-DATA IMPUT'!Z29*'RODS-N° of atoms per particle'!Z29</f>
        <v>0</v>
      </c>
      <c r="AA29">
        <f>'RODS POPULATION-DATA IMPUT'!AA29*'RODS-N° of atoms per particle'!AA29</f>
        <v>0</v>
      </c>
      <c r="AB29">
        <f>'RODS POPULATION-DATA IMPUT'!AB29*'RODS-N° of atoms per particle'!AB29</f>
        <v>0</v>
      </c>
      <c r="AC29">
        <f>'RODS POPULATION-DATA IMPUT'!AC29*'RODS-N° of atoms per particle'!AC29</f>
        <v>0</v>
      </c>
      <c r="AD29">
        <f>'RODS POPULATION-DATA IMPUT'!AD29*'RODS-N° of atoms per particle'!AD29</f>
        <v>0</v>
      </c>
      <c r="AE29">
        <f>'RODS POPULATION-DATA IMPUT'!AE29*'RODS-N° of atoms per particle'!AE29</f>
        <v>0</v>
      </c>
      <c r="AF29">
        <f>'RODS POPULATION-DATA IMPUT'!AF29*'RODS-N° of atoms per particle'!AF29</f>
        <v>0</v>
      </c>
      <c r="AG29">
        <f>'RODS POPULATION-DATA IMPUT'!AG29*'RODS-N° of atoms per particle'!AG29</f>
        <v>0</v>
      </c>
      <c r="AH29">
        <f>'RODS POPULATION-DATA IMPUT'!AH29*'RODS-N° of atoms per particle'!AH29</f>
        <v>0</v>
      </c>
      <c r="AI29">
        <f>'RODS POPULATION-DATA IMPUT'!AI29*'RODS-N° of atoms per particle'!AI29</f>
        <v>0</v>
      </c>
      <c r="AJ29">
        <f>'RODS POPULATION-DATA IMPUT'!AJ29*'RODS-N° of atoms per particle'!AJ29</f>
        <v>0</v>
      </c>
      <c r="AK29">
        <f>'RODS POPULATION-DATA IMPUT'!AK29*'RODS-N° of atoms per particle'!AK29</f>
        <v>0</v>
      </c>
      <c r="AL29">
        <f>'RODS POPULATION-DATA IMPUT'!AL29*'RODS-N° of atoms per particle'!AL29</f>
        <v>0</v>
      </c>
      <c r="AM29">
        <f>'RODS POPULATION-DATA IMPUT'!AM29*'RODS-N° of atoms per particle'!AM29</f>
        <v>0</v>
      </c>
      <c r="AN29">
        <f>'RODS POPULATION-DATA IMPUT'!AN29*'RODS-N° of atoms per particle'!AN29</f>
        <v>0</v>
      </c>
      <c r="AO29">
        <f>'RODS POPULATION-DATA IMPUT'!AO29*'RODS-N° of atoms per particle'!AO29</f>
        <v>0</v>
      </c>
      <c r="AP29">
        <f>'RODS POPULATION-DATA IMPUT'!AP29*'RODS-N° of atoms per particle'!AP29</f>
        <v>0</v>
      </c>
      <c r="AQ29">
        <f>'RODS POPULATION-DATA IMPUT'!AQ29*'RODS-N° of atoms per particle'!AQ29</f>
        <v>0</v>
      </c>
      <c r="AR29">
        <f>'RODS POPULATION-DATA IMPUT'!AR29*'RODS-N° of atoms per particle'!AR29</f>
        <v>0</v>
      </c>
      <c r="AS29">
        <f>'RODS POPULATION-DATA IMPUT'!AS29*'RODS-N° of atoms per particle'!AS29</f>
        <v>0</v>
      </c>
      <c r="AT29">
        <f>'RODS POPULATION-DATA IMPUT'!AT29*'RODS-N° of atoms per particle'!AT29</f>
        <v>0</v>
      </c>
      <c r="AU29">
        <f>'RODS POPULATION-DATA IMPUT'!AU29*'RODS-N° of atoms per particle'!AU29</f>
        <v>0</v>
      </c>
      <c r="AV29">
        <f>'RODS POPULATION-DATA IMPUT'!AV29*'RODS-N° of atoms per particle'!AV29</f>
        <v>0</v>
      </c>
      <c r="AW29">
        <f>'RODS POPULATION-DATA IMPUT'!AW29*'RODS-N° of atoms per particle'!AW29</f>
        <v>0</v>
      </c>
      <c r="AX29">
        <f>'RODS POPULATION-DATA IMPUT'!AX29*'RODS-N° of atoms per particle'!AX29</f>
        <v>0</v>
      </c>
      <c r="AY29">
        <f>'RODS POPULATION-DATA IMPUT'!AY29*'RODS-N° of atoms per particle'!AY29</f>
        <v>0</v>
      </c>
      <c r="AZ29">
        <f>'RODS POPULATION-DATA IMPUT'!AZ29*'RODS-N° of atoms per particle'!AZ29</f>
        <v>0</v>
      </c>
      <c r="BA29">
        <f>'RODS POPULATION-DATA IMPUT'!BA29*'RODS-N° of atoms per particle'!BA29</f>
        <v>0</v>
      </c>
      <c r="BB29">
        <f>'RODS POPULATION-DATA IMPUT'!BB29*'RODS-N° of atoms per particle'!BB29</f>
        <v>0</v>
      </c>
      <c r="BC29">
        <f>'RODS POPULATION-DATA IMPUT'!BC29*'RODS-N° of atoms per particle'!BC29</f>
        <v>0</v>
      </c>
      <c r="BD29">
        <f>'RODS POPULATION-DATA IMPUT'!BD29*'RODS-N° of atoms per particle'!BD29</f>
        <v>0</v>
      </c>
      <c r="BE29">
        <f>'RODS POPULATION-DATA IMPUT'!BE29*'RODS-N° of atoms per particle'!BE29</f>
        <v>0</v>
      </c>
      <c r="BF29">
        <f>'RODS POPULATION-DATA IMPUT'!BF29*'RODS-N° of atoms per particle'!BF29</f>
        <v>0</v>
      </c>
      <c r="BG29">
        <f>'RODS POPULATION-DATA IMPUT'!BG29*'RODS-N° of atoms per particle'!BG29</f>
        <v>0</v>
      </c>
      <c r="BH29">
        <f>'RODS POPULATION-DATA IMPUT'!BH29*'RODS-N° of atoms per particle'!BH29</f>
        <v>0</v>
      </c>
      <c r="BI29">
        <f>'RODS POPULATION-DATA IMPUT'!BI29*'RODS-N° of atoms per particle'!BI29</f>
        <v>0</v>
      </c>
      <c r="BJ29">
        <f>'RODS POPULATION-DATA IMPUT'!BJ29*'RODS-N° of atoms per particle'!BJ29</f>
        <v>0</v>
      </c>
      <c r="BK29">
        <f>'RODS POPULATION-DATA IMPUT'!BK29*'RODS-N° of atoms per particle'!BK29</f>
        <v>0</v>
      </c>
      <c r="BL29">
        <f>'RODS POPULATION-DATA IMPUT'!BL29*'RODS-N° of atoms per particle'!BL29</f>
        <v>0</v>
      </c>
      <c r="BM29">
        <f>'RODS POPULATION-DATA IMPUT'!BM29*'RODS-N° of atoms per particle'!BM29</f>
        <v>0</v>
      </c>
      <c r="BN29">
        <f>'RODS POPULATION-DATA IMPUT'!BN29*'RODS-N° of atoms per particle'!BN29</f>
        <v>0</v>
      </c>
      <c r="BO29">
        <f>'RODS POPULATION-DATA IMPUT'!BO29*'RODS-N° of atoms per particle'!BO29</f>
        <v>0</v>
      </c>
      <c r="BP29">
        <f>'RODS POPULATION-DATA IMPUT'!BP29*'RODS-N° of atoms per particle'!BP29</f>
        <v>0</v>
      </c>
      <c r="BQ29">
        <f>'RODS POPULATION-DATA IMPUT'!BQ29*'RODS-N° of atoms per particle'!BQ29</f>
        <v>0</v>
      </c>
      <c r="BR29">
        <f>'RODS POPULATION-DATA IMPUT'!BR29*'RODS-N° of atoms per particle'!BR29</f>
        <v>0</v>
      </c>
      <c r="BS29">
        <f>'RODS POPULATION-DATA IMPUT'!BS29*'RODS-N° of atoms per particle'!BS29</f>
        <v>0</v>
      </c>
      <c r="BT29">
        <f>'RODS POPULATION-DATA IMPUT'!BT29*'RODS-N° of atoms per particle'!BT29</f>
        <v>0</v>
      </c>
      <c r="BU29">
        <f>'RODS POPULATION-DATA IMPUT'!BU29*'RODS-N° of atoms per particle'!BU29</f>
        <v>0</v>
      </c>
      <c r="BV29">
        <f>'RODS POPULATION-DATA IMPUT'!BV29*'RODS-N° of atoms per particle'!BV29</f>
        <v>0</v>
      </c>
      <c r="BW29">
        <f>'RODS POPULATION-DATA IMPUT'!BW29*'RODS-N° of atoms per particle'!BW29</f>
        <v>0</v>
      </c>
      <c r="BX29">
        <f>'RODS POPULATION-DATA IMPUT'!BX29*'RODS-N° of atoms per particle'!BX29</f>
        <v>0</v>
      </c>
      <c r="BY29">
        <f>'RODS POPULATION-DATA IMPUT'!BY29*'RODS-N° of atoms per particle'!BY29</f>
        <v>0</v>
      </c>
      <c r="BZ29">
        <f>'RODS POPULATION-DATA IMPUT'!BZ29*'RODS-N° of atoms per particle'!BZ29</f>
        <v>0</v>
      </c>
      <c r="CA29">
        <f>'RODS POPULATION-DATA IMPUT'!CA29*'RODS-N° of atoms per particle'!CA29</f>
        <v>0</v>
      </c>
      <c r="CB29">
        <f>'RODS POPULATION-DATA IMPUT'!CB29*'RODS-N° of atoms per particle'!CB29</f>
        <v>0</v>
      </c>
      <c r="CC29">
        <f>'RODS POPULATION-DATA IMPUT'!CC29*'RODS-N° of atoms per particle'!CC29</f>
        <v>0</v>
      </c>
      <c r="CD29">
        <f>'RODS POPULATION-DATA IMPUT'!CD29*'RODS-N° of atoms per particle'!CD29</f>
        <v>0</v>
      </c>
      <c r="CE29">
        <f>'RODS POPULATION-DATA IMPUT'!CE29*'RODS-N° of atoms per particle'!CE29</f>
        <v>0</v>
      </c>
      <c r="CF29">
        <f>'RODS POPULATION-DATA IMPUT'!CF29*'RODS-N° of atoms per particle'!CF29</f>
        <v>0</v>
      </c>
      <c r="CG29">
        <f>'RODS POPULATION-DATA IMPUT'!CG29*'RODS-N° of atoms per particle'!CG29</f>
        <v>0</v>
      </c>
      <c r="CH29">
        <f>'RODS POPULATION-DATA IMPUT'!CH29*'RODS-N° of atoms per particle'!CH29</f>
        <v>0</v>
      </c>
      <c r="CI29">
        <f>'RODS POPULATION-DATA IMPUT'!CI29*'RODS-N° of atoms per particle'!CI29</f>
        <v>0</v>
      </c>
      <c r="CJ29">
        <f>'RODS POPULATION-DATA IMPUT'!CJ29*'RODS-N° of atoms per particle'!CJ29</f>
        <v>0</v>
      </c>
      <c r="CK29">
        <f>'RODS POPULATION-DATA IMPUT'!CK29*'RODS-N° of atoms per particle'!CK29</f>
        <v>0</v>
      </c>
      <c r="CL29">
        <f>'RODS POPULATION-DATA IMPUT'!CL29*'RODS-N° of atoms per particle'!CL29</f>
        <v>0</v>
      </c>
      <c r="CM29">
        <f>'RODS POPULATION-DATA IMPUT'!CM29*'RODS-N° of atoms per particle'!CM29</f>
        <v>0</v>
      </c>
      <c r="CN29">
        <f>'RODS POPULATION-DATA IMPUT'!CN29*'RODS-N° of atoms per particle'!CN29</f>
        <v>0</v>
      </c>
      <c r="CO29">
        <f>'RODS POPULATION-DATA IMPUT'!CO29*'RODS-N° of atoms per particle'!CO29</f>
        <v>0</v>
      </c>
      <c r="CP29">
        <f>'RODS POPULATION-DATA IMPUT'!CP29*'RODS-N° of atoms per particle'!CP29</f>
        <v>0</v>
      </c>
      <c r="CQ29">
        <f>'RODS POPULATION-DATA IMPUT'!CQ29*'RODS-N° of atoms per particle'!CQ29</f>
        <v>0</v>
      </c>
      <c r="CR29">
        <f>'RODS POPULATION-DATA IMPUT'!CR29*'RODS-N° of atoms per particle'!CR29</f>
        <v>0</v>
      </c>
      <c r="CS29">
        <f>'RODS POPULATION-DATA IMPUT'!CS29*'RODS-N° of atoms per particle'!CS29</f>
        <v>0</v>
      </c>
      <c r="CT29">
        <f>'RODS POPULATION-DATA IMPUT'!CT29*'RODS-N° of atoms per particle'!CT29</f>
        <v>0</v>
      </c>
      <c r="CU29">
        <f>'RODS POPULATION-DATA IMPUT'!CU29*'RODS-N° of atoms per particle'!CU29</f>
        <v>0</v>
      </c>
      <c r="CV29">
        <f>'RODS POPULATION-DATA IMPUT'!CV29*'RODS-N° of atoms per particle'!CV29</f>
        <v>0</v>
      </c>
      <c r="CW29">
        <f>'RODS POPULATION-DATA IMPUT'!CW29*'RODS-N° of atoms per particle'!CW29</f>
        <v>0</v>
      </c>
      <c r="CX29">
        <f>'RODS POPULATION-DATA IMPUT'!CX29*'RODS-N° of atoms per particle'!CX29</f>
        <v>0</v>
      </c>
      <c r="CY29">
        <f>'RODS POPULATION-DATA IMPUT'!CY29*'RODS-N° of atoms per particle'!CY29</f>
        <v>0</v>
      </c>
    </row>
    <row r="30" spans="1:103" ht="16.5">
      <c r="A30" s="17">
        <v>27.5</v>
      </c>
      <c r="B30" s="18"/>
      <c r="C30">
        <f>'RODS POPULATION-DATA IMPUT'!C30*'RODS-N° of atoms per particle'!C30</f>
        <v>0</v>
      </c>
      <c r="D30">
        <f>'RODS POPULATION-DATA IMPUT'!D30*'RODS-N° of atoms per particle'!D30</f>
        <v>0</v>
      </c>
      <c r="E30">
        <f>'RODS POPULATION-DATA IMPUT'!E30*'RODS-N° of atoms per particle'!E30</f>
        <v>0</v>
      </c>
      <c r="F30">
        <f>'RODS POPULATION-DATA IMPUT'!F30*'RODS-N° of atoms per particle'!F30</f>
        <v>0</v>
      </c>
      <c r="G30">
        <f>'RODS POPULATION-DATA IMPUT'!G30*'RODS-N° of atoms per particle'!G30</f>
        <v>0</v>
      </c>
      <c r="H30">
        <f>'RODS POPULATION-DATA IMPUT'!H30*'RODS-N° of atoms per particle'!H30</f>
        <v>0</v>
      </c>
      <c r="I30">
        <f>'RODS POPULATION-DATA IMPUT'!I30*'RODS-N° of atoms per particle'!I30</f>
        <v>0</v>
      </c>
      <c r="J30">
        <f>'RODS POPULATION-DATA IMPUT'!J30*'RODS-N° of atoms per particle'!J30</f>
        <v>0</v>
      </c>
      <c r="K30">
        <f>'RODS POPULATION-DATA IMPUT'!K30*'RODS-N° of atoms per particle'!K30</f>
        <v>0</v>
      </c>
      <c r="L30">
        <f>'RODS POPULATION-DATA IMPUT'!L30*'RODS-N° of atoms per particle'!L30</f>
        <v>0</v>
      </c>
      <c r="M30">
        <f>'RODS POPULATION-DATA IMPUT'!M30*'RODS-N° of atoms per particle'!M30</f>
        <v>0</v>
      </c>
      <c r="N30">
        <f>'RODS POPULATION-DATA IMPUT'!N30*'RODS-N° of atoms per particle'!N30</f>
        <v>0</v>
      </c>
      <c r="O30">
        <f>'RODS POPULATION-DATA IMPUT'!O30*'RODS-N° of atoms per particle'!O30</f>
        <v>0</v>
      </c>
      <c r="P30">
        <f>'RODS POPULATION-DATA IMPUT'!P30*'RODS-N° of atoms per particle'!P30</f>
        <v>0</v>
      </c>
      <c r="Q30">
        <f>'RODS POPULATION-DATA IMPUT'!Q30*'RODS-N° of atoms per particle'!Q30</f>
        <v>0</v>
      </c>
      <c r="R30">
        <f>'RODS POPULATION-DATA IMPUT'!R30*'RODS-N° of atoms per particle'!R30</f>
        <v>0</v>
      </c>
      <c r="S30">
        <f>'RODS POPULATION-DATA IMPUT'!S30*'RODS-N° of atoms per particle'!S30</f>
        <v>0</v>
      </c>
      <c r="T30">
        <f>'RODS POPULATION-DATA IMPUT'!T30*'RODS-N° of atoms per particle'!T30</f>
        <v>0</v>
      </c>
      <c r="U30">
        <f>'RODS POPULATION-DATA IMPUT'!U30*'RODS-N° of atoms per particle'!U30</f>
        <v>0</v>
      </c>
      <c r="V30">
        <f>'RODS POPULATION-DATA IMPUT'!V30*'RODS-N° of atoms per particle'!V30</f>
        <v>0</v>
      </c>
      <c r="W30">
        <f>'RODS POPULATION-DATA IMPUT'!W30*'RODS-N° of atoms per particle'!W30</f>
        <v>0</v>
      </c>
      <c r="X30">
        <f>'RODS POPULATION-DATA IMPUT'!X30*'RODS-N° of atoms per particle'!X30</f>
        <v>0</v>
      </c>
      <c r="Y30">
        <f>'RODS POPULATION-DATA IMPUT'!Y30*'RODS-N° of atoms per particle'!Y30</f>
        <v>0</v>
      </c>
      <c r="Z30">
        <f>'RODS POPULATION-DATA IMPUT'!Z30*'RODS-N° of atoms per particle'!Z30</f>
        <v>0</v>
      </c>
      <c r="AA30">
        <f>'RODS POPULATION-DATA IMPUT'!AA30*'RODS-N° of atoms per particle'!AA30</f>
        <v>0</v>
      </c>
      <c r="AB30">
        <f>'RODS POPULATION-DATA IMPUT'!AB30*'RODS-N° of atoms per particle'!AB30</f>
        <v>0</v>
      </c>
      <c r="AC30">
        <f>'RODS POPULATION-DATA IMPUT'!AC30*'RODS-N° of atoms per particle'!AC30</f>
        <v>0</v>
      </c>
      <c r="AD30">
        <f>'RODS POPULATION-DATA IMPUT'!AD30*'RODS-N° of atoms per particle'!AD30</f>
        <v>0</v>
      </c>
      <c r="AE30">
        <f>'RODS POPULATION-DATA IMPUT'!AE30*'RODS-N° of atoms per particle'!AE30</f>
        <v>0</v>
      </c>
      <c r="AF30">
        <f>'RODS POPULATION-DATA IMPUT'!AF30*'RODS-N° of atoms per particle'!AF30</f>
        <v>0</v>
      </c>
      <c r="AG30">
        <f>'RODS POPULATION-DATA IMPUT'!AG30*'RODS-N° of atoms per particle'!AG30</f>
        <v>0</v>
      </c>
      <c r="AH30">
        <f>'RODS POPULATION-DATA IMPUT'!AH30*'RODS-N° of atoms per particle'!AH30</f>
        <v>0</v>
      </c>
      <c r="AI30">
        <f>'RODS POPULATION-DATA IMPUT'!AI30*'RODS-N° of atoms per particle'!AI30</f>
        <v>0</v>
      </c>
      <c r="AJ30">
        <f>'RODS POPULATION-DATA IMPUT'!AJ30*'RODS-N° of atoms per particle'!AJ30</f>
        <v>0</v>
      </c>
      <c r="AK30">
        <f>'RODS POPULATION-DATA IMPUT'!AK30*'RODS-N° of atoms per particle'!AK30</f>
        <v>0</v>
      </c>
      <c r="AL30">
        <f>'RODS POPULATION-DATA IMPUT'!AL30*'RODS-N° of atoms per particle'!AL30</f>
        <v>0</v>
      </c>
      <c r="AM30">
        <f>'RODS POPULATION-DATA IMPUT'!AM30*'RODS-N° of atoms per particle'!AM30</f>
        <v>0</v>
      </c>
      <c r="AN30">
        <f>'RODS POPULATION-DATA IMPUT'!AN30*'RODS-N° of atoms per particle'!AN30</f>
        <v>0</v>
      </c>
      <c r="AO30">
        <f>'RODS POPULATION-DATA IMPUT'!AO30*'RODS-N° of atoms per particle'!AO30</f>
        <v>0</v>
      </c>
      <c r="AP30">
        <f>'RODS POPULATION-DATA IMPUT'!AP30*'RODS-N° of atoms per particle'!AP30</f>
        <v>0</v>
      </c>
      <c r="AQ30">
        <f>'RODS POPULATION-DATA IMPUT'!AQ30*'RODS-N° of atoms per particle'!AQ30</f>
        <v>0</v>
      </c>
      <c r="AR30">
        <f>'RODS POPULATION-DATA IMPUT'!AR30*'RODS-N° of atoms per particle'!AR30</f>
        <v>0</v>
      </c>
      <c r="AS30">
        <f>'RODS POPULATION-DATA IMPUT'!AS30*'RODS-N° of atoms per particle'!AS30</f>
        <v>0</v>
      </c>
      <c r="AT30">
        <f>'RODS POPULATION-DATA IMPUT'!AT30*'RODS-N° of atoms per particle'!AT30</f>
        <v>0</v>
      </c>
      <c r="AU30">
        <f>'RODS POPULATION-DATA IMPUT'!AU30*'RODS-N° of atoms per particle'!AU30</f>
        <v>0</v>
      </c>
      <c r="AV30">
        <f>'RODS POPULATION-DATA IMPUT'!AV30*'RODS-N° of atoms per particle'!AV30</f>
        <v>0</v>
      </c>
      <c r="AW30">
        <f>'RODS POPULATION-DATA IMPUT'!AW30*'RODS-N° of atoms per particle'!AW30</f>
        <v>0</v>
      </c>
      <c r="AX30">
        <f>'RODS POPULATION-DATA IMPUT'!AX30*'RODS-N° of atoms per particle'!AX30</f>
        <v>0</v>
      </c>
      <c r="AY30">
        <f>'RODS POPULATION-DATA IMPUT'!AY30*'RODS-N° of atoms per particle'!AY30</f>
        <v>0</v>
      </c>
      <c r="AZ30">
        <f>'RODS POPULATION-DATA IMPUT'!AZ30*'RODS-N° of atoms per particle'!AZ30</f>
        <v>0</v>
      </c>
      <c r="BA30">
        <f>'RODS POPULATION-DATA IMPUT'!BA30*'RODS-N° of atoms per particle'!BA30</f>
        <v>0</v>
      </c>
      <c r="BB30">
        <f>'RODS POPULATION-DATA IMPUT'!BB30*'RODS-N° of atoms per particle'!BB30</f>
        <v>0</v>
      </c>
      <c r="BC30">
        <f>'RODS POPULATION-DATA IMPUT'!BC30*'RODS-N° of atoms per particle'!BC30</f>
        <v>0</v>
      </c>
      <c r="BD30">
        <f>'RODS POPULATION-DATA IMPUT'!BD30*'RODS-N° of atoms per particle'!BD30</f>
        <v>0</v>
      </c>
      <c r="BE30">
        <f>'RODS POPULATION-DATA IMPUT'!BE30*'RODS-N° of atoms per particle'!BE30</f>
        <v>0</v>
      </c>
      <c r="BF30">
        <f>'RODS POPULATION-DATA IMPUT'!BF30*'RODS-N° of atoms per particle'!BF30</f>
        <v>0</v>
      </c>
      <c r="BG30">
        <f>'RODS POPULATION-DATA IMPUT'!BG30*'RODS-N° of atoms per particle'!BG30</f>
        <v>0</v>
      </c>
      <c r="BH30">
        <f>'RODS POPULATION-DATA IMPUT'!BH30*'RODS-N° of atoms per particle'!BH30</f>
        <v>0</v>
      </c>
      <c r="BI30">
        <f>'RODS POPULATION-DATA IMPUT'!BI30*'RODS-N° of atoms per particle'!BI30</f>
        <v>0</v>
      </c>
      <c r="BJ30">
        <f>'RODS POPULATION-DATA IMPUT'!BJ30*'RODS-N° of atoms per particle'!BJ30</f>
        <v>0</v>
      </c>
      <c r="BK30">
        <f>'RODS POPULATION-DATA IMPUT'!BK30*'RODS-N° of atoms per particle'!BK30</f>
        <v>0</v>
      </c>
      <c r="BL30">
        <f>'RODS POPULATION-DATA IMPUT'!BL30*'RODS-N° of atoms per particle'!BL30</f>
        <v>0</v>
      </c>
      <c r="BM30">
        <f>'RODS POPULATION-DATA IMPUT'!BM30*'RODS-N° of atoms per particle'!BM30</f>
        <v>0</v>
      </c>
      <c r="BN30">
        <f>'RODS POPULATION-DATA IMPUT'!BN30*'RODS-N° of atoms per particle'!BN30</f>
        <v>0</v>
      </c>
      <c r="BO30">
        <f>'RODS POPULATION-DATA IMPUT'!BO30*'RODS-N° of atoms per particle'!BO30</f>
        <v>0</v>
      </c>
      <c r="BP30">
        <f>'RODS POPULATION-DATA IMPUT'!BP30*'RODS-N° of atoms per particle'!BP30</f>
        <v>0</v>
      </c>
      <c r="BQ30">
        <f>'RODS POPULATION-DATA IMPUT'!BQ30*'RODS-N° of atoms per particle'!BQ30</f>
        <v>0</v>
      </c>
      <c r="BR30">
        <f>'RODS POPULATION-DATA IMPUT'!BR30*'RODS-N° of atoms per particle'!BR30</f>
        <v>0</v>
      </c>
      <c r="BS30">
        <f>'RODS POPULATION-DATA IMPUT'!BS30*'RODS-N° of atoms per particle'!BS30</f>
        <v>0</v>
      </c>
      <c r="BT30">
        <f>'RODS POPULATION-DATA IMPUT'!BT30*'RODS-N° of atoms per particle'!BT30</f>
        <v>0</v>
      </c>
      <c r="BU30">
        <f>'RODS POPULATION-DATA IMPUT'!BU30*'RODS-N° of atoms per particle'!BU30</f>
        <v>0</v>
      </c>
      <c r="BV30">
        <f>'RODS POPULATION-DATA IMPUT'!BV30*'RODS-N° of atoms per particle'!BV30</f>
        <v>0</v>
      </c>
      <c r="BW30">
        <f>'RODS POPULATION-DATA IMPUT'!BW30*'RODS-N° of atoms per particle'!BW30</f>
        <v>0</v>
      </c>
      <c r="BX30">
        <f>'RODS POPULATION-DATA IMPUT'!BX30*'RODS-N° of atoms per particle'!BX30</f>
        <v>0</v>
      </c>
      <c r="BY30">
        <f>'RODS POPULATION-DATA IMPUT'!BY30*'RODS-N° of atoms per particle'!BY30</f>
        <v>0</v>
      </c>
      <c r="BZ30">
        <f>'RODS POPULATION-DATA IMPUT'!BZ30*'RODS-N° of atoms per particle'!BZ30</f>
        <v>0</v>
      </c>
      <c r="CA30">
        <f>'RODS POPULATION-DATA IMPUT'!CA30*'RODS-N° of atoms per particle'!CA30</f>
        <v>0</v>
      </c>
      <c r="CB30">
        <f>'RODS POPULATION-DATA IMPUT'!CB30*'RODS-N° of atoms per particle'!CB30</f>
        <v>0</v>
      </c>
      <c r="CC30">
        <f>'RODS POPULATION-DATA IMPUT'!CC30*'RODS-N° of atoms per particle'!CC30</f>
        <v>0</v>
      </c>
      <c r="CD30">
        <f>'RODS POPULATION-DATA IMPUT'!CD30*'RODS-N° of atoms per particle'!CD30</f>
        <v>0</v>
      </c>
      <c r="CE30">
        <f>'RODS POPULATION-DATA IMPUT'!CE30*'RODS-N° of atoms per particle'!CE30</f>
        <v>0</v>
      </c>
      <c r="CF30">
        <f>'RODS POPULATION-DATA IMPUT'!CF30*'RODS-N° of atoms per particle'!CF30</f>
        <v>0</v>
      </c>
      <c r="CG30">
        <f>'RODS POPULATION-DATA IMPUT'!CG30*'RODS-N° of atoms per particle'!CG30</f>
        <v>0</v>
      </c>
      <c r="CH30">
        <f>'RODS POPULATION-DATA IMPUT'!CH30*'RODS-N° of atoms per particle'!CH30</f>
        <v>0</v>
      </c>
      <c r="CI30">
        <f>'RODS POPULATION-DATA IMPUT'!CI30*'RODS-N° of atoms per particle'!CI30</f>
        <v>0</v>
      </c>
      <c r="CJ30">
        <f>'RODS POPULATION-DATA IMPUT'!CJ30*'RODS-N° of atoms per particle'!CJ30</f>
        <v>0</v>
      </c>
      <c r="CK30">
        <f>'RODS POPULATION-DATA IMPUT'!CK30*'RODS-N° of atoms per particle'!CK30</f>
        <v>0</v>
      </c>
      <c r="CL30">
        <f>'RODS POPULATION-DATA IMPUT'!CL30*'RODS-N° of atoms per particle'!CL30</f>
        <v>0</v>
      </c>
      <c r="CM30">
        <f>'RODS POPULATION-DATA IMPUT'!CM30*'RODS-N° of atoms per particle'!CM30</f>
        <v>0</v>
      </c>
      <c r="CN30">
        <f>'RODS POPULATION-DATA IMPUT'!CN30*'RODS-N° of atoms per particle'!CN30</f>
        <v>0</v>
      </c>
      <c r="CO30">
        <f>'RODS POPULATION-DATA IMPUT'!CO30*'RODS-N° of atoms per particle'!CO30</f>
        <v>0</v>
      </c>
      <c r="CP30">
        <f>'RODS POPULATION-DATA IMPUT'!CP30*'RODS-N° of atoms per particle'!CP30</f>
        <v>0</v>
      </c>
      <c r="CQ30">
        <f>'RODS POPULATION-DATA IMPUT'!CQ30*'RODS-N° of atoms per particle'!CQ30</f>
        <v>0</v>
      </c>
      <c r="CR30">
        <f>'RODS POPULATION-DATA IMPUT'!CR30*'RODS-N° of atoms per particle'!CR30</f>
        <v>0</v>
      </c>
      <c r="CS30">
        <f>'RODS POPULATION-DATA IMPUT'!CS30*'RODS-N° of atoms per particle'!CS30</f>
        <v>0</v>
      </c>
      <c r="CT30">
        <f>'RODS POPULATION-DATA IMPUT'!CT30*'RODS-N° of atoms per particle'!CT30</f>
        <v>0</v>
      </c>
      <c r="CU30">
        <f>'RODS POPULATION-DATA IMPUT'!CU30*'RODS-N° of atoms per particle'!CU30</f>
        <v>0</v>
      </c>
      <c r="CV30">
        <f>'RODS POPULATION-DATA IMPUT'!CV30*'RODS-N° of atoms per particle'!CV30</f>
        <v>0</v>
      </c>
      <c r="CW30">
        <f>'RODS POPULATION-DATA IMPUT'!CW30*'RODS-N° of atoms per particle'!CW30</f>
        <v>0</v>
      </c>
      <c r="CX30">
        <f>'RODS POPULATION-DATA IMPUT'!CX30*'RODS-N° of atoms per particle'!CX30</f>
        <v>0</v>
      </c>
      <c r="CY30">
        <f>'RODS POPULATION-DATA IMPUT'!CY30*'RODS-N° of atoms per particle'!CY30</f>
        <v>0</v>
      </c>
    </row>
    <row r="31" spans="1:103" ht="16.5">
      <c r="A31" s="17">
        <v>28.5</v>
      </c>
      <c r="B31" s="18"/>
      <c r="C31">
        <f>'RODS POPULATION-DATA IMPUT'!C31*'RODS-N° of atoms per particle'!C31</f>
        <v>0</v>
      </c>
      <c r="D31">
        <f>'RODS POPULATION-DATA IMPUT'!D31*'RODS-N° of atoms per particle'!D31</f>
        <v>0</v>
      </c>
      <c r="E31">
        <f>'RODS POPULATION-DATA IMPUT'!E31*'RODS-N° of atoms per particle'!E31</f>
        <v>0</v>
      </c>
      <c r="F31">
        <f>'RODS POPULATION-DATA IMPUT'!F31*'RODS-N° of atoms per particle'!F31</f>
        <v>0</v>
      </c>
      <c r="G31">
        <f>'RODS POPULATION-DATA IMPUT'!G31*'RODS-N° of atoms per particle'!G31</f>
        <v>0</v>
      </c>
      <c r="H31">
        <f>'RODS POPULATION-DATA IMPUT'!H31*'RODS-N° of atoms per particle'!H31</f>
        <v>0</v>
      </c>
      <c r="I31">
        <f>'RODS POPULATION-DATA IMPUT'!I31*'RODS-N° of atoms per particle'!I31</f>
        <v>0</v>
      </c>
      <c r="J31">
        <f>'RODS POPULATION-DATA IMPUT'!J31*'RODS-N° of atoms per particle'!J31</f>
        <v>0</v>
      </c>
      <c r="K31">
        <f>'RODS POPULATION-DATA IMPUT'!K31*'RODS-N° of atoms per particle'!K31</f>
        <v>0</v>
      </c>
      <c r="L31">
        <f>'RODS POPULATION-DATA IMPUT'!L31*'RODS-N° of atoms per particle'!L31</f>
        <v>0</v>
      </c>
      <c r="M31">
        <f>'RODS POPULATION-DATA IMPUT'!M31*'RODS-N° of atoms per particle'!M31</f>
        <v>0</v>
      </c>
      <c r="N31">
        <f>'RODS POPULATION-DATA IMPUT'!N31*'RODS-N° of atoms per particle'!N31</f>
        <v>0</v>
      </c>
      <c r="O31">
        <f>'RODS POPULATION-DATA IMPUT'!O31*'RODS-N° of atoms per particle'!O31</f>
        <v>0</v>
      </c>
      <c r="P31">
        <f>'RODS POPULATION-DATA IMPUT'!P31*'RODS-N° of atoms per particle'!P31</f>
        <v>0</v>
      </c>
      <c r="Q31">
        <f>'RODS POPULATION-DATA IMPUT'!Q31*'RODS-N° of atoms per particle'!Q31</f>
        <v>0</v>
      </c>
      <c r="R31">
        <f>'RODS POPULATION-DATA IMPUT'!R31*'RODS-N° of atoms per particle'!R31</f>
        <v>0</v>
      </c>
      <c r="S31">
        <f>'RODS POPULATION-DATA IMPUT'!S31*'RODS-N° of atoms per particle'!S31</f>
        <v>0</v>
      </c>
      <c r="T31">
        <f>'RODS POPULATION-DATA IMPUT'!T31*'RODS-N° of atoms per particle'!T31</f>
        <v>0</v>
      </c>
      <c r="U31">
        <f>'RODS POPULATION-DATA IMPUT'!U31*'RODS-N° of atoms per particle'!U31</f>
        <v>0</v>
      </c>
      <c r="V31">
        <f>'RODS POPULATION-DATA IMPUT'!V31*'RODS-N° of atoms per particle'!V31</f>
        <v>0</v>
      </c>
      <c r="W31">
        <f>'RODS POPULATION-DATA IMPUT'!W31*'RODS-N° of atoms per particle'!W31</f>
        <v>0</v>
      </c>
      <c r="X31">
        <f>'RODS POPULATION-DATA IMPUT'!X31*'RODS-N° of atoms per particle'!X31</f>
        <v>0</v>
      </c>
      <c r="Y31">
        <f>'RODS POPULATION-DATA IMPUT'!Y31*'RODS-N° of atoms per particle'!Y31</f>
        <v>0</v>
      </c>
      <c r="Z31">
        <f>'RODS POPULATION-DATA IMPUT'!Z31*'RODS-N° of atoms per particle'!Z31</f>
        <v>0</v>
      </c>
      <c r="AA31">
        <f>'RODS POPULATION-DATA IMPUT'!AA31*'RODS-N° of atoms per particle'!AA31</f>
        <v>0</v>
      </c>
      <c r="AB31">
        <f>'RODS POPULATION-DATA IMPUT'!AB31*'RODS-N° of atoms per particle'!AB31</f>
        <v>0</v>
      </c>
      <c r="AC31">
        <f>'RODS POPULATION-DATA IMPUT'!AC31*'RODS-N° of atoms per particle'!AC31</f>
        <v>0</v>
      </c>
      <c r="AD31">
        <f>'RODS POPULATION-DATA IMPUT'!AD31*'RODS-N° of atoms per particle'!AD31</f>
        <v>0</v>
      </c>
      <c r="AE31">
        <f>'RODS POPULATION-DATA IMPUT'!AE31*'RODS-N° of atoms per particle'!AE31</f>
        <v>0</v>
      </c>
      <c r="AF31">
        <f>'RODS POPULATION-DATA IMPUT'!AF31*'RODS-N° of atoms per particle'!AF31</f>
        <v>0</v>
      </c>
      <c r="AG31">
        <f>'RODS POPULATION-DATA IMPUT'!AG31*'RODS-N° of atoms per particle'!AG31</f>
        <v>0</v>
      </c>
      <c r="AH31">
        <f>'RODS POPULATION-DATA IMPUT'!AH31*'RODS-N° of atoms per particle'!AH31</f>
        <v>0</v>
      </c>
      <c r="AI31">
        <f>'RODS POPULATION-DATA IMPUT'!AI31*'RODS-N° of atoms per particle'!AI31</f>
        <v>0</v>
      </c>
      <c r="AJ31">
        <f>'RODS POPULATION-DATA IMPUT'!AJ31*'RODS-N° of atoms per particle'!AJ31</f>
        <v>0</v>
      </c>
      <c r="AK31">
        <f>'RODS POPULATION-DATA IMPUT'!AK31*'RODS-N° of atoms per particle'!AK31</f>
        <v>0</v>
      </c>
      <c r="AL31">
        <f>'RODS POPULATION-DATA IMPUT'!AL31*'RODS-N° of atoms per particle'!AL31</f>
        <v>0</v>
      </c>
      <c r="AM31">
        <f>'RODS POPULATION-DATA IMPUT'!AM31*'RODS-N° of atoms per particle'!AM31</f>
        <v>0</v>
      </c>
      <c r="AN31">
        <f>'RODS POPULATION-DATA IMPUT'!AN31*'RODS-N° of atoms per particle'!AN31</f>
        <v>0</v>
      </c>
      <c r="AO31">
        <f>'RODS POPULATION-DATA IMPUT'!AO31*'RODS-N° of atoms per particle'!AO31</f>
        <v>0</v>
      </c>
      <c r="AP31">
        <f>'RODS POPULATION-DATA IMPUT'!AP31*'RODS-N° of atoms per particle'!AP31</f>
        <v>0</v>
      </c>
      <c r="AQ31">
        <f>'RODS POPULATION-DATA IMPUT'!AQ31*'RODS-N° of atoms per particle'!AQ31</f>
        <v>0</v>
      </c>
      <c r="AR31">
        <f>'RODS POPULATION-DATA IMPUT'!AR31*'RODS-N° of atoms per particle'!AR31</f>
        <v>0</v>
      </c>
      <c r="AS31">
        <f>'RODS POPULATION-DATA IMPUT'!AS31*'RODS-N° of atoms per particle'!AS31</f>
        <v>0</v>
      </c>
      <c r="AT31">
        <f>'RODS POPULATION-DATA IMPUT'!AT31*'RODS-N° of atoms per particle'!AT31</f>
        <v>0</v>
      </c>
      <c r="AU31">
        <f>'RODS POPULATION-DATA IMPUT'!AU31*'RODS-N° of atoms per particle'!AU31</f>
        <v>0</v>
      </c>
      <c r="AV31">
        <f>'RODS POPULATION-DATA IMPUT'!AV31*'RODS-N° of atoms per particle'!AV31</f>
        <v>0</v>
      </c>
      <c r="AW31">
        <f>'RODS POPULATION-DATA IMPUT'!AW31*'RODS-N° of atoms per particle'!AW31</f>
        <v>0</v>
      </c>
      <c r="AX31">
        <f>'RODS POPULATION-DATA IMPUT'!AX31*'RODS-N° of atoms per particle'!AX31</f>
        <v>0</v>
      </c>
      <c r="AY31">
        <f>'RODS POPULATION-DATA IMPUT'!AY31*'RODS-N° of atoms per particle'!AY31</f>
        <v>0</v>
      </c>
      <c r="AZ31">
        <f>'RODS POPULATION-DATA IMPUT'!AZ31*'RODS-N° of atoms per particle'!AZ31</f>
        <v>0</v>
      </c>
      <c r="BA31">
        <f>'RODS POPULATION-DATA IMPUT'!BA31*'RODS-N° of atoms per particle'!BA31</f>
        <v>0</v>
      </c>
      <c r="BB31">
        <f>'RODS POPULATION-DATA IMPUT'!BB31*'RODS-N° of atoms per particle'!BB31</f>
        <v>0</v>
      </c>
      <c r="BC31">
        <f>'RODS POPULATION-DATA IMPUT'!BC31*'RODS-N° of atoms per particle'!BC31</f>
        <v>0</v>
      </c>
      <c r="BD31">
        <f>'RODS POPULATION-DATA IMPUT'!BD31*'RODS-N° of atoms per particle'!BD31</f>
        <v>0</v>
      </c>
      <c r="BE31">
        <f>'RODS POPULATION-DATA IMPUT'!BE31*'RODS-N° of atoms per particle'!BE31</f>
        <v>0</v>
      </c>
      <c r="BF31">
        <f>'RODS POPULATION-DATA IMPUT'!BF31*'RODS-N° of atoms per particle'!BF31</f>
        <v>0</v>
      </c>
      <c r="BG31">
        <f>'RODS POPULATION-DATA IMPUT'!BG31*'RODS-N° of atoms per particle'!BG31</f>
        <v>0</v>
      </c>
      <c r="BH31">
        <f>'RODS POPULATION-DATA IMPUT'!BH31*'RODS-N° of atoms per particle'!BH31</f>
        <v>0</v>
      </c>
      <c r="BI31">
        <f>'RODS POPULATION-DATA IMPUT'!BI31*'RODS-N° of atoms per particle'!BI31</f>
        <v>0</v>
      </c>
      <c r="BJ31">
        <f>'RODS POPULATION-DATA IMPUT'!BJ31*'RODS-N° of atoms per particle'!BJ31</f>
        <v>0</v>
      </c>
      <c r="BK31">
        <f>'RODS POPULATION-DATA IMPUT'!BK31*'RODS-N° of atoms per particle'!BK31</f>
        <v>0</v>
      </c>
      <c r="BL31">
        <f>'RODS POPULATION-DATA IMPUT'!BL31*'RODS-N° of atoms per particle'!BL31</f>
        <v>0</v>
      </c>
      <c r="BM31">
        <f>'RODS POPULATION-DATA IMPUT'!BM31*'RODS-N° of atoms per particle'!BM31</f>
        <v>0</v>
      </c>
      <c r="BN31">
        <f>'RODS POPULATION-DATA IMPUT'!BN31*'RODS-N° of atoms per particle'!BN31</f>
        <v>0</v>
      </c>
      <c r="BO31">
        <f>'RODS POPULATION-DATA IMPUT'!BO31*'RODS-N° of atoms per particle'!BO31</f>
        <v>0</v>
      </c>
      <c r="BP31">
        <f>'RODS POPULATION-DATA IMPUT'!BP31*'RODS-N° of atoms per particle'!BP31</f>
        <v>0</v>
      </c>
      <c r="BQ31">
        <f>'RODS POPULATION-DATA IMPUT'!BQ31*'RODS-N° of atoms per particle'!BQ31</f>
        <v>0</v>
      </c>
      <c r="BR31">
        <f>'RODS POPULATION-DATA IMPUT'!BR31*'RODS-N° of atoms per particle'!BR31</f>
        <v>0</v>
      </c>
      <c r="BS31">
        <f>'RODS POPULATION-DATA IMPUT'!BS31*'RODS-N° of atoms per particle'!BS31</f>
        <v>0</v>
      </c>
      <c r="BT31">
        <f>'RODS POPULATION-DATA IMPUT'!BT31*'RODS-N° of atoms per particle'!BT31</f>
        <v>0</v>
      </c>
      <c r="BU31">
        <f>'RODS POPULATION-DATA IMPUT'!BU31*'RODS-N° of atoms per particle'!BU31</f>
        <v>0</v>
      </c>
      <c r="BV31">
        <f>'RODS POPULATION-DATA IMPUT'!BV31*'RODS-N° of atoms per particle'!BV31</f>
        <v>0</v>
      </c>
      <c r="BW31">
        <f>'RODS POPULATION-DATA IMPUT'!BW31*'RODS-N° of atoms per particle'!BW31</f>
        <v>0</v>
      </c>
      <c r="BX31">
        <f>'RODS POPULATION-DATA IMPUT'!BX31*'RODS-N° of atoms per particle'!BX31</f>
        <v>0</v>
      </c>
      <c r="BY31">
        <f>'RODS POPULATION-DATA IMPUT'!BY31*'RODS-N° of atoms per particle'!BY31</f>
        <v>0</v>
      </c>
      <c r="BZ31">
        <f>'RODS POPULATION-DATA IMPUT'!BZ31*'RODS-N° of atoms per particle'!BZ31</f>
        <v>0</v>
      </c>
      <c r="CA31">
        <f>'RODS POPULATION-DATA IMPUT'!CA31*'RODS-N° of atoms per particle'!CA31</f>
        <v>0</v>
      </c>
      <c r="CB31">
        <f>'RODS POPULATION-DATA IMPUT'!CB31*'RODS-N° of atoms per particle'!CB31</f>
        <v>0</v>
      </c>
      <c r="CC31">
        <f>'RODS POPULATION-DATA IMPUT'!CC31*'RODS-N° of atoms per particle'!CC31</f>
        <v>0</v>
      </c>
      <c r="CD31">
        <f>'RODS POPULATION-DATA IMPUT'!CD31*'RODS-N° of atoms per particle'!CD31</f>
        <v>0</v>
      </c>
      <c r="CE31">
        <f>'RODS POPULATION-DATA IMPUT'!CE31*'RODS-N° of atoms per particle'!CE31</f>
        <v>0</v>
      </c>
      <c r="CF31">
        <f>'RODS POPULATION-DATA IMPUT'!CF31*'RODS-N° of atoms per particle'!CF31</f>
        <v>0</v>
      </c>
      <c r="CG31">
        <f>'RODS POPULATION-DATA IMPUT'!CG31*'RODS-N° of atoms per particle'!CG31</f>
        <v>0</v>
      </c>
      <c r="CH31">
        <f>'RODS POPULATION-DATA IMPUT'!CH31*'RODS-N° of atoms per particle'!CH31</f>
        <v>0</v>
      </c>
      <c r="CI31">
        <f>'RODS POPULATION-DATA IMPUT'!CI31*'RODS-N° of atoms per particle'!CI31</f>
        <v>0</v>
      </c>
      <c r="CJ31">
        <f>'RODS POPULATION-DATA IMPUT'!CJ31*'RODS-N° of atoms per particle'!CJ31</f>
        <v>0</v>
      </c>
      <c r="CK31">
        <f>'RODS POPULATION-DATA IMPUT'!CK31*'RODS-N° of atoms per particle'!CK31</f>
        <v>0</v>
      </c>
      <c r="CL31">
        <f>'RODS POPULATION-DATA IMPUT'!CL31*'RODS-N° of atoms per particle'!CL31</f>
        <v>0</v>
      </c>
      <c r="CM31">
        <f>'RODS POPULATION-DATA IMPUT'!CM31*'RODS-N° of atoms per particle'!CM31</f>
        <v>0</v>
      </c>
      <c r="CN31">
        <f>'RODS POPULATION-DATA IMPUT'!CN31*'RODS-N° of atoms per particle'!CN31</f>
        <v>0</v>
      </c>
      <c r="CO31">
        <f>'RODS POPULATION-DATA IMPUT'!CO31*'RODS-N° of atoms per particle'!CO31</f>
        <v>0</v>
      </c>
      <c r="CP31">
        <f>'RODS POPULATION-DATA IMPUT'!CP31*'RODS-N° of atoms per particle'!CP31</f>
        <v>0</v>
      </c>
      <c r="CQ31">
        <f>'RODS POPULATION-DATA IMPUT'!CQ31*'RODS-N° of atoms per particle'!CQ31</f>
        <v>0</v>
      </c>
      <c r="CR31">
        <f>'RODS POPULATION-DATA IMPUT'!CR31*'RODS-N° of atoms per particle'!CR31</f>
        <v>0</v>
      </c>
      <c r="CS31">
        <f>'RODS POPULATION-DATA IMPUT'!CS31*'RODS-N° of atoms per particle'!CS31</f>
        <v>0</v>
      </c>
      <c r="CT31">
        <f>'RODS POPULATION-DATA IMPUT'!CT31*'RODS-N° of atoms per particle'!CT31</f>
        <v>0</v>
      </c>
      <c r="CU31">
        <f>'RODS POPULATION-DATA IMPUT'!CU31*'RODS-N° of atoms per particle'!CU31</f>
        <v>0</v>
      </c>
      <c r="CV31">
        <f>'RODS POPULATION-DATA IMPUT'!CV31*'RODS-N° of atoms per particle'!CV31</f>
        <v>0</v>
      </c>
      <c r="CW31">
        <f>'RODS POPULATION-DATA IMPUT'!CW31*'RODS-N° of atoms per particle'!CW31</f>
        <v>0</v>
      </c>
      <c r="CX31">
        <f>'RODS POPULATION-DATA IMPUT'!CX31*'RODS-N° of atoms per particle'!CX31</f>
        <v>0</v>
      </c>
      <c r="CY31">
        <f>'RODS POPULATION-DATA IMPUT'!CY31*'RODS-N° of atoms per particle'!CY31</f>
        <v>0</v>
      </c>
    </row>
    <row r="32" spans="1:103" ht="16.5">
      <c r="A32" s="17">
        <v>29.5</v>
      </c>
      <c r="B32" s="18"/>
      <c r="C32">
        <f>'RODS POPULATION-DATA IMPUT'!C32*'RODS-N° of atoms per particle'!C32</f>
        <v>0</v>
      </c>
      <c r="D32">
        <f>'RODS POPULATION-DATA IMPUT'!D32*'RODS-N° of atoms per particle'!D32</f>
        <v>0</v>
      </c>
      <c r="E32">
        <f>'RODS POPULATION-DATA IMPUT'!E32*'RODS-N° of atoms per particle'!E32</f>
        <v>0</v>
      </c>
      <c r="F32">
        <f>'RODS POPULATION-DATA IMPUT'!F32*'RODS-N° of atoms per particle'!F32</f>
        <v>0</v>
      </c>
      <c r="G32">
        <f>'RODS POPULATION-DATA IMPUT'!G32*'RODS-N° of atoms per particle'!G32</f>
        <v>0</v>
      </c>
      <c r="H32">
        <f>'RODS POPULATION-DATA IMPUT'!H32*'RODS-N° of atoms per particle'!H32</f>
        <v>0</v>
      </c>
      <c r="I32">
        <f>'RODS POPULATION-DATA IMPUT'!I32*'RODS-N° of atoms per particle'!I32</f>
        <v>0</v>
      </c>
      <c r="J32">
        <f>'RODS POPULATION-DATA IMPUT'!J32*'RODS-N° of atoms per particle'!J32</f>
        <v>0</v>
      </c>
      <c r="K32">
        <f>'RODS POPULATION-DATA IMPUT'!K32*'RODS-N° of atoms per particle'!K32</f>
        <v>0</v>
      </c>
      <c r="L32">
        <f>'RODS POPULATION-DATA IMPUT'!L32*'RODS-N° of atoms per particle'!L32</f>
        <v>0</v>
      </c>
      <c r="M32">
        <f>'RODS POPULATION-DATA IMPUT'!M32*'RODS-N° of atoms per particle'!M32</f>
        <v>0</v>
      </c>
      <c r="N32">
        <f>'RODS POPULATION-DATA IMPUT'!N32*'RODS-N° of atoms per particle'!N32</f>
        <v>0</v>
      </c>
      <c r="O32">
        <f>'RODS POPULATION-DATA IMPUT'!O32*'RODS-N° of atoms per particle'!O32</f>
        <v>0</v>
      </c>
      <c r="P32">
        <f>'RODS POPULATION-DATA IMPUT'!P32*'RODS-N° of atoms per particle'!P32</f>
        <v>0</v>
      </c>
      <c r="Q32">
        <f>'RODS POPULATION-DATA IMPUT'!Q32*'RODS-N° of atoms per particle'!Q32</f>
        <v>0</v>
      </c>
      <c r="R32">
        <f>'RODS POPULATION-DATA IMPUT'!R32*'RODS-N° of atoms per particle'!R32</f>
        <v>0</v>
      </c>
      <c r="S32">
        <f>'RODS POPULATION-DATA IMPUT'!S32*'RODS-N° of atoms per particle'!S32</f>
        <v>0</v>
      </c>
      <c r="T32">
        <f>'RODS POPULATION-DATA IMPUT'!T32*'RODS-N° of atoms per particle'!T32</f>
        <v>0</v>
      </c>
      <c r="U32">
        <f>'RODS POPULATION-DATA IMPUT'!U32*'RODS-N° of atoms per particle'!U32</f>
        <v>0</v>
      </c>
      <c r="V32">
        <f>'RODS POPULATION-DATA IMPUT'!V32*'RODS-N° of atoms per particle'!V32</f>
        <v>0</v>
      </c>
      <c r="W32">
        <f>'RODS POPULATION-DATA IMPUT'!W32*'RODS-N° of atoms per particle'!W32</f>
        <v>0</v>
      </c>
      <c r="X32">
        <f>'RODS POPULATION-DATA IMPUT'!X32*'RODS-N° of atoms per particle'!X32</f>
        <v>0</v>
      </c>
      <c r="Y32">
        <f>'RODS POPULATION-DATA IMPUT'!Y32*'RODS-N° of atoms per particle'!Y32</f>
        <v>0</v>
      </c>
      <c r="Z32">
        <f>'RODS POPULATION-DATA IMPUT'!Z32*'RODS-N° of atoms per particle'!Z32</f>
        <v>0</v>
      </c>
      <c r="AA32">
        <f>'RODS POPULATION-DATA IMPUT'!AA32*'RODS-N° of atoms per particle'!AA32</f>
        <v>0</v>
      </c>
      <c r="AB32">
        <f>'RODS POPULATION-DATA IMPUT'!AB32*'RODS-N° of atoms per particle'!AB32</f>
        <v>0</v>
      </c>
      <c r="AC32">
        <f>'RODS POPULATION-DATA IMPUT'!AC32*'RODS-N° of atoms per particle'!AC32</f>
        <v>0</v>
      </c>
      <c r="AD32">
        <f>'RODS POPULATION-DATA IMPUT'!AD32*'RODS-N° of atoms per particle'!AD32</f>
        <v>0</v>
      </c>
      <c r="AE32">
        <f>'RODS POPULATION-DATA IMPUT'!AE32*'RODS-N° of atoms per particle'!AE32</f>
        <v>0</v>
      </c>
      <c r="AF32">
        <f>'RODS POPULATION-DATA IMPUT'!AF32*'RODS-N° of atoms per particle'!AF32</f>
        <v>0</v>
      </c>
      <c r="AG32">
        <f>'RODS POPULATION-DATA IMPUT'!AG32*'RODS-N° of atoms per particle'!AG32</f>
        <v>0</v>
      </c>
      <c r="AH32">
        <f>'RODS POPULATION-DATA IMPUT'!AH32*'RODS-N° of atoms per particle'!AH32</f>
        <v>0</v>
      </c>
      <c r="AI32">
        <f>'RODS POPULATION-DATA IMPUT'!AI32*'RODS-N° of atoms per particle'!AI32</f>
        <v>0</v>
      </c>
      <c r="AJ32">
        <f>'RODS POPULATION-DATA IMPUT'!AJ32*'RODS-N° of atoms per particle'!AJ32</f>
        <v>0</v>
      </c>
      <c r="AK32">
        <f>'RODS POPULATION-DATA IMPUT'!AK32*'RODS-N° of atoms per particle'!AK32</f>
        <v>0</v>
      </c>
      <c r="AL32">
        <f>'RODS POPULATION-DATA IMPUT'!AL32*'RODS-N° of atoms per particle'!AL32</f>
        <v>0</v>
      </c>
      <c r="AM32">
        <f>'RODS POPULATION-DATA IMPUT'!AM32*'RODS-N° of atoms per particle'!AM32</f>
        <v>0</v>
      </c>
      <c r="AN32">
        <f>'RODS POPULATION-DATA IMPUT'!AN32*'RODS-N° of atoms per particle'!AN32</f>
        <v>0</v>
      </c>
      <c r="AO32">
        <f>'RODS POPULATION-DATA IMPUT'!AO32*'RODS-N° of atoms per particle'!AO32</f>
        <v>0</v>
      </c>
      <c r="AP32">
        <f>'RODS POPULATION-DATA IMPUT'!AP32*'RODS-N° of atoms per particle'!AP32</f>
        <v>0</v>
      </c>
      <c r="AQ32">
        <f>'RODS POPULATION-DATA IMPUT'!AQ32*'RODS-N° of atoms per particle'!AQ32</f>
        <v>0</v>
      </c>
      <c r="AR32">
        <f>'RODS POPULATION-DATA IMPUT'!AR32*'RODS-N° of atoms per particle'!AR32</f>
        <v>0</v>
      </c>
      <c r="AS32">
        <f>'RODS POPULATION-DATA IMPUT'!AS32*'RODS-N° of atoms per particle'!AS32</f>
        <v>0</v>
      </c>
      <c r="AT32">
        <f>'RODS POPULATION-DATA IMPUT'!AT32*'RODS-N° of atoms per particle'!AT32</f>
        <v>0</v>
      </c>
      <c r="AU32">
        <f>'RODS POPULATION-DATA IMPUT'!AU32*'RODS-N° of atoms per particle'!AU32</f>
        <v>0</v>
      </c>
      <c r="AV32">
        <f>'RODS POPULATION-DATA IMPUT'!AV32*'RODS-N° of atoms per particle'!AV32</f>
        <v>0</v>
      </c>
      <c r="AW32">
        <f>'RODS POPULATION-DATA IMPUT'!AW32*'RODS-N° of atoms per particle'!AW32</f>
        <v>0</v>
      </c>
      <c r="AX32">
        <f>'RODS POPULATION-DATA IMPUT'!AX32*'RODS-N° of atoms per particle'!AX32</f>
        <v>0</v>
      </c>
      <c r="AY32">
        <f>'RODS POPULATION-DATA IMPUT'!AY32*'RODS-N° of atoms per particle'!AY32</f>
        <v>0</v>
      </c>
      <c r="AZ32">
        <f>'RODS POPULATION-DATA IMPUT'!AZ32*'RODS-N° of atoms per particle'!AZ32</f>
        <v>0</v>
      </c>
      <c r="BA32">
        <f>'RODS POPULATION-DATA IMPUT'!BA32*'RODS-N° of atoms per particle'!BA32</f>
        <v>0</v>
      </c>
      <c r="BB32">
        <f>'RODS POPULATION-DATA IMPUT'!BB32*'RODS-N° of atoms per particle'!BB32</f>
        <v>0</v>
      </c>
      <c r="BC32">
        <f>'RODS POPULATION-DATA IMPUT'!BC32*'RODS-N° of atoms per particle'!BC32</f>
        <v>0</v>
      </c>
      <c r="BD32">
        <f>'RODS POPULATION-DATA IMPUT'!BD32*'RODS-N° of atoms per particle'!BD32</f>
        <v>0</v>
      </c>
      <c r="BE32">
        <f>'RODS POPULATION-DATA IMPUT'!BE32*'RODS-N° of atoms per particle'!BE32</f>
        <v>0</v>
      </c>
      <c r="BF32">
        <f>'RODS POPULATION-DATA IMPUT'!BF32*'RODS-N° of atoms per particle'!BF32</f>
        <v>0</v>
      </c>
      <c r="BG32">
        <f>'RODS POPULATION-DATA IMPUT'!BG32*'RODS-N° of atoms per particle'!BG32</f>
        <v>0</v>
      </c>
      <c r="BH32">
        <f>'RODS POPULATION-DATA IMPUT'!BH32*'RODS-N° of atoms per particle'!BH32</f>
        <v>0</v>
      </c>
      <c r="BI32">
        <f>'RODS POPULATION-DATA IMPUT'!BI32*'RODS-N° of atoms per particle'!BI32</f>
        <v>0</v>
      </c>
      <c r="BJ32">
        <f>'RODS POPULATION-DATA IMPUT'!BJ32*'RODS-N° of atoms per particle'!BJ32</f>
        <v>0</v>
      </c>
      <c r="BK32">
        <f>'RODS POPULATION-DATA IMPUT'!BK32*'RODS-N° of atoms per particle'!BK32</f>
        <v>0</v>
      </c>
      <c r="BL32">
        <f>'RODS POPULATION-DATA IMPUT'!BL32*'RODS-N° of atoms per particle'!BL32</f>
        <v>0</v>
      </c>
      <c r="BM32">
        <f>'RODS POPULATION-DATA IMPUT'!BM32*'RODS-N° of atoms per particle'!BM32</f>
        <v>0</v>
      </c>
      <c r="BN32">
        <f>'RODS POPULATION-DATA IMPUT'!BN32*'RODS-N° of atoms per particle'!BN32</f>
        <v>0</v>
      </c>
      <c r="BO32">
        <f>'RODS POPULATION-DATA IMPUT'!BO32*'RODS-N° of atoms per particle'!BO32</f>
        <v>0</v>
      </c>
      <c r="BP32">
        <f>'RODS POPULATION-DATA IMPUT'!BP32*'RODS-N° of atoms per particle'!BP32</f>
        <v>0</v>
      </c>
      <c r="BQ32">
        <f>'RODS POPULATION-DATA IMPUT'!BQ32*'RODS-N° of atoms per particle'!BQ32</f>
        <v>0</v>
      </c>
      <c r="BR32">
        <f>'RODS POPULATION-DATA IMPUT'!BR32*'RODS-N° of atoms per particle'!BR32</f>
        <v>0</v>
      </c>
      <c r="BS32">
        <f>'RODS POPULATION-DATA IMPUT'!BS32*'RODS-N° of atoms per particle'!BS32</f>
        <v>0</v>
      </c>
      <c r="BT32">
        <f>'RODS POPULATION-DATA IMPUT'!BT32*'RODS-N° of atoms per particle'!BT32</f>
        <v>0</v>
      </c>
      <c r="BU32">
        <f>'RODS POPULATION-DATA IMPUT'!BU32*'RODS-N° of atoms per particle'!BU32</f>
        <v>0</v>
      </c>
      <c r="BV32">
        <f>'RODS POPULATION-DATA IMPUT'!BV32*'RODS-N° of atoms per particle'!BV32</f>
        <v>0</v>
      </c>
      <c r="BW32">
        <f>'RODS POPULATION-DATA IMPUT'!BW32*'RODS-N° of atoms per particle'!BW32</f>
        <v>0</v>
      </c>
      <c r="BX32">
        <f>'RODS POPULATION-DATA IMPUT'!BX32*'RODS-N° of atoms per particle'!BX32</f>
        <v>0</v>
      </c>
      <c r="BY32">
        <f>'RODS POPULATION-DATA IMPUT'!BY32*'RODS-N° of atoms per particle'!BY32</f>
        <v>0</v>
      </c>
      <c r="BZ32">
        <f>'RODS POPULATION-DATA IMPUT'!BZ32*'RODS-N° of atoms per particle'!BZ32</f>
        <v>0</v>
      </c>
      <c r="CA32">
        <f>'RODS POPULATION-DATA IMPUT'!CA32*'RODS-N° of atoms per particle'!CA32</f>
        <v>0</v>
      </c>
      <c r="CB32">
        <f>'RODS POPULATION-DATA IMPUT'!CB32*'RODS-N° of atoms per particle'!CB32</f>
        <v>0</v>
      </c>
      <c r="CC32">
        <f>'RODS POPULATION-DATA IMPUT'!CC32*'RODS-N° of atoms per particle'!CC32</f>
        <v>0</v>
      </c>
      <c r="CD32">
        <f>'RODS POPULATION-DATA IMPUT'!CD32*'RODS-N° of atoms per particle'!CD32</f>
        <v>0</v>
      </c>
      <c r="CE32">
        <f>'RODS POPULATION-DATA IMPUT'!CE32*'RODS-N° of atoms per particle'!CE32</f>
        <v>0</v>
      </c>
      <c r="CF32">
        <f>'RODS POPULATION-DATA IMPUT'!CF32*'RODS-N° of atoms per particle'!CF32</f>
        <v>0</v>
      </c>
      <c r="CG32">
        <f>'RODS POPULATION-DATA IMPUT'!CG32*'RODS-N° of atoms per particle'!CG32</f>
        <v>0</v>
      </c>
      <c r="CH32">
        <f>'RODS POPULATION-DATA IMPUT'!CH32*'RODS-N° of atoms per particle'!CH32</f>
        <v>0</v>
      </c>
      <c r="CI32">
        <f>'RODS POPULATION-DATA IMPUT'!CI32*'RODS-N° of atoms per particle'!CI32</f>
        <v>0</v>
      </c>
      <c r="CJ32">
        <f>'RODS POPULATION-DATA IMPUT'!CJ32*'RODS-N° of atoms per particle'!CJ32</f>
        <v>0</v>
      </c>
      <c r="CK32">
        <f>'RODS POPULATION-DATA IMPUT'!CK32*'RODS-N° of atoms per particle'!CK32</f>
        <v>0</v>
      </c>
      <c r="CL32">
        <f>'RODS POPULATION-DATA IMPUT'!CL32*'RODS-N° of atoms per particle'!CL32</f>
        <v>0</v>
      </c>
      <c r="CM32">
        <f>'RODS POPULATION-DATA IMPUT'!CM32*'RODS-N° of atoms per particle'!CM32</f>
        <v>0</v>
      </c>
      <c r="CN32">
        <f>'RODS POPULATION-DATA IMPUT'!CN32*'RODS-N° of atoms per particle'!CN32</f>
        <v>0</v>
      </c>
      <c r="CO32">
        <f>'RODS POPULATION-DATA IMPUT'!CO32*'RODS-N° of atoms per particle'!CO32</f>
        <v>0</v>
      </c>
      <c r="CP32">
        <f>'RODS POPULATION-DATA IMPUT'!CP32*'RODS-N° of atoms per particle'!CP32</f>
        <v>0</v>
      </c>
      <c r="CQ32">
        <f>'RODS POPULATION-DATA IMPUT'!CQ32*'RODS-N° of atoms per particle'!CQ32</f>
        <v>0</v>
      </c>
      <c r="CR32">
        <f>'RODS POPULATION-DATA IMPUT'!CR32*'RODS-N° of atoms per particle'!CR32</f>
        <v>0</v>
      </c>
      <c r="CS32">
        <f>'RODS POPULATION-DATA IMPUT'!CS32*'RODS-N° of atoms per particle'!CS32</f>
        <v>0</v>
      </c>
      <c r="CT32">
        <f>'RODS POPULATION-DATA IMPUT'!CT32*'RODS-N° of atoms per particle'!CT32</f>
        <v>0</v>
      </c>
      <c r="CU32">
        <f>'RODS POPULATION-DATA IMPUT'!CU32*'RODS-N° of atoms per particle'!CU32</f>
        <v>0</v>
      </c>
      <c r="CV32">
        <f>'RODS POPULATION-DATA IMPUT'!CV32*'RODS-N° of atoms per particle'!CV32</f>
        <v>0</v>
      </c>
      <c r="CW32">
        <f>'RODS POPULATION-DATA IMPUT'!CW32*'RODS-N° of atoms per particle'!CW32</f>
        <v>0</v>
      </c>
      <c r="CX32">
        <f>'RODS POPULATION-DATA IMPUT'!CX32*'RODS-N° of atoms per particle'!CX32</f>
        <v>0</v>
      </c>
      <c r="CY32">
        <f>'RODS POPULATION-DATA IMPUT'!CY32*'RODS-N° of atoms per particle'!CY32</f>
        <v>0</v>
      </c>
    </row>
    <row r="33" spans="1:103" ht="16.5">
      <c r="A33" s="17">
        <v>30.5</v>
      </c>
      <c r="B33" s="18"/>
      <c r="C33">
        <f>'RODS POPULATION-DATA IMPUT'!C33*'RODS-N° of atoms per particle'!C33</f>
        <v>0</v>
      </c>
      <c r="D33">
        <f>'RODS POPULATION-DATA IMPUT'!D33*'RODS-N° of atoms per particle'!D33</f>
        <v>0</v>
      </c>
      <c r="E33">
        <f>'RODS POPULATION-DATA IMPUT'!E33*'RODS-N° of atoms per particle'!E33</f>
        <v>0</v>
      </c>
      <c r="F33">
        <f>'RODS POPULATION-DATA IMPUT'!F33*'RODS-N° of atoms per particle'!F33</f>
        <v>0</v>
      </c>
      <c r="G33">
        <f>'RODS POPULATION-DATA IMPUT'!G33*'RODS-N° of atoms per particle'!G33</f>
        <v>0</v>
      </c>
      <c r="H33">
        <f>'RODS POPULATION-DATA IMPUT'!H33*'RODS-N° of atoms per particle'!H33</f>
        <v>0</v>
      </c>
      <c r="I33">
        <f>'RODS POPULATION-DATA IMPUT'!I33*'RODS-N° of atoms per particle'!I33</f>
        <v>0</v>
      </c>
      <c r="J33">
        <f>'RODS POPULATION-DATA IMPUT'!J33*'RODS-N° of atoms per particle'!J33</f>
        <v>0</v>
      </c>
      <c r="K33">
        <f>'RODS POPULATION-DATA IMPUT'!K33*'RODS-N° of atoms per particle'!K33</f>
        <v>0</v>
      </c>
      <c r="L33">
        <f>'RODS POPULATION-DATA IMPUT'!L33*'RODS-N° of atoms per particle'!L33</f>
        <v>0</v>
      </c>
      <c r="M33">
        <f>'RODS POPULATION-DATA IMPUT'!M33*'RODS-N° of atoms per particle'!M33</f>
        <v>0</v>
      </c>
      <c r="N33">
        <f>'RODS POPULATION-DATA IMPUT'!N33*'RODS-N° of atoms per particle'!N33</f>
        <v>0</v>
      </c>
      <c r="O33">
        <f>'RODS POPULATION-DATA IMPUT'!O33*'RODS-N° of atoms per particle'!O33</f>
        <v>0</v>
      </c>
      <c r="P33">
        <f>'RODS POPULATION-DATA IMPUT'!P33*'RODS-N° of atoms per particle'!P33</f>
        <v>0</v>
      </c>
      <c r="Q33">
        <f>'RODS POPULATION-DATA IMPUT'!Q33*'RODS-N° of atoms per particle'!Q33</f>
        <v>0</v>
      </c>
      <c r="R33">
        <f>'RODS POPULATION-DATA IMPUT'!R33*'RODS-N° of atoms per particle'!R33</f>
        <v>0</v>
      </c>
      <c r="S33">
        <f>'RODS POPULATION-DATA IMPUT'!S33*'RODS-N° of atoms per particle'!S33</f>
        <v>0</v>
      </c>
      <c r="T33">
        <f>'RODS POPULATION-DATA IMPUT'!T33*'RODS-N° of atoms per particle'!T33</f>
        <v>0</v>
      </c>
      <c r="U33">
        <f>'RODS POPULATION-DATA IMPUT'!U33*'RODS-N° of atoms per particle'!U33</f>
        <v>0</v>
      </c>
      <c r="V33">
        <f>'RODS POPULATION-DATA IMPUT'!V33*'RODS-N° of atoms per particle'!V33</f>
        <v>0</v>
      </c>
      <c r="W33">
        <f>'RODS POPULATION-DATA IMPUT'!W33*'RODS-N° of atoms per particle'!W33</f>
        <v>0</v>
      </c>
      <c r="X33">
        <f>'RODS POPULATION-DATA IMPUT'!X33*'RODS-N° of atoms per particle'!X33</f>
        <v>0</v>
      </c>
      <c r="Y33">
        <f>'RODS POPULATION-DATA IMPUT'!Y33*'RODS-N° of atoms per particle'!Y33</f>
        <v>0</v>
      </c>
      <c r="Z33">
        <f>'RODS POPULATION-DATA IMPUT'!Z33*'RODS-N° of atoms per particle'!Z33</f>
        <v>0</v>
      </c>
      <c r="AA33">
        <f>'RODS POPULATION-DATA IMPUT'!AA33*'RODS-N° of atoms per particle'!AA33</f>
        <v>0</v>
      </c>
      <c r="AB33">
        <f>'RODS POPULATION-DATA IMPUT'!AB33*'RODS-N° of atoms per particle'!AB33</f>
        <v>0</v>
      </c>
      <c r="AC33">
        <f>'RODS POPULATION-DATA IMPUT'!AC33*'RODS-N° of atoms per particle'!AC33</f>
        <v>0</v>
      </c>
      <c r="AD33">
        <f>'RODS POPULATION-DATA IMPUT'!AD33*'RODS-N° of atoms per particle'!AD33</f>
        <v>0</v>
      </c>
      <c r="AE33">
        <f>'RODS POPULATION-DATA IMPUT'!AE33*'RODS-N° of atoms per particle'!AE33</f>
        <v>0</v>
      </c>
      <c r="AF33">
        <f>'RODS POPULATION-DATA IMPUT'!AF33*'RODS-N° of atoms per particle'!AF33</f>
        <v>0</v>
      </c>
      <c r="AG33">
        <f>'RODS POPULATION-DATA IMPUT'!AG33*'RODS-N° of atoms per particle'!AG33</f>
        <v>0</v>
      </c>
      <c r="AH33">
        <f>'RODS POPULATION-DATA IMPUT'!AH33*'RODS-N° of atoms per particle'!AH33</f>
        <v>0</v>
      </c>
      <c r="AI33">
        <f>'RODS POPULATION-DATA IMPUT'!AI33*'RODS-N° of atoms per particle'!AI33</f>
        <v>0</v>
      </c>
      <c r="AJ33">
        <f>'RODS POPULATION-DATA IMPUT'!AJ33*'RODS-N° of atoms per particle'!AJ33</f>
        <v>0</v>
      </c>
      <c r="AK33">
        <f>'RODS POPULATION-DATA IMPUT'!AK33*'RODS-N° of atoms per particle'!AK33</f>
        <v>0</v>
      </c>
      <c r="AL33">
        <f>'RODS POPULATION-DATA IMPUT'!AL33*'RODS-N° of atoms per particle'!AL33</f>
        <v>0</v>
      </c>
      <c r="AM33">
        <f>'RODS POPULATION-DATA IMPUT'!AM33*'RODS-N° of atoms per particle'!AM33</f>
        <v>0</v>
      </c>
      <c r="AN33">
        <f>'RODS POPULATION-DATA IMPUT'!AN33*'RODS-N° of atoms per particle'!AN33</f>
        <v>0</v>
      </c>
      <c r="AO33">
        <f>'RODS POPULATION-DATA IMPUT'!AO33*'RODS-N° of atoms per particle'!AO33</f>
        <v>0</v>
      </c>
      <c r="AP33">
        <f>'RODS POPULATION-DATA IMPUT'!AP33*'RODS-N° of atoms per particle'!AP33</f>
        <v>0</v>
      </c>
      <c r="AQ33">
        <f>'RODS POPULATION-DATA IMPUT'!AQ33*'RODS-N° of atoms per particle'!AQ33</f>
        <v>0</v>
      </c>
      <c r="AR33">
        <f>'RODS POPULATION-DATA IMPUT'!AR33*'RODS-N° of atoms per particle'!AR33</f>
        <v>0</v>
      </c>
      <c r="AS33">
        <f>'RODS POPULATION-DATA IMPUT'!AS33*'RODS-N° of atoms per particle'!AS33</f>
        <v>0</v>
      </c>
      <c r="AT33">
        <f>'RODS POPULATION-DATA IMPUT'!AT33*'RODS-N° of atoms per particle'!AT33</f>
        <v>0</v>
      </c>
      <c r="AU33">
        <f>'RODS POPULATION-DATA IMPUT'!AU33*'RODS-N° of atoms per particle'!AU33</f>
        <v>0</v>
      </c>
      <c r="AV33">
        <f>'RODS POPULATION-DATA IMPUT'!AV33*'RODS-N° of atoms per particle'!AV33</f>
        <v>0</v>
      </c>
      <c r="AW33">
        <f>'RODS POPULATION-DATA IMPUT'!AW33*'RODS-N° of atoms per particle'!AW33</f>
        <v>0</v>
      </c>
      <c r="AX33">
        <f>'RODS POPULATION-DATA IMPUT'!AX33*'RODS-N° of atoms per particle'!AX33</f>
        <v>0</v>
      </c>
      <c r="AY33">
        <f>'RODS POPULATION-DATA IMPUT'!AY33*'RODS-N° of atoms per particle'!AY33</f>
        <v>0</v>
      </c>
      <c r="AZ33">
        <f>'RODS POPULATION-DATA IMPUT'!AZ33*'RODS-N° of atoms per particle'!AZ33</f>
        <v>0</v>
      </c>
      <c r="BA33">
        <f>'RODS POPULATION-DATA IMPUT'!BA33*'RODS-N° of atoms per particle'!BA33</f>
        <v>0</v>
      </c>
      <c r="BB33">
        <f>'RODS POPULATION-DATA IMPUT'!BB33*'RODS-N° of atoms per particle'!BB33</f>
        <v>0</v>
      </c>
      <c r="BC33">
        <f>'RODS POPULATION-DATA IMPUT'!BC33*'RODS-N° of atoms per particle'!BC33</f>
        <v>0</v>
      </c>
      <c r="BD33">
        <f>'RODS POPULATION-DATA IMPUT'!BD33*'RODS-N° of atoms per particle'!BD33</f>
        <v>0</v>
      </c>
      <c r="BE33">
        <f>'RODS POPULATION-DATA IMPUT'!BE33*'RODS-N° of atoms per particle'!BE33</f>
        <v>0</v>
      </c>
      <c r="BF33">
        <f>'RODS POPULATION-DATA IMPUT'!BF33*'RODS-N° of atoms per particle'!BF33</f>
        <v>0</v>
      </c>
      <c r="BG33">
        <f>'RODS POPULATION-DATA IMPUT'!BG33*'RODS-N° of atoms per particle'!BG33</f>
        <v>0</v>
      </c>
      <c r="BH33">
        <f>'RODS POPULATION-DATA IMPUT'!BH33*'RODS-N° of atoms per particle'!BH33</f>
        <v>0</v>
      </c>
      <c r="BI33">
        <f>'RODS POPULATION-DATA IMPUT'!BI33*'RODS-N° of atoms per particle'!BI33</f>
        <v>0</v>
      </c>
      <c r="BJ33">
        <f>'RODS POPULATION-DATA IMPUT'!BJ33*'RODS-N° of atoms per particle'!BJ33</f>
        <v>0</v>
      </c>
      <c r="BK33">
        <f>'RODS POPULATION-DATA IMPUT'!BK33*'RODS-N° of atoms per particle'!BK33</f>
        <v>0</v>
      </c>
      <c r="BL33">
        <f>'RODS POPULATION-DATA IMPUT'!BL33*'RODS-N° of atoms per particle'!BL33</f>
        <v>0</v>
      </c>
      <c r="BM33">
        <f>'RODS POPULATION-DATA IMPUT'!BM33*'RODS-N° of atoms per particle'!BM33</f>
        <v>0</v>
      </c>
      <c r="BN33">
        <f>'RODS POPULATION-DATA IMPUT'!BN33*'RODS-N° of atoms per particle'!BN33</f>
        <v>0</v>
      </c>
      <c r="BO33">
        <f>'RODS POPULATION-DATA IMPUT'!BO33*'RODS-N° of atoms per particle'!BO33</f>
        <v>0</v>
      </c>
      <c r="BP33">
        <f>'RODS POPULATION-DATA IMPUT'!BP33*'RODS-N° of atoms per particle'!BP33</f>
        <v>0</v>
      </c>
      <c r="BQ33">
        <f>'RODS POPULATION-DATA IMPUT'!BQ33*'RODS-N° of atoms per particle'!BQ33</f>
        <v>0</v>
      </c>
      <c r="BR33">
        <f>'RODS POPULATION-DATA IMPUT'!BR33*'RODS-N° of atoms per particle'!BR33</f>
        <v>0</v>
      </c>
      <c r="BS33">
        <f>'RODS POPULATION-DATA IMPUT'!BS33*'RODS-N° of atoms per particle'!BS33</f>
        <v>0</v>
      </c>
      <c r="BT33">
        <f>'RODS POPULATION-DATA IMPUT'!BT33*'RODS-N° of atoms per particle'!BT33</f>
        <v>0</v>
      </c>
      <c r="BU33">
        <f>'RODS POPULATION-DATA IMPUT'!BU33*'RODS-N° of atoms per particle'!BU33</f>
        <v>0</v>
      </c>
      <c r="BV33">
        <f>'RODS POPULATION-DATA IMPUT'!BV33*'RODS-N° of atoms per particle'!BV33</f>
        <v>0</v>
      </c>
      <c r="BW33">
        <f>'RODS POPULATION-DATA IMPUT'!BW33*'RODS-N° of atoms per particle'!BW33</f>
        <v>0</v>
      </c>
      <c r="BX33">
        <f>'RODS POPULATION-DATA IMPUT'!BX33*'RODS-N° of atoms per particle'!BX33</f>
        <v>0</v>
      </c>
      <c r="BY33">
        <f>'RODS POPULATION-DATA IMPUT'!BY33*'RODS-N° of atoms per particle'!BY33</f>
        <v>0</v>
      </c>
      <c r="BZ33">
        <f>'RODS POPULATION-DATA IMPUT'!BZ33*'RODS-N° of atoms per particle'!BZ33</f>
        <v>0</v>
      </c>
      <c r="CA33">
        <f>'RODS POPULATION-DATA IMPUT'!CA33*'RODS-N° of atoms per particle'!CA33</f>
        <v>0</v>
      </c>
      <c r="CB33">
        <f>'RODS POPULATION-DATA IMPUT'!CB33*'RODS-N° of atoms per particle'!CB33</f>
        <v>0</v>
      </c>
      <c r="CC33">
        <f>'RODS POPULATION-DATA IMPUT'!CC33*'RODS-N° of atoms per particle'!CC33</f>
        <v>0</v>
      </c>
      <c r="CD33">
        <f>'RODS POPULATION-DATA IMPUT'!CD33*'RODS-N° of atoms per particle'!CD33</f>
        <v>0</v>
      </c>
      <c r="CE33">
        <f>'RODS POPULATION-DATA IMPUT'!CE33*'RODS-N° of atoms per particle'!CE33</f>
        <v>0</v>
      </c>
      <c r="CF33">
        <f>'RODS POPULATION-DATA IMPUT'!CF33*'RODS-N° of atoms per particle'!CF33</f>
        <v>0</v>
      </c>
      <c r="CG33">
        <f>'RODS POPULATION-DATA IMPUT'!CG33*'RODS-N° of atoms per particle'!CG33</f>
        <v>0</v>
      </c>
      <c r="CH33">
        <f>'RODS POPULATION-DATA IMPUT'!CH33*'RODS-N° of atoms per particle'!CH33</f>
        <v>0</v>
      </c>
      <c r="CI33">
        <f>'RODS POPULATION-DATA IMPUT'!CI33*'RODS-N° of atoms per particle'!CI33</f>
        <v>0</v>
      </c>
      <c r="CJ33">
        <f>'RODS POPULATION-DATA IMPUT'!CJ33*'RODS-N° of atoms per particle'!CJ33</f>
        <v>0</v>
      </c>
      <c r="CK33">
        <f>'RODS POPULATION-DATA IMPUT'!CK33*'RODS-N° of atoms per particle'!CK33</f>
        <v>0</v>
      </c>
      <c r="CL33">
        <f>'RODS POPULATION-DATA IMPUT'!CL33*'RODS-N° of atoms per particle'!CL33</f>
        <v>0</v>
      </c>
      <c r="CM33">
        <f>'RODS POPULATION-DATA IMPUT'!CM33*'RODS-N° of atoms per particle'!CM33</f>
        <v>0</v>
      </c>
      <c r="CN33">
        <f>'RODS POPULATION-DATA IMPUT'!CN33*'RODS-N° of atoms per particle'!CN33</f>
        <v>0</v>
      </c>
      <c r="CO33">
        <f>'RODS POPULATION-DATA IMPUT'!CO33*'RODS-N° of atoms per particle'!CO33</f>
        <v>0</v>
      </c>
      <c r="CP33">
        <f>'RODS POPULATION-DATA IMPUT'!CP33*'RODS-N° of atoms per particle'!CP33</f>
        <v>0</v>
      </c>
      <c r="CQ33">
        <f>'RODS POPULATION-DATA IMPUT'!CQ33*'RODS-N° of atoms per particle'!CQ33</f>
        <v>0</v>
      </c>
      <c r="CR33">
        <f>'RODS POPULATION-DATA IMPUT'!CR33*'RODS-N° of atoms per particle'!CR33</f>
        <v>0</v>
      </c>
      <c r="CS33">
        <f>'RODS POPULATION-DATA IMPUT'!CS33*'RODS-N° of atoms per particle'!CS33</f>
        <v>0</v>
      </c>
      <c r="CT33">
        <f>'RODS POPULATION-DATA IMPUT'!CT33*'RODS-N° of atoms per particle'!CT33</f>
        <v>0</v>
      </c>
      <c r="CU33">
        <f>'RODS POPULATION-DATA IMPUT'!CU33*'RODS-N° of atoms per particle'!CU33</f>
        <v>0</v>
      </c>
      <c r="CV33">
        <f>'RODS POPULATION-DATA IMPUT'!CV33*'RODS-N° of atoms per particle'!CV33</f>
        <v>0</v>
      </c>
      <c r="CW33">
        <f>'RODS POPULATION-DATA IMPUT'!CW33*'RODS-N° of atoms per particle'!CW33</f>
        <v>0</v>
      </c>
      <c r="CX33">
        <f>'RODS POPULATION-DATA IMPUT'!CX33*'RODS-N° of atoms per particle'!CX33</f>
        <v>0</v>
      </c>
      <c r="CY33">
        <f>'RODS POPULATION-DATA IMPUT'!CY33*'RODS-N° of atoms per particle'!CY33</f>
        <v>0</v>
      </c>
    </row>
    <row r="34" spans="1:103" ht="16.5">
      <c r="A34" s="17">
        <v>31.5</v>
      </c>
      <c r="B34" s="18"/>
      <c r="C34">
        <f>'RODS POPULATION-DATA IMPUT'!C34*'RODS-N° of atoms per particle'!C34</f>
        <v>0</v>
      </c>
      <c r="D34">
        <f>'RODS POPULATION-DATA IMPUT'!D34*'RODS-N° of atoms per particle'!D34</f>
        <v>0</v>
      </c>
      <c r="E34">
        <f>'RODS POPULATION-DATA IMPUT'!E34*'RODS-N° of atoms per particle'!E34</f>
        <v>0</v>
      </c>
      <c r="F34">
        <f>'RODS POPULATION-DATA IMPUT'!F34*'RODS-N° of atoms per particle'!F34</f>
        <v>0</v>
      </c>
      <c r="G34">
        <f>'RODS POPULATION-DATA IMPUT'!G34*'RODS-N° of atoms per particle'!G34</f>
        <v>0</v>
      </c>
      <c r="H34">
        <f>'RODS POPULATION-DATA IMPUT'!H34*'RODS-N° of atoms per particle'!H34</f>
        <v>0</v>
      </c>
      <c r="I34">
        <f>'RODS POPULATION-DATA IMPUT'!I34*'RODS-N° of atoms per particle'!I34</f>
        <v>0</v>
      </c>
      <c r="J34">
        <f>'RODS POPULATION-DATA IMPUT'!J34*'RODS-N° of atoms per particle'!J34</f>
        <v>0</v>
      </c>
      <c r="K34">
        <f>'RODS POPULATION-DATA IMPUT'!K34*'RODS-N° of atoms per particle'!K34</f>
        <v>0</v>
      </c>
      <c r="L34">
        <f>'RODS POPULATION-DATA IMPUT'!L34*'RODS-N° of atoms per particle'!L34</f>
        <v>0</v>
      </c>
      <c r="M34">
        <f>'RODS POPULATION-DATA IMPUT'!M34*'RODS-N° of atoms per particle'!M34</f>
        <v>0</v>
      </c>
      <c r="N34">
        <f>'RODS POPULATION-DATA IMPUT'!N34*'RODS-N° of atoms per particle'!N34</f>
        <v>0</v>
      </c>
      <c r="O34">
        <f>'RODS POPULATION-DATA IMPUT'!O34*'RODS-N° of atoms per particle'!O34</f>
        <v>0</v>
      </c>
      <c r="P34">
        <f>'RODS POPULATION-DATA IMPUT'!P34*'RODS-N° of atoms per particle'!P34</f>
        <v>0</v>
      </c>
      <c r="Q34">
        <f>'RODS POPULATION-DATA IMPUT'!Q34*'RODS-N° of atoms per particle'!Q34</f>
        <v>0</v>
      </c>
      <c r="R34">
        <f>'RODS POPULATION-DATA IMPUT'!R34*'RODS-N° of atoms per particle'!R34</f>
        <v>0</v>
      </c>
      <c r="S34">
        <f>'RODS POPULATION-DATA IMPUT'!S34*'RODS-N° of atoms per particle'!S34</f>
        <v>0</v>
      </c>
      <c r="T34">
        <f>'RODS POPULATION-DATA IMPUT'!T34*'RODS-N° of atoms per particle'!T34</f>
        <v>0</v>
      </c>
      <c r="U34">
        <f>'RODS POPULATION-DATA IMPUT'!U34*'RODS-N° of atoms per particle'!U34</f>
        <v>0</v>
      </c>
      <c r="V34">
        <f>'RODS POPULATION-DATA IMPUT'!V34*'RODS-N° of atoms per particle'!V34</f>
        <v>0</v>
      </c>
      <c r="W34">
        <f>'RODS POPULATION-DATA IMPUT'!W34*'RODS-N° of atoms per particle'!W34</f>
        <v>0</v>
      </c>
      <c r="X34">
        <f>'RODS POPULATION-DATA IMPUT'!X34*'RODS-N° of atoms per particle'!X34</f>
        <v>0</v>
      </c>
      <c r="Y34">
        <f>'RODS POPULATION-DATA IMPUT'!Y34*'RODS-N° of atoms per particle'!Y34</f>
        <v>0</v>
      </c>
      <c r="Z34">
        <f>'RODS POPULATION-DATA IMPUT'!Z34*'RODS-N° of atoms per particle'!Z34</f>
        <v>0</v>
      </c>
      <c r="AA34">
        <f>'RODS POPULATION-DATA IMPUT'!AA34*'RODS-N° of atoms per particle'!AA34</f>
        <v>0</v>
      </c>
      <c r="AB34">
        <f>'RODS POPULATION-DATA IMPUT'!AB34*'RODS-N° of atoms per particle'!AB34</f>
        <v>0</v>
      </c>
      <c r="AC34">
        <f>'RODS POPULATION-DATA IMPUT'!AC34*'RODS-N° of atoms per particle'!AC34</f>
        <v>0</v>
      </c>
      <c r="AD34">
        <f>'RODS POPULATION-DATA IMPUT'!AD34*'RODS-N° of atoms per particle'!AD34</f>
        <v>0</v>
      </c>
      <c r="AE34">
        <f>'RODS POPULATION-DATA IMPUT'!AE34*'RODS-N° of atoms per particle'!AE34</f>
        <v>0</v>
      </c>
      <c r="AF34">
        <f>'RODS POPULATION-DATA IMPUT'!AF34*'RODS-N° of atoms per particle'!AF34</f>
        <v>0</v>
      </c>
      <c r="AG34">
        <f>'RODS POPULATION-DATA IMPUT'!AG34*'RODS-N° of atoms per particle'!AG34</f>
        <v>0</v>
      </c>
      <c r="AH34">
        <f>'RODS POPULATION-DATA IMPUT'!AH34*'RODS-N° of atoms per particle'!AH34</f>
        <v>0</v>
      </c>
      <c r="AI34">
        <f>'RODS POPULATION-DATA IMPUT'!AI34*'RODS-N° of atoms per particle'!AI34</f>
        <v>0</v>
      </c>
      <c r="AJ34">
        <f>'RODS POPULATION-DATA IMPUT'!AJ34*'RODS-N° of atoms per particle'!AJ34</f>
        <v>0</v>
      </c>
      <c r="AK34">
        <f>'RODS POPULATION-DATA IMPUT'!AK34*'RODS-N° of atoms per particle'!AK34</f>
        <v>0</v>
      </c>
      <c r="AL34">
        <f>'RODS POPULATION-DATA IMPUT'!AL34*'RODS-N° of atoms per particle'!AL34</f>
        <v>0</v>
      </c>
      <c r="AM34">
        <f>'RODS POPULATION-DATA IMPUT'!AM34*'RODS-N° of atoms per particle'!AM34</f>
        <v>0</v>
      </c>
      <c r="AN34">
        <f>'RODS POPULATION-DATA IMPUT'!AN34*'RODS-N° of atoms per particle'!AN34</f>
        <v>0</v>
      </c>
      <c r="AO34">
        <f>'RODS POPULATION-DATA IMPUT'!AO34*'RODS-N° of atoms per particle'!AO34</f>
        <v>0</v>
      </c>
      <c r="AP34">
        <f>'RODS POPULATION-DATA IMPUT'!AP34*'RODS-N° of atoms per particle'!AP34</f>
        <v>0</v>
      </c>
      <c r="AQ34">
        <f>'RODS POPULATION-DATA IMPUT'!AQ34*'RODS-N° of atoms per particle'!AQ34</f>
        <v>0</v>
      </c>
      <c r="AR34">
        <f>'RODS POPULATION-DATA IMPUT'!AR34*'RODS-N° of atoms per particle'!AR34</f>
        <v>0</v>
      </c>
      <c r="AS34">
        <f>'RODS POPULATION-DATA IMPUT'!AS34*'RODS-N° of atoms per particle'!AS34</f>
        <v>0</v>
      </c>
      <c r="AT34">
        <f>'RODS POPULATION-DATA IMPUT'!AT34*'RODS-N° of atoms per particle'!AT34</f>
        <v>0</v>
      </c>
      <c r="AU34">
        <f>'RODS POPULATION-DATA IMPUT'!AU34*'RODS-N° of atoms per particle'!AU34</f>
        <v>0</v>
      </c>
      <c r="AV34">
        <f>'RODS POPULATION-DATA IMPUT'!AV34*'RODS-N° of atoms per particle'!AV34</f>
        <v>0</v>
      </c>
      <c r="AW34">
        <f>'RODS POPULATION-DATA IMPUT'!AW34*'RODS-N° of atoms per particle'!AW34</f>
        <v>0</v>
      </c>
      <c r="AX34">
        <f>'RODS POPULATION-DATA IMPUT'!AX34*'RODS-N° of atoms per particle'!AX34</f>
        <v>0</v>
      </c>
      <c r="AY34">
        <f>'RODS POPULATION-DATA IMPUT'!AY34*'RODS-N° of atoms per particle'!AY34</f>
        <v>0</v>
      </c>
      <c r="AZ34">
        <f>'RODS POPULATION-DATA IMPUT'!AZ34*'RODS-N° of atoms per particle'!AZ34</f>
        <v>0</v>
      </c>
      <c r="BA34">
        <f>'RODS POPULATION-DATA IMPUT'!BA34*'RODS-N° of atoms per particle'!BA34</f>
        <v>0</v>
      </c>
      <c r="BB34">
        <f>'RODS POPULATION-DATA IMPUT'!BB34*'RODS-N° of atoms per particle'!BB34</f>
        <v>0</v>
      </c>
      <c r="BC34">
        <f>'RODS POPULATION-DATA IMPUT'!BC34*'RODS-N° of atoms per particle'!BC34</f>
        <v>0</v>
      </c>
      <c r="BD34">
        <f>'RODS POPULATION-DATA IMPUT'!BD34*'RODS-N° of atoms per particle'!BD34</f>
        <v>0</v>
      </c>
      <c r="BE34">
        <f>'RODS POPULATION-DATA IMPUT'!BE34*'RODS-N° of atoms per particle'!BE34</f>
        <v>0</v>
      </c>
      <c r="BF34">
        <f>'RODS POPULATION-DATA IMPUT'!BF34*'RODS-N° of atoms per particle'!BF34</f>
        <v>0</v>
      </c>
      <c r="BG34">
        <f>'RODS POPULATION-DATA IMPUT'!BG34*'RODS-N° of atoms per particle'!BG34</f>
        <v>0</v>
      </c>
      <c r="BH34">
        <f>'RODS POPULATION-DATA IMPUT'!BH34*'RODS-N° of atoms per particle'!BH34</f>
        <v>0</v>
      </c>
      <c r="BI34">
        <f>'RODS POPULATION-DATA IMPUT'!BI34*'RODS-N° of atoms per particle'!BI34</f>
        <v>0</v>
      </c>
      <c r="BJ34">
        <f>'RODS POPULATION-DATA IMPUT'!BJ34*'RODS-N° of atoms per particle'!BJ34</f>
        <v>0</v>
      </c>
      <c r="BK34">
        <f>'RODS POPULATION-DATA IMPUT'!BK34*'RODS-N° of atoms per particle'!BK34</f>
        <v>0</v>
      </c>
      <c r="BL34">
        <f>'RODS POPULATION-DATA IMPUT'!BL34*'RODS-N° of atoms per particle'!BL34</f>
        <v>0</v>
      </c>
      <c r="BM34">
        <f>'RODS POPULATION-DATA IMPUT'!BM34*'RODS-N° of atoms per particle'!BM34</f>
        <v>0</v>
      </c>
      <c r="BN34">
        <f>'RODS POPULATION-DATA IMPUT'!BN34*'RODS-N° of atoms per particle'!BN34</f>
        <v>0</v>
      </c>
      <c r="BO34">
        <f>'RODS POPULATION-DATA IMPUT'!BO34*'RODS-N° of atoms per particle'!BO34</f>
        <v>0</v>
      </c>
      <c r="BP34">
        <f>'RODS POPULATION-DATA IMPUT'!BP34*'RODS-N° of atoms per particle'!BP34</f>
        <v>0</v>
      </c>
      <c r="BQ34">
        <f>'RODS POPULATION-DATA IMPUT'!BQ34*'RODS-N° of atoms per particle'!BQ34</f>
        <v>0</v>
      </c>
      <c r="BR34">
        <f>'RODS POPULATION-DATA IMPUT'!BR34*'RODS-N° of atoms per particle'!BR34</f>
        <v>0</v>
      </c>
      <c r="BS34">
        <f>'RODS POPULATION-DATA IMPUT'!BS34*'RODS-N° of atoms per particle'!BS34</f>
        <v>0</v>
      </c>
      <c r="BT34">
        <f>'RODS POPULATION-DATA IMPUT'!BT34*'RODS-N° of atoms per particle'!BT34</f>
        <v>0</v>
      </c>
      <c r="BU34">
        <f>'RODS POPULATION-DATA IMPUT'!BU34*'RODS-N° of atoms per particle'!BU34</f>
        <v>0</v>
      </c>
      <c r="BV34">
        <f>'RODS POPULATION-DATA IMPUT'!BV34*'RODS-N° of atoms per particle'!BV34</f>
        <v>0</v>
      </c>
      <c r="BW34">
        <f>'RODS POPULATION-DATA IMPUT'!BW34*'RODS-N° of atoms per particle'!BW34</f>
        <v>0</v>
      </c>
      <c r="BX34">
        <f>'RODS POPULATION-DATA IMPUT'!BX34*'RODS-N° of atoms per particle'!BX34</f>
        <v>0</v>
      </c>
      <c r="BY34">
        <f>'RODS POPULATION-DATA IMPUT'!BY34*'RODS-N° of atoms per particle'!BY34</f>
        <v>0</v>
      </c>
      <c r="BZ34">
        <f>'RODS POPULATION-DATA IMPUT'!BZ34*'RODS-N° of atoms per particle'!BZ34</f>
        <v>0</v>
      </c>
      <c r="CA34">
        <f>'RODS POPULATION-DATA IMPUT'!CA34*'RODS-N° of atoms per particle'!CA34</f>
        <v>0</v>
      </c>
      <c r="CB34">
        <f>'RODS POPULATION-DATA IMPUT'!CB34*'RODS-N° of atoms per particle'!CB34</f>
        <v>0</v>
      </c>
      <c r="CC34">
        <f>'RODS POPULATION-DATA IMPUT'!CC34*'RODS-N° of atoms per particle'!CC34</f>
        <v>0</v>
      </c>
      <c r="CD34">
        <f>'RODS POPULATION-DATA IMPUT'!CD34*'RODS-N° of atoms per particle'!CD34</f>
        <v>0</v>
      </c>
      <c r="CE34">
        <f>'RODS POPULATION-DATA IMPUT'!CE34*'RODS-N° of atoms per particle'!CE34</f>
        <v>0</v>
      </c>
      <c r="CF34">
        <f>'RODS POPULATION-DATA IMPUT'!CF34*'RODS-N° of atoms per particle'!CF34</f>
        <v>0</v>
      </c>
      <c r="CG34">
        <f>'RODS POPULATION-DATA IMPUT'!CG34*'RODS-N° of atoms per particle'!CG34</f>
        <v>0</v>
      </c>
      <c r="CH34">
        <f>'RODS POPULATION-DATA IMPUT'!CH34*'RODS-N° of atoms per particle'!CH34</f>
        <v>0</v>
      </c>
      <c r="CI34">
        <f>'RODS POPULATION-DATA IMPUT'!CI34*'RODS-N° of atoms per particle'!CI34</f>
        <v>0</v>
      </c>
      <c r="CJ34">
        <f>'RODS POPULATION-DATA IMPUT'!CJ34*'RODS-N° of atoms per particle'!CJ34</f>
        <v>0</v>
      </c>
      <c r="CK34">
        <f>'RODS POPULATION-DATA IMPUT'!CK34*'RODS-N° of atoms per particle'!CK34</f>
        <v>0</v>
      </c>
      <c r="CL34">
        <f>'RODS POPULATION-DATA IMPUT'!CL34*'RODS-N° of atoms per particle'!CL34</f>
        <v>0</v>
      </c>
      <c r="CM34">
        <f>'RODS POPULATION-DATA IMPUT'!CM34*'RODS-N° of atoms per particle'!CM34</f>
        <v>0</v>
      </c>
      <c r="CN34">
        <f>'RODS POPULATION-DATA IMPUT'!CN34*'RODS-N° of atoms per particle'!CN34</f>
        <v>0</v>
      </c>
      <c r="CO34">
        <f>'RODS POPULATION-DATA IMPUT'!CO34*'RODS-N° of atoms per particle'!CO34</f>
        <v>0</v>
      </c>
      <c r="CP34">
        <f>'RODS POPULATION-DATA IMPUT'!CP34*'RODS-N° of atoms per particle'!CP34</f>
        <v>0</v>
      </c>
      <c r="CQ34">
        <f>'RODS POPULATION-DATA IMPUT'!CQ34*'RODS-N° of atoms per particle'!CQ34</f>
        <v>0</v>
      </c>
      <c r="CR34">
        <f>'RODS POPULATION-DATA IMPUT'!CR34*'RODS-N° of atoms per particle'!CR34</f>
        <v>0</v>
      </c>
      <c r="CS34">
        <f>'RODS POPULATION-DATA IMPUT'!CS34*'RODS-N° of atoms per particle'!CS34</f>
        <v>0</v>
      </c>
      <c r="CT34">
        <f>'RODS POPULATION-DATA IMPUT'!CT34*'RODS-N° of atoms per particle'!CT34</f>
        <v>0</v>
      </c>
      <c r="CU34">
        <f>'RODS POPULATION-DATA IMPUT'!CU34*'RODS-N° of atoms per particle'!CU34</f>
        <v>0</v>
      </c>
      <c r="CV34">
        <f>'RODS POPULATION-DATA IMPUT'!CV34*'RODS-N° of atoms per particle'!CV34</f>
        <v>0</v>
      </c>
      <c r="CW34">
        <f>'RODS POPULATION-DATA IMPUT'!CW34*'RODS-N° of atoms per particle'!CW34</f>
        <v>0</v>
      </c>
      <c r="CX34">
        <f>'RODS POPULATION-DATA IMPUT'!CX34*'RODS-N° of atoms per particle'!CX34</f>
        <v>0</v>
      </c>
      <c r="CY34">
        <f>'RODS POPULATION-DATA IMPUT'!CY34*'RODS-N° of atoms per particle'!CY34</f>
        <v>0</v>
      </c>
    </row>
    <row r="35" spans="1:103" ht="16.5">
      <c r="A35" s="17">
        <v>32.5</v>
      </c>
      <c r="B35" s="18"/>
      <c r="C35">
        <f>'RODS POPULATION-DATA IMPUT'!C35*'RODS-N° of atoms per particle'!C35</f>
        <v>0</v>
      </c>
      <c r="D35">
        <f>'RODS POPULATION-DATA IMPUT'!D35*'RODS-N° of atoms per particle'!D35</f>
        <v>0</v>
      </c>
      <c r="E35">
        <f>'RODS POPULATION-DATA IMPUT'!E35*'RODS-N° of atoms per particle'!E35</f>
        <v>0</v>
      </c>
      <c r="F35">
        <f>'RODS POPULATION-DATA IMPUT'!F35*'RODS-N° of atoms per particle'!F35</f>
        <v>0</v>
      </c>
      <c r="G35">
        <f>'RODS POPULATION-DATA IMPUT'!G35*'RODS-N° of atoms per particle'!G35</f>
        <v>0</v>
      </c>
      <c r="H35">
        <f>'RODS POPULATION-DATA IMPUT'!H35*'RODS-N° of atoms per particle'!H35</f>
        <v>0</v>
      </c>
      <c r="I35">
        <f>'RODS POPULATION-DATA IMPUT'!I35*'RODS-N° of atoms per particle'!I35</f>
        <v>0</v>
      </c>
      <c r="J35">
        <f>'RODS POPULATION-DATA IMPUT'!J35*'RODS-N° of atoms per particle'!J35</f>
        <v>0</v>
      </c>
      <c r="K35">
        <f>'RODS POPULATION-DATA IMPUT'!K35*'RODS-N° of atoms per particle'!K35</f>
        <v>0</v>
      </c>
      <c r="L35">
        <f>'RODS POPULATION-DATA IMPUT'!L35*'RODS-N° of atoms per particle'!L35</f>
        <v>0</v>
      </c>
      <c r="M35">
        <f>'RODS POPULATION-DATA IMPUT'!M35*'RODS-N° of atoms per particle'!M35</f>
        <v>0</v>
      </c>
      <c r="N35">
        <f>'RODS POPULATION-DATA IMPUT'!N35*'RODS-N° of atoms per particle'!N35</f>
        <v>0</v>
      </c>
      <c r="O35">
        <f>'RODS POPULATION-DATA IMPUT'!O35*'RODS-N° of atoms per particle'!O35</f>
        <v>0</v>
      </c>
      <c r="P35">
        <f>'RODS POPULATION-DATA IMPUT'!P35*'RODS-N° of atoms per particle'!P35</f>
        <v>0</v>
      </c>
      <c r="Q35">
        <f>'RODS POPULATION-DATA IMPUT'!Q35*'RODS-N° of atoms per particle'!Q35</f>
        <v>0</v>
      </c>
      <c r="R35">
        <f>'RODS POPULATION-DATA IMPUT'!R35*'RODS-N° of atoms per particle'!R35</f>
        <v>0</v>
      </c>
      <c r="S35">
        <f>'RODS POPULATION-DATA IMPUT'!S35*'RODS-N° of atoms per particle'!S35</f>
        <v>0</v>
      </c>
      <c r="T35">
        <f>'RODS POPULATION-DATA IMPUT'!T35*'RODS-N° of atoms per particle'!T35</f>
        <v>0</v>
      </c>
      <c r="U35">
        <f>'RODS POPULATION-DATA IMPUT'!U35*'RODS-N° of atoms per particle'!U35</f>
        <v>0</v>
      </c>
      <c r="V35">
        <f>'RODS POPULATION-DATA IMPUT'!V35*'RODS-N° of atoms per particle'!V35</f>
        <v>0</v>
      </c>
      <c r="W35">
        <f>'RODS POPULATION-DATA IMPUT'!W35*'RODS-N° of atoms per particle'!W35</f>
        <v>0</v>
      </c>
      <c r="X35">
        <f>'RODS POPULATION-DATA IMPUT'!X35*'RODS-N° of atoms per particle'!X35</f>
        <v>0</v>
      </c>
      <c r="Y35">
        <f>'RODS POPULATION-DATA IMPUT'!Y35*'RODS-N° of atoms per particle'!Y35</f>
        <v>0</v>
      </c>
      <c r="Z35">
        <f>'RODS POPULATION-DATA IMPUT'!Z35*'RODS-N° of atoms per particle'!Z35</f>
        <v>0</v>
      </c>
      <c r="AA35">
        <f>'RODS POPULATION-DATA IMPUT'!AA35*'RODS-N° of atoms per particle'!AA35</f>
        <v>0</v>
      </c>
      <c r="AB35">
        <f>'RODS POPULATION-DATA IMPUT'!AB35*'RODS-N° of atoms per particle'!AB35</f>
        <v>0</v>
      </c>
      <c r="AC35">
        <f>'RODS POPULATION-DATA IMPUT'!AC35*'RODS-N° of atoms per particle'!AC35</f>
        <v>0</v>
      </c>
      <c r="AD35">
        <f>'RODS POPULATION-DATA IMPUT'!AD35*'RODS-N° of atoms per particle'!AD35</f>
        <v>0</v>
      </c>
      <c r="AE35">
        <f>'RODS POPULATION-DATA IMPUT'!AE35*'RODS-N° of atoms per particle'!AE35</f>
        <v>0</v>
      </c>
      <c r="AF35">
        <f>'RODS POPULATION-DATA IMPUT'!AF35*'RODS-N° of atoms per particle'!AF35</f>
        <v>0</v>
      </c>
      <c r="AG35">
        <f>'RODS POPULATION-DATA IMPUT'!AG35*'RODS-N° of atoms per particle'!AG35</f>
        <v>0</v>
      </c>
      <c r="AH35">
        <f>'RODS POPULATION-DATA IMPUT'!AH35*'RODS-N° of atoms per particle'!AH35</f>
        <v>0</v>
      </c>
      <c r="AI35">
        <f>'RODS POPULATION-DATA IMPUT'!AI35*'RODS-N° of atoms per particle'!AI35</f>
        <v>0</v>
      </c>
      <c r="AJ35">
        <f>'RODS POPULATION-DATA IMPUT'!AJ35*'RODS-N° of atoms per particle'!AJ35</f>
        <v>0</v>
      </c>
      <c r="AK35">
        <f>'RODS POPULATION-DATA IMPUT'!AK35*'RODS-N° of atoms per particle'!AK35</f>
        <v>0</v>
      </c>
      <c r="AL35">
        <f>'RODS POPULATION-DATA IMPUT'!AL35*'RODS-N° of atoms per particle'!AL35</f>
        <v>0</v>
      </c>
      <c r="AM35">
        <f>'RODS POPULATION-DATA IMPUT'!AM35*'RODS-N° of atoms per particle'!AM35</f>
        <v>0</v>
      </c>
      <c r="AN35">
        <f>'RODS POPULATION-DATA IMPUT'!AN35*'RODS-N° of atoms per particle'!AN35</f>
        <v>0</v>
      </c>
      <c r="AO35">
        <f>'RODS POPULATION-DATA IMPUT'!AO35*'RODS-N° of atoms per particle'!AO35</f>
        <v>0</v>
      </c>
      <c r="AP35">
        <f>'RODS POPULATION-DATA IMPUT'!AP35*'RODS-N° of atoms per particle'!AP35</f>
        <v>0</v>
      </c>
      <c r="AQ35">
        <f>'RODS POPULATION-DATA IMPUT'!AQ35*'RODS-N° of atoms per particle'!AQ35</f>
        <v>0</v>
      </c>
      <c r="AR35">
        <f>'RODS POPULATION-DATA IMPUT'!AR35*'RODS-N° of atoms per particle'!AR35</f>
        <v>0</v>
      </c>
      <c r="AS35">
        <f>'RODS POPULATION-DATA IMPUT'!AS35*'RODS-N° of atoms per particle'!AS35</f>
        <v>0</v>
      </c>
      <c r="AT35">
        <f>'RODS POPULATION-DATA IMPUT'!AT35*'RODS-N° of atoms per particle'!AT35</f>
        <v>0</v>
      </c>
      <c r="AU35">
        <f>'RODS POPULATION-DATA IMPUT'!AU35*'RODS-N° of atoms per particle'!AU35</f>
        <v>0</v>
      </c>
      <c r="AV35">
        <f>'RODS POPULATION-DATA IMPUT'!AV35*'RODS-N° of atoms per particle'!AV35</f>
        <v>0</v>
      </c>
      <c r="AW35">
        <f>'RODS POPULATION-DATA IMPUT'!AW35*'RODS-N° of atoms per particle'!AW35</f>
        <v>0</v>
      </c>
      <c r="AX35">
        <f>'RODS POPULATION-DATA IMPUT'!AX35*'RODS-N° of atoms per particle'!AX35</f>
        <v>0</v>
      </c>
      <c r="AY35">
        <f>'RODS POPULATION-DATA IMPUT'!AY35*'RODS-N° of atoms per particle'!AY35</f>
        <v>0</v>
      </c>
      <c r="AZ35">
        <f>'RODS POPULATION-DATA IMPUT'!AZ35*'RODS-N° of atoms per particle'!AZ35</f>
        <v>0</v>
      </c>
      <c r="BA35">
        <f>'RODS POPULATION-DATA IMPUT'!BA35*'RODS-N° of atoms per particle'!BA35</f>
        <v>0</v>
      </c>
      <c r="BB35">
        <f>'RODS POPULATION-DATA IMPUT'!BB35*'RODS-N° of atoms per particle'!BB35</f>
        <v>0</v>
      </c>
      <c r="BC35">
        <f>'RODS POPULATION-DATA IMPUT'!BC35*'RODS-N° of atoms per particle'!BC35</f>
        <v>0</v>
      </c>
      <c r="BD35">
        <f>'RODS POPULATION-DATA IMPUT'!BD35*'RODS-N° of atoms per particle'!BD35</f>
        <v>0</v>
      </c>
      <c r="BE35">
        <f>'RODS POPULATION-DATA IMPUT'!BE35*'RODS-N° of atoms per particle'!BE35</f>
        <v>0</v>
      </c>
      <c r="BF35">
        <f>'RODS POPULATION-DATA IMPUT'!BF35*'RODS-N° of atoms per particle'!BF35</f>
        <v>0</v>
      </c>
      <c r="BG35">
        <f>'RODS POPULATION-DATA IMPUT'!BG35*'RODS-N° of atoms per particle'!BG35</f>
        <v>0</v>
      </c>
      <c r="BH35">
        <f>'RODS POPULATION-DATA IMPUT'!BH35*'RODS-N° of atoms per particle'!BH35</f>
        <v>0</v>
      </c>
      <c r="BI35">
        <f>'RODS POPULATION-DATA IMPUT'!BI35*'RODS-N° of atoms per particle'!BI35</f>
        <v>0</v>
      </c>
      <c r="BJ35">
        <f>'RODS POPULATION-DATA IMPUT'!BJ35*'RODS-N° of atoms per particle'!BJ35</f>
        <v>0</v>
      </c>
      <c r="BK35">
        <f>'RODS POPULATION-DATA IMPUT'!BK35*'RODS-N° of atoms per particle'!BK35</f>
        <v>0</v>
      </c>
      <c r="BL35">
        <f>'RODS POPULATION-DATA IMPUT'!BL35*'RODS-N° of atoms per particle'!BL35</f>
        <v>0</v>
      </c>
      <c r="BM35">
        <f>'RODS POPULATION-DATA IMPUT'!BM35*'RODS-N° of atoms per particle'!BM35</f>
        <v>0</v>
      </c>
      <c r="BN35">
        <f>'RODS POPULATION-DATA IMPUT'!BN35*'RODS-N° of atoms per particle'!BN35</f>
        <v>0</v>
      </c>
      <c r="BO35">
        <f>'RODS POPULATION-DATA IMPUT'!BO35*'RODS-N° of atoms per particle'!BO35</f>
        <v>0</v>
      </c>
      <c r="BP35">
        <f>'RODS POPULATION-DATA IMPUT'!BP35*'RODS-N° of atoms per particle'!BP35</f>
        <v>0</v>
      </c>
      <c r="BQ35">
        <f>'RODS POPULATION-DATA IMPUT'!BQ35*'RODS-N° of atoms per particle'!BQ35</f>
        <v>0</v>
      </c>
      <c r="BR35">
        <f>'RODS POPULATION-DATA IMPUT'!BR35*'RODS-N° of atoms per particle'!BR35</f>
        <v>0</v>
      </c>
      <c r="BS35">
        <f>'RODS POPULATION-DATA IMPUT'!BS35*'RODS-N° of atoms per particle'!BS35</f>
        <v>0</v>
      </c>
      <c r="BT35">
        <f>'RODS POPULATION-DATA IMPUT'!BT35*'RODS-N° of atoms per particle'!BT35</f>
        <v>0</v>
      </c>
      <c r="BU35">
        <f>'RODS POPULATION-DATA IMPUT'!BU35*'RODS-N° of atoms per particle'!BU35</f>
        <v>0</v>
      </c>
      <c r="BV35">
        <f>'RODS POPULATION-DATA IMPUT'!BV35*'RODS-N° of atoms per particle'!BV35</f>
        <v>0</v>
      </c>
      <c r="BW35">
        <f>'RODS POPULATION-DATA IMPUT'!BW35*'RODS-N° of atoms per particle'!BW35</f>
        <v>0</v>
      </c>
      <c r="BX35">
        <f>'RODS POPULATION-DATA IMPUT'!BX35*'RODS-N° of atoms per particle'!BX35</f>
        <v>0</v>
      </c>
      <c r="BY35">
        <f>'RODS POPULATION-DATA IMPUT'!BY35*'RODS-N° of atoms per particle'!BY35</f>
        <v>0</v>
      </c>
      <c r="BZ35">
        <f>'RODS POPULATION-DATA IMPUT'!BZ35*'RODS-N° of atoms per particle'!BZ35</f>
        <v>0</v>
      </c>
      <c r="CA35">
        <f>'RODS POPULATION-DATA IMPUT'!CA35*'RODS-N° of atoms per particle'!CA35</f>
        <v>0</v>
      </c>
      <c r="CB35">
        <f>'RODS POPULATION-DATA IMPUT'!CB35*'RODS-N° of atoms per particle'!CB35</f>
        <v>0</v>
      </c>
      <c r="CC35">
        <f>'RODS POPULATION-DATA IMPUT'!CC35*'RODS-N° of atoms per particle'!CC35</f>
        <v>0</v>
      </c>
      <c r="CD35">
        <f>'RODS POPULATION-DATA IMPUT'!CD35*'RODS-N° of atoms per particle'!CD35</f>
        <v>0</v>
      </c>
      <c r="CE35">
        <f>'RODS POPULATION-DATA IMPUT'!CE35*'RODS-N° of atoms per particle'!CE35</f>
        <v>0</v>
      </c>
      <c r="CF35">
        <f>'RODS POPULATION-DATA IMPUT'!CF35*'RODS-N° of atoms per particle'!CF35</f>
        <v>0</v>
      </c>
      <c r="CG35">
        <f>'RODS POPULATION-DATA IMPUT'!CG35*'RODS-N° of atoms per particle'!CG35</f>
        <v>0</v>
      </c>
      <c r="CH35">
        <f>'RODS POPULATION-DATA IMPUT'!CH35*'RODS-N° of atoms per particle'!CH35</f>
        <v>0</v>
      </c>
      <c r="CI35">
        <f>'RODS POPULATION-DATA IMPUT'!CI35*'RODS-N° of atoms per particle'!CI35</f>
        <v>0</v>
      </c>
      <c r="CJ35">
        <f>'RODS POPULATION-DATA IMPUT'!CJ35*'RODS-N° of atoms per particle'!CJ35</f>
        <v>0</v>
      </c>
      <c r="CK35">
        <f>'RODS POPULATION-DATA IMPUT'!CK35*'RODS-N° of atoms per particle'!CK35</f>
        <v>0</v>
      </c>
      <c r="CL35">
        <f>'RODS POPULATION-DATA IMPUT'!CL35*'RODS-N° of atoms per particle'!CL35</f>
        <v>0</v>
      </c>
      <c r="CM35">
        <f>'RODS POPULATION-DATA IMPUT'!CM35*'RODS-N° of atoms per particle'!CM35</f>
        <v>0</v>
      </c>
      <c r="CN35">
        <f>'RODS POPULATION-DATA IMPUT'!CN35*'RODS-N° of atoms per particle'!CN35</f>
        <v>0</v>
      </c>
      <c r="CO35">
        <f>'RODS POPULATION-DATA IMPUT'!CO35*'RODS-N° of atoms per particle'!CO35</f>
        <v>0</v>
      </c>
      <c r="CP35">
        <f>'RODS POPULATION-DATA IMPUT'!CP35*'RODS-N° of atoms per particle'!CP35</f>
        <v>0</v>
      </c>
      <c r="CQ35">
        <f>'RODS POPULATION-DATA IMPUT'!CQ35*'RODS-N° of atoms per particle'!CQ35</f>
        <v>0</v>
      </c>
      <c r="CR35">
        <f>'RODS POPULATION-DATA IMPUT'!CR35*'RODS-N° of atoms per particle'!CR35</f>
        <v>0</v>
      </c>
      <c r="CS35">
        <f>'RODS POPULATION-DATA IMPUT'!CS35*'RODS-N° of atoms per particle'!CS35</f>
        <v>0</v>
      </c>
      <c r="CT35">
        <f>'RODS POPULATION-DATA IMPUT'!CT35*'RODS-N° of atoms per particle'!CT35</f>
        <v>0</v>
      </c>
      <c r="CU35">
        <f>'RODS POPULATION-DATA IMPUT'!CU35*'RODS-N° of atoms per particle'!CU35</f>
        <v>0</v>
      </c>
      <c r="CV35">
        <f>'RODS POPULATION-DATA IMPUT'!CV35*'RODS-N° of atoms per particle'!CV35</f>
        <v>0</v>
      </c>
      <c r="CW35">
        <f>'RODS POPULATION-DATA IMPUT'!CW35*'RODS-N° of atoms per particle'!CW35</f>
        <v>0</v>
      </c>
      <c r="CX35">
        <f>'RODS POPULATION-DATA IMPUT'!CX35*'RODS-N° of atoms per particle'!CX35</f>
        <v>0</v>
      </c>
      <c r="CY35">
        <f>'RODS POPULATION-DATA IMPUT'!CY35*'RODS-N° of atoms per particle'!CY35</f>
        <v>0</v>
      </c>
    </row>
    <row r="36" spans="1:103" ht="16.5">
      <c r="A36" s="17">
        <v>33.5</v>
      </c>
      <c r="B36" s="18"/>
      <c r="C36">
        <f>'RODS POPULATION-DATA IMPUT'!C36*'RODS-N° of atoms per particle'!C36</f>
        <v>0</v>
      </c>
      <c r="D36">
        <f>'RODS POPULATION-DATA IMPUT'!D36*'RODS-N° of atoms per particle'!D36</f>
        <v>0</v>
      </c>
      <c r="E36">
        <f>'RODS POPULATION-DATA IMPUT'!E36*'RODS-N° of atoms per particle'!E36</f>
        <v>0</v>
      </c>
      <c r="F36">
        <f>'RODS POPULATION-DATA IMPUT'!F36*'RODS-N° of atoms per particle'!F36</f>
        <v>0</v>
      </c>
      <c r="G36">
        <f>'RODS POPULATION-DATA IMPUT'!G36*'RODS-N° of atoms per particle'!G36</f>
        <v>0</v>
      </c>
      <c r="H36">
        <f>'RODS POPULATION-DATA IMPUT'!H36*'RODS-N° of atoms per particle'!H36</f>
        <v>0</v>
      </c>
      <c r="I36">
        <f>'RODS POPULATION-DATA IMPUT'!I36*'RODS-N° of atoms per particle'!I36</f>
        <v>0</v>
      </c>
      <c r="J36">
        <f>'RODS POPULATION-DATA IMPUT'!J36*'RODS-N° of atoms per particle'!J36</f>
        <v>0</v>
      </c>
      <c r="K36">
        <f>'RODS POPULATION-DATA IMPUT'!K36*'RODS-N° of atoms per particle'!K36</f>
        <v>0</v>
      </c>
      <c r="L36">
        <f>'RODS POPULATION-DATA IMPUT'!L36*'RODS-N° of atoms per particle'!L36</f>
        <v>0</v>
      </c>
      <c r="M36">
        <f>'RODS POPULATION-DATA IMPUT'!M36*'RODS-N° of atoms per particle'!M36</f>
        <v>0</v>
      </c>
      <c r="N36">
        <f>'RODS POPULATION-DATA IMPUT'!N36*'RODS-N° of atoms per particle'!N36</f>
        <v>0</v>
      </c>
      <c r="O36">
        <f>'RODS POPULATION-DATA IMPUT'!O36*'RODS-N° of atoms per particle'!O36</f>
        <v>0</v>
      </c>
      <c r="P36">
        <f>'RODS POPULATION-DATA IMPUT'!P36*'RODS-N° of atoms per particle'!P36</f>
        <v>0</v>
      </c>
      <c r="Q36">
        <f>'RODS POPULATION-DATA IMPUT'!Q36*'RODS-N° of atoms per particle'!Q36</f>
        <v>0</v>
      </c>
      <c r="R36">
        <f>'RODS POPULATION-DATA IMPUT'!R36*'RODS-N° of atoms per particle'!R36</f>
        <v>0</v>
      </c>
      <c r="S36">
        <f>'RODS POPULATION-DATA IMPUT'!S36*'RODS-N° of atoms per particle'!S36</f>
        <v>0</v>
      </c>
      <c r="T36">
        <f>'RODS POPULATION-DATA IMPUT'!T36*'RODS-N° of atoms per particle'!T36</f>
        <v>0</v>
      </c>
      <c r="U36">
        <f>'RODS POPULATION-DATA IMPUT'!U36*'RODS-N° of atoms per particle'!U36</f>
        <v>0</v>
      </c>
      <c r="V36">
        <f>'RODS POPULATION-DATA IMPUT'!V36*'RODS-N° of atoms per particle'!V36</f>
        <v>0</v>
      </c>
      <c r="W36">
        <f>'RODS POPULATION-DATA IMPUT'!W36*'RODS-N° of atoms per particle'!W36</f>
        <v>0</v>
      </c>
      <c r="X36">
        <f>'RODS POPULATION-DATA IMPUT'!X36*'RODS-N° of atoms per particle'!X36</f>
        <v>0</v>
      </c>
      <c r="Y36">
        <f>'RODS POPULATION-DATA IMPUT'!Y36*'RODS-N° of atoms per particle'!Y36</f>
        <v>0</v>
      </c>
      <c r="Z36">
        <f>'RODS POPULATION-DATA IMPUT'!Z36*'RODS-N° of atoms per particle'!Z36</f>
        <v>0</v>
      </c>
      <c r="AA36">
        <f>'RODS POPULATION-DATA IMPUT'!AA36*'RODS-N° of atoms per particle'!AA36</f>
        <v>0</v>
      </c>
      <c r="AB36">
        <f>'RODS POPULATION-DATA IMPUT'!AB36*'RODS-N° of atoms per particle'!AB36</f>
        <v>0</v>
      </c>
      <c r="AC36">
        <f>'RODS POPULATION-DATA IMPUT'!AC36*'RODS-N° of atoms per particle'!AC36</f>
        <v>0</v>
      </c>
      <c r="AD36">
        <f>'RODS POPULATION-DATA IMPUT'!AD36*'RODS-N° of atoms per particle'!AD36</f>
        <v>0</v>
      </c>
      <c r="AE36">
        <f>'RODS POPULATION-DATA IMPUT'!AE36*'RODS-N° of atoms per particle'!AE36</f>
        <v>0</v>
      </c>
      <c r="AF36">
        <f>'RODS POPULATION-DATA IMPUT'!AF36*'RODS-N° of atoms per particle'!AF36</f>
        <v>0</v>
      </c>
      <c r="AG36">
        <f>'RODS POPULATION-DATA IMPUT'!AG36*'RODS-N° of atoms per particle'!AG36</f>
        <v>0</v>
      </c>
      <c r="AH36">
        <f>'RODS POPULATION-DATA IMPUT'!AH36*'RODS-N° of atoms per particle'!AH36</f>
        <v>0</v>
      </c>
      <c r="AI36">
        <f>'RODS POPULATION-DATA IMPUT'!AI36*'RODS-N° of atoms per particle'!AI36</f>
        <v>0</v>
      </c>
      <c r="AJ36">
        <f>'RODS POPULATION-DATA IMPUT'!AJ36*'RODS-N° of atoms per particle'!AJ36</f>
        <v>0</v>
      </c>
      <c r="AK36">
        <f>'RODS POPULATION-DATA IMPUT'!AK36*'RODS-N° of atoms per particle'!AK36</f>
        <v>0</v>
      </c>
      <c r="AL36">
        <f>'RODS POPULATION-DATA IMPUT'!AL36*'RODS-N° of atoms per particle'!AL36</f>
        <v>0</v>
      </c>
      <c r="AM36">
        <f>'RODS POPULATION-DATA IMPUT'!AM36*'RODS-N° of atoms per particle'!AM36</f>
        <v>0</v>
      </c>
      <c r="AN36">
        <f>'RODS POPULATION-DATA IMPUT'!AN36*'RODS-N° of atoms per particle'!AN36</f>
        <v>0</v>
      </c>
      <c r="AO36">
        <f>'RODS POPULATION-DATA IMPUT'!AO36*'RODS-N° of atoms per particle'!AO36</f>
        <v>0</v>
      </c>
      <c r="AP36">
        <f>'RODS POPULATION-DATA IMPUT'!AP36*'RODS-N° of atoms per particle'!AP36</f>
        <v>0</v>
      </c>
      <c r="AQ36">
        <f>'RODS POPULATION-DATA IMPUT'!AQ36*'RODS-N° of atoms per particle'!AQ36</f>
        <v>0</v>
      </c>
      <c r="AR36">
        <f>'RODS POPULATION-DATA IMPUT'!AR36*'RODS-N° of atoms per particle'!AR36</f>
        <v>0</v>
      </c>
      <c r="AS36">
        <f>'RODS POPULATION-DATA IMPUT'!AS36*'RODS-N° of atoms per particle'!AS36</f>
        <v>0</v>
      </c>
      <c r="AT36">
        <f>'RODS POPULATION-DATA IMPUT'!AT36*'RODS-N° of atoms per particle'!AT36</f>
        <v>0</v>
      </c>
      <c r="AU36">
        <f>'RODS POPULATION-DATA IMPUT'!AU36*'RODS-N° of atoms per particle'!AU36</f>
        <v>0</v>
      </c>
      <c r="AV36">
        <f>'RODS POPULATION-DATA IMPUT'!AV36*'RODS-N° of atoms per particle'!AV36</f>
        <v>0</v>
      </c>
      <c r="AW36">
        <f>'RODS POPULATION-DATA IMPUT'!AW36*'RODS-N° of atoms per particle'!AW36</f>
        <v>0</v>
      </c>
      <c r="AX36">
        <f>'RODS POPULATION-DATA IMPUT'!AX36*'RODS-N° of atoms per particle'!AX36</f>
        <v>0</v>
      </c>
      <c r="AY36">
        <f>'RODS POPULATION-DATA IMPUT'!AY36*'RODS-N° of atoms per particle'!AY36</f>
        <v>0</v>
      </c>
      <c r="AZ36">
        <f>'RODS POPULATION-DATA IMPUT'!AZ36*'RODS-N° of atoms per particle'!AZ36</f>
        <v>0</v>
      </c>
      <c r="BA36">
        <f>'RODS POPULATION-DATA IMPUT'!BA36*'RODS-N° of atoms per particle'!BA36</f>
        <v>0</v>
      </c>
      <c r="BB36">
        <f>'RODS POPULATION-DATA IMPUT'!BB36*'RODS-N° of atoms per particle'!BB36</f>
        <v>0</v>
      </c>
      <c r="BC36">
        <f>'RODS POPULATION-DATA IMPUT'!BC36*'RODS-N° of atoms per particle'!BC36</f>
        <v>0</v>
      </c>
      <c r="BD36">
        <f>'RODS POPULATION-DATA IMPUT'!BD36*'RODS-N° of atoms per particle'!BD36</f>
        <v>0</v>
      </c>
      <c r="BE36">
        <f>'RODS POPULATION-DATA IMPUT'!BE36*'RODS-N° of atoms per particle'!BE36</f>
        <v>0</v>
      </c>
      <c r="BF36">
        <f>'RODS POPULATION-DATA IMPUT'!BF36*'RODS-N° of atoms per particle'!BF36</f>
        <v>0</v>
      </c>
      <c r="BG36">
        <f>'RODS POPULATION-DATA IMPUT'!BG36*'RODS-N° of atoms per particle'!BG36</f>
        <v>0</v>
      </c>
      <c r="BH36">
        <f>'RODS POPULATION-DATA IMPUT'!BH36*'RODS-N° of atoms per particle'!BH36</f>
        <v>0</v>
      </c>
      <c r="BI36">
        <f>'RODS POPULATION-DATA IMPUT'!BI36*'RODS-N° of atoms per particle'!BI36</f>
        <v>0</v>
      </c>
      <c r="BJ36">
        <f>'RODS POPULATION-DATA IMPUT'!BJ36*'RODS-N° of atoms per particle'!BJ36</f>
        <v>0</v>
      </c>
      <c r="BK36">
        <f>'RODS POPULATION-DATA IMPUT'!BK36*'RODS-N° of atoms per particle'!BK36</f>
        <v>0</v>
      </c>
      <c r="BL36">
        <f>'RODS POPULATION-DATA IMPUT'!BL36*'RODS-N° of atoms per particle'!BL36</f>
        <v>0</v>
      </c>
      <c r="BM36">
        <f>'RODS POPULATION-DATA IMPUT'!BM36*'RODS-N° of atoms per particle'!BM36</f>
        <v>0</v>
      </c>
      <c r="BN36">
        <f>'RODS POPULATION-DATA IMPUT'!BN36*'RODS-N° of atoms per particle'!BN36</f>
        <v>0</v>
      </c>
      <c r="BO36">
        <f>'RODS POPULATION-DATA IMPUT'!BO36*'RODS-N° of atoms per particle'!BO36</f>
        <v>0</v>
      </c>
      <c r="BP36">
        <f>'RODS POPULATION-DATA IMPUT'!BP36*'RODS-N° of atoms per particle'!BP36</f>
        <v>0</v>
      </c>
      <c r="BQ36">
        <f>'RODS POPULATION-DATA IMPUT'!BQ36*'RODS-N° of atoms per particle'!BQ36</f>
        <v>0</v>
      </c>
      <c r="BR36">
        <f>'RODS POPULATION-DATA IMPUT'!BR36*'RODS-N° of atoms per particle'!BR36</f>
        <v>0</v>
      </c>
      <c r="BS36">
        <f>'RODS POPULATION-DATA IMPUT'!BS36*'RODS-N° of atoms per particle'!BS36</f>
        <v>0</v>
      </c>
      <c r="BT36">
        <f>'RODS POPULATION-DATA IMPUT'!BT36*'RODS-N° of atoms per particle'!BT36</f>
        <v>0</v>
      </c>
      <c r="BU36">
        <f>'RODS POPULATION-DATA IMPUT'!BU36*'RODS-N° of atoms per particle'!BU36</f>
        <v>0</v>
      </c>
      <c r="BV36">
        <f>'RODS POPULATION-DATA IMPUT'!BV36*'RODS-N° of atoms per particle'!BV36</f>
        <v>0</v>
      </c>
      <c r="BW36">
        <f>'RODS POPULATION-DATA IMPUT'!BW36*'RODS-N° of atoms per particle'!BW36</f>
        <v>0</v>
      </c>
      <c r="BX36">
        <f>'RODS POPULATION-DATA IMPUT'!BX36*'RODS-N° of atoms per particle'!BX36</f>
        <v>0</v>
      </c>
      <c r="BY36">
        <f>'RODS POPULATION-DATA IMPUT'!BY36*'RODS-N° of atoms per particle'!BY36</f>
        <v>0</v>
      </c>
      <c r="BZ36">
        <f>'RODS POPULATION-DATA IMPUT'!BZ36*'RODS-N° of atoms per particle'!BZ36</f>
        <v>0</v>
      </c>
      <c r="CA36">
        <f>'RODS POPULATION-DATA IMPUT'!CA36*'RODS-N° of atoms per particle'!CA36</f>
        <v>0</v>
      </c>
      <c r="CB36">
        <f>'RODS POPULATION-DATA IMPUT'!CB36*'RODS-N° of atoms per particle'!CB36</f>
        <v>0</v>
      </c>
      <c r="CC36">
        <f>'RODS POPULATION-DATA IMPUT'!CC36*'RODS-N° of atoms per particle'!CC36</f>
        <v>0</v>
      </c>
      <c r="CD36">
        <f>'RODS POPULATION-DATA IMPUT'!CD36*'RODS-N° of atoms per particle'!CD36</f>
        <v>0</v>
      </c>
      <c r="CE36">
        <f>'RODS POPULATION-DATA IMPUT'!CE36*'RODS-N° of atoms per particle'!CE36</f>
        <v>0</v>
      </c>
      <c r="CF36">
        <f>'RODS POPULATION-DATA IMPUT'!CF36*'RODS-N° of atoms per particle'!CF36</f>
        <v>0</v>
      </c>
      <c r="CG36">
        <f>'RODS POPULATION-DATA IMPUT'!CG36*'RODS-N° of atoms per particle'!CG36</f>
        <v>0</v>
      </c>
      <c r="CH36">
        <f>'RODS POPULATION-DATA IMPUT'!CH36*'RODS-N° of atoms per particle'!CH36</f>
        <v>0</v>
      </c>
      <c r="CI36">
        <f>'RODS POPULATION-DATA IMPUT'!CI36*'RODS-N° of atoms per particle'!CI36</f>
        <v>0</v>
      </c>
      <c r="CJ36">
        <f>'RODS POPULATION-DATA IMPUT'!CJ36*'RODS-N° of atoms per particle'!CJ36</f>
        <v>0</v>
      </c>
      <c r="CK36">
        <f>'RODS POPULATION-DATA IMPUT'!CK36*'RODS-N° of atoms per particle'!CK36</f>
        <v>0</v>
      </c>
      <c r="CL36">
        <f>'RODS POPULATION-DATA IMPUT'!CL36*'RODS-N° of atoms per particle'!CL36</f>
        <v>0</v>
      </c>
      <c r="CM36">
        <f>'RODS POPULATION-DATA IMPUT'!CM36*'RODS-N° of atoms per particle'!CM36</f>
        <v>0</v>
      </c>
      <c r="CN36">
        <f>'RODS POPULATION-DATA IMPUT'!CN36*'RODS-N° of atoms per particle'!CN36</f>
        <v>0</v>
      </c>
      <c r="CO36">
        <f>'RODS POPULATION-DATA IMPUT'!CO36*'RODS-N° of atoms per particle'!CO36</f>
        <v>0</v>
      </c>
      <c r="CP36">
        <f>'RODS POPULATION-DATA IMPUT'!CP36*'RODS-N° of atoms per particle'!CP36</f>
        <v>0</v>
      </c>
      <c r="CQ36">
        <f>'RODS POPULATION-DATA IMPUT'!CQ36*'RODS-N° of atoms per particle'!CQ36</f>
        <v>0</v>
      </c>
      <c r="CR36">
        <f>'RODS POPULATION-DATA IMPUT'!CR36*'RODS-N° of atoms per particle'!CR36</f>
        <v>0</v>
      </c>
      <c r="CS36">
        <f>'RODS POPULATION-DATA IMPUT'!CS36*'RODS-N° of atoms per particle'!CS36</f>
        <v>0</v>
      </c>
      <c r="CT36">
        <f>'RODS POPULATION-DATA IMPUT'!CT36*'RODS-N° of atoms per particle'!CT36</f>
        <v>0</v>
      </c>
      <c r="CU36">
        <f>'RODS POPULATION-DATA IMPUT'!CU36*'RODS-N° of atoms per particle'!CU36</f>
        <v>0</v>
      </c>
      <c r="CV36">
        <f>'RODS POPULATION-DATA IMPUT'!CV36*'RODS-N° of atoms per particle'!CV36</f>
        <v>0</v>
      </c>
      <c r="CW36">
        <f>'RODS POPULATION-DATA IMPUT'!CW36*'RODS-N° of atoms per particle'!CW36</f>
        <v>0</v>
      </c>
      <c r="CX36">
        <f>'RODS POPULATION-DATA IMPUT'!CX36*'RODS-N° of atoms per particle'!CX36</f>
        <v>0</v>
      </c>
      <c r="CY36">
        <f>'RODS POPULATION-DATA IMPUT'!CY36*'RODS-N° of atoms per particle'!CY36</f>
        <v>0</v>
      </c>
    </row>
    <row r="37" spans="1:103" ht="16.5">
      <c r="A37" s="17">
        <v>34.5</v>
      </c>
      <c r="B37" s="18"/>
      <c r="C37">
        <f>'RODS POPULATION-DATA IMPUT'!C37*'RODS-N° of atoms per particle'!C37</f>
        <v>0</v>
      </c>
      <c r="D37">
        <f>'RODS POPULATION-DATA IMPUT'!D37*'RODS-N° of atoms per particle'!D37</f>
        <v>0</v>
      </c>
      <c r="E37">
        <f>'RODS POPULATION-DATA IMPUT'!E37*'RODS-N° of atoms per particle'!E37</f>
        <v>0</v>
      </c>
      <c r="F37">
        <f>'RODS POPULATION-DATA IMPUT'!F37*'RODS-N° of atoms per particle'!F37</f>
        <v>0</v>
      </c>
      <c r="G37">
        <f>'RODS POPULATION-DATA IMPUT'!G37*'RODS-N° of atoms per particle'!G37</f>
        <v>0</v>
      </c>
      <c r="H37">
        <f>'RODS POPULATION-DATA IMPUT'!H37*'RODS-N° of atoms per particle'!H37</f>
        <v>0</v>
      </c>
      <c r="I37">
        <f>'RODS POPULATION-DATA IMPUT'!I37*'RODS-N° of atoms per particle'!I37</f>
        <v>0</v>
      </c>
      <c r="J37">
        <f>'RODS POPULATION-DATA IMPUT'!J37*'RODS-N° of atoms per particle'!J37</f>
        <v>0</v>
      </c>
      <c r="K37">
        <f>'RODS POPULATION-DATA IMPUT'!K37*'RODS-N° of atoms per particle'!K37</f>
        <v>0</v>
      </c>
      <c r="L37">
        <f>'RODS POPULATION-DATA IMPUT'!L37*'RODS-N° of atoms per particle'!L37</f>
        <v>0</v>
      </c>
      <c r="M37">
        <f>'RODS POPULATION-DATA IMPUT'!M37*'RODS-N° of atoms per particle'!M37</f>
        <v>0</v>
      </c>
      <c r="N37">
        <f>'RODS POPULATION-DATA IMPUT'!N37*'RODS-N° of atoms per particle'!N37</f>
        <v>0</v>
      </c>
      <c r="O37">
        <f>'RODS POPULATION-DATA IMPUT'!O37*'RODS-N° of atoms per particle'!O37</f>
        <v>0</v>
      </c>
      <c r="P37">
        <f>'RODS POPULATION-DATA IMPUT'!P37*'RODS-N° of atoms per particle'!P37</f>
        <v>0</v>
      </c>
      <c r="Q37">
        <f>'RODS POPULATION-DATA IMPUT'!Q37*'RODS-N° of atoms per particle'!Q37</f>
        <v>0</v>
      </c>
      <c r="R37">
        <f>'RODS POPULATION-DATA IMPUT'!R37*'RODS-N° of atoms per particle'!R37</f>
        <v>0</v>
      </c>
      <c r="S37">
        <f>'RODS POPULATION-DATA IMPUT'!S37*'RODS-N° of atoms per particle'!S37</f>
        <v>0</v>
      </c>
      <c r="T37">
        <f>'RODS POPULATION-DATA IMPUT'!T37*'RODS-N° of atoms per particle'!T37</f>
        <v>0</v>
      </c>
      <c r="U37">
        <f>'RODS POPULATION-DATA IMPUT'!U37*'RODS-N° of atoms per particle'!U37</f>
        <v>0</v>
      </c>
      <c r="V37">
        <f>'RODS POPULATION-DATA IMPUT'!V37*'RODS-N° of atoms per particle'!V37</f>
        <v>0</v>
      </c>
      <c r="W37">
        <f>'RODS POPULATION-DATA IMPUT'!W37*'RODS-N° of atoms per particle'!W37</f>
        <v>0</v>
      </c>
      <c r="X37">
        <f>'RODS POPULATION-DATA IMPUT'!X37*'RODS-N° of atoms per particle'!X37</f>
        <v>0</v>
      </c>
      <c r="Y37">
        <f>'RODS POPULATION-DATA IMPUT'!Y37*'RODS-N° of atoms per particle'!Y37</f>
        <v>0</v>
      </c>
      <c r="Z37">
        <f>'RODS POPULATION-DATA IMPUT'!Z37*'RODS-N° of atoms per particle'!Z37</f>
        <v>0</v>
      </c>
      <c r="AA37">
        <f>'RODS POPULATION-DATA IMPUT'!AA37*'RODS-N° of atoms per particle'!AA37</f>
        <v>0</v>
      </c>
      <c r="AB37">
        <f>'RODS POPULATION-DATA IMPUT'!AB37*'RODS-N° of atoms per particle'!AB37</f>
        <v>0</v>
      </c>
      <c r="AC37">
        <f>'RODS POPULATION-DATA IMPUT'!AC37*'RODS-N° of atoms per particle'!AC37</f>
        <v>0</v>
      </c>
      <c r="AD37">
        <f>'RODS POPULATION-DATA IMPUT'!AD37*'RODS-N° of atoms per particle'!AD37</f>
        <v>0</v>
      </c>
      <c r="AE37">
        <f>'RODS POPULATION-DATA IMPUT'!AE37*'RODS-N° of atoms per particle'!AE37</f>
        <v>0</v>
      </c>
      <c r="AF37">
        <f>'RODS POPULATION-DATA IMPUT'!AF37*'RODS-N° of atoms per particle'!AF37</f>
        <v>0</v>
      </c>
      <c r="AG37">
        <f>'RODS POPULATION-DATA IMPUT'!AG37*'RODS-N° of atoms per particle'!AG37</f>
        <v>0</v>
      </c>
      <c r="AH37">
        <f>'RODS POPULATION-DATA IMPUT'!AH37*'RODS-N° of atoms per particle'!AH37</f>
        <v>0</v>
      </c>
      <c r="AI37">
        <f>'RODS POPULATION-DATA IMPUT'!AI37*'RODS-N° of atoms per particle'!AI37</f>
        <v>0</v>
      </c>
      <c r="AJ37">
        <f>'RODS POPULATION-DATA IMPUT'!AJ37*'RODS-N° of atoms per particle'!AJ37</f>
        <v>0</v>
      </c>
      <c r="AK37">
        <f>'RODS POPULATION-DATA IMPUT'!AK37*'RODS-N° of atoms per particle'!AK37</f>
        <v>0</v>
      </c>
      <c r="AL37">
        <f>'RODS POPULATION-DATA IMPUT'!AL37*'RODS-N° of atoms per particle'!AL37</f>
        <v>0</v>
      </c>
      <c r="AM37">
        <f>'RODS POPULATION-DATA IMPUT'!AM37*'RODS-N° of atoms per particle'!AM37</f>
        <v>0</v>
      </c>
      <c r="AN37">
        <f>'RODS POPULATION-DATA IMPUT'!AN37*'RODS-N° of atoms per particle'!AN37</f>
        <v>0</v>
      </c>
      <c r="AO37">
        <f>'RODS POPULATION-DATA IMPUT'!AO37*'RODS-N° of atoms per particle'!AO37</f>
        <v>0</v>
      </c>
      <c r="AP37">
        <f>'RODS POPULATION-DATA IMPUT'!AP37*'RODS-N° of atoms per particle'!AP37</f>
        <v>0</v>
      </c>
      <c r="AQ37">
        <f>'RODS POPULATION-DATA IMPUT'!AQ37*'RODS-N° of atoms per particle'!AQ37</f>
        <v>0</v>
      </c>
      <c r="AR37">
        <f>'RODS POPULATION-DATA IMPUT'!AR37*'RODS-N° of atoms per particle'!AR37</f>
        <v>0</v>
      </c>
      <c r="AS37">
        <f>'RODS POPULATION-DATA IMPUT'!AS37*'RODS-N° of atoms per particle'!AS37</f>
        <v>0</v>
      </c>
      <c r="AT37">
        <f>'RODS POPULATION-DATA IMPUT'!AT37*'RODS-N° of atoms per particle'!AT37</f>
        <v>0</v>
      </c>
      <c r="AU37">
        <f>'RODS POPULATION-DATA IMPUT'!AU37*'RODS-N° of atoms per particle'!AU37</f>
        <v>0</v>
      </c>
      <c r="AV37">
        <f>'RODS POPULATION-DATA IMPUT'!AV37*'RODS-N° of atoms per particle'!AV37</f>
        <v>0</v>
      </c>
      <c r="AW37">
        <f>'RODS POPULATION-DATA IMPUT'!AW37*'RODS-N° of atoms per particle'!AW37</f>
        <v>0</v>
      </c>
      <c r="AX37">
        <f>'RODS POPULATION-DATA IMPUT'!AX37*'RODS-N° of atoms per particle'!AX37</f>
        <v>0</v>
      </c>
      <c r="AY37">
        <f>'RODS POPULATION-DATA IMPUT'!AY37*'RODS-N° of atoms per particle'!AY37</f>
        <v>0</v>
      </c>
      <c r="AZ37">
        <f>'RODS POPULATION-DATA IMPUT'!AZ37*'RODS-N° of atoms per particle'!AZ37</f>
        <v>0</v>
      </c>
      <c r="BA37">
        <f>'RODS POPULATION-DATA IMPUT'!BA37*'RODS-N° of atoms per particle'!BA37</f>
        <v>0</v>
      </c>
      <c r="BB37">
        <f>'RODS POPULATION-DATA IMPUT'!BB37*'RODS-N° of atoms per particle'!BB37</f>
        <v>0</v>
      </c>
      <c r="BC37">
        <f>'RODS POPULATION-DATA IMPUT'!BC37*'RODS-N° of atoms per particle'!BC37</f>
        <v>0</v>
      </c>
      <c r="BD37">
        <f>'RODS POPULATION-DATA IMPUT'!BD37*'RODS-N° of atoms per particle'!BD37</f>
        <v>0</v>
      </c>
      <c r="BE37">
        <f>'RODS POPULATION-DATA IMPUT'!BE37*'RODS-N° of atoms per particle'!BE37</f>
        <v>0</v>
      </c>
      <c r="BF37">
        <f>'RODS POPULATION-DATA IMPUT'!BF37*'RODS-N° of atoms per particle'!BF37</f>
        <v>0</v>
      </c>
      <c r="BG37">
        <f>'RODS POPULATION-DATA IMPUT'!BG37*'RODS-N° of atoms per particle'!BG37</f>
        <v>0</v>
      </c>
      <c r="BH37">
        <f>'RODS POPULATION-DATA IMPUT'!BH37*'RODS-N° of atoms per particle'!BH37</f>
        <v>0</v>
      </c>
      <c r="BI37">
        <f>'RODS POPULATION-DATA IMPUT'!BI37*'RODS-N° of atoms per particle'!BI37</f>
        <v>0</v>
      </c>
      <c r="BJ37">
        <f>'RODS POPULATION-DATA IMPUT'!BJ37*'RODS-N° of atoms per particle'!BJ37</f>
        <v>0</v>
      </c>
      <c r="BK37">
        <f>'RODS POPULATION-DATA IMPUT'!BK37*'RODS-N° of atoms per particle'!BK37</f>
        <v>0</v>
      </c>
      <c r="BL37">
        <f>'RODS POPULATION-DATA IMPUT'!BL37*'RODS-N° of atoms per particle'!BL37</f>
        <v>0</v>
      </c>
      <c r="BM37">
        <f>'RODS POPULATION-DATA IMPUT'!BM37*'RODS-N° of atoms per particle'!BM37</f>
        <v>0</v>
      </c>
      <c r="BN37">
        <f>'RODS POPULATION-DATA IMPUT'!BN37*'RODS-N° of atoms per particle'!BN37</f>
        <v>0</v>
      </c>
      <c r="BO37">
        <f>'RODS POPULATION-DATA IMPUT'!BO37*'RODS-N° of atoms per particle'!BO37</f>
        <v>0</v>
      </c>
      <c r="BP37">
        <f>'RODS POPULATION-DATA IMPUT'!BP37*'RODS-N° of atoms per particle'!BP37</f>
        <v>0</v>
      </c>
      <c r="BQ37">
        <f>'RODS POPULATION-DATA IMPUT'!BQ37*'RODS-N° of atoms per particle'!BQ37</f>
        <v>0</v>
      </c>
      <c r="BR37">
        <f>'RODS POPULATION-DATA IMPUT'!BR37*'RODS-N° of atoms per particle'!BR37</f>
        <v>0</v>
      </c>
      <c r="BS37">
        <f>'RODS POPULATION-DATA IMPUT'!BS37*'RODS-N° of atoms per particle'!BS37</f>
        <v>0</v>
      </c>
      <c r="BT37">
        <f>'RODS POPULATION-DATA IMPUT'!BT37*'RODS-N° of atoms per particle'!BT37</f>
        <v>0</v>
      </c>
      <c r="BU37">
        <f>'RODS POPULATION-DATA IMPUT'!BU37*'RODS-N° of atoms per particle'!BU37</f>
        <v>0</v>
      </c>
      <c r="BV37">
        <f>'RODS POPULATION-DATA IMPUT'!BV37*'RODS-N° of atoms per particle'!BV37</f>
        <v>0</v>
      </c>
      <c r="BW37">
        <f>'RODS POPULATION-DATA IMPUT'!BW37*'RODS-N° of atoms per particle'!BW37</f>
        <v>0</v>
      </c>
      <c r="BX37">
        <f>'RODS POPULATION-DATA IMPUT'!BX37*'RODS-N° of atoms per particle'!BX37</f>
        <v>0</v>
      </c>
      <c r="BY37">
        <f>'RODS POPULATION-DATA IMPUT'!BY37*'RODS-N° of atoms per particle'!BY37</f>
        <v>0</v>
      </c>
      <c r="BZ37">
        <f>'RODS POPULATION-DATA IMPUT'!BZ37*'RODS-N° of atoms per particle'!BZ37</f>
        <v>0</v>
      </c>
      <c r="CA37">
        <f>'RODS POPULATION-DATA IMPUT'!CA37*'RODS-N° of atoms per particle'!CA37</f>
        <v>0</v>
      </c>
      <c r="CB37">
        <f>'RODS POPULATION-DATA IMPUT'!CB37*'RODS-N° of atoms per particle'!CB37</f>
        <v>0</v>
      </c>
      <c r="CC37">
        <f>'RODS POPULATION-DATA IMPUT'!CC37*'RODS-N° of atoms per particle'!CC37</f>
        <v>0</v>
      </c>
      <c r="CD37">
        <f>'RODS POPULATION-DATA IMPUT'!CD37*'RODS-N° of atoms per particle'!CD37</f>
        <v>0</v>
      </c>
      <c r="CE37">
        <f>'RODS POPULATION-DATA IMPUT'!CE37*'RODS-N° of atoms per particle'!CE37</f>
        <v>0</v>
      </c>
      <c r="CF37">
        <f>'RODS POPULATION-DATA IMPUT'!CF37*'RODS-N° of atoms per particle'!CF37</f>
        <v>0</v>
      </c>
      <c r="CG37">
        <f>'RODS POPULATION-DATA IMPUT'!CG37*'RODS-N° of atoms per particle'!CG37</f>
        <v>0</v>
      </c>
      <c r="CH37">
        <f>'RODS POPULATION-DATA IMPUT'!CH37*'RODS-N° of atoms per particle'!CH37</f>
        <v>0</v>
      </c>
      <c r="CI37">
        <f>'RODS POPULATION-DATA IMPUT'!CI37*'RODS-N° of atoms per particle'!CI37</f>
        <v>0</v>
      </c>
      <c r="CJ37">
        <f>'RODS POPULATION-DATA IMPUT'!CJ37*'RODS-N° of atoms per particle'!CJ37</f>
        <v>0</v>
      </c>
      <c r="CK37">
        <f>'RODS POPULATION-DATA IMPUT'!CK37*'RODS-N° of atoms per particle'!CK37</f>
        <v>0</v>
      </c>
      <c r="CL37">
        <f>'RODS POPULATION-DATA IMPUT'!CL37*'RODS-N° of atoms per particle'!CL37</f>
        <v>0</v>
      </c>
      <c r="CM37">
        <f>'RODS POPULATION-DATA IMPUT'!CM37*'RODS-N° of atoms per particle'!CM37</f>
        <v>0</v>
      </c>
      <c r="CN37">
        <f>'RODS POPULATION-DATA IMPUT'!CN37*'RODS-N° of atoms per particle'!CN37</f>
        <v>0</v>
      </c>
      <c r="CO37">
        <f>'RODS POPULATION-DATA IMPUT'!CO37*'RODS-N° of atoms per particle'!CO37</f>
        <v>0</v>
      </c>
      <c r="CP37">
        <f>'RODS POPULATION-DATA IMPUT'!CP37*'RODS-N° of atoms per particle'!CP37</f>
        <v>0</v>
      </c>
      <c r="CQ37">
        <f>'RODS POPULATION-DATA IMPUT'!CQ37*'RODS-N° of atoms per particle'!CQ37</f>
        <v>0</v>
      </c>
      <c r="CR37">
        <f>'RODS POPULATION-DATA IMPUT'!CR37*'RODS-N° of atoms per particle'!CR37</f>
        <v>0</v>
      </c>
      <c r="CS37">
        <f>'RODS POPULATION-DATA IMPUT'!CS37*'RODS-N° of atoms per particle'!CS37</f>
        <v>0</v>
      </c>
      <c r="CT37">
        <f>'RODS POPULATION-DATA IMPUT'!CT37*'RODS-N° of atoms per particle'!CT37</f>
        <v>0</v>
      </c>
      <c r="CU37">
        <f>'RODS POPULATION-DATA IMPUT'!CU37*'RODS-N° of atoms per particle'!CU37</f>
        <v>0</v>
      </c>
      <c r="CV37">
        <f>'RODS POPULATION-DATA IMPUT'!CV37*'RODS-N° of atoms per particle'!CV37</f>
        <v>0</v>
      </c>
      <c r="CW37">
        <f>'RODS POPULATION-DATA IMPUT'!CW37*'RODS-N° of atoms per particle'!CW37</f>
        <v>0</v>
      </c>
      <c r="CX37">
        <f>'RODS POPULATION-DATA IMPUT'!CX37*'RODS-N° of atoms per particle'!CX37</f>
        <v>0</v>
      </c>
      <c r="CY37">
        <f>'RODS POPULATION-DATA IMPUT'!CY37*'RODS-N° of atoms per particle'!CY37</f>
        <v>0</v>
      </c>
    </row>
    <row r="38" spans="1:103" ht="16.5">
      <c r="A38" s="17">
        <v>35.5</v>
      </c>
      <c r="B38" s="18"/>
      <c r="C38">
        <f>'RODS POPULATION-DATA IMPUT'!C38*'RODS-N° of atoms per particle'!C38</f>
        <v>0</v>
      </c>
      <c r="D38">
        <f>'RODS POPULATION-DATA IMPUT'!D38*'RODS-N° of atoms per particle'!D38</f>
        <v>0</v>
      </c>
      <c r="E38">
        <f>'RODS POPULATION-DATA IMPUT'!E38*'RODS-N° of atoms per particle'!E38</f>
        <v>0</v>
      </c>
      <c r="F38">
        <f>'RODS POPULATION-DATA IMPUT'!F38*'RODS-N° of atoms per particle'!F38</f>
        <v>0</v>
      </c>
      <c r="G38">
        <f>'RODS POPULATION-DATA IMPUT'!G38*'RODS-N° of atoms per particle'!G38</f>
        <v>0</v>
      </c>
      <c r="H38">
        <f>'RODS POPULATION-DATA IMPUT'!H38*'RODS-N° of atoms per particle'!H38</f>
        <v>0</v>
      </c>
      <c r="I38">
        <f>'RODS POPULATION-DATA IMPUT'!I38*'RODS-N° of atoms per particle'!I38</f>
        <v>0</v>
      </c>
      <c r="J38">
        <f>'RODS POPULATION-DATA IMPUT'!J38*'RODS-N° of atoms per particle'!J38</f>
        <v>0</v>
      </c>
      <c r="K38">
        <f>'RODS POPULATION-DATA IMPUT'!K38*'RODS-N° of atoms per particle'!K38</f>
        <v>0</v>
      </c>
      <c r="L38">
        <f>'RODS POPULATION-DATA IMPUT'!L38*'RODS-N° of atoms per particle'!L38</f>
        <v>0</v>
      </c>
      <c r="M38">
        <f>'RODS POPULATION-DATA IMPUT'!M38*'RODS-N° of atoms per particle'!M38</f>
        <v>0</v>
      </c>
      <c r="N38">
        <f>'RODS POPULATION-DATA IMPUT'!N38*'RODS-N° of atoms per particle'!N38</f>
        <v>0</v>
      </c>
      <c r="O38">
        <f>'RODS POPULATION-DATA IMPUT'!O38*'RODS-N° of atoms per particle'!O38</f>
        <v>0</v>
      </c>
      <c r="P38">
        <f>'RODS POPULATION-DATA IMPUT'!P38*'RODS-N° of atoms per particle'!P38</f>
        <v>0</v>
      </c>
      <c r="Q38">
        <f>'RODS POPULATION-DATA IMPUT'!Q38*'RODS-N° of atoms per particle'!Q38</f>
        <v>0</v>
      </c>
      <c r="R38">
        <f>'RODS POPULATION-DATA IMPUT'!R38*'RODS-N° of atoms per particle'!R38</f>
        <v>0</v>
      </c>
      <c r="S38">
        <f>'RODS POPULATION-DATA IMPUT'!S38*'RODS-N° of atoms per particle'!S38</f>
        <v>0</v>
      </c>
      <c r="T38">
        <f>'RODS POPULATION-DATA IMPUT'!T38*'RODS-N° of atoms per particle'!T38</f>
        <v>0</v>
      </c>
      <c r="U38">
        <f>'RODS POPULATION-DATA IMPUT'!U38*'RODS-N° of atoms per particle'!U38</f>
        <v>0</v>
      </c>
      <c r="V38">
        <f>'RODS POPULATION-DATA IMPUT'!V38*'RODS-N° of atoms per particle'!V38</f>
        <v>0</v>
      </c>
      <c r="W38">
        <f>'RODS POPULATION-DATA IMPUT'!W38*'RODS-N° of atoms per particle'!W38</f>
        <v>0</v>
      </c>
      <c r="X38">
        <f>'RODS POPULATION-DATA IMPUT'!X38*'RODS-N° of atoms per particle'!X38</f>
        <v>0</v>
      </c>
      <c r="Y38">
        <f>'RODS POPULATION-DATA IMPUT'!Y38*'RODS-N° of atoms per particle'!Y38</f>
        <v>0</v>
      </c>
      <c r="Z38">
        <f>'RODS POPULATION-DATA IMPUT'!Z38*'RODS-N° of atoms per particle'!Z38</f>
        <v>0</v>
      </c>
      <c r="AA38">
        <f>'RODS POPULATION-DATA IMPUT'!AA38*'RODS-N° of atoms per particle'!AA38</f>
        <v>0</v>
      </c>
      <c r="AB38">
        <f>'RODS POPULATION-DATA IMPUT'!AB38*'RODS-N° of atoms per particle'!AB38</f>
        <v>0</v>
      </c>
      <c r="AC38">
        <f>'RODS POPULATION-DATA IMPUT'!AC38*'RODS-N° of atoms per particle'!AC38</f>
        <v>0</v>
      </c>
      <c r="AD38">
        <f>'RODS POPULATION-DATA IMPUT'!AD38*'RODS-N° of atoms per particle'!AD38</f>
        <v>0</v>
      </c>
      <c r="AE38">
        <f>'RODS POPULATION-DATA IMPUT'!AE38*'RODS-N° of atoms per particle'!AE38</f>
        <v>0</v>
      </c>
      <c r="AF38">
        <f>'RODS POPULATION-DATA IMPUT'!AF38*'RODS-N° of atoms per particle'!AF38</f>
        <v>0</v>
      </c>
      <c r="AG38">
        <f>'RODS POPULATION-DATA IMPUT'!AG38*'RODS-N° of atoms per particle'!AG38</f>
        <v>0</v>
      </c>
      <c r="AH38">
        <f>'RODS POPULATION-DATA IMPUT'!AH38*'RODS-N° of atoms per particle'!AH38</f>
        <v>0</v>
      </c>
      <c r="AI38">
        <f>'RODS POPULATION-DATA IMPUT'!AI38*'RODS-N° of atoms per particle'!AI38</f>
        <v>0</v>
      </c>
      <c r="AJ38">
        <f>'RODS POPULATION-DATA IMPUT'!AJ38*'RODS-N° of atoms per particle'!AJ38</f>
        <v>0</v>
      </c>
      <c r="AK38">
        <f>'RODS POPULATION-DATA IMPUT'!AK38*'RODS-N° of atoms per particle'!AK38</f>
        <v>0</v>
      </c>
      <c r="AL38">
        <f>'RODS POPULATION-DATA IMPUT'!AL38*'RODS-N° of atoms per particle'!AL38</f>
        <v>0</v>
      </c>
      <c r="AM38">
        <f>'RODS POPULATION-DATA IMPUT'!AM38*'RODS-N° of atoms per particle'!AM38</f>
        <v>0</v>
      </c>
      <c r="AN38">
        <f>'RODS POPULATION-DATA IMPUT'!AN38*'RODS-N° of atoms per particle'!AN38</f>
        <v>0</v>
      </c>
      <c r="AO38">
        <f>'RODS POPULATION-DATA IMPUT'!AO38*'RODS-N° of atoms per particle'!AO38</f>
        <v>0</v>
      </c>
      <c r="AP38">
        <f>'RODS POPULATION-DATA IMPUT'!AP38*'RODS-N° of atoms per particle'!AP38</f>
        <v>0</v>
      </c>
      <c r="AQ38">
        <f>'RODS POPULATION-DATA IMPUT'!AQ38*'RODS-N° of atoms per particle'!AQ38</f>
        <v>0</v>
      </c>
      <c r="AR38">
        <f>'RODS POPULATION-DATA IMPUT'!AR38*'RODS-N° of atoms per particle'!AR38</f>
        <v>0</v>
      </c>
      <c r="AS38">
        <f>'RODS POPULATION-DATA IMPUT'!AS38*'RODS-N° of atoms per particle'!AS38</f>
        <v>0</v>
      </c>
      <c r="AT38">
        <f>'RODS POPULATION-DATA IMPUT'!AT38*'RODS-N° of atoms per particle'!AT38</f>
        <v>0</v>
      </c>
      <c r="AU38">
        <f>'RODS POPULATION-DATA IMPUT'!AU38*'RODS-N° of atoms per particle'!AU38</f>
        <v>0</v>
      </c>
      <c r="AV38">
        <f>'RODS POPULATION-DATA IMPUT'!AV38*'RODS-N° of atoms per particle'!AV38</f>
        <v>0</v>
      </c>
      <c r="AW38">
        <f>'RODS POPULATION-DATA IMPUT'!AW38*'RODS-N° of atoms per particle'!AW38</f>
        <v>0</v>
      </c>
      <c r="AX38">
        <f>'RODS POPULATION-DATA IMPUT'!AX38*'RODS-N° of atoms per particle'!AX38</f>
        <v>0</v>
      </c>
      <c r="AY38">
        <f>'RODS POPULATION-DATA IMPUT'!AY38*'RODS-N° of atoms per particle'!AY38</f>
        <v>0</v>
      </c>
      <c r="AZ38">
        <f>'RODS POPULATION-DATA IMPUT'!AZ38*'RODS-N° of atoms per particle'!AZ38</f>
        <v>0</v>
      </c>
      <c r="BA38">
        <f>'RODS POPULATION-DATA IMPUT'!BA38*'RODS-N° of atoms per particle'!BA38</f>
        <v>0</v>
      </c>
      <c r="BB38">
        <f>'RODS POPULATION-DATA IMPUT'!BB38*'RODS-N° of atoms per particle'!BB38</f>
        <v>0</v>
      </c>
      <c r="BC38">
        <f>'RODS POPULATION-DATA IMPUT'!BC38*'RODS-N° of atoms per particle'!BC38</f>
        <v>0</v>
      </c>
      <c r="BD38">
        <f>'RODS POPULATION-DATA IMPUT'!BD38*'RODS-N° of atoms per particle'!BD38</f>
        <v>0</v>
      </c>
      <c r="BE38">
        <f>'RODS POPULATION-DATA IMPUT'!BE38*'RODS-N° of atoms per particle'!BE38</f>
        <v>0</v>
      </c>
      <c r="BF38">
        <f>'RODS POPULATION-DATA IMPUT'!BF38*'RODS-N° of atoms per particle'!BF38</f>
        <v>0</v>
      </c>
      <c r="BG38">
        <f>'RODS POPULATION-DATA IMPUT'!BG38*'RODS-N° of atoms per particle'!BG38</f>
        <v>0</v>
      </c>
      <c r="BH38">
        <f>'RODS POPULATION-DATA IMPUT'!BH38*'RODS-N° of atoms per particle'!BH38</f>
        <v>0</v>
      </c>
      <c r="BI38">
        <f>'RODS POPULATION-DATA IMPUT'!BI38*'RODS-N° of atoms per particle'!BI38</f>
        <v>0</v>
      </c>
      <c r="BJ38">
        <f>'RODS POPULATION-DATA IMPUT'!BJ38*'RODS-N° of atoms per particle'!BJ38</f>
        <v>0</v>
      </c>
      <c r="BK38">
        <f>'RODS POPULATION-DATA IMPUT'!BK38*'RODS-N° of atoms per particle'!BK38</f>
        <v>0</v>
      </c>
      <c r="BL38">
        <f>'RODS POPULATION-DATA IMPUT'!BL38*'RODS-N° of atoms per particle'!BL38</f>
        <v>0</v>
      </c>
      <c r="BM38">
        <f>'RODS POPULATION-DATA IMPUT'!BM38*'RODS-N° of atoms per particle'!BM38</f>
        <v>0</v>
      </c>
      <c r="BN38">
        <f>'RODS POPULATION-DATA IMPUT'!BN38*'RODS-N° of atoms per particle'!BN38</f>
        <v>0</v>
      </c>
      <c r="BO38">
        <f>'RODS POPULATION-DATA IMPUT'!BO38*'RODS-N° of atoms per particle'!BO38</f>
        <v>0</v>
      </c>
      <c r="BP38">
        <f>'RODS POPULATION-DATA IMPUT'!BP38*'RODS-N° of atoms per particle'!BP38</f>
        <v>0</v>
      </c>
      <c r="BQ38">
        <f>'RODS POPULATION-DATA IMPUT'!BQ38*'RODS-N° of atoms per particle'!BQ38</f>
        <v>0</v>
      </c>
      <c r="BR38">
        <f>'RODS POPULATION-DATA IMPUT'!BR38*'RODS-N° of atoms per particle'!BR38</f>
        <v>0</v>
      </c>
      <c r="BS38">
        <f>'RODS POPULATION-DATA IMPUT'!BS38*'RODS-N° of atoms per particle'!BS38</f>
        <v>0</v>
      </c>
      <c r="BT38">
        <f>'RODS POPULATION-DATA IMPUT'!BT38*'RODS-N° of atoms per particle'!BT38</f>
        <v>0</v>
      </c>
      <c r="BU38">
        <f>'RODS POPULATION-DATA IMPUT'!BU38*'RODS-N° of atoms per particle'!BU38</f>
        <v>0</v>
      </c>
      <c r="BV38">
        <f>'RODS POPULATION-DATA IMPUT'!BV38*'RODS-N° of atoms per particle'!BV38</f>
        <v>0</v>
      </c>
      <c r="BW38">
        <f>'RODS POPULATION-DATA IMPUT'!BW38*'RODS-N° of atoms per particle'!BW38</f>
        <v>0</v>
      </c>
      <c r="BX38">
        <f>'RODS POPULATION-DATA IMPUT'!BX38*'RODS-N° of atoms per particle'!BX38</f>
        <v>0</v>
      </c>
      <c r="BY38">
        <f>'RODS POPULATION-DATA IMPUT'!BY38*'RODS-N° of atoms per particle'!BY38</f>
        <v>0</v>
      </c>
      <c r="BZ38">
        <f>'RODS POPULATION-DATA IMPUT'!BZ38*'RODS-N° of atoms per particle'!BZ38</f>
        <v>0</v>
      </c>
      <c r="CA38">
        <f>'RODS POPULATION-DATA IMPUT'!CA38*'RODS-N° of atoms per particle'!CA38</f>
        <v>0</v>
      </c>
      <c r="CB38">
        <f>'RODS POPULATION-DATA IMPUT'!CB38*'RODS-N° of atoms per particle'!CB38</f>
        <v>0</v>
      </c>
      <c r="CC38">
        <f>'RODS POPULATION-DATA IMPUT'!CC38*'RODS-N° of atoms per particle'!CC38</f>
        <v>0</v>
      </c>
      <c r="CD38">
        <f>'RODS POPULATION-DATA IMPUT'!CD38*'RODS-N° of atoms per particle'!CD38</f>
        <v>0</v>
      </c>
      <c r="CE38">
        <f>'RODS POPULATION-DATA IMPUT'!CE38*'RODS-N° of atoms per particle'!CE38</f>
        <v>0</v>
      </c>
      <c r="CF38">
        <f>'RODS POPULATION-DATA IMPUT'!CF38*'RODS-N° of atoms per particle'!CF38</f>
        <v>0</v>
      </c>
      <c r="CG38">
        <f>'RODS POPULATION-DATA IMPUT'!CG38*'RODS-N° of atoms per particle'!CG38</f>
        <v>0</v>
      </c>
      <c r="CH38">
        <f>'RODS POPULATION-DATA IMPUT'!CH38*'RODS-N° of atoms per particle'!CH38</f>
        <v>0</v>
      </c>
      <c r="CI38">
        <f>'RODS POPULATION-DATA IMPUT'!CI38*'RODS-N° of atoms per particle'!CI38</f>
        <v>0</v>
      </c>
      <c r="CJ38">
        <f>'RODS POPULATION-DATA IMPUT'!CJ38*'RODS-N° of atoms per particle'!CJ38</f>
        <v>0</v>
      </c>
      <c r="CK38">
        <f>'RODS POPULATION-DATA IMPUT'!CK38*'RODS-N° of atoms per particle'!CK38</f>
        <v>0</v>
      </c>
      <c r="CL38">
        <f>'RODS POPULATION-DATA IMPUT'!CL38*'RODS-N° of atoms per particle'!CL38</f>
        <v>0</v>
      </c>
      <c r="CM38">
        <f>'RODS POPULATION-DATA IMPUT'!CM38*'RODS-N° of atoms per particle'!CM38</f>
        <v>0</v>
      </c>
      <c r="CN38">
        <f>'RODS POPULATION-DATA IMPUT'!CN38*'RODS-N° of atoms per particle'!CN38</f>
        <v>0</v>
      </c>
      <c r="CO38">
        <f>'RODS POPULATION-DATA IMPUT'!CO38*'RODS-N° of atoms per particle'!CO38</f>
        <v>0</v>
      </c>
      <c r="CP38">
        <f>'RODS POPULATION-DATA IMPUT'!CP38*'RODS-N° of atoms per particle'!CP38</f>
        <v>0</v>
      </c>
      <c r="CQ38">
        <f>'RODS POPULATION-DATA IMPUT'!CQ38*'RODS-N° of atoms per particle'!CQ38</f>
        <v>0</v>
      </c>
      <c r="CR38">
        <f>'RODS POPULATION-DATA IMPUT'!CR38*'RODS-N° of atoms per particle'!CR38</f>
        <v>0</v>
      </c>
      <c r="CS38">
        <f>'RODS POPULATION-DATA IMPUT'!CS38*'RODS-N° of atoms per particle'!CS38</f>
        <v>0</v>
      </c>
      <c r="CT38">
        <f>'RODS POPULATION-DATA IMPUT'!CT38*'RODS-N° of atoms per particle'!CT38</f>
        <v>0</v>
      </c>
      <c r="CU38">
        <f>'RODS POPULATION-DATA IMPUT'!CU38*'RODS-N° of atoms per particle'!CU38</f>
        <v>0</v>
      </c>
      <c r="CV38">
        <f>'RODS POPULATION-DATA IMPUT'!CV38*'RODS-N° of atoms per particle'!CV38</f>
        <v>0</v>
      </c>
      <c r="CW38">
        <f>'RODS POPULATION-DATA IMPUT'!CW38*'RODS-N° of atoms per particle'!CW38</f>
        <v>0</v>
      </c>
      <c r="CX38">
        <f>'RODS POPULATION-DATA IMPUT'!CX38*'RODS-N° of atoms per particle'!CX38</f>
        <v>0</v>
      </c>
      <c r="CY38">
        <f>'RODS POPULATION-DATA IMPUT'!CY38*'RODS-N° of atoms per particle'!CY38</f>
        <v>0</v>
      </c>
    </row>
    <row r="39" spans="1:103" ht="16.5">
      <c r="A39" s="17">
        <v>36.5</v>
      </c>
      <c r="B39" s="18"/>
      <c r="C39">
        <f>'RODS POPULATION-DATA IMPUT'!C39*'RODS-N° of atoms per particle'!C39</f>
        <v>0</v>
      </c>
      <c r="D39">
        <f>'RODS POPULATION-DATA IMPUT'!D39*'RODS-N° of atoms per particle'!D39</f>
        <v>0</v>
      </c>
      <c r="E39">
        <f>'RODS POPULATION-DATA IMPUT'!E39*'RODS-N° of atoms per particle'!E39</f>
        <v>0</v>
      </c>
      <c r="F39">
        <f>'RODS POPULATION-DATA IMPUT'!F39*'RODS-N° of atoms per particle'!F39</f>
        <v>0</v>
      </c>
      <c r="G39">
        <f>'RODS POPULATION-DATA IMPUT'!G39*'RODS-N° of atoms per particle'!G39</f>
        <v>0</v>
      </c>
      <c r="H39">
        <f>'RODS POPULATION-DATA IMPUT'!H39*'RODS-N° of atoms per particle'!H39</f>
        <v>0</v>
      </c>
      <c r="I39">
        <f>'RODS POPULATION-DATA IMPUT'!I39*'RODS-N° of atoms per particle'!I39</f>
        <v>0</v>
      </c>
      <c r="J39">
        <f>'RODS POPULATION-DATA IMPUT'!J39*'RODS-N° of atoms per particle'!J39</f>
        <v>0</v>
      </c>
      <c r="K39">
        <f>'RODS POPULATION-DATA IMPUT'!K39*'RODS-N° of atoms per particle'!K39</f>
        <v>0</v>
      </c>
      <c r="L39">
        <f>'RODS POPULATION-DATA IMPUT'!L39*'RODS-N° of atoms per particle'!L39</f>
        <v>0</v>
      </c>
      <c r="M39">
        <f>'RODS POPULATION-DATA IMPUT'!M39*'RODS-N° of atoms per particle'!M39</f>
        <v>0</v>
      </c>
      <c r="N39">
        <f>'RODS POPULATION-DATA IMPUT'!N39*'RODS-N° of atoms per particle'!N39</f>
        <v>0</v>
      </c>
      <c r="O39">
        <f>'RODS POPULATION-DATA IMPUT'!O39*'RODS-N° of atoms per particle'!O39</f>
        <v>0</v>
      </c>
      <c r="P39">
        <f>'RODS POPULATION-DATA IMPUT'!P39*'RODS-N° of atoms per particle'!P39</f>
        <v>0</v>
      </c>
      <c r="Q39">
        <f>'RODS POPULATION-DATA IMPUT'!Q39*'RODS-N° of atoms per particle'!Q39</f>
        <v>0</v>
      </c>
      <c r="R39">
        <f>'RODS POPULATION-DATA IMPUT'!R39*'RODS-N° of atoms per particle'!R39</f>
        <v>0</v>
      </c>
      <c r="S39">
        <f>'RODS POPULATION-DATA IMPUT'!S39*'RODS-N° of atoms per particle'!S39</f>
        <v>0</v>
      </c>
      <c r="T39">
        <f>'RODS POPULATION-DATA IMPUT'!T39*'RODS-N° of atoms per particle'!T39</f>
        <v>0</v>
      </c>
      <c r="U39">
        <f>'RODS POPULATION-DATA IMPUT'!U39*'RODS-N° of atoms per particle'!U39</f>
        <v>0</v>
      </c>
      <c r="V39">
        <f>'RODS POPULATION-DATA IMPUT'!V39*'RODS-N° of atoms per particle'!V39</f>
        <v>0</v>
      </c>
      <c r="W39">
        <f>'RODS POPULATION-DATA IMPUT'!W39*'RODS-N° of atoms per particle'!W39</f>
        <v>0</v>
      </c>
      <c r="X39">
        <f>'RODS POPULATION-DATA IMPUT'!X39*'RODS-N° of atoms per particle'!X39</f>
        <v>0</v>
      </c>
      <c r="Y39">
        <f>'RODS POPULATION-DATA IMPUT'!Y39*'RODS-N° of atoms per particle'!Y39</f>
        <v>0</v>
      </c>
      <c r="Z39">
        <f>'RODS POPULATION-DATA IMPUT'!Z39*'RODS-N° of atoms per particle'!Z39</f>
        <v>0</v>
      </c>
      <c r="AA39">
        <f>'RODS POPULATION-DATA IMPUT'!AA39*'RODS-N° of atoms per particle'!AA39</f>
        <v>0</v>
      </c>
      <c r="AB39">
        <f>'RODS POPULATION-DATA IMPUT'!AB39*'RODS-N° of atoms per particle'!AB39</f>
        <v>0</v>
      </c>
      <c r="AC39">
        <f>'RODS POPULATION-DATA IMPUT'!AC39*'RODS-N° of atoms per particle'!AC39</f>
        <v>0</v>
      </c>
      <c r="AD39">
        <f>'RODS POPULATION-DATA IMPUT'!AD39*'RODS-N° of atoms per particle'!AD39</f>
        <v>0</v>
      </c>
      <c r="AE39">
        <f>'RODS POPULATION-DATA IMPUT'!AE39*'RODS-N° of atoms per particle'!AE39</f>
        <v>0</v>
      </c>
      <c r="AF39">
        <f>'RODS POPULATION-DATA IMPUT'!AF39*'RODS-N° of atoms per particle'!AF39</f>
        <v>0</v>
      </c>
      <c r="AG39">
        <f>'RODS POPULATION-DATA IMPUT'!AG39*'RODS-N° of atoms per particle'!AG39</f>
        <v>0</v>
      </c>
      <c r="AH39">
        <f>'RODS POPULATION-DATA IMPUT'!AH39*'RODS-N° of atoms per particle'!AH39</f>
        <v>0</v>
      </c>
      <c r="AI39">
        <f>'RODS POPULATION-DATA IMPUT'!AI39*'RODS-N° of atoms per particle'!AI39</f>
        <v>0</v>
      </c>
      <c r="AJ39">
        <f>'RODS POPULATION-DATA IMPUT'!AJ39*'RODS-N° of atoms per particle'!AJ39</f>
        <v>0</v>
      </c>
      <c r="AK39">
        <f>'RODS POPULATION-DATA IMPUT'!AK39*'RODS-N° of atoms per particle'!AK39</f>
        <v>0</v>
      </c>
      <c r="AL39">
        <f>'RODS POPULATION-DATA IMPUT'!AL39*'RODS-N° of atoms per particle'!AL39</f>
        <v>0</v>
      </c>
      <c r="AM39">
        <f>'RODS POPULATION-DATA IMPUT'!AM39*'RODS-N° of atoms per particle'!AM39</f>
        <v>0</v>
      </c>
      <c r="AN39">
        <f>'RODS POPULATION-DATA IMPUT'!AN39*'RODS-N° of atoms per particle'!AN39</f>
        <v>0</v>
      </c>
      <c r="AO39">
        <f>'RODS POPULATION-DATA IMPUT'!AO39*'RODS-N° of atoms per particle'!AO39</f>
        <v>0</v>
      </c>
      <c r="AP39">
        <f>'RODS POPULATION-DATA IMPUT'!AP39*'RODS-N° of atoms per particle'!AP39</f>
        <v>0</v>
      </c>
      <c r="AQ39">
        <f>'RODS POPULATION-DATA IMPUT'!AQ39*'RODS-N° of atoms per particle'!AQ39</f>
        <v>0</v>
      </c>
      <c r="AR39">
        <f>'RODS POPULATION-DATA IMPUT'!AR39*'RODS-N° of atoms per particle'!AR39</f>
        <v>0</v>
      </c>
      <c r="AS39">
        <f>'RODS POPULATION-DATA IMPUT'!AS39*'RODS-N° of atoms per particle'!AS39</f>
        <v>0</v>
      </c>
      <c r="AT39">
        <f>'RODS POPULATION-DATA IMPUT'!AT39*'RODS-N° of atoms per particle'!AT39</f>
        <v>0</v>
      </c>
      <c r="AU39">
        <f>'RODS POPULATION-DATA IMPUT'!AU39*'RODS-N° of atoms per particle'!AU39</f>
        <v>0</v>
      </c>
      <c r="AV39">
        <f>'RODS POPULATION-DATA IMPUT'!AV39*'RODS-N° of atoms per particle'!AV39</f>
        <v>0</v>
      </c>
      <c r="AW39">
        <f>'RODS POPULATION-DATA IMPUT'!AW39*'RODS-N° of atoms per particle'!AW39</f>
        <v>0</v>
      </c>
      <c r="AX39">
        <f>'RODS POPULATION-DATA IMPUT'!AX39*'RODS-N° of atoms per particle'!AX39</f>
        <v>0</v>
      </c>
      <c r="AY39">
        <f>'RODS POPULATION-DATA IMPUT'!AY39*'RODS-N° of atoms per particle'!AY39</f>
        <v>0</v>
      </c>
      <c r="AZ39">
        <f>'RODS POPULATION-DATA IMPUT'!AZ39*'RODS-N° of atoms per particle'!AZ39</f>
        <v>0</v>
      </c>
      <c r="BA39">
        <f>'RODS POPULATION-DATA IMPUT'!BA39*'RODS-N° of atoms per particle'!BA39</f>
        <v>0</v>
      </c>
      <c r="BB39">
        <f>'RODS POPULATION-DATA IMPUT'!BB39*'RODS-N° of atoms per particle'!BB39</f>
        <v>0</v>
      </c>
      <c r="BC39">
        <f>'RODS POPULATION-DATA IMPUT'!BC39*'RODS-N° of atoms per particle'!BC39</f>
        <v>0</v>
      </c>
      <c r="BD39">
        <f>'RODS POPULATION-DATA IMPUT'!BD39*'RODS-N° of atoms per particle'!BD39</f>
        <v>0</v>
      </c>
      <c r="BE39">
        <f>'RODS POPULATION-DATA IMPUT'!BE39*'RODS-N° of atoms per particle'!BE39</f>
        <v>0</v>
      </c>
      <c r="BF39">
        <f>'RODS POPULATION-DATA IMPUT'!BF39*'RODS-N° of atoms per particle'!BF39</f>
        <v>0</v>
      </c>
      <c r="BG39">
        <f>'RODS POPULATION-DATA IMPUT'!BG39*'RODS-N° of atoms per particle'!BG39</f>
        <v>0</v>
      </c>
      <c r="BH39">
        <f>'RODS POPULATION-DATA IMPUT'!BH39*'RODS-N° of atoms per particle'!BH39</f>
        <v>0</v>
      </c>
      <c r="BI39">
        <f>'RODS POPULATION-DATA IMPUT'!BI39*'RODS-N° of atoms per particle'!BI39</f>
        <v>0</v>
      </c>
      <c r="BJ39">
        <f>'RODS POPULATION-DATA IMPUT'!BJ39*'RODS-N° of atoms per particle'!BJ39</f>
        <v>0</v>
      </c>
      <c r="BK39">
        <f>'RODS POPULATION-DATA IMPUT'!BK39*'RODS-N° of atoms per particle'!BK39</f>
        <v>0</v>
      </c>
      <c r="BL39">
        <f>'RODS POPULATION-DATA IMPUT'!BL39*'RODS-N° of atoms per particle'!BL39</f>
        <v>0</v>
      </c>
      <c r="BM39">
        <f>'RODS POPULATION-DATA IMPUT'!BM39*'RODS-N° of atoms per particle'!BM39</f>
        <v>0</v>
      </c>
      <c r="BN39">
        <f>'RODS POPULATION-DATA IMPUT'!BN39*'RODS-N° of atoms per particle'!BN39</f>
        <v>0</v>
      </c>
      <c r="BO39">
        <f>'RODS POPULATION-DATA IMPUT'!BO39*'RODS-N° of atoms per particle'!BO39</f>
        <v>0</v>
      </c>
      <c r="BP39">
        <f>'RODS POPULATION-DATA IMPUT'!BP39*'RODS-N° of atoms per particle'!BP39</f>
        <v>0</v>
      </c>
      <c r="BQ39">
        <f>'RODS POPULATION-DATA IMPUT'!BQ39*'RODS-N° of atoms per particle'!BQ39</f>
        <v>0</v>
      </c>
      <c r="BR39">
        <f>'RODS POPULATION-DATA IMPUT'!BR39*'RODS-N° of atoms per particle'!BR39</f>
        <v>0</v>
      </c>
      <c r="BS39">
        <f>'RODS POPULATION-DATA IMPUT'!BS39*'RODS-N° of atoms per particle'!BS39</f>
        <v>0</v>
      </c>
      <c r="BT39">
        <f>'RODS POPULATION-DATA IMPUT'!BT39*'RODS-N° of atoms per particle'!BT39</f>
        <v>0</v>
      </c>
      <c r="BU39">
        <f>'RODS POPULATION-DATA IMPUT'!BU39*'RODS-N° of atoms per particle'!BU39</f>
        <v>0</v>
      </c>
      <c r="BV39">
        <f>'RODS POPULATION-DATA IMPUT'!BV39*'RODS-N° of atoms per particle'!BV39</f>
        <v>0</v>
      </c>
      <c r="BW39">
        <f>'RODS POPULATION-DATA IMPUT'!BW39*'RODS-N° of atoms per particle'!BW39</f>
        <v>0</v>
      </c>
      <c r="BX39">
        <f>'RODS POPULATION-DATA IMPUT'!BX39*'RODS-N° of atoms per particle'!BX39</f>
        <v>0</v>
      </c>
      <c r="BY39">
        <f>'RODS POPULATION-DATA IMPUT'!BY39*'RODS-N° of atoms per particle'!BY39</f>
        <v>0</v>
      </c>
      <c r="BZ39">
        <f>'RODS POPULATION-DATA IMPUT'!BZ39*'RODS-N° of atoms per particle'!BZ39</f>
        <v>0</v>
      </c>
      <c r="CA39">
        <f>'RODS POPULATION-DATA IMPUT'!CA39*'RODS-N° of atoms per particle'!CA39</f>
        <v>0</v>
      </c>
      <c r="CB39">
        <f>'RODS POPULATION-DATA IMPUT'!CB39*'RODS-N° of atoms per particle'!CB39</f>
        <v>0</v>
      </c>
      <c r="CC39">
        <f>'RODS POPULATION-DATA IMPUT'!CC39*'RODS-N° of atoms per particle'!CC39</f>
        <v>0</v>
      </c>
      <c r="CD39">
        <f>'RODS POPULATION-DATA IMPUT'!CD39*'RODS-N° of atoms per particle'!CD39</f>
        <v>0</v>
      </c>
      <c r="CE39">
        <f>'RODS POPULATION-DATA IMPUT'!CE39*'RODS-N° of atoms per particle'!CE39</f>
        <v>0</v>
      </c>
      <c r="CF39">
        <f>'RODS POPULATION-DATA IMPUT'!CF39*'RODS-N° of atoms per particle'!CF39</f>
        <v>0</v>
      </c>
      <c r="CG39">
        <f>'RODS POPULATION-DATA IMPUT'!CG39*'RODS-N° of atoms per particle'!CG39</f>
        <v>0</v>
      </c>
      <c r="CH39">
        <f>'RODS POPULATION-DATA IMPUT'!CH39*'RODS-N° of atoms per particle'!CH39</f>
        <v>0</v>
      </c>
      <c r="CI39">
        <f>'RODS POPULATION-DATA IMPUT'!CI39*'RODS-N° of atoms per particle'!CI39</f>
        <v>0</v>
      </c>
      <c r="CJ39">
        <f>'RODS POPULATION-DATA IMPUT'!CJ39*'RODS-N° of atoms per particle'!CJ39</f>
        <v>0</v>
      </c>
      <c r="CK39">
        <f>'RODS POPULATION-DATA IMPUT'!CK39*'RODS-N° of atoms per particle'!CK39</f>
        <v>0</v>
      </c>
      <c r="CL39">
        <f>'RODS POPULATION-DATA IMPUT'!CL39*'RODS-N° of atoms per particle'!CL39</f>
        <v>0</v>
      </c>
      <c r="CM39">
        <f>'RODS POPULATION-DATA IMPUT'!CM39*'RODS-N° of atoms per particle'!CM39</f>
        <v>0</v>
      </c>
      <c r="CN39">
        <f>'RODS POPULATION-DATA IMPUT'!CN39*'RODS-N° of atoms per particle'!CN39</f>
        <v>0</v>
      </c>
      <c r="CO39">
        <f>'RODS POPULATION-DATA IMPUT'!CO39*'RODS-N° of atoms per particle'!CO39</f>
        <v>0</v>
      </c>
      <c r="CP39">
        <f>'RODS POPULATION-DATA IMPUT'!CP39*'RODS-N° of atoms per particle'!CP39</f>
        <v>0</v>
      </c>
      <c r="CQ39">
        <f>'RODS POPULATION-DATA IMPUT'!CQ39*'RODS-N° of atoms per particle'!CQ39</f>
        <v>0</v>
      </c>
      <c r="CR39">
        <f>'RODS POPULATION-DATA IMPUT'!CR39*'RODS-N° of atoms per particle'!CR39</f>
        <v>0</v>
      </c>
      <c r="CS39">
        <f>'RODS POPULATION-DATA IMPUT'!CS39*'RODS-N° of atoms per particle'!CS39</f>
        <v>0</v>
      </c>
      <c r="CT39">
        <f>'RODS POPULATION-DATA IMPUT'!CT39*'RODS-N° of atoms per particle'!CT39</f>
        <v>0</v>
      </c>
      <c r="CU39">
        <f>'RODS POPULATION-DATA IMPUT'!CU39*'RODS-N° of atoms per particle'!CU39</f>
        <v>0</v>
      </c>
      <c r="CV39">
        <f>'RODS POPULATION-DATA IMPUT'!CV39*'RODS-N° of atoms per particle'!CV39</f>
        <v>0</v>
      </c>
      <c r="CW39">
        <f>'RODS POPULATION-DATA IMPUT'!CW39*'RODS-N° of atoms per particle'!CW39</f>
        <v>0</v>
      </c>
      <c r="CX39">
        <f>'RODS POPULATION-DATA IMPUT'!CX39*'RODS-N° of atoms per particle'!CX39</f>
        <v>0</v>
      </c>
      <c r="CY39">
        <f>'RODS POPULATION-DATA IMPUT'!CY39*'RODS-N° of atoms per particle'!CY39</f>
        <v>0</v>
      </c>
    </row>
    <row r="40" spans="1:103" ht="16.5">
      <c r="A40" s="17">
        <v>37.5</v>
      </c>
      <c r="B40" s="18"/>
      <c r="C40">
        <f>'RODS POPULATION-DATA IMPUT'!C40*'RODS-N° of atoms per particle'!C40</f>
        <v>0</v>
      </c>
      <c r="D40">
        <f>'RODS POPULATION-DATA IMPUT'!D40*'RODS-N° of atoms per particle'!D40</f>
        <v>0</v>
      </c>
      <c r="E40">
        <f>'RODS POPULATION-DATA IMPUT'!E40*'RODS-N° of atoms per particle'!E40</f>
        <v>0</v>
      </c>
      <c r="F40">
        <f>'RODS POPULATION-DATA IMPUT'!F40*'RODS-N° of atoms per particle'!F40</f>
        <v>0</v>
      </c>
      <c r="G40">
        <f>'RODS POPULATION-DATA IMPUT'!G40*'RODS-N° of atoms per particle'!G40</f>
        <v>0</v>
      </c>
      <c r="H40">
        <f>'RODS POPULATION-DATA IMPUT'!H40*'RODS-N° of atoms per particle'!H40</f>
        <v>0</v>
      </c>
      <c r="I40">
        <f>'RODS POPULATION-DATA IMPUT'!I40*'RODS-N° of atoms per particle'!I40</f>
        <v>0</v>
      </c>
      <c r="J40">
        <f>'RODS POPULATION-DATA IMPUT'!J40*'RODS-N° of atoms per particle'!J40</f>
        <v>0</v>
      </c>
      <c r="K40">
        <f>'RODS POPULATION-DATA IMPUT'!K40*'RODS-N° of atoms per particle'!K40</f>
        <v>0</v>
      </c>
      <c r="L40">
        <f>'RODS POPULATION-DATA IMPUT'!L40*'RODS-N° of atoms per particle'!L40</f>
        <v>0</v>
      </c>
      <c r="M40">
        <f>'RODS POPULATION-DATA IMPUT'!M40*'RODS-N° of atoms per particle'!M40</f>
        <v>0</v>
      </c>
      <c r="N40">
        <f>'RODS POPULATION-DATA IMPUT'!N40*'RODS-N° of atoms per particle'!N40</f>
        <v>0</v>
      </c>
      <c r="O40">
        <f>'RODS POPULATION-DATA IMPUT'!O40*'RODS-N° of atoms per particle'!O40</f>
        <v>0</v>
      </c>
      <c r="P40">
        <f>'RODS POPULATION-DATA IMPUT'!P40*'RODS-N° of atoms per particle'!P40</f>
        <v>0</v>
      </c>
      <c r="Q40">
        <f>'RODS POPULATION-DATA IMPUT'!Q40*'RODS-N° of atoms per particle'!Q40</f>
        <v>0</v>
      </c>
      <c r="R40">
        <f>'RODS POPULATION-DATA IMPUT'!R40*'RODS-N° of atoms per particle'!R40</f>
        <v>0</v>
      </c>
      <c r="S40">
        <f>'RODS POPULATION-DATA IMPUT'!S40*'RODS-N° of atoms per particle'!S40</f>
        <v>0</v>
      </c>
      <c r="T40">
        <f>'RODS POPULATION-DATA IMPUT'!T40*'RODS-N° of atoms per particle'!T40</f>
        <v>0</v>
      </c>
      <c r="U40">
        <f>'RODS POPULATION-DATA IMPUT'!U40*'RODS-N° of atoms per particle'!U40</f>
        <v>0</v>
      </c>
      <c r="V40">
        <f>'RODS POPULATION-DATA IMPUT'!V40*'RODS-N° of atoms per particle'!V40</f>
        <v>0</v>
      </c>
      <c r="W40">
        <f>'RODS POPULATION-DATA IMPUT'!W40*'RODS-N° of atoms per particle'!W40</f>
        <v>0</v>
      </c>
      <c r="X40">
        <f>'RODS POPULATION-DATA IMPUT'!X40*'RODS-N° of atoms per particle'!X40</f>
        <v>0</v>
      </c>
      <c r="Y40">
        <f>'RODS POPULATION-DATA IMPUT'!Y40*'RODS-N° of atoms per particle'!Y40</f>
        <v>0</v>
      </c>
      <c r="Z40">
        <f>'RODS POPULATION-DATA IMPUT'!Z40*'RODS-N° of atoms per particle'!Z40</f>
        <v>0</v>
      </c>
      <c r="AA40">
        <f>'RODS POPULATION-DATA IMPUT'!AA40*'RODS-N° of atoms per particle'!AA40</f>
        <v>0</v>
      </c>
      <c r="AB40">
        <f>'RODS POPULATION-DATA IMPUT'!AB40*'RODS-N° of atoms per particle'!AB40</f>
        <v>0</v>
      </c>
      <c r="AC40">
        <f>'RODS POPULATION-DATA IMPUT'!AC40*'RODS-N° of atoms per particle'!AC40</f>
        <v>0</v>
      </c>
      <c r="AD40">
        <f>'RODS POPULATION-DATA IMPUT'!AD40*'RODS-N° of atoms per particle'!AD40</f>
        <v>0</v>
      </c>
      <c r="AE40">
        <f>'RODS POPULATION-DATA IMPUT'!AE40*'RODS-N° of atoms per particle'!AE40</f>
        <v>0</v>
      </c>
      <c r="AF40">
        <f>'RODS POPULATION-DATA IMPUT'!AF40*'RODS-N° of atoms per particle'!AF40</f>
        <v>0</v>
      </c>
      <c r="AG40">
        <f>'RODS POPULATION-DATA IMPUT'!AG40*'RODS-N° of atoms per particle'!AG40</f>
        <v>0</v>
      </c>
      <c r="AH40">
        <f>'RODS POPULATION-DATA IMPUT'!AH40*'RODS-N° of atoms per particle'!AH40</f>
        <v>0</v>
      </c>
      <c r="AI40">
        <f>'RODS POPULATION-DATA IMPUT'!AI40*'RODS-N° of atoms per particle'!AI40</f>
        <v>0</v>
      </c>
      <c r="AJ40">
        <f>'RODS POPULATION-DATA IMPUT'!AJ40*'RODS-N° of atoms per particle'!AJ40</f>
        <v>0</v>
      </c>
      <c r="AK40">
        <f>'RODS POPULATION-DATA IMPUT'!AK40*'RODS-N° of atoms per particle'!AK40</f>
        <v>0</v>
      </c>
      <c r="AL40">
        <f>'RODS POPULATION-DATA IMPUT'!AL40*'RODS-N° of atoms per particle'!AL40</f>
        <v>0</v>
      </c>
      <c r="AM40">
        <f>'RODS POPULATION-DATA IMPUT'!AM40*'RODS-N° of atoms per particle'!AM40</f>
        <v>0</v>
      </c>
      <c r="AN40">
        <f>'RODS POPULATION-DATA IMPUT'!AN40*'RODS-N° of atoms per particle'!AN40</f>
        <v>0</v>
      </c>
      <c r="AO40">
        <f>'RODS POPULATION-DATA IMPUT'!AO40*'RODS-N° of atoms per particle'!AO40</f>
        <v>0</v>
      </c>
      <c r="AP40">
        <f>'RODS POPULATION-DATA IMPUT'!AP40*'RODS-N° of atoms per particle'!AP40</f>
        <v>0</v>
      </c>
      <c r="AQ40">
        <f>'RODS POPULATION-DATA IMPUT'!AQ40*'RODS-N° of atoms per particle'!AQ40</f>
        <v>0</v>
      </c>
      <c r="AR40">
        <f>'RODS POPULATION-DATA IMPUT'!AR40*'RODS-N° of atoms per particle'!AR40</f>
        <v>0</v>
      </c>
      <c r="AS40">
        <f>'RODS POPULATION-DATA IMPUT'!AS40*'RODS-N° of atoms per particle'!AS40</f>
        <v>0</v>
      </c>
      <c r="AT40">
        <f>'RODS POPULATION-DATA IMPUT'!AT40*'RODS-N° of atoms per particle'!AT40</f>
        <v>0</v>
      </c>
      <c r="AU40">
        <f>'RODS POPULATION-DATA IMPUT'!AU40*'RODS-N° of atoms per particle'!AU40</f>
        <v>0</v>
      </c>
      <c r="AV40">
        <f>'RODS POPULATION-DATA IMPUT'!AV40*'RODS-N° of atoms per particle'!AV40</f>
        <v>0</v>
      </c>
      <c r="AW40">
        <f>'RODS POPULATION-DATA IMPUT'!AW40*'RODS-N° of atoms per particle'!AW40</f>
        <v>0</v>
      </c>
      <c r="AX40">
        <f>'RODS POPULATION-DATA IMPUT'!AX40*'RODS-N° of atoms per particle'!AX40</f>
        <v>0</v>
      </c>
      <c r="AY40">
        <f>'RODS POPULATION-DATA IMPUT'!AY40*'RODS-N° of atoms per particle'!AY40</f>
        <v>0</v>
      </c>
      <c r="AZ40">
        <f>'RODS POPULATION-DATA IMPUT'!AZ40*'RODS-N° of atoms per particle'!AZ40</f>
        <v>0</v>
      </c>
      <c r="BA40">
        <f>'RODS POPULATION-DATA IMPUT'!BA40*'RODS-N° of atoms per particle'!BA40</f>
        <v>0</v>
      </c>
      <c r="BB40">
        <f>'RODS POPULATION-DATA IMPUT'!BB40*'RODS-N° of atoms per particle'!BB40</f>
        <v>0</v>
      </c>
      <c r="BC40">
        <f>'RODS POPULATION-DATA IMPUT'!BC40*'RODS-N° of atoms per particle'!BC40</f>
        <v>0</v>
      </c>
      <c r="BD40">
        <f>'RODS POPULATION-DATA IMPUT'!BD40*'RODS-N° of atoms per particle'!BD40</f>
        <v>0</v>
      </c>
      <c r="BE40">
        <f>'RODS POPULATION-DATA IMPUT'!BE40*'RODS-N° of atoms per particle'!BE40</f>
        <v>0</v>
      </c>
      <c r="BF40">
        <f>'RODS POPULATION-DATA IMPUT'!BF40*'RODS-N° of atoms per particle'!BF40</f>
        <v>0</v>
      </c>
      <c r="BG40">
        <f>'RODS POPULATION-DATA IMPUT'!BG40*'RODS-N° of atoms per particle'!BG40</f>
        <v>0</v>
      </c>
      <c r="BH40">
        <f>'RODS POPULATION-DATA IMPUT'!BH40*'RODS-N° of atoms per particle'!BH40</f>
        <v>0</v>
      </c>
      <c r="BI40">
        <f>'RODS POPULATION-DATA IMPUT'!BI40*'RODS-N° of atoms per particle'!BI40</f>
        <v>0</v>
      </c>
      <c r="BJ40">
        <f>'RODS POPULATION-DATA IMPUT'!BJ40*'RODS-N° of atoms per particle'!BJ40</f>
        <v>0</v>
      </c>
      <c r="BK40">
        <f>'RODS POPULATION-DATA IMPUT'!BK40*'RODS-N° of atoms per particle'!BK40</f>
        <v>0</v>
      </c>
      <c r="BL40">
        <f>'RODS POPULATION-DATA IMPUT'!BL40*'RODS-N° of atoms per particle'!BL40</f>
        <v>0</v>
      </c>
      <c r="BM40">
        <f>'RODS POPULATION-DATA IMPUT'!BM40*'RODS-N° of atoms per particle'!BM40</f>
        <v>0</v>
      </c>
      <c r="BN40">
        <f>'RODS POPULATION-DATA IMPUT'!BN40*'RODS-N° of atoms per particle'!BN40</f>
        <v>0</v>
      </c>
      <c r="BO40">
        <f>'RODS POPULATION-DATA IMPUT'!BO40*'RODS-N° of atoms per particle'!BO40</f>
        <v>0</v>
      </c>
      <c r="BP40">
        <f>'RODS POPULATION-DATA IMPUT'!BP40*'RODS-N° of atoms per particle'!BP40</f>
        <v>0</v>
      </c>
      <c r="BQ40">
        <f>'RODS POPULATION-DATA IMPUT'!BQ40*'RODS-N° of atoms per particle'!BQ40</f>
        <v>0</v>
      </c>
      <c r="BR40">
        <f>'RODS POPULATION-DATA IMPUT'!BR40*'RODS-N° of atoms per particle'!BR40</f>
        <v>0</v>
      </c>
      <c r="BS40">
        <f>'RODS POPULATION-DATA IMPUT'!BS40*'RODS-N° of atoms per particle'!BS40</f>
        <v>0</v>
      </c>
      <c r="BT40">
        <f>'RODS POPULATION-DATA IMPUT'!BT40*'RODS-N° of atoms per particle'!BT40</f>
        <v>0</v>
      </c>
      <c r="BU40">
        <f>'RODS POPULATION-DATA IMPUT'!BU40*'RODS-N° of atoms per particle'!BU40</f>
        <v>0</v>
      </c>
      <c r="BV40">
        <f>'RODS POPULATION-DATA IMPUT'!BV40*'RODS-N° of atoms per particle'!BV40</f>
        <v>0</v>
      </c>
      <c r="BW40">
        <f>'RODS POPULATION-DATA IMPUT'!BW40*'RODS-N° of atoms per particle'!BW40</f>
        <v>0</v>
      </c>
      <c r="BX40">
        <f>'RODS POPULATION-DATA IMPUT'!BX40*'RODS-N° of atoms per particle'!BX40</f>
        <v>0</v>
      </c>
      <c r="BY40">
        <f>'RODS POPULATION-DATA IMPUT'!BY40*'RODS-N° of atoms per particle'!BY40</f>
        <v>0</v>
      </c>
      <c r="BZ40">
        <f>'RODS POPULATION-DATA IMPUT'!BZ40*'RODS-N° of atoms per particle'!BZ40</f>
        <v>0</v>
      </c>
      <c r="CA40">
        <f>'RODS POPULATION-DATA IMPUT'!CA40*'RODS-N° of atoms per particle'!CA40</f>
        <v>0</v>
      </c>
      <c r="CB40">
        <f>'RODS POPULATION-DATA IMPUT'!CB40*'RODS-N° of atoms per particle'!CB40</f>
        <v>0</v>
      </c>
      <c r="CC40">
        <f>'RODS POPULATION-DATA IMPUT'!CC40*'RODS-N° of atoms per particle'!CC40</f>
        <v>0</v>
      </c>
      <c r="CD40">
        <f>'RODS POPULATION-DATA IMPUT'!CD40*'RODS-N° of atoms per particle'!CD40</f>
        <v>0</v>
      </c>
      <c r="CE40">
        <f>'RODS POPULATION-DATA IMPUT'!CE40*'RODS-N° of atoms per particle'!CE40</f>
        <v>0</v>
      </c>
      <c r="CF40">
        <f>'RODS POPULATION-DATA IMPUT'!CF40*'RODS-N° of atoms per particle'!CF40</f>
        <v>0</v>
      </c>
      <c r="CG40">
        <f>'RODS POPULATION-DATA IMPUT'!CG40*'RODS-N° of atoms per particle'!CG40</f>
        <v>0</v>
      </c>
      <c r="CH40">
        <f>'RODS POPULATION-DATA IMPUT'!CH40*'RODS-N° of atoms per particle'!CH40</f>
        <v>0</v>
      </c>
      <c r="CI40">
        <f>'RODS POPULATION-DATA IMPUT'!CI40*'RODS-N° of atoms per particle'!CI40</f>
        <v>0</v>
      </c>
      <c r="CJ40">
        <f>'RODS POPULATION-DATA IMPUT'!CJ40*'RODS-N° of atoms per particle'!CJ40</f>
        <v>0</v>
      </c>
      <c r="CK40">
        <f>'RODS POPULATION-DATA IMPUT'!CK40*'RODS-N° of atoms per particle'!CK40</f>
        <v>0</v>
      </c>
      <c r="CL40">
        <f>'RODS POPULATION-DATA IMPUT'!CL40*'RODS-N° of atoms per particle'!CL40</f>
        <v>0</v>
      </c>
      <c r="CM40">
        <f>'RODS POPULATION-DATA IMPUT'!CM40*'RODS-N° of atoms per particle'!CM40</f>
        <v>0</v>
      </c>
      <c r="CN40">
        <f>'RODS POPULATION-DATA IMPUT'!CN40*'RODS-N° of atoms per particle'!CN40</f>
        <v>0</v>
      </c>
      <c r="CO40">
        <f>'RODS POPULATION-DATA IMPUT'!CO40*'RODS-N° of atoms per particle'!CO40</f>
        <v>0</v>
      </c>
      <c r="CP40">
        <f>'RODS POPULATION-DATA IMPUT'!CP40*'RODS-N° of atoms per particle'!CP40</f>
        <v>0</v>
      </c>
      <c r="CQ40">
        <f>'RODS POPULATION-DATA IMPUT'!CQ40*'RODS-N° of atoms per particle'!CQ40</f>
        <v>0</v>
      </c>
      <c r="CR40">
        <f>'RODS POPULATION-DATA IMPUT'!CR40*'RODS-N° of atoms per particle'!CR40</f>
        <v>0</v>
      </c>
      <c r="CS40">
        <f>'RODS POPULATION-DATA IMPUT'!CS40*'RODS-N° of atoms per particle'!CS40</f>
        <v>0</v>
      </c>
      <c r="CT40">
        <f>'RODS POPULATION-DATA IMPUT'!CT40*'RODS-N° of atoms per particle'!CT40</f>
        <v>0</v>
      </c>
      <c r="CU40">
        <f>'RODS POPULATION-DATA IMPUT'!CU40*'RODS-N° of atoms per particle'!CU40</f>
        <v>0</v>
      </c>
      <c r="CV40">
        <f>'RODS POPULATION-DATA IMPUT'!CV40*'RODS-N° of atoms per particle'!CV40</f>
        <v>0</v>
      </c>
      <c r="CW40">
        <f>'RODS POPULATION-DATA IMPUT'!CW40*'RODS-N° of atoms per particle'!CW40</f>
        <v>0</v>
      </c>
      <c r="CX40">
        <f>'RODS POPULATION-DATA IMPUT'!CX40*'RODS-N° of atoms per particle'!CX40</f>
        <v>0</v>
      </c>
      <c r="CY40">
        <f>'RODS POPULATION-DATA IMPUT'!CY40*'RODS-N° of atoms per particle'!CY40</f>
        <v>0</v>
      </c>
    </row>
    <row r="41" spans="1:103" ht="16.5">
      <c r="A41" s="17">
        <v>38.5</v>
      </c>
      <c r="B41" s="18"/>
      <c r="C41">
        <f>'RODS POPULATION-DATA IMPUT'!C41*'RODS-N° of atoms per particle'!C41</f>
        <v>0</v>
      </c>
      <c r="D41">
        <f>'RODS POPULATION-DATA IMPUT'!D41*'RODS-N° of atoms per particle'!D41</f>
        <v>0</v>
      </c>
      <c r="E41">
        <f>'RODS POPULATION-DATA IMPUT'!E41*'RODS-N° of atoms per particle'!E41</f>
        <v>0</v>
      </c>
      <c r="F41">
        <f>'RODS POPULATION-DATA IMPUT'!F41*'RODS-N° of atoms per particle'!F41</f>
        <v>0</v>
      </c>
      <c r="G41">
        <f>'RODS POPULATION-DATA IMPUT'!G41*'RODS-N° of atoms per particle'!G41</f>
        <v>0</v>
      </c>
      <c r="H41">
        <f>'RODS POPULATION-DATA IMPUT'!H41*'RODS-N° of atoms per particle'!H41</f>
        <v>0</v>
      </c>
      <c r="I41">
        <f>'RODS POPULATION-DATA IMPUT'!I41*'RODS-N° of atoms per particle'!I41</f>
        <v>0</v>
      </c>
      <c r="J41">
        <f>'RODS POPULATION-DATA IMPUT'!J41*'RODS-N° of atoms per particle'!J41</f>
        <v>0</v>
      </c>
      <c r="K41">
        <f>'RODS POPULATION-DATA IMPUT'!K41*'RODS-N° of atoms per particle'!K41</f>
        <v>0</v>
      </c>
      <c r="L41">
        <f>'RODS POPULATION-DATA IMPUT'!L41*'RODS-N° of atoms per particle'!L41</f>
        <v>0</v>
      </c>
      <c r="M41">
        <f>'RODS POPULATION-DATA IMPUT'!M41*'RODS-N° of atoms per particle'!M41</f>
        <v>0</v>
      </c>
      <c r="N41">
        <f>'RODS POPULATION-DATA IMPUT'!N41*'RODS-N° of atoms per particle'!N41</f>
        <v>0</v>
      </c>
      <c r="O41">
        <f>'RODS POPULATION-DATA IMPUT'!O41*'RODS-N° of atoms per particle'!O41</f>
        <v>0</v>
      </c>
      <c r="P41">
        <f>'RODS POPULATION-DATA IMPUT'!P41*'RODS-N° of atoms per particle'!P41</f>
        <v>0</v>
      </c>
      <c r="Q41">
        <f>'RODS POPULATION-DATA IMPUT'!Q41*'RODS-N° of atoms per particle'!Q41</f>
        <v>0</v>
      </c>
      <c r="R41">
        <f>'RODS POPULATION-DATA IMPUT'!R41*'RODS-N° of atoms per particle'!R41</f>
        <v>0</v>
      </c>
      <c r="S41">
        <f>'RODS POPULATION-DATA IMPUT'!S41*'RODS-N° of atoms per particle'!S41</f>
        <v>0</v>
      </c>
      <c r="T41">
        <f>'RODS POPULATION-DATA IMPUT'!T41*'RODS-N° of atoms per particle'!T41</f>
        <v>0</v>
      </c>
      <c r="U41">
        <f>'RODS POPULATION-DATA IMPUT'!U41*'RODS-N° of atoms per particle'!U41</f>
        <v>0</v>
      </c>
      <c r="V41">
        <f>'RODS POPULATION-DATA IMPUT'!V41*'RODS-N° of atoms per particle'!V41</f>
        <v>0</v>
      </c>
      <c r="W41">
        <f>'RODS POPULATION-DATA IMPUT'!W41*'RODS-N° of atoms per particle'!W41</f>
        <v>0</v>
      </c>
      <c r="X41">
        <f>'RODS POPULATION-DATA IMPUT'!X41*'RODS-N° of atoms per particle'!X41</f>
        <v>0</v>
      </c>
      <c r="Y41">
        <f>'RODS POPULATION-DATA IMPUT'!Y41*'RODS-N° of atoms per particle'!Y41</f>
        <v>0</v>
      </c>
      <c r="Z41">
        <f>'RODS POPULATION-DATA IMPUT'!Z41*'RODS-N° of atoms per particle'!Z41</f>
        <v>0</v>
      </c>
      <c r="AA41">
        <f>'RODS POPULATION-DATA IMPUT'!AA41*'RODS-N° of atoms per particle'!AA41</f>
        <v>0</v>
      </c>
      <c r="AB41">
        <f>'RODS POPULATION-DATA IMPUT'!AB41*'RODS-N° of atoms per particle'!AB41</f>
        <v>0</v>
      </c>
      <c r="AC41">
        <f>'RODS POPULATION-DATA IMPUT'!AC41*'RODS-N° of atoms per particle'!AC41</f>
        <v>0</v>
      </c>
      <c r="AD41">
        <f>'RODS POPULATION-DATA IMPUT'!AD41*'RODS-N° of atoms per particle'!AD41</f>
        <v>0</v>
      </c>
      <c r="AE41">
        <f>'RODS POPULATION-DATA IMPUT'!AE41*'RODS-N° of atoms per particle'!AE41</f>
        <v>0</v>
      </c>
      <c r="AF41">
        <f>'RODS POPULATION-DATA IMPUT'!AF41*'RODS-N° of atoms per particle'!AF41</f>
        <v>0</v>
      </c>
      <c r="AG41">
        <f>'RODS POPULATION-DATA IMPUT'!AG41*'RODS-N° of atoms per particle'!AG41</f>
        <v>0</v>
      </c>
      <c r="AH41">
        <f>'RODS POPULATION-DATA IMPUT'!AH41*'RODS-N° of atoms per particle'!AH41</f>
        <v>0</v>
      </c>
      <c r="AI41">
        <f>'RODS POPULATION-DATA IMPUT'!AI41*'RODS-N° of atoms per particle'!AI41</f>
        <v>0</v>
      </c>
      <c r="AJ41">
        <f>'RODS POPULATION-DATA IMPUT'!AJ41*'RODS-N° of atoms per particle'!AJ41</f>
        <v>0</v>
      </c>
      <c r="AK41">
        <f>'RODS POPULATION-DATA IMPUT'!AK41*'RODS-N° of atoms per particle'!AK41</f>
        <v>0</v>
      </c>
      <c r="AL41">
        <f>'RODS POPULATION-DATA IMPUT'!AL41*'RODS-N° of atoms per particle'!AL41</f>
        <v>0</v>
      </c>
      <c r="AM41">
        <f>'RODS POPULATION-DATA IMPUT'!AM41*'RODS-N° of atoms per particle'!AM41</f>
        <v>0</v>
      </c>
      <c r="AN41">
        <f>'RODS POPULATION-DATA IMPUT'!AN41*'RODS-N° of atoms per particle'!AN41</f>
        <v>0</v>
      </c>
      <c r="AO41">
        <f>'RODS POPULATION-DATA IMPUT'!AO41*'RODS-N° of atoms per particle'!AO41</f>
        <v>0</v>
      </c>
      <c r="AP41">
        <f>'RODS POPULATION-DATA IMPUT'!AP41*'RODS-N° of atoms per particle'!AP41</f>
        <v>0</v>
      </c>
      <c r="AQ41">
        <f>'RODS POPULATION-DATA IMPUT'!AQ41*'RODS-N° of atoms per particle'!AQ41</f>
        <v>0</v>
      </c>
      <c r="AR41">
        <f>'RODS POPULATION-DATA IMPUT'!AR41*'RODS-N° of atoms per particle'!AR41</f>
        <v>0</v>
      </c>
      <c r="AS41">
        <f>'RODS POPULATION-DATA IMPUT'!AS41*'RODS-N° of atoms per particle'!AS41</f>
        <v>0</v>
      </c>
      <c r="AT41">
        <f>'RODS POPULATION-DATA IMPUT'!AT41*'RODS-N° of atoms per particle'!AT41</f>
        <v>0</v>
      </c>
      <c r="AU41">
        <f>'RODS POPULATION-DATA IMPUT'!AU41*'RODS-N° of atoms per particle'!AU41</f>
        <v>0</v>
      </c>
      <c r="AV41">
        <f>'RODS POPULATION-DATA IMPUT'!AV41*'RODS-N° of atoms per particle'!AV41</f>
        <v>0</v>
      </c>
      <c r="AW41">
        <f>'RODS POPULATION-DATA IMPUT'!AW41*'RODS-N° of atoms per particle'!AW41</f>
        <v>0</v>
      </c>
      <c r="AX41">
        <f>'RODS POPULATION-DATA IMPUT'!AX41*'RODS-N° of atoms per particle'!AX41</f>
        <v>0</v>
      </c>
      <c r="AY41">
        <f>'RODS POPULATION-DATA IMPUT'!AY41*'RODS-N° of atoms per particle'!AY41</f>
        <v>0</v>
      </c>
      <c r="AZ41">
        <f>'RODS POPULATION-DATA IMPUT'!AZ41*'RODS-N° of atoms per particle'!AZ41</f>
        <v>0</v>
      </c>
      <c r="BA41">
        <f>'RODS POPULATION-DATA IMPUT'!BA41*'RODS-N° of atoms per particle'!BA41</f>
        <v>0</v>
      </c>
      <c r="BB41">
        <f>'RODS POPULATION-DATA IMPUT'!BB41*'RODS-N° of atoms per particle'!BB41</f>
        <v>0</v>
      </c>
      <c r="BC41">
        <f>'RODS POPULATION-DATA IMPUT'!BC41*'RODS-N° of atoms per particle'!BC41</f>
        <v>0</v>
      </c>
      <c r="BD41">
        <f>'RODS POPULATION-DATA IMPUT'!BD41*'RODS-N° of atoms per particle'!BD41</f>
        <v>0</v>
      </c>
      <c r="BE41">
        <f>'RODS POPULATION-DATA IMPUT'!BE41*'RODS-N° of atoms per particle'!BE41</f>
        <v>0</v>
      </c>
      <c r="BF41">
        <f>'RODS POPULATION-DATA IMPUT'!BF41*'RODS-N° of atoms per particle'!BF41</f>
        <v>0</v>
      </c>
      <c r="BG41">
        <f>'RODS POPULATION-DATA IMPUT'!BG41*'RODS-N° of atoms per particle'!BG41</f>
        <v>0</v>
      </c>
      <c r="BH41">
        <f>'RODS POPULATION-DATA IMPUT'!BH41*'RODS-N° of atoms per particle'!BH41</f>
        <v>0</v>
      </c>
      <c r="BI41">
        <f>'RODS POPULATION-DATA IMPUT'!BI41*'RODS-N° of atoms per particle'!BI41</f>
        <v>0</v>
      </c>
      <c r="BJ41">
        <f>'RODS POPULATION-DATA IMPUT'!BJ41*'RODS-N° of atoms per particle'!BJ41</f>
        <v>0</v>
      </c>
      <c r="BK41">
        <f>'RODS POPULATION-DATA IMPUT'!BK41*'RODS-N° of atoms per particle'!BK41</f>
        <v>0</v>
      </c>
      <c r="BL41">
        <f>'RODS POPULATION-DATA IMPUT'!BL41*'RODS-N° of atoms per particle'!BL41</f>
        <v>0</v>
      </c>
      <c r="BM41">
        <f>'RODS POPULATION-DATA IMPUT'!BM41*'RODS-N° of atoms per particle'!BM41</f>
        <v>0</v>
      </c>
      <c r="BN41">
        <f>'RODS POPULATION-DATA IMPUT'!BN41*'RODS-N° of atoms per particle'!BN41</f>
        <v>0</v>
      </c>
      <c r="BO41">
        <f>'RODS POPULATION-DATA IMPUT'!BO41*'RODS-N° of atoms per particle'!BO41</f>
        <v>0</v>
      </c>
      <c r="BP41">
        <f>'RODS POPULATION-DATA IMPUT'!BP41*'RODS-N° of atoms per particle'!BP41</f>
        <v>0</v>
      </c>
      <c r="BQ41">
        <f>'RODS POPULATION-DATA IMPUT'!BQ41*'RODS-N° of atoms per particle'!BQ41</f>
        <v>0</v>
      </c>
      <c r="BR41">
        <f>'RODS POPULATION-DATA IMPUT'!BR41*'RODS-N° of atoms per particle'!BR41</f>
        <v>0</v>
      </c>
      <c r="BS41">
        <f>'RODS POPULATION-DATA IMPUT'!BS41*'RODS-N° of atoms per particle'!BS41</f>
        <v>0</v>
      </c>
      <c r="BT41">
        <f>'RODS POPULATION-DATA IMPUT'!BT41*'RODS-N° of atoms per particle'!BT41</f>
        <v>0</v>
      </c>
      <c r="BU41">
        <f>'RODS POPULATION-DATA IMPUT'!BU41*'RODS-N° of atoms per particle'!BU41</f>
        <v>0</v>
      </c>
      <c r="BV41">
        <f>'RODS POPULATION-DATA IMPUT'!BV41*'RODS-N° of atoms per particle'!BV41</f>
        <v>0</v>
      </c>
      <c r="BW41">
        <f>'RODS POPULATION-DATA IMPUT'!BW41*'RODS-N° of atoms per particle'!BW41</f>
        <v>0</v>
      </c>
      <c r="BX41">
        <f>'RODS POPULATION-DATA IMPUT'!BX41*'RODS-N° of atoms per particle'!BX41</f>
        <v>0</v>
      </c>
      <c r="BY41">
        <f>'RODS POPULATION-DATA IMPUT'!BY41*'RODS-N° of atoms per particle'!BY41</f>
        <v>0</v>
      </c>
      <c r="BZ41">
        <f>'RODS POPULATION-DATA IMPUT'!BZ41*'RODS-N° of atoms per particle'!BZ41</f>
        <v>0</v>
      </c>
      <c r="CA41">
        <f>'RODS POPULATION-DATA IMPUT'!CA41*'RODS-N° of atoms per particle'!CA41</f>
        <v>0</v>
      </c>
      <c r="CB41">
        <f>'RODS POPULATION-DATA IMPUT'!CB41*'RODS-N° of atoms per particle'!CB41</f>
        <v>0</v>
      </c>
      <c r="CC41">
        <f>'RODS POPULATION-DATA IMPUT'!CC41*'RODS-N° of atoms per particle'!CC41</f>
        <v>0</v>
      </c>
      <c r="CD41">
        <f>'RODS POPULATION-DATA IMPUT'!CD41*'RODS-N° of atoms per particle'!CD41</f>
        <v>0</v>
      </c>
      <c r="CE41">
        <f>'RODS POPULATION-DATA IMPUT'!CE41*'RODS-N° of atoms per particle'!CE41</f>
        <v>0</v>
      </c>
      <c r="CF41">
        <f>'RODS POPULATION-DATA IMPUT'!CF41*'RODS-N° of atoms per particle'!CF41</f>
        <v>0</v>
      </c>
      <c r="CG41">
        <f>'RODS POPULATION-DATA IMPUT'!CG41*'RODS-N° of atoms per particle'!CG41</f>
        <v>0</v>
      </c>
      <c r="CH41">
        <f>'RODS POPULATION-DATA IMPUT'!CH41*'RODS-N° of atoms per particle'!CH41</f>
        <v>0</v>
      </c>
      <c r="CI41">
        <f>'RODS POPULATION-DATA IMPUT'!CI41*'RODS-N° of atoms per particle'!CI41</f>
        <v>0</v>
      </c>
      <c r="CJ41">
        <f>'RODS POPULATION-DATA IMPUT'!CJ41*'RODS-N° of atoms per particle'!CJ41</f>
        <v>0</v>
      </c>
      <c r="CK41">
        <f>'RODS POPULATION-DATA IMPUT'!CK41*'RODS-N° of atoms per particle'!CK41</f>
        <v>0</v>
      </c>
      <c r="CL41">
        <f>'RODS POPULATION-DATA IMPUT'!CL41*'RODS-N° of atoms per particle'!CL41</f>
        <v>0</v>
      </c>
      <c r="CM41">
        <f>'RODS POPULATION-DATA IMPUT'!CM41*'RODS-N° of atoms per particle'!CM41</f>
        <v>0</v>
      </c>
      <c r="CN41">
        <f>'RODS POPULATION-DATA IMPUT'!CN41*'RODS-N° of atoms per particle'!CN41</f>
        <v>0</v>
      </c>
      <c r="CO41">
        <f>'RODS POPULATION-DATA IMPUT'!CO41*'RODS-N° of atoms per particle'!CO41</f>
        <v>0</v>
      </c>
      <c r="CP41">
        <f>'RODS POPULATION-DATA IMPUT'!CP41*'RODS-N° of atoms per particle'!CP41</f>
        <v>0</v>
      </c>
      <c r="CQ41">
        <f>'RODS POPULATION-DATA IMPUT'!CQ41*'RODS-N° of atoms per particle'!CQ41</f>
        <v>0</v>
      </c>
      <c r="CR41">
        <f>'RODS POPULATION-DATA IMPUT'!CR41*'RODS-N° of atoms per particle'!CR41</f>
        <v>0</v>
      </c>
      <c r="CS41">
        <f>'RODS POPULATION-DATA IMPUT'!CS41*'RODS-N° of atoms per particle'!CS41</f>
        <v>0</v>
      </c>
      <c r="CT41">
        <f>'RODS POPULATION-DATA IMPUT'!CT41*'RODS-N° of atoms per particle'!CT41</f>
        <v>0</v>
      </c>
      <c r="CU41">
        <f>'RODS POPULATION-DATA IMPUT'!CU41*'RODS-N° of atoms per particle'!CU41</f>
        <v>0</v>
      </c>
      <c r="CV41">
        <f>'RODS POPULATION-DATA IMPUT'!CV41*'RODS-N° of atoms per particle'!CV41</f>
        <v>0</v>
      </c>
      <c r="CW41">
        <f>'RODS POPULATION-DATA IMPUT'!CW41*'RODS-N° of atoms per particle'!CW41</f>
        <v>0</v>
      </c>
      <c r="CX41">
        <f>'RODS POPULATION-DATA IMPUT'!CX41*'RODS-N° of atoms per particle'!CX41</f>
        <v>0</v>
      </c>
      <c r="CY41">
        <f>'RODS POPULATION-DATA IMPUT'!CY41*'RODS-N° of atoms per particle'!CY41</f>
        <v>0</v>
      </c>
    </row>
    <row r="42" spans="1:103" ht="16.5">
      <c r="A42" s="17">
        <v>39.5</v>
      </c>
      <c r="B42" s="18"/>
      <c r="C42">
        <f>'RODS POPULATION-DATA IMPUT'!C42*'RODS-N° of atoms per particle'!C42</f>
        <v>0</v>
      </c>
      <c r="D42">
        <f>'RODS POPULATION-DATA IMPUT'!D42*'RODS-N° of atoms per particle'!D42</f>
        <v>0</v>
      </c>
      <c r="E42">
        <f>'RODS POPULATION-DATA IMPUT'!E42*'RODS-N° of atoms per particle'!E42</f>
        <v>0</v>
      </c>
      <c r="F42">
        <f>'RODS POPULATION-DATA IMPUT'!F42*'RODS-N° of atoms per particle'!F42</f>
        <v>0</v>
      </c>
      <c r="G42">
        <f>'RODS POPULATION-DATA IMPUT'!G42*'RODS-N° of atoms per particle'!G42</f>
        <v>0</v>
      </c>
      <c r="H42">
        <f>'RODS POPULATION-DATA IMPUT'!H42*'RODS-N° of atoms per particle'!H42</f>
        <v>0</v>
      </c>
      <c r="I42">
        <f>'RODS POPULATION-DATA IMPUT'!I42*'RODS-N° of atoms per particle'!I42</f>
        <v>0</v>
      </c>
      <c r="J42">
        <f>'RODS POPULATION-DATA IMPUT'!J42*'RODS-N° of atoms per particle'!J42</f>
        <v>0</v>
      </c>
      <c r="K42">
        <f>'RODS POPULATION-DATA IMPUT'!K42*'RODS-N° of atoms per particle'!K42</f>
        <v>0</v>
      </c>
      <c r="L42">
        <f>'RODS POPULATION-DATA IMPUT'!L42*'RODS-N° of atoms per particle'!L42</f>
        <v>0</v>
      </c>
      <c r="M42">
        <f>'RODS POPULATION-DATA IMPUT'!M42*'RODS-N° of atoms per particle'!M42</f>
        <v>0</v>
      </c>
      <c r="N42">
        <f>'RODS POPULATION-DATA IMPUT'!N42*'RODS-N° of atoms per particle'!N42</f>
        <v>0</v>
      </c>
      <c r="O42">
        <f>'RODS POPULATION-DATA IMPUT'!O42*'RODS-N° of atoms per particle'!O42</f>
        <v>0</v>
      </c>
      <c r="P42">
        <f>'RODS POPULATION-DATA IMPUT'!P42*'RODS-N° of atoms per particle'!P42</f>
        <v>0</v>
      </c>
      <c r="Q42">
        <f>'RODS POPULATION-DATA IMPUT'!Q42*'RODS-N° of atoms per particle'!Q42</f>
        <v>0</v>
      </c>
      <c r="R42">
        <f>'RODS POPULATION-DATA IMPUT'!R42*'RODS-N° of atoms per particle'!R42</f>
        <v>0</v>
      </c>
      <c r="S42">
        <f>'RODS POPULATION-DATA IMPUT'!S42*'RODS-N° of atoms per particle'!S42</f>
        <v>0</v>
      </c>
      <c r="T42">
        <f>'RODS POPULATION-DATA IMPUT'!T42*'RODS-N° of atoms per particle'!T42</f>
        <v>0</v>
      </c>
      <c r="U42">
        <f>'RODS POPULATION-DATA IMPUT'!U42*'RODS-N° of atoms per particle'!U42</f>
        <v>0</v>
      </c>
      <c r="V42">
        <f>'RODS POPULATION-DATA IMPUT'!V42*'RODS-N° of atoms per particle'!V42</f>
        <v>0</v>
      </c>
      <c r="W42">
        <f>'RODS POPULATION-DATA IMPUT'!W42*'RODS-N° of atoms per particle'!W42</f>
        <v>0</v>
      </c>
      <c r="X42">
        <f>'RODS POPULATION-DATA IMPUT'!X42*'RODS-N° of atoms per particle'!X42</f>
        <v>0</v>
      </c>
      <c r="Y42">
        <f>'RODS POPULATION-DATA IMPUT'!Y42*'RODS-N° of atoms per particle'!Y42</f>
        <v>0</v>
      </c>
      <c r="Z42">
        <f>'RODS POPULATION-DATA IMPUT'!Z42*'RODS-N° of atoms per particle'!Z42</f>
        <v>0</v>
      </c>
      <c r="AA42">
        <f>'RODS POPULATION-DATA IMPUT'!AA42*'RODS-N° of atoms per particle'!AA42</f>
        <v>0</v>
      </c>
      <c r="AB42">
        <f>'RODS POPULATION-DATA IMPUT'!AB42*'RODS-N° of atoms per particle'!AB42</f>
        <v>0</v>
      </c>
      <c r="AC42">
        <f>'RODS POPULATION-DATA IMPUT'!AC42*'RODS-N° of atoms per particle'!AC42</f>
        <v>0</v>
      </c>
      <c r="AD42">
        <f>'RODS POPULATION-DATA IMPUT'!AD42*'RODS-N° of atoms per particle'!AD42</f>
        <v>0</v>
      </c>
      <c r="AE42">
        <f>'RODS POPULATION-DATA IMPUT'!AE42*'RODS-N° of atoms per particle'!AE42</f>
        <v>0</v>
      </c>
      <c r="AF42">
        <f>'RODS POPULATION-DATA IMPUT'!AF42*'RODS-N° of atoms per particle'!AF42</f>
        <v>0</v>
      </c>
      <c r="AG42">
        <f>'RODS POPULATION-DATA IMPUT'!AG42*'RODS-N° of atoms per particle'!AG42</f>
        <v>0</v>
      </c>
      <c r="AH42">
        <f>'RODS POPULATION-DATA IMPUT'!AH42*'RODS-N° of atoms per particle'!AH42</f>
        <v>0</v>
      </c>
      <c r="AI42">
        <f>'RODS POPULATION-DATA IMPUT'!AI42*'RODS-N° of atoms per particle'!AI42</f>
        <v>0</v>
      </c>
      <c r="AJ42">
        <f>'RODS POPULATION-DATA IMPUT'!AJ42*'RODS-N° of atoms per particle'!AJ42</f>
        <v>0</v>
      </c>
      <c r="AK42">
        <f>'RODS POPULATION-DATA IMPUT'!AK42*'RODS-N° of atoms per particle'!AK42</f>
        <v>0</v>
      </c>
      <c r="AL42">
        <f>'RODS POPULATION-DATA IMPUT'!AL42*'RODS-N° of atoms per particle'!AL42</f>
        <v>0</v>
      </c>
      <c r="AM42">
        <f>'RODS POPULATION-DATA IMPUT'!AM42*'RODS-N° of atoms per particle'!AM42</f>
        <v>0</v>
      </c>
      <c r="AN42">
        <f>'RODS POPULATION-DATA IMPUT'!AN42*'RODS-N° of atoms per particle'!AN42</f>
        <v>0</v>
      </c>
      <c r="AO42">
        <f>'RODS POPULATION-DATA IMPUT'!AO42*'RODS-N° of atoms per particle'!AO42</f>
        <v>0</v>
      </c>
      <c r="AP42">
        <f>'RODS POPULATION-DATA IMPUT'!AP42*'RODS-N° of atoms per particle'!AP42</f>
        <v>0</v>
      </c>
      <c r="AQ42">
        <f>'RODS POPULATION-DATA IMPUT'!AQ42*'RODS-N° of atoms per particle'!AQ42</f>
        <v>0</v>
      </c>
      <c r="AR42">
        <f>'RODS POPULATION-DATA IMPUT'!AR42*'RODS-N° of atoms per particle'!AR42</f>
        <v>0</v>
      </c>
      <c r="AS42">
        <f>'RODS POPULATION-DATA IMPUT'!AS42*'RODS-N° of atoms per particle'!AS42</f>
        <v>0</v>
      </c>
      <c r="AT42">
        <f>'RODS POPULATION-DATA IMPUT'!AT42*'RODS-N° of atoms per particle'!AT42</f>
        <v>0</v>
      </c>
      <c r="AU42">
        <f>'RODS POPULATION-DATA IMPUT'!AU42*'RODS-N° of atoms per particle'!AU42</f>
        <v>0</v>
      </c>
      <c r="AV42">
        <f>'RODS POPULATION-DATA IMPUT'!AV42*'RODS-N° of atoms per particle'!AV42</f>
        <v>0</v>
      </c>
      <c r="AW42">
        <f>'RODS POPULATION-DATA IMPUT'!AW42*'RODS-N° of atoms per particle'!AW42</f>
        <v>0</v>
      </c>
      <c r="AX42">
        <f>'RODS POPULATION-DATA IMPUT'!AX42*'RODS-N° of atoms per particle'!AX42</f>
        <v>0</v>
      </c>
      <c r="AY42">
        <f>'RODS POPULATION-DATA IMPUT'!AY42*'RODS-N° of atoms per particle'!AY42</f>
        <v>0</v>
      </c>
      <c r="AZ42">
        <f>'RODS POPULATION-DATA IMPUT'!AZ42*'RODS-N° of atoms per particle'!AZ42</f>
        <v>0</v>
      </c>
      <c r="BA42">
        <f>'RODS POPULATION-DATA IMPUT'!BA42*'RODS-N° of atoms per particle'!BA42</f>
        <v>0</v>
      </c>
      <c r="BB42">
        <f>'RODS POPULATION-DATA IMPUT'!BB42*'RODS-N° of atoms per particle'!BB42</f>
        <v>0</v>
      </c>
      <c r="BC42">
        <f>'RODS POPULATION-DATA IMPUT'!BC42*'RODS-N° of atoms per particle'!BC42</f>
        <v>0</v>
      </c>
      <c r="BD42">
        <f>'RODS POPULATION-DATA IMPUT'!BD42*'RODS-N° of atoms per particle'!BD42</f>
        <v>0</v>
      </c>
      <c r="BE42">
        <f>'RODS POPULATION-DATA IMPUT'!BE42*'RODS-N° of atoms per particle'!BE42</f>
        <v>0</v>
      </c>
      <c r="BF42">
        <f>'RODS POPULATION-DATA IMPUT'!BF42*'RODS-N° of atoms per particle'!BF42</f>
        <v>0</v>
      </c>
      <c r="BG42">
        <f>'RODS POPULATION-DATA IMPUT'!BG42*'RODS-N° of atoms per particle'!BG42</f>
        <v>0</v>
      </c>
      <c r="BH42">
        <f>'RODS POPULATION-DATA IMPUT'!BH42*'RODS-N° of atoms per particle'!BH42</f>
        <v>0</v>
      </c>
      <c r="BI42">
        <f>'RODS POPULATION-DATA IMPUT'!BI42*'RODS-N° of atoms per particle'!BI42</f>
        <v>0</v>
      </c>
      <c r="BJ42">
        <f>'RODS POPULATION-DATA IMPUT'!BJ42*'RODS-N° of atoms per particle'!BJ42</f>
        <v>0</v>
      </c>
      <c r="BK42">
        <f>'RODS POPULATION-DATA IMPUT'!BK42*'RODS-N° of atoms per particle'!BK42</f>
        <v>0</v>
      </c>
      <c r="BL42">
        <f>'RODS POPULATION-DATA IMPUT'!BL42*'RODS-N° of atoms per particle'!BL42</f>
        <v>0</v>
      </c>
      <c r="BM42">
        <f>'RODS POPULATION-DATA IMPUT'!BM42*'RODS-N° of atoms per particle'!BM42</f>
        <v>0</v>
      </c>
      <c r="BN42">
        <f>'RODS POPULATION-DATA IMPUT'!BN42*'RODS-N° of atoms per particle'!BN42</f>
        <v>0</v>
      </c>
      <c r="BO42">
        <f>'RODS POPULATION-DATA IMPUT'!BO42*'RODS-N° of atoms per particle'!BO42</f>
        <v>0</v>
      </c>
      <c r="BP42">
        <f>'RODS POPULATION-DATA IMPUT'!BP42*'RODS-N° of atoms per particle'!BP42</f>
        <v>0</v>
      </c>
      <c r="BQ42">
        <f>'RODS POPULATION-DATA IMPUT'!BQ42*'RODS-N° of atoms per particle'!BQ42</f>
        <v>0</v>
      </c>
      <c r="BR42">
        <f>'RODS POPULATION-DATA IMPUT'!BR42*'RODS-N° of atoms per particle'!BR42</f>
        <v>0</v>
      </c>
      <c r="BS42">
        <f>'RODS POPULATION-DATA IMPUT'!BS42*'RODS-N° of atoms per particle'!BS42</f>
        <v>0</v>
      </c>
      <c r="BT42">
        <f>'RODS POPULATION-DATA IMPUT'!BT42*'RODS-N° of atoms per particle'!BT42</f>
        <v>0</v>
      </c>
      <c r="BU42">
        <f>'RODS POPULATION-DATA IMPUT'!BU42*'RODS-N° of atoms per particle'!BU42</f>
        <v>0</v>
      </c>
      <c r="BV42">
        <f>'RODS POPULATION-DATA IMPUT'!BV42*'RODS-N° of atoms per particle'!BV42</f>
        <v>0</v>
      </c>
      <c r="BW42">
        <f>'RODS POPULATION-DATA IMPUT'!BW42*'RODS-N° of atoms per particle'!BW42</f>
        <v>0</v>
      </c>
      <c r="BX42">
        <f>'RODS POPULATION-DATA IMPUT'!BX42*'RODS-N° of atoms per particle'!BX42</f>
        <v>0</v>
      </c>
      <c r="BY42">
        <f>'RODS POPULATION-DATA IMPUT'!BY42*'RODS-N° of atoms per particle'!BY42</f>
        <v>0</v>
      </c>
      <c r="BZ42">
        <f>'RODS POPULATION-DATA IMPUT'!BZ42*'RODS-N° of atoms per particle'!BZ42</f>
        <v>0</v>
      </c>
      <c r="CA42">
        <f>'RODS POPULATION-DATA IMPUT'!CA42*'RODS-N° of atoms per particle'!CA42</f>
        <v>0</v>
      </c>
      <c r="CB42">
        <f>'RODS POPULATION-DATA IMPUT'!CB42*'RODS-N° of atoms per particle'!CB42</f>
        <v>0</v>
      </c>
      <c r="CC42">
        <f>'RODS POPULATION-DATA IMPUT'!CC42*'RODS-N° of atoms per particle'!CC42</f>
        <v>0</v>
      </c>
      <c r="CD42">
        <f>'RODS POPULATION-DATA IMPUT'!CD42*'RODS-N° of atoms per particle'!CD42</f>
        <v>0</v>
      </c>
      <c r="CE42">
        <f>'RODS POPULATION-DATA IMPUT'!CE42*'RODS-N° of atoms per particle'!CE42</f>
        <v>0</v>
      </c>
      <c r="CF42">
        <f>'RODS POPULATION-DATA IMPUT'!CF42*'RODS-N° of atoms per particle'!CF42</f>
        <v>0</v>
      </c>
      <c r="CG42">
        <f>'RODS POPULATION-DATA IMPUT'!CG42*'RODS-N° of atoms per particle'!CG42</f>
        <v>0</v>
      </c>
      <c r="CH42">
        <f>'RODS POPULATION-DATA IMPUT'!CH42*'RODS-N° of atoms per particle'!CH42</f>
        <v>0</v>
      </c>
      <c r="CI42">
        <f>'RODS POPULATION-DATA IMPUT'!CI42*'RODS-N° of atoms per particle'!CI42</f>
        <v>0</v>
      </c>
      <c r="CJ42">
        <f>'RODS POPULATION-DATA IMPUT'!CJ42*'RODS-N° of atoms per particle'!CJ42</f>
        <v>0</v>
      </c>
      <c r="CK42">
        <f>'RODS POPULATION-DATA IMPUT'!CK42*'RODS-N° of atoms per particle'!CK42</f>
        <v>0</v>
      </c>
      <c r="CL42">
        <f>'RODS POPULATION-DATA IMPUT'!CL42*'RODS-N° of atoms per particle'!CL42</f>
        <v>0</v>
      </c>
      <c r="CM42">
        <f>'RODS POPULATION-DATA IMPUT'!CM42*'RODS-N° of atoms per particle'!CM42</f>
        <v>0</v>
      </c>
      <c r="CN42">
        <f>'RODS POPULATION-DATA IMPUT'!CN42*'RODS-N° of atoms per particle'!CN42</f>
        <v>0</v>
      </c>
      <c r="CO42">
        <f>'RODS POPULATION-DATA IMPUT'!CO42*'RODS-N° of atoms per particle'!CO42</f>
        <v>0</v>
      </c>
      <c r="CP42">
        <f>'RODS POPULATION-DATA IMPUT'!CP42*'RODS-N° of atoms per particle'!CP42</f>
        <v>0</v>
      </c>
      <c r="CQ42">
        <f>'RODS POPULATION-DATA IMPUT'!CQ42*'RODS-N° of atoms per particle'!CQ42</f>
        <v>0</v>
      </c>
      <c r="CR42">
        <f>'RODS POPULATION-DATA IMPUT'!CR42*'RODS-N° of atoms per particle'!CR42</f>
        <v>0</v>
      </c>
      <c r="CS42">
        <f>'RODS POPULATION-DATA IMPUT'!CS42*'RODS-N° of atoms per particle'!CS42</f>
        <v>0</v>
      </c>
      <c r="CT42">
        <f>'RODS POPULATION-DATA IMPUT'!CT42*'RODS-N° of atoms per particle'!CT42</f>
        <v>0</v>
      </c>
      <c r="CU42">
        <f>'RODS POPULATION-DATA IMPUT'!CU42*'RODS-N° of atoms per particle'!CU42</f>
        <v>0</v>
      </c>
      <c r="CV42">
        <f>'RODS POPULATION-DATA IMPUT'!CV42*'RODS-N° of atoms per particle'!CV42</f>
        <v>0</v>
      </c>
      <c r="CW42">
        <f>'RODS POPULATION-DATA IMPUT'!CW42*'RODS-N° of atoms per particle'!CW42</f>
        <v>0</v>
      </c>
      <c r="CX42">
        <f>'RODS POPULATION-DATA IMPUT'!CX42*'RODS-N° of atoms per particle'!CX42</f>
        <v>0</v>
      </c>
      <c r="CY42">
        <f>'RODS POPULATION-DATA IMPUT'!CY42*'RODS-N° of atoms per particle'!CY42</f>
        <v>0</v>
      </c>
    </row>
    <row r="43" spans="1:103" ht="16.5">
      <c r="A43" s="17">
        <v>40.5</v>
      </c>
      <c r="B43" s="18"/>
      <c r="C43">
        <f>'RODS POPULATION-DATA IMPUT'!C43*'RODS-N° of atoms per particle'!C43</f>
        <v>0</v>
      </c>
      <c r="D43">
        <f>'RODS POPULATION-DATA IMPUT'!D43*'RODS-N° of atoms per particle'!D43</f>
        <v>0</v>
      </c>
      <c r="E43">
        <f>'RODS POPULATION-DATA IMPUT'!E43*'RODS-N° of atoms per particle'!E43</f>
        <v>0</v>
      </c>
      <c r="F43">
        <f>'RODS POPULATION-DATA IMPUT'!F43*'RODS-N° of atoms per particle'!F43</f>
        <v>0</v>
      </c>
      <c r="G43">
        <f>'RODS POPULATION-DATA IMPUT'!G43*'RODS-N° of atoms per particle'!G43</f>
        <v>0</v>
      </c>
      <c r="H43">
        <f>'RODS POPULATION-DATA IMPUT'!H43*'RODS-N° of atoms per particle'!H43</f>
        <v>0</v>
      </c>
      <c r="I43">
        <f>'RODS POPULATION-DATA IMPUT'!I43*'RODS-N° of atoms per particle'!I43</f>
        <v>0</v>
      </c>
      <c r="J43">
        <f>'RODS POPULATION-DATA IMPUT'!J43*'RODS-N° of atoms per particle'!J43</f>
        <v>0</v>
      </c>
      <c r="K43">
        <f>'RODS POPULATION-DATA IMPUT'!K43*'RODS-N° of atoms per particle'!K43</f>
        <v>0</v>
      </c>
      <c r="L43">
        <f>'RODS POPULATION-DATA IMPUT'!L43*'RODS-N° of atoms per particle'!L43</f>
        <v>0</v>
      </c>
      <c r="M43">
        <f>'RODS POPULATION-DATA IMPUT'!M43*'RODS-N° of atoms per particle'!M43</f>
        <v>0</v>
      </c>
      <c r="N43">
        <f>'RODS POPULATION-DATA IMPUT'!N43*'RODS-N° of atoms per particle'!N43</f>
        <v>0</v>
      </c>
      <c r="O43">
        <f>'RODS POPULATION-DATA IMPUT'!O43*'RODS-N° of atoms per particle'!O43</f>
        <v>0</v>
      </c>
      <c r="P43">
        <f>'RODS POPULATION-DATA IMPUT'!P43*'RODS-N° of atoms per particle'!P43</f>
        <v>0</v>
      </c>
      <c r="Q43">
        <f>'RODS POPULATION-DATA IMPUT'!Q43*'RODS-N° of atoms per particle'!Q43</f>
        <v>0</v>
      </c>
      <c r="R43">
        <f>'RODS POPULATION-DATA IMPUT'!R43*'RODS-N° of atoms per particle'!R43</f>
        <v>0</v>
      </c>
      <c r="S43">
        <f>'RODS POPULATION-DATA IMPUT'!S43*'RODS-N° of atoms per particle'!S43</f>
        <v>0</v>
      </c>
      <c r="T43">
        <f>'RODS POPULATION-DATA IMPUT'!T43*'RODS-N° of atoms per particle'!T43</f>
        <v>0</v>
      </c>
      <c r="U43">
        <f>'RODS POPULATION-DATA IMPUT'!U43*'RODS-N° of atoms per particle'!U43</f>
        <v>0</v>
      </c>
      <c r="V43">
        <f>'RODS POPULATION-DATA IMPUT'!V43*'RODS-N° of atoms per particle'!V43</f>
        <v>0</v>
      </c>
      <c r="W43">
        <f>'RODS POPULATION-DATA IMPUT'!W43*'RODS-N° of atoms per particle'!W43</f>
        <v>0</v>
      </c>
      <c r="X43">
        <f>'RODS POPULATION-DATA IMPUT'!X43*'RODS-N° of atoms per particle'!X43</f>
        <v>0</v>
      </c>
      <c r="Y43">
        <f>'RODS POPULATION-DATA IMPUT'!Y43*'RODS-N° of atoms per particle'!Y43</f>
        <v>0</v>
      </c>
      <c r="Z43">
        <f>'RODS POPULATION-DATA IMPUT'!Z43*'RODS-N° of atoms per particle'!Z43</f>
        <v>0</v>
      </c>
      <c r="AA43">
        <f>'RODS POPULATION-DATA IMPUT'!AA43*'RODS-N° of atoms per particle'!AA43</f>
        <v>0</v>
      </c>
      <c r="AB43">
        <f>'RODS POPULATION-DATA IMPUT'!AB43*'RODS-N° of atoms per particle'!AB43</f>
        <v>0</v>
      </c>
      <c r="AC43">
        <f>'RODS POPULATION-DATA IMPUT'!AC43*'RODS-N° of atoms per particle'!AC43</f>
        <v>0</v>
      </c>
      <c r="AD43">
        <f>'RODS POPULATION-DATA IMPUT'!AD43*'RODS-N° of atoms per particle'!AD43</f>
        <v>0</v>
      </c>
      <c r="AE43">
        <f>'RODS POPULATION-DATA IMPUT'!AE43*'RODS-N° of atoms per particle'!AE43</f>
        <v>0</v>
      </c>
      <c r="AF43">
        <f>'RODS POPULATION-DATA IMPUT'!AF43*'RODS-N° of atoms per particle'!AF43</f>
        <v>0</v>
      </c>
      <c r="AG43">
        <f>'RODS POPULATION-DATA IMPUT'!AG43*'RODS-N° of atoms per particle'!AG43</f>
        <v>0</v>
      </c>
      <c r="AH43">
        <f>'RODS POPULATION-DATA IMPUT'!AH43*'RODS-N° of atoms per particle'!AH43</f>
        <v>0</v>
      </c>
      <c r="AI43">
        <f>'RODS POPULATION-DATA IMPUT'!AI43*'RODS-N° of atoms per particle'!AI43</f>
        <v>0</v>
      </c>
      <c r="AJ43">
        <f>'RODS POPULATION-DATA IMPUT'!AJ43*'RODS-N° of atoms per particle'!AJ43</f>
        <v>0</v>
      </c>
      <c r="AK43">
        <f>'RODS POPULATION-DATA IMPUT'!AK43*'RODS-N° of atoms per particle'!AK43</f>
        <v>0</v>
      </c>
      <c r="AL43">
        <f>'RODS POPULATION-DATA IMPUT'!AL43*'RODS-N° of atoms per particle'!AL43</f>
        <v>0</v>
      </c>
      <c r="AM43">
        <f>'RODS POPULATION-DATA IMPUT'!AM43*'RODS-N° of atoms per particle'!AM43</f>
        <v>0</v>
      </c>
      <c r="AN43">
        <f>'RODS POPULATION-DATA IMPUT'!AN43*'RODS-N° of atoms per particle'!AN43</f>
        <v>0</v>
      </c>
      <c r="AO43">
        <f>'RODS POPULATION-DATA IMPUT'!AO43*'RODS-N° of atoms per particle'!AO43</f>
        <v>0</v>
      </c>
      <c r="AP43">
        <f>'RODS POPULATION-DATA IMPUT'!AP43*'RODS-N° of atoms per particle'!AP43</f>
        <v>0</v>
      </c>
      <c r="AQ43">
        <f>'RODS POPULATION-DATA IMPUT'!AQ43*'RODS-N° of atoms per particle'!AQ43</f>
        <v>0</v>
      </c>
      <c r="AR43">
        <f>'RODS POPULATION-DATA IMPUT'!AR43*'RODS-N° of atoms per particle'!AR43</f>
        <v>0</v>
      </c>
      <c r="AS43">
        <f>'RODS POPULATION-DATA IMPUT'!AS43*'RODS-N° of atoms per particle'!AS43</f>
        <v>0</v>
      </c>
      <c r="AT43">
        <f>'RODS POPULATION-DATA IMPUT'!AT43*'RODS-N° of atoms per particle'!AT43</f>
        <v>0</v>
      </c>
      <c r="AU43">
        <f>'RODS POPULATION-DATA IMPUT'!AU43*'RODS-N° of atoms per particle'!AU43</f>
        <v>0</v>
      </c>
      <c r="AV43">
        <f>'RODS POPULATION-DATA IMPUT'!AV43*'RODS-N° of atoms per particle'!AV43</f>
        <v>0</v>
      </c>
      <c r="AW43">
        <f>'RODS POPULATION-DATA IMPUT'!AW43*'RODS-N° of atoms per particle'!AW43</f>
        <v>0</v>
      </c>
      <c r="AX43">
        <f>'RODS POPULATION-DATA IMPUT'!AX43*'RODS-N° of atoms per particle'!AX43</f>
        <v>0</v>
      </c>
      <c r="AY43">
        <f>'RODS POPULATION-DATA IMPUT'!AY43*'RODS-N° of atoms per particle'!AY43</f>
        <v>0</v>
      </c>
      <c r="AZ43">
        <f>'RODS POPULATION-DATA IMPUT'!AZ43*'RODS-N° of atoms per particle'!AZ43</f>
        <v>0</v>
      </c>
      <c r="BA43">
        <f>'RODS POPULATION-DATA IMPUT'!BA43*'RODS-N° of atoms per particle'!BA43</f>
        <v>0</v>
      </c>
      <c r="BB43">
        <f>'RODS POPULATION-DATA IMPUT'!BB43*'RODS-N° of atoms per particle'!BB43</f>
        <v>0</v>
      </c>
      <c r="BC43">
        <f>'RODS POPULATION-DATA IMPUT'!BC43*'RODS-N° of atoms per particle'!BC43</f>
        <v>0</v>
      </c>
      <c r="BD43">
        <f>'RODS POPULATION-DATA IMPUT'!BD43*'RODS-N° of atoms per particle'!BD43</f>
        <v>0</v>
      </c>
      <c r="BE43">
        <f>'RODS POPULATION-DATA IMPUT'!BE43*'RODS-N° of atoms per particle'!BE43</f>
        <v>0</v>
      </c>
      <c r="BF43">
        <f>'RODS POPULATION-DATA IMPUT'!BF43*'RODS-N° of atoms per particle'!BF43</f>
        <v>0</v>
      </c>
      <c r="BG43">
        <f>'RODS POPULATION-DATA IMPUT'!BG43*'RODS-N° of atoms per particle'!BG43</f>
        <v>0</v>
      </c>
      <c r="BH43">
        <f>'RODS POPULATION-DATA IMPUT'!BH43*'RODS-N° of atoms per particle'!BH43</f>
        <v>0</v>
      </c>
      <c r="BI43">
        <f>'RODS POPULATION-DATA IMPUT'!BI43*'RODS-N° of atoms per particle'!BI43</f>
        <v>0</v>
      </c>
      <c r="BJ43">
        <f>'RODS POPULATION-DATA IMPUT'!BJ43*'RODS-N° of atoms per particle'!BJ43</f>
        <v>0</v>
      </c>
      <c r="BK43">
        <f>'RODS POPULATION-DATA IMPUT'!BK43*'RODS-N° of atoms per particle'!BK43</f>
        <v>0</v>
      </c>
      <c r="BL43">
        <f>'RODS POPULATION-DATA IMPUT'!BL43*'RODS-N° of atoms per particle'!BL43</f>
        <v>0</v>
      </c>
      <c r="BM43">
        <f>'RODS POPULATION-DATA IMPUT'!BM43*'RODS-N° of atoms per particle'!BM43</f>
        <v>0</v>
      </c>
      <c r="BN43">
        <f>'RODS POPULATION-DATA IMPUT'!BN43*'RODS-N° of atoms per particle'!BN43</f>
        <v>0</v>
      </c>
      <c r="BO43">
        <f>'RODS POPULATION-DATA IMPUT'!BO43*'RODS-N° of atoms per particle'!BO43</f>
        <v>0</v>
      </c>
      <c r="BP43">
        <f>'RODS POPULATION-DATA IMPUT'!BP43*'RODS-N° of atoms per particle'!BP43</f>
        <v>0</v>
      </c>
      <c r="BQ43">
        <f>'RODS POPULATION-DATA IMPUT'!BQ43*'RODS-N° of atoms per particle'!BQ43</f>
        <v>0</v>
      </c>
      <c r="BR43">
        <f>'RODS POPULATION-DATA IMPUT'!BR43*'RODS-N° of atoms per particle'!BR43</f>
        <v>0</v>
      </c>
      <c r="BS43">
        <f>'RODS POPULATION-DATA IMPUT'!BS43*'RODS-N° of atoms per particle'!BS43</f>
        <v>0</v>
      </c>
      <c r="BT43">
        <f>'RODS POPULATION-DATA IMPUT'!BT43*'RODS-N° of atoms per particle'!BT43</f>
        <v>0</v>
      </c>
      <c r="BU43">
        <f>'RODS POPULATION-DATA IMPUT'!BU43*'RODS-N° of atoms per particle'!BU43</f>
        <v>0</v>
      </c>
      <c r="BV43">
        <f>'RODS POPULATION-DATA IMPUT'!BV43*'RODS-N° of atoms per particle'!BV43</f>
        <v>0</v>
      </c>
      <c r="BW43">
        <f>'RODS POPULATION-DATA IMPUT'!BW43*'RODS-N° of atoms per particle'!BW43</f>
        <v>0</v>
      </c>
      <c r="BX43">
        <f>'RODS POPULATION-DATA IMPUT'!BX43*'RODS-N° of atoms per particle'!BX43</f>
        <v>0</v>
      </c>
      <c r="BY43">
        <f>'RODS POPULATION-DATA IMPUT'!BY43*'RODS-N° of atoms per particle'!BY43</f>
        <v>0</v>
      </c>
      <c r="BZ43">
        <f>'RODS POPULATION-DATA IMPUT'!BZ43*'RODS-N° of atoms per particle'!BZ43</f>
        <v>0</v>
      </c>
      <c r="CA43">
        <f>'RODS POPULATION-DATA IMPUT'!CA43*'RODS-N° of atoms per particle'!CA43</f>
        <v>0</v>
      </c>
      <c r="CB43">
        <f>'RODS POPULATION-DATA IMPUT'!CB43*'RODS-N° of atoms per particle'!CB43</f>
        <v>0</v>
      </c>
      <c r="CC43">
        <f>'RODS POPULATION-DATA IMPUT'!CC43*'RODS-N° of atoms per particle'!CC43</f>
        <v>0</v>
      </c>
      <c r="CD43">
        <f>'RODS POPULATION-DATA IMPUT'!CD43*'RODS-N° of atoms per particle'!CD43</f>
        <v>0</v>
      </c>
      <c r="CE43">
        <f>'RODS POPULATION-DATA IMPUT'!CE43*'RODS-N° of atoms per particle'!CE43</f>
        <v>0</v>
      </c>
      <c r="CF43">
        <f>'RODS POPULATION-DATA IMPUT'!CF43*'RODS-N° of atoms per particle'!CF43</f>
        <v>0</v>
      </c>
      <c r="CG43">
        <f>'RODS POPULATION-DATA IMPUT'!CG43*'RODS-N° of atoms per particle'!CG43</f>
        <v>0</v>
      </c>
      <c r="CH43">
        <f>'RODS POPULATION-DATA IMPUT'!CH43*'RODS-N° of atoms per particle'!CH43</f>
        <v>0</v>
      </c>
      <c r="CI43">
        <f>'RODS POPULATION-DATA IMPUT'!CI43*'RODS-N° of atoms per particle'!CI43</f>
        <v>0</v>
      </c>
      <c r="CJ43">
        <f>'RODS POPULATION-DATA IMPUT'!CJ43*'RODS-N° of atoms per particle'!CJ43</f>
        <v>0</v>
      </c>
      <c r="CK43">
        <f>'RODS POPULATION-DATA IMPUT'!CK43*'RODS-N° of atoms per particle'!CK43</f>
        <v>0</v>
      </c>
      <c r="CL43">
        <f>'RODS POPULATION-DATA IMPUT'!CL43*'RODS-N° of atoms per particle'!CL43</f>
        <v>0</v>
      </c>
      <c r="CM43">
        <f>'RODS POPULATION-DATA IMPUT'!CM43*'RODS-N° of atoms per particle'!CM43</f>
        <v>0</v>
      </c>
      <c r="CN43">
        <f>'RODS POPULATION-DATA IMPUT'!CN43*'RODS-N° of atoms per particle'!CN43</f>
        <v>0</v>
      </c>
      <c r="CO43">
        <f>'RODS POPULATION-DATA IMPUT'!CO43*'RODS-N° of atoms per particle'!CO43</f>
        <v>0</v>
      </c>
      <c r="CP43">
        <f>'RODS POPULATION-DATA IMPUT'!CP43*'RODS-N° of atoms per particle'!CP43</f>
        <v>0</v>
      </c>
      <c r="CQ43">
        <f>'RODS POPULATION-DATA IMPUT'!CQ43*'RODS-N° of atoms per particle'!CQ43</f>
        <v>0</v>
      </c>
      <c r="CR43">
        <f>'RODS POPULATION-DATA IMPUT'!CR43*'RODS-N° of atoms per particle'!CR43</f>
        <v>0</v>
      </c>
      <c r="CS43">
        <f>'RODS POPULATION-DATA IMPUT'!CS43*'RODS-N° of atoms per particle'!CS43</f>
        <v>0</v>
      </c>
      <c r="CT43">
        <f>'RODS POPULATION-DATA IMPUT'!CT43*'RODS-N° of atoms per particle'!CT43</f>
        <v>0</v>
      </c>
      <c r="CU43">
        <f>'RODS POPULATION-DATA IMPUT'!CU43*'RODS-N° of atoms per particle'!CU43</f>
        <v>0</v>
      </c>
      <c r="CV43">
        <f>'RODS POPULATION-DATA IMPUT'!CV43*'RODS-N° of atoms per particle'!CV43</f>
        <v>0</v>
      </c>
      <c r="CW43">
        <f>'RODS POPULATION-DATA IMPUT'!CW43*'RODS-N° of atoms per particle'!CW43</f>
        <v>0</v>
      </c>
      <c r="CX43">
        <f>'RODS POPULATION-DATA IMPUT'!CX43*'RODS-N° of atoms per particle'!CX43</f>
        <v>0</v>
      </c>
      <c r="CY43">
        <f>'RODS POPULATION-DATA IMPUT'!CY43*'RODS-N° of atoms per particle'!CY43</f>
        <v>0</v>
      </c>
    </row>
    <row r="44" spans="1:103" ht="16.5">
      <c r="A44" s="17">
        <v>41.5</v>
      </c>
      <c r="B44" s="18"/>
      <c r="C44">
        <f>'RODS POPULATION-DATA IMPUT'!C44*'RODS-N° of atoms per particle'!C44</f>
        <v>0</v>
      </c>
      <c r="D44">
        <f>'RODS POPULATION-DATA IMPUT'!D44*'RODS-N° of atoms per particle'!D44</f>
        <v>0</v>
      </c>
      <c r="E44">
        <f>'RODS POPULATION-DATA IMPUT'!E44*'RODS-N° of atoms per particle'!E44</f>
        <v>0</v>
      </c>
      <c r="F44">
        <f>'RODS POPULATION-DATA IMPUT'!F44*'RODS-N° of atoms per particle'!F44</f>
        <v>0</v>
      </c>
      <c r="G44">
        <f>'RODS POPULATION-DATA IMPUT'!G44*'RODS-N° of atoms per particle'!G44</f>
        <v>0</v>
      </c>
      <c r="H44">
        <f>'RODS POPULATION-DATA IMPUT'!H44*'RODS-N° of atoms per particle'!H44</f>
        <v>0</v>
      </c>
      <c r="I44">
        <f>'RODS POPULATION-DATA IMPUT'!I44*'RODS-N° of atoms per particle'!I44</f>
        <v>0</v>
      </c>
      <c r="J44">
        <f>'RODS POPULATION-DATA IMPUT'!J44*'RODS-N° of atoms per particle'!J44</f>
        <v>0</v>
      </c>
      <c r="K44">
        <f>'RODS POPULATION-DATA IMPUT'!K44*'RODS-N° of atoms per particle'!K44</f>
        <v>0</v>
      </c>
      <c r="L44">
        <f>'RODS POPULATION-DATA IMPUT'!L44*'RODS-N° of atoms per particle'!L44</f>
        <v>0</v>
      </c>
      <c r="M44">
        <f>'RODS POPULATION-DATA IMPUT'!M44*'RODS-N° of atoms per particle'!M44</f>
        <v>0</v>
      </c>
      <c r="N44">
        <f>'RODS POPULATION-DATA IMPUT'!N44*'RODS-N° of atoms per particle'!N44</f>
        <v>0</v>
      </c>
      <c r="O44">
        <f>'RODS POPULATION-DATA IMPUT'!O44*'RODS-N° of atoms per particle'!O44</f>
        <v>0</v>
      </c>
      <c r="P44">
        <f>'RODS POPULATION-DATA IMPUT'!P44*'RODS-N° of atoms per particle'!P44</f>
        <v>0</v>
      </c>
      <c r="Q44">
        <f>'RODS POPULATION-DATA IMPUT'!Q44*'RODS-N° of atoms per particle'!Q44</f>
        <v>0</v>
      </c>
      <c r="R44">
        <f>'RODS POPULATION-DATA IMPUT'!R44*'RODS-N° of atoms per particle'!R44</f>
        <v>0</v>
      </c>
      <c r="S44">
        <f>'RODS POPULATION-DATA IMPUT'!S44*'RODS-N° of atoms per particle'!S44</f>
        <v>0</v>
      </c>
      <c r="T44">
        <f>'RODS POPULATION-DATA IMPUT'!T44*'RODS-N° of atoms per particle'!T44</f>
        <v>0</v>
      </c>
      <c r="U44">
        <f>'RODS POPULATION-DATA IMPUT'!U44*'RODS-N° of atoms per particle'!U44</f>
        <v>0</v>
      </c>
      <c r="V44">
        <f>'RODS POPULATION-DATA IMPUT'!V44*'RODS-N° of atoms per particle'!V44</f>
        <v>0</v>
      </c>
      <c r="W44">
        <f>'RODS POPULATION-DATA IMPUT'!W44*'RODS-N° of atoms per particle'!W44</f>
        <v>0</v>
      </c>
      <c r="X44">
        <f>'RODS POPULATION-DATA IMPUT'!X44*'RODS-N° of atoms per particle'!X44</f>
        <v>0</v>
      </c>
      <c r="Y44">
        <f>'RODS POPULATION-DATA IMPUT'!Y44*'RODS-N° of atoms per particle'!Y44</f>
        <v>0</v>
      </c>
      <c r="Z44">
        <f>'RODS POPULATION-DATA IMPUT'!Z44*'RODS-N° of atoms per particle'!Z44</f>
        <v>0</v>
      </c>
      <c r="AA44">
        <f>'RODS POPULATION-DATA IMPUT'!AA44*'RODS-N° of atoms per particle'!AA44</f>
        <v>0</v>
      </c>
      <c r="AB44">
        <f>'RODS POPULATION-DATA IMPUT'!AB44*'RODS-N° of atoms per particle'!AB44</f>
        <v>0</v>
      </c>
      <c r="AC44">
        <f>'RODS POPULATION-DATA IMPUT'!AC44*'RODS-N° of atoms per particle'!AC44</f>
        <v>0</v>
      </c>
      <c r="AD44">
        <f>'RODS POPULATION-DATA IMPUT'!AD44*'RODS-N° of atoms per particle'!AD44</f>
        <v>0</v>
      </c>
      <c r="AE44">
        <f>'RODS POPULATION-DATA IMPUT'!AE44*'RODS-N° of atoms per particle'!AE44</f>
        <v>0</v>
      </c>
      <c r="AF44">
        <f>'RODS POPULATION-DATA IMPUT'!AF44*'RODS-N° of atoms per particle'!AF44</f>
        <v>0</v>
      </c>
      <c r="AG44">
        <f>'RODS POPULATION-DATA IMPUT'!AG44*'RODS-N° of atoms per particle'!AG44</f>
        <v>0</v>
      </c>
      <c r="AH44">
        <f>'RODS POPULATION-DATA IMPUT'!AH44*'RODS-N° of atoms per particle'!AH44</f>
        <v>0</v>
      </c>
      <c r="AI44">
        <f>'RODS POPULATION-DATA IMPUT'!AI44*'RODS-N° of atoms per particle'!AI44</f>
        <v>0</v>
      </c>
      <c r="AJ44">
        <f>'RODS POPULATION-DATA IMPUT'!AJ44*'RODS-N° of atoms per particle'!AJ44</f>
        <v>0</v>
      </c>
      <c r="AK44">
        <f>'RODS POPULATION-DATA IMPUT'!AK44*'RODS-N° of atoms per particle'!AK44</f>
        <v>0</v>
      </c>
      <c r="AL44">
        <f>'RODS POPULATION-DATA IMPUT'!AL44*'RODS-N° of atoms per particle'!AL44</f>
        <v>0</v>
      </c>
      <c r="AM44">
        <f>'RODS POPULATION-DATA IMPUT'!AM44*'RODS-N° of atoms per particle'!AM44</f>
        <v>0</v>
      </c>
      <c r="AN44">
        <f>'RODS POPULATION-DATA IMPUT'!AN44*'RODS-N° of atoms per particle'!AN44</f>
        <v>0</v>
      </c>
      <c r="AO44">
        <f>'RODS POPULATION-DATA IMPUT'!AO44*'RODS-N° of atoms per particle'!AO44</f>
        <v>0</v>
      </c>
      <c r="AP44">
        <f>'RODS POPULATION-DATA IMPUT'!AP44*'RODS-N° of atoms per particle'!AP44</f>
        <v>0</v>
      </c>
      <c r="AQ44">
        <f>'RODS POPULATION-DATA IMPUT'!AQ44*'RODS-N° of atoms per particle'!AQ44</f>
        <v>0</v>
      </c>
      <c r="AR44">
        <f>'RODS POPULATION-DATA IMPUT'!AR44*'RODS-N° of atoms per particle'!AR44</f>
        <v>0</v>
      </c>
      <c r="AS44">
        <f>'RODS POPULATION-DATA IMPUT'!AS44*'RODS-N° of atoms per particle'!AS44</f>
        <v>0</v>
      </c>
      <c r="AT44">
        <f>'RODS POPULATION-DATA IMPUT'!AT44*'RODS-N° of atoms per particle'!AT44</f>
        <v>0</v>
      </c>
      <c r="AU44">
        <f>'RODS POPULATION-DATA IMPUT'!AU44*'RODS-N° of atoms per particle'!AU44</f>
        <v>0</v>
      </c>
      <c r="AV44">
        <f>'RODS POPULATION-DATA IMPUT'!AV44*'RODS-N° of atoms per particle'!AV44</f>
        <v>0</v>
      </c>
      <c r="AW44">
        <f>'RODS POPULATION-DATA IMPUT'!AW44*'RODS-N° of atoms per particle'!AW44</f>
        <v>0</v>
      </c>
      <c r="AX44">
        <f>'RODS POPULATION-DATA IMPUT'!AX44*'RODS-N° of atoms per particle'!AX44</f>
        <v>0</v>
      </c>
      <c r="AY44">
        <f>'RODS POPULATION-DATA IMPUT'!AY44*'RODS-N° of atoms per particle'!AY44</f>
        <v>0</v>
      </c>
      <c r="AZ44">
        <f>'RODS POPULATION-DATA IMPUT'!AZ44*'RODS-N° of atoms per particle'!AZ44</f>
        <v>0</v>
      </c>
      <c r="BA44">
        <f>'RODS POPULATION-DATA IMPUT'!BA44*'RODS-N° of atoms per particle'!BA44</f>
        <v>0</v>
      </c>
      <c r="BB44">
        <f>'RODS POPULATION-DATA IMPUT'!BB44*'RODS-N° of atoms per particle'!BB44</f>
        <v>0</v>
      </c>
      <c r="BC44">
        <f>'RODS POPULATION-DATA IMPUT'!BC44*'RODS-N° of atoms per particle'!BC44</f>
        <v>0</v>
      </c>
      <c r="BD44">
        <f>'RODS POPULATION-DATA IMPUT'!BD44*'RODS-N° of atoms per particle'!BD44</f>
        <v>0</v>
      </c>
      <c r="BE44">
        <f>'RODS POPULATION-DATA IMPUT'!BE44*'RODS-N° of atoms per particle'!BE44</f>
        <v>0</v>
      </c>
      <c r="BF44">
        <f>'RODS POPULATION-DATA IMPUT'!BF44*'RODS-N° of atoms per particle'!BF44</f>
        <v>0</v>
      </c>
      <c r="BG44">
        <f>'RODS POPULATION-DATA IMPUT'!BG44*'RODS-N° of atoms per particle'!BG44</f>
        <v>0</v>
      </c>
      <c r="BH44">
        <f>'RODS POPULATION-DATA IMPUT'!BH44*'RODS-N° of atoms per particle'!BH44</f>
        <v>0</v>
      </c>
      <c r="BI44">
        <f>'RODS POPULATION-DATA IMPUT'!BI44*'RODS-N° of atoms per particle'!BI44</f>
        <v>0</v>
      </c>
      <c r="BJ44">
        <f>'RODS POPULATION-DATA IMPUT'!BJ44*'RODS-N° of atoms per particle'!BJ44</f>
        <v>0</v>
      </c>
      <c r="BK44">
        <f>'RODS POPULATION-DATA IMPUT'!BK44*'RODS-N° of atoms per particle'!BK44</f>
        <v>0</v>
      </c>
      <c r="BL44">
        <f>'RODS POPULATION-DATA IMPUT'!BL44*'RODS-N° of atoms per particle'!BL44</f>
        <v>0</v>
      </c>
      <c r="BM44">
        <f>'RODS POPULATION-DATA IMPUT'!BM44*'RODS-N° of atoms per particle'!BM44</f>
        <v>0</v>
      </c>
      <c r="BN44">
        <f>'RODS POPULATION-DATA IMPUT'!BN44*'RODS-N° of atoms per particle'!BN44</f>
        <v>0</v>
      </c>
      <c r="BO44">
        <f>'RODS POPULATION-DATA IMPUT'!BO44*'RODS-N° of atoms per particle'!BO44</f>
        <v>0</v>
      </c>
      <c r="BP44">
        <f>'RODS POPULATION-DATA IMPUT'!BP44*'RODS-N° of atoms per particle'!BP44</f>
        <v>0</v>
      </c>
      <c r="BQ44">
        <f>'RODS POPULATION-DATA IMPUT'!BQ44*'RODS-N° of atoms per particle'!BQ44</f>
        <v>0</v>
      </c>
      <c r="BR44">
        <f>'RODS POPULATION-DATA IMPUT'!BR44*'RODS-N° of atoms per particle'!BR44</f>
        <v>0</v>
      </c>
      <c r="BS44">
        <f>'RODS POPULATION-DATA IMPUT'!BS44*'RODS-N° of atoms per particle'!BS44</f>
        <v>0</v>
      </c>
      <c r="BT44">
        <f>'RODS POPULATION-DATA IMPUT'!BT44*'RODS-N° of atoms per particle'!BT44</f>
        <v>0</v>
      </c>
      <c r="BU44">
        <f>'RODS POPULATION-DATA IMPUT'!BU44*'RODS-N° of atoms per particle'!BU44</f>
        <v>0</v>
      </c>
      <c r="BV44">
        <f>'RODS POPULATION-DATA IMPUT'!BV44*'RODS-N° of atoms per particle'!BV44</f>
        <v>0</v>
      </c>
      <c r="BW44">
        <f>'RODS POPULATION-DATA IMPUT'!BW44*'RODS-N° of atoms per particle'!BW44</f>
        <v>0</v>
      </c>
      <c r="BX44">
        <f>'RODS POPULATION-DATA IMPUT'!BX44*'RODS-N° of atoms per particle'!BX44</f>
        <v>0</v>
      </c>
      <c r="BY44">
        <f>'RODS POPULATION-DATA IMPUT'!BY44*'RODS-N° of atoms per particle'!BY44</f>
        <v>0</v>
      </c>
      <c r="BZ44">
        <f>'RODS POPULATION-DATA IMPUT'!BZ44*'RODS-N° of atoms per particle'!BZ44</f>
        <v>0</v>
      </c>
      <c r="CA44">
        <f>'RODS POPULATION-DATA IMPUT'!CA44*'RODS-N° of atoms per particle'!CA44</f>
        <v>0</v>
      </c>
      <c r="CB44">
        <f>'RODS POPULATION-DATA IMPUT'!CB44*'RODS-N° of atoms per particle'!CB44</f>
        <v>0</v>
      </c>
      <c r="CC44">
        <f>'RODS POPULATION-DATA IMPUT'!CC44*'RODS-N° of atoms per particle'!CC44</f>
        <v>0</v>
      </c>
      <c r="CD44">
        <f>'RODS POPULATION-DATA IMPUT'!CD44*'RODS-N° of atoms per particle'!CD44</f>
        <v>0</v>
      </c>
      <c r="CE44">
        <f>'RODS POPULATION-DATA IMPUT'!CE44*'RODS-N° of atoms per particle'!CE44</f>
        <v>0</v>
      </c>
      <c r="CF44">
        <f>'RODS POPULATION-DATA IMPUT'!CF44*'RODS-N° of atoms per particle'!CF44</f>
        <v>0</v>
      </c>
      <c r="CG44">
        <f>'RODS POPULATION-DATA IMPUT'!CG44*'RODS-N° of atoms per particle'!CG44</f>
        <v>0</v>
      </c>
      <c r="CH44">
        <f>'RODS POPULATION-DATA IMPUT'!CH44*'RODS-N° of atoms per particle'!CH44</f>
        <v>0</v>
      </c>
      <c r="CI44">
        <f>'RODS POPULATION-DATA IMPUT'!CI44*'RODS-N° of atoms per particle'!CI44</f>
        <v>0</v>
      </c>
      <c r="CJ44">
        <f>'RODS POPULATION-DATA IMPUT'!CJ44*'RODS-N° of atoms per particle'!CJ44</f>
        <v>0</v>
      </c>
      <c r="CK44">
        <f>'RODS POPULATION-DATA IMPUT'!CK44*'RODS-N° of atoms per particle'!CK44</f>
        <v>0</v>
      </c>
      <c r="CL44">
        <f>'RODS POPULATION-DATA IMPUT'!CL44*'RODS-N° of atoms per particle'!CL44</f>
        <v>0</v>
      </c>
      <c r="CM44">
        <f>'RODS POPULATION-DATA IMPUT'!CM44*'RODS-N° of atoms per particle'!CM44</f>
        <v>0</v>
      </c>
      <c r="CN44">
        <f>'RODS POPULATION-DATA IMPUT'!CN44*'RODS-N° of atoms per particle'!CN44</f>
        <v>0</v>
      </c>
      <c r="CO44">
        <f>'RODS POPULATION-DATA IMPUT'!CO44*'RODS-N° of atoms per particle'!CO44</f>
        <v>0</v>
      </c>
      <c r="CP44">
        <f>'RODS POPULATION-DATA IMPUT'!CP44*'RODS-N° of atoms per particle'!CP44</f>
        <v>0</v>
      </c>
      <c r="CQ44">
        <f>'RODS POPULATION-DATA IMPUT'!CQ44*'RODS-N° of atoms per particle'!CQ44</f>
        <v>0</v>
      </c>
      <c r="CR44">
        <f>'RODS POPULATION-DATA IMPUT'!CR44*'RODS-N° of atoms per particle'!CR44</f>
        <v>0</v>
      </c>
      <c r="CS44">
        <f>'RODS POPULATION-DATA IMPUT'!CS44*'RODS-N° of atoms per particle'!CS44</f>
        <v>0</v>
      </c>
      <c r="CT44">
        <f>'RODS POPULATION-DATA IMPUT'!CT44*'RODS-N° of atoms per particle'!CT44</f>
        <v>0</v>
      </c>
      <c r="CU44">
        <f>'RODS POPULATION-DATA IMPUT'!CU44*'RODS-N° of atoms per particle'!CU44</f>
        <v>0</v>
      </c>
      <c r="CV44">
        <f>'RODS POPULATION-DATA IMPUT'!CV44*'RODS-N° of atoms per particle'!CV44</f>
        <v>0</v>
      </c>
      <c r="CW44">
        <f>'RODS POPULATION-DATA IMPUT'!CW44*'RODS-N° of atoms per particle'!CW44</f>
        <v>0</v>
      </c>
      <c r="CX44">
        <f>'RODS POPULATION-DATA IMPUT'!CX44*'RODS-N° of atoms per particle'!CX44</f>
        <v>0</v>
      </c>
      <c r="CY44">
        <f>'RODS POPULATION-DATA IMPUT'!CY44*'RODS-N° of atoms per particle'!CY44</f>
        <v>0</v>
      </c>
    </row>
    <row r="45" spans="1:103" ht="16.5">
      <c r="A45" s="17">
        <v>42.5</v>
      </c>
      <c r="B45" s="18"/>
      <c r="C45">
        <f>'RODS POPULATION-DATA IMPUT'!C45*'RODS-N° of atoms per particle'!C45</f>
        <v>0</v>
      </c>
      <c r="D45">
        <f>'RODS POPULATION-DATA IMPUT'!D45*'RODS-N° of atoms per particle'!D45</f>
        <v>0</v>
      </c>
      <c r="E45">
        <f>'RODS POPULATION-DATA IMPUT'!E45*'RODS-N° of atoms per particle'!E45</f>
        <v>0</v>
      </c>
      <c r="F45">
        <f>'RODS POPULATION-DATA IMPUT'!F45*'RODS-N° of atoms per particle'!F45</f>
        <v>0</v>
      </c>
      <c r="G45">
        <f>'RODS POPULATION-DATA IMPUT'!G45*'RODS-N° of atoms per particle'!G45</f>
        <v>0</v>
      </c>
      <c r="H45">
        <f>'RODS POPULATION-DATA IMPUT'!H45*'RODS-N° of atoms per particle'!H45</f>
        <v>0</v>
      </c>
      <c r="I45">
        <f>'RODS POPULATION-DATA IMPUT'!I45*'RODS-N° of atoms per particle'!I45</f>
        <v>0</v>
      </c>
      <c r="J45">
        <f>'RODS POPULATION-DATA IMPUT'!J45*'RODS-N° of atoms per particle'!J45</f>
        <v>0</v>
      </c>
      <c r="K45">
        <f>'RODS POPULATION-DATA IMPUT'!K45*'RODS-N° of atoms per particle'!K45</f>
        <v>0</v>
      </c>
      <c r="L45">
        <f>'RODS POPULATION-DATA IMPUT'!L45*'RODS-N° of atoms per particle'!L45</f>
        <v>0</v>
      </c>
      <c r="M45">
        <f>'RODS POPULATION-DATA IMPUT'!M45*'RODS-N° of atoms per particle'!M45</f>
        <v>0</v>
      </c>
      <c r="N45">
        <f>'RODS POPULATION-DATA IMPUT'!N45*'RODS-N° of atoms per particle'!N45</f>
        <v>0</v>
      </c>
      <c r="O45">
        <f>'RODS POPULATION-DATA IMPUT'!O45*'RODS-N° of atoms per particle'!O45</f>
        <v>0</v>
      </c>
      <c r="P45">
        <f>'RODS POPULATION-DATA IMPUT'!P45*'RODS-N° of atoms per particle'!P45</f>
        <v>0</v>
      </c>
      <c r="Q45">
        <f>'RODS POPULATION-DATA IMPUT'!Q45*'RODS-N° of atoms per particle'!Q45</f>
        <v>0</v>
      </c>
      <c r="R45">
        <f>'RODS POPULATION-DATA IMPUT'!R45*'RODS-N° of atoms per particle'!R45</f>
        <v>0</v>
      </c>
      <c r="S45">
        <f>'RODS POPULATION-DATA IMPUT'!S45*'RODS-N° of atoms per particle'!S45</f>
        <v>0</v>
      </c>
      <c r="T45">
        <f>'RODS POPULATION-DATA IMPUT'!T45*'RODS-N° of atoms per particle'!T45</f>
        <v>0</v>
      </c>
      <c r="U45">
        <f>'RODS POPULATION-DATA IMPUT'!U45*'RODS-N° of atoms per particle'!U45</f>
        <v>0</v>
      </c>
      <c r="V45">
        <f>'RODS POPULATION-DATA IMPUT'!V45*'RODS-N° of atoms per particle'!V45</f>
        <v>0</v>
      </c>
      <c r="W45">
        <f>'RODS POPULATION-DATA IMPUT'!W45*'RODS-N° of atoms per particle'!W45</f>
        <v>0</v>
      </c>
      <c r="X45">
        <f>'RODS POPULATION-DATA IMPUT'!X45*'RODS-N° of atoms per particle'!X45</f>
        <v>0</v>
      </c>
      <c r="Y45">
        <f>'RODS POPULATION-DATA IMPUT'!Y45*'RODS-N° of atoms per particle'!Y45</f>
        <v>0</v>
      </c>
      <c r="Z45">
        <f>'RODS POPULATION-DATA IMPUT'!Z45*'RODS-N° of atoms per particle'!Z45</f>
        <v>0</v>
      </c>
      <c r="AA45">
        <f>'RODS POPULATION-DATA IMPUT'!AA45*'RODS-N° of atoms per particle'!AA45</f>
        <v>0</v>
      </c>
      <c r="AB45">
        <f>'RODS POPULATION-DATA IMPUT'!AB45*'RODS-N° of atoms per particle'!AB45</f>
        <v>0</v>
      </c>
      <c r="AC45">
        <f>'RODS POPULATION-DATA IMPUT'!AC45*'RODS-N° of atoms per particle'!AC45</f>
        <v>0</v>
      </c>
      <c r="AD45">
        <f>'RODS POPULATION-DATA IMPUT'!AD45*'RODS-N° of atoms per particle'!AD45</f>
        <v>0</v>
      </c>
      <c r="AE45">
        <f>'RODS POPULATION-DATA IMPUT'!AE45*'RODS-N° of atoms per particle'!AE45</f>
        <v>0</v>
      </c>
      <c r="AF45">
        <f>'RODS POPULATION-DATA IMPUT'!AF45*'RODS-N° of atoms per particle'!AF45</f>
        <v>0</v>
      </c>
      <c r="AG45">
        <f>'RODS POPULATION-DATA IMPUT'!AG45*'RODS-N° of atoms per particle'!AG45</f>
        <v>0</v>
      </c>
      <c r="AH45">
        <f>'RODS POPULATION-DATA IMPUT'!AH45*'RODS-N° of atoms per particle'!AH45</f>
        <v>0</v>
      </c>
      <c r="AI45">
        <f>'RODS POPULATION-DATA IMPUT'!AI45*'RODS-N° of atoms per particle'!AI45</f>
        <v>0</v>
      </c>
      <c r="AJ45">
        <f>'RODS POPULATION-DATA IMPUT'!AJ45*'RODS-N° of atoms per particle'!AJ45</f>
        <v>0</v>
      </c>
      <c r="AK45">
        <f>'RODS POPULATION-DATA IMPUT'!AK45*'RODS-N° of atoms per particle'!AK45</f>
        <v>0</v>
      </c>
      <c r="AL45">
        <f>'RODS POPULATION-DATA IMPUT'!AL45*'RODS-N° of atoms per particle'!AL45</f>
        <v>0</v>
      </c>
      <c r="AM45">
        <f>'RODS POPULATION-DATA IMPUT'!AM45*'RODS-N° of atoms per particle'!AM45</f>
        <v>0</v>
      </c>
      <c r="AN45">
        <f>'RODS POPULATION-DATA IMPUT'!AN45*'RODS-N° of atoms per particle'!AN45</f>
        <v>0</v>
      </c>
      <c r="AO45">
        <f>'RODS POPULATION-DATA IMPUT'!AO45*'RODS-N° of atoms per particle'!AO45</f>
        <v>0</v>
      </c>
      <c r="AP45">
        <f>'RODS POPULATION-DATA IMPUT'!AP45*'RODS-N° of atoms per particle'!AP45</f>
        <v>0</v>
      </c>
      <c r="AQ45">
        <f>'RODS POPULATION-DATA IMPUT'!AQ45*'RODS-N° of atoms per particle'!AQ45</f>
        <v>0</v>
      </c>
      <c r="AR45">
        <f>'RODS POPULATION-DATA IMPUT'!AR45*'RODS-N° of atoms per particle'!AR45</f>
        <v>0</v>
      </c>
      <c r="AS45">
        <f>'RODS POPULATION-DATA IMPUT'!AS45*'RODS-N° of atoms per particle'!AS45</f>
        <v>0</v>
      </c>
      <c r="AT45">
        <f>'RODS POPULATION-DATA IMPUT'!AT45*'RODS-N° of atoms per particle'!AT45</f>
        <v>0</v>
      </c>
      <c r="AU45">
        <f>'RODS POPULATION-DATA IMPUT'!AU45*'RODS-N° of atoms per particle'!AU45</f>
        <v>0</v>
      </c>
      <c r="AV45">
        <f>'RODS POPULATION-DATA IMPUT'!AV45*'RODS-N° of atoms per particle'!AV45</f>
        <v>0</v>
      </c>
      <c r="AW45">
        <f>'RODS POPULATION-DATA IMPUT'!AW45*'RODS-N° of atoms per particle'!AW45</f>
        <v>0</v>
      </c>
      <c r="AX45">
        <f>'RODS POPULATION-DATA IMPUT'!AX45*'RODS-N° of atoms per particle'!AX45</f>
        <v>0</v>
      </c>
      <c r="AY45">
        <f>'RODS POPULATION-DATA IMPUT'!AY45*'RODS-N° of atoms per particle'!AY45</f>
        <v>0</v>
      </c>
      <c r="AZ45">
        <f>'RODS POPULATION-DATA IMPUT'!AZ45*'RODS-N° of atoms per particle'!AZ45</f>
        <v>0</v>
      </c>
      <c r="BA45">
        <f>'RODS POPULATION-DATA IMPUT'!BA45*'RODS-N° of atoms per particle'!BA45</f>
        <v>0</v>
      </c>
      <c r="BB45">
        <f>'RODS POPULATION-DATA IMPUT'!BB45*'RODS-N° of atoms per particle'!BB45</f>
        <v>0</v>
      </c>
      <c r="BC45">
        <f>'RODS POPULATION-DATA IMPUT'!BC45*'RODS-N° of atoms per particle'!BC45</f>
        <v>0</v>
      </c>
      <c r="BD45">
        <f>'RODS POPULATION-DATA IMPUT'!BD45*'RODS-N° of atoms per particle'!BD45</f>
        <v>0</v>
      </c>
      <c r="BE45">
        <f>'RODS POPULATION-DATA IMPUT'!BE45*'RODS-N° of atoms per particle'!BE45</f>
        <v>0</v>
      </c>
      <c r="BF45">
        <f>'RODS POPULATION-DATA IMPUT'!BF45*'RODS-N° of atoms per particle'!BF45</f>
        <v>0</v>
      </c>
      <c r="BG45">
        <f>'RODS POPULATION-DATA IMPUT'!BG45*'RODS-N° of atoms per particle'!BG45</f>
        <v>0</v>
      </c>
      <c r="BH45">
        <f>'RODS POPULATION-DATA IMPUT'!BH45*'RODS-N° of atoms per particle'!BH45</f>
        <v>0</v>
      </c>
      <c r="BI45">
        <f>'RODS POPULATION-DATA IMPUT'!BI45*'RODS-N° of atoms per particle'!BI45</f>
        <v>0</v>
      </c>
      <c r="BJ45">
        <f>'RODS POPULATION-DATA IMPUT'!BJ45*'RODS-N° of atoms per particle'!BJ45</f>
        <v>0</v>
      </c>
      <c r="BK45">
        <f>'RODS POPULATION-DATA IMPUT'!BK45*'RODS-N° of atoms per particle'!BK45</f>
        <v>0</v>
      </c>
      <c r="BL45">
        <f>'RODS POPULATION-DATA IMPUT'!BL45*'RODS-N° of atoms per particle'!BL45</f>
        <v>0</v>
      </c>
      <c r="BM45">
        <f>'RODS POPULATION-DATA IMPUT'!BM45*'RODS-N° of atoms per particle'!BM45</f>
        <v>0</v>
      </c>
      <c r="BN45">
        <f>'RODS POPULATION-DATA IMPUT'!BN45*'RODS-N° of atoms per particle'!BN45</f>
        <v>0</v>
      </c>
      <c r="BO45">
        <f>'RODS POPULATION-DATA IMPUT'!BO45*'RODS-N° of atoms per particle'!BO45</f>
        <v>0</v>
      </c>
      <c r="BP45">
        <f>'RODS POPULATION-DATA IMPUT'!BP45*'RODS-N° of atoms per particle'!BP45</f>
        <v>0</v>
      </c>
      <c r="BQ45">
        <f>'RODS POPULATION-DATA IMPUT'!BQ45*'RODS-N° of atoms per particle'!BQ45</f>
        <v>0</v>
      </c>
      <c r="BR45">
        <f>'RODS POPULATION-DATA IMPUT'!BR45*'RODS-N° of atoms per particle'!BR45</f>
        <v>0</v>
      </c>
      <c r="BS45">
        <f>'RODS POPULATION-DATA IMPUT'!BS45*'RODS-N° of atoms per particle'!BS45</f>
        <v>0</v>
      </c>
      <c r="BT45">
        <f>'RODS POPULATION-DATA IMPUT'!BT45*'RODS-N° of atoms per particle'!BT45</f>
        <v>0</v>
      </c>
      <c r="BU45">
        <f>'RODS POPULATION-DATA IMPUT'!BU45*'RODS-N° of atoms per particle'!BU45</f>
        <v>0</v>
      </c>
      <c r="BV45">
        <f>'RODS POPULATION-DATA IMPUT'!BV45*'RODS-N° of atoms per particle'!BV45</f>
        <v>0</v>
      </c>
      <c r="BW45">
        <f>'RODS POPULATION-DATA IMPUT'!BW45*'RODS-N° of atoms per particle'!BW45</f>
        <v>0</v>
      </c>
      <c r="BX45">
        <f>'RODS POPULATION-DATA IMPUT'!BX45*'RODS-N° of atoms per particle'!BX45</f>
        <v>0</v>
      </c>
      <c r="BY45">
        <f>'RODS POPULATION-DATA IMPUT'!BY45*'RODS-N° of atoms per particle'!BY45</f>
        <v>0</v>
      </c>
      <c r="BZ45">
        <f>'RODS POPULATION-DATA IMPUT'!BZ45*'RODS-N° of atoms per particle'!BZ45</f>
        <v>0</v>
      </c>
      <c r="CA45">
        <f>'RODS POPULATION-DATA IMPUT'!CA45*'RODS-N° of atoms per particle'!CA45</f>
        <v>0</v>
      </c>
      <c r="CB45">
        <f>'RODS POPULATION-DATA IMPUT'!CB45*'RODS-N° of atoms per particle'!CB45</f>
        <v>0</v>
      </c>
      <c r="CC45">
        <f>'RODS POPULATION-DATA IMPUT'!CC45*'RODS-N° of atoms per particle'!CC45</f>
        <v>0</v>
      </c>
      <c r="CD45">
        <f>'RODS POPULATION-DATA IMPUT'!CD45*'RODS-N° of atoms per particle'!CD45</f>
        <v>0</v>
      </c>
      <c r="CE45">
        <f>'RODS POPULATION-DATA IMPUT'!CE45*'RODS-N° of atoms per particle'!CE45</f>
        <v>0</v>
      </c>
      <c r="CF45">
        <f>'RODS POPULATION-DATA IMPUT'!CF45*'RODS-N° of atoms per particle'!CF45</f>
        <v>0</v>
      </c>
      <c r="CG45">
        <f>'RODS POPULATION-DATA IMPUT'!CG45*'RODS-N° of atoms per particle'!CG45</f>
        <v>0</v>
      </c>
      <c r="CH45">
        <f>'RODS POPULATION-DATA IMPUT'!CH45*'RODS-N° of atoms per particle'!CH45</f>
        <v>0</v>
      </c>
      <c r="CI45">
        <f>'RODS POPULATION-DATA IMPUT'!CI45*'RODS-N° of atoms per particle'!CI45</f>
        <v>0</v>
      </c>
      <c r="CJ45">
        <f>'RODS POPULATION-DATA IMPUT'!CJ45*'RODS-N° of atoms per particle'!CJ45</f>
        <v>0</v>
      </c>
      <c r="CK45">
        <f>'RODS POPULATION-DATA IMPUT'!CK45*'RODS-N° of atoms per particle'!CK45</f>
        <v>0</v>
      </c>
      <c r="CL45">
        <f>'RODS POPULATION-DATA IMPUT'!CL45*'RODS-N° of atoms per particle'!CL45</f>
        <v>0</v>
      </c>
      <c r="CM45">
        <f>'RODS POPULATION-DATA IMPUT'!CM45*'RODS-N° of atoms per particle'!CM45</f>
        <v>0</v>
      </c>
      <c r="CN45">
        <f>'RODS POPULATION-DATA IMPUT'!CN45*'RODS-N° of atoms per particle'!CN45</f>
        <v>0</v>
      </c>
      <c r="CO45">
        <f>'RODS POPULATION-DATA IMPUT'!CO45*'RODS-N° of atoms per particle'!CO45</f>
        <v>0</v>
      </c>
      <c r="CP45">
        <f>'RODS POPULATION-DATA IMPUT'!CP45*'RODS-N° of atoms per particle'!CP45</f>
        <v>0</v>
      </c>
      <c r="CQ45">
        <f>'RODS POPULATION-DATA IMPUT'!CQ45*'RODS-N° of atoms per particle'!CQ45</f>
        <v>0</v>
      </c>
      <c r="CR45">
        <f>'RODS POPULATION-DATA IMPUT'!CR45*'RODS-N° of atoms per particle'!CR45</f>
        <v>0</v>
      </c>
      <c r="CS45">
        <f>'RODS POPULATION-DATA IMPUT'!CS45*'RODS-N° of atoms per particle'!CS45</f>
        <v>0</v>
      </c>
      <c r="CT45">
        <f>'RODS POPULATION-DATA IMPUT'!CT45*'RODS-N° of atoms per particle'!CT45</f>
        <v>0</v>
      </c>
      <c r="CU45">
        <f>'RODS POPULATION-DATA IMPUT'!CU45*'RODS-N° of atoms per particle'!CU45</f>
        <v>0</v>
      </c>
      <c r="CV45">
        <f>'RODS POPULATION-DATA IMPUT'!CV45*'RODS-N° of atoms per particle'!CV45</f>
        <v>0</v>
      </c>
      <c r="CW45">
        <f>'RODS POPULATION-DATA IMPUT'!CW45*'RODS-N° of atoms per particle'!CW45</f>
        <v>0</v>
      </c>
      <c r="CX45">
        <f>'RODS POPULATION-DATA IMPUT'!CX45*'RODS-N° of atoms per particle'!CX45</f>
        <v>0</v>
      </c>
      <c r="CY45">
        <f>'RODS POPULATION-DATA IMPUT'!CY45*'RODS-N° of atoms per particle'!CY45</f>
        <v>0</v>
      </c>
    </row>
    <row r="46" spans="1:103" ht="16.5">
      <c r="A46" s="17">
        <v>43.5</v>
      </c>
      <c r="B46" s="18"/>
      <c r="C46">
        <f>'RODS POPULATION-DATA IMPUT'!C46*'RODS-N° of atoms per particle'!C46</f>
        <v>0</v>
      </c>
      <c r="D46">
        <f>'RODS POPULATION-DATA IMPUT'!D46*'RODS-N° of atoms per particle'!D46</f>
        <v>0</v>
      </c>
      <c r="E46">
        <f>'RODS POPULATION-DATA IMPUT'!E46*'RODS-N° of atoms per particle'!E46</f>
        <v>0</v>
      </c>
      <c r="F46">
        <f>'RODS POPULATION-DATA IMPUT'!F46*'RODS-N° of atoms per particle'!F46</f>
        <v>0</v>
      </c>
      <c r="G46">
        <f>'RODS POPULATION-DATA IMPUT'!G46*'RODS-N° of atoms per particle'!G46</f>
        <v>0</v>
      </c>
      <c r="H46">
        <f>'RODS POPULATION-DATA IMPUT'!H46*'RODS-N° of atoms per particle'!H46</f>
        <v>0</v>
      </c>
      <c r="I46">
        <f>'RODS POPULATION-DATA IMPUT'!I46*'RODS-N° of atoms per particle'!I46</f>
        <v>0</v>
      </c>
      <c r="J46">
        <f>'RODS POPULATION-DATA IMPUT'!J46*'RODS-N° of atoms per particle'!J46</f>
        <v>0</v>
      </c>
      <c r="K46">
        <f>'RODS POPULATION-DATA IMPUT'!K46*'RODS-N° of atoms per particle'!K46</f>
        <v>0</v>
      </c>
      <c r="L46">
        <f>'RODS POPULATION-DATA IMPUT'!L46*'RODS-N° of atoms per particle'!L46</f>
        <v>0</v>
      </c>
      <c r="M46">
        <f>'RODS POPULATION-DATA IMPUT'!M46*'RODS-N° of atoms per particle'!M46</f>
        <v>0</v>
      </c>
      <c r="N46">
        <f>'RODS POPULATION-DATA IMPUT'!N46*'RODS-N° of atoms per particle'!N46</f>
        <v>0</v>
      </c>
      <c r="O46">
        <f>'RODS POPULATION-DATA IMPUT'!O46*'RODS-N° of atoms per particle'!O46</f>
        <v>0</v>
      </c>
      <c r="P46">
        <f>'RODS POPULATION-DATA IMPUT'!P46*'RODS-N° of atoms per particle'!P46</f>
        <v>0</v>
      </c>
      <c r="Q46">
        <f>'RODS POPULATION-DATA IMPUT'!Q46*'RODS-N° of atoms per particle'!Q46</f>
        <v>0</v>
      </c>
      <c r="R46">
        <f>'RODS POPULATION-DATA IMPUT'!R46*'RODS-N° of atoms per particle'!R46</f>
        <v>0</v>
      </c>
      <c r="S46">
        <f>'RODS POPULATION-DATA IMPUT'!S46*'RODS-N° of atoms per particle'!S46</f>
        <v>0</v>
      </c>
      <c r="T46">
        <f>'RODS POPULATION-DATA IMPUT'!T46*'RODS-N° of atoms per particle'!T46</f>
        <v>0</v>
      </c>
      <c r="U46">
        <f>'RODS POPULATION-DATA IMPUT'!U46*'RODS-N° of atoms per particle'!U46</f>
        <v>0</v>
      </c>
      <c r="V46">
        <f>'RODS POPULATION-DATA IMPUT'!V46*'RODS-N° of atoms per particle'!V46</f>
        <v>0</v>
      </c>
      <c r="W46">
        <f>'RODS POPULATION-DATA IMPUT'!W46*'RODS-N° of atoms per particle'!W46</f>
        <v>0</v>
      </c>
      <c r="X46">
        <f>'RODS POPULATION-DATA IMPUT'!X46*'RODS-N° of atoms per particle'!X46</f>
        <v>0</v>
      </c>
      <c r="Y46">
        <f>'RODS POPULATION-DATA IMPUT'!Y46*'RODS-N° of atoms per particle'!Y46</f>
        <v>0</v>
      </c>
      <c r="Z46">
        <f>'RODS POPULATION-DATA IMPUT'!Z46*'RODS-N° of atoms per particle'!Z46</f>
        <v>0</v>
      </c>
      <c r="AA46">
        <f>'RODS POPULATION-DATA IMPUT'!AA46*'RODS-N° of atoms per particle'!AA46</f>
        <v>0</v>
      </c>
      <c r="AB46">
        <f>'RODS POPULATION-DATA IMPUT'!AB46*'RODS-N° of atoms per particle'!AB46</f>
        <v>0</v>
      </c>
      <c r="AC46">
        <f>'RODS POPULATION-DATA IMPUT'!AC46*'RODS-N° of atoms per particle'!AC46</f>
        <v>0</v>
      </c>
      <c r="AD46">
        <f>'RODS POPULATION-DATA IMPUT'!AD46*'RODS-N° of atoms per particle'!AD46</f>
        <v>0</v>
      </c>
      <c r="AE46">
        <f>'RODS POPULATION-DATA IMPUT'!AE46*'RODS-N° of atoms per particle'!AE46</f>
        <v>0</v>
      </c>
      <c r="AF46">
        <f>'RODS POPULATION-DATA IMPUT'!AF46*'RODS-N° of atoms per particle'!AF46</f>
        <v>0</v>
      </c>
      <c r="AG46">
        <f>'RODS POPULATION-DATA IMPUT'!AG46*'RODS-N° of atoms per particle'!AG46</f>
        <v>0</v>
      </c>
      <c r="AH46">
        <f>'RODS POPULATION-DATA IMPUT'!AH46*'RODS-N° of atoms per particle'!AH46</f>
        <v>0</v>
      </c>
      <c r="AI46">
        <f>'RODS POPULATION-DATA IMPUT'!AI46*'RODS-N° of atoms per particle'!AI46</f>
        <v>0</v>
      </c>
      <c r="AJ46">
        <f>'RODS POPULATION-DATA IMPUT'!AJ46*'RODS-N° of atoms per particle'!AJ46</f>
        <v>0</v>
      </c>
      <c r="AK46">
        <f>'RODS POPULATION-DATA IMPUT'!AK46*'RODS-N° of atoms per particle'!AK46</f>
        <v>0</v>
      </c>
      <c r="AL46">
        <f>'RODS POPULATION-DATA IMPUT'!AL46*'RODS-N° of atoms per particle'!AL46</f>
        <v>0</v>
      </c>
      <c r="AM46">
        <f>'RODS POPULATION-DATA IMPUT'!AM46*'RODS-N° of atoms per particle'!AM46</f>
        <v>0</v>
      </c>
      <c r="AN46">
        <f>'RODS POPULATION-DATA IMPUT'!AN46*'RODS-N° of atoms per particle'!AN46</f>
        <v>0</v>
      </c>
      <c r="AO46">
        <f>'RODS POPULATION-DATA IMPUT'!AO46*'RODS-N° of atoms per particle'!AO46</f>
        <v>0</v>
      </c>
      <c r="AP46">
        <f>'RODS POPULATION-DATA IMPUT'!AP46*'RODS-N° of atoms per particle'!AP46</f>
        <v>0</v>
      </c>
      <c r="AQ46">
        <f>'RODS POPULATION-DATA IMPUT'!AQ46*'RODS-N° of atoms per particle'!AQ46</f>
        <v>0</v>
      </c>
      <c r="AR46">
        <f>'RODS POPULATION-DATA IMPUT'!AR46*'RODS-N° of atoms per particle'!AR46</f>
        <v>0</v>
      </c>
      <c r="AS46">
        <f>'RODS POPULATION-DATA IMPUT'!AS46*'RODS-N° of atoms per particle'!AS46</f>
        <v>0</v>
      </c>
      <c r="AT46">
        <f>'RODS POPULATION-DATA IMPUT'!AT46*'RODS-N° of atoms per particle'!AT46</f>
        <v>0</v>
      </c>
      <c r="AU46">
        <f>'RODS POPULATION-DATA IMPUT'!AU46*'RODS-N° of atoms per particle'!AU46</f>
        <v>0</v>
      </c>
      <c r="AV46">
        <f>'RODS POPULATION-DATA IMPUT'!AV46*'RODS-N° of atoms per particle'!AV46</f>
        <v>0</v>
      </c>
      <c r="AW46">
        <f>'RODS POPULATION-DATA IMPUT'!AW46*'RODS-N° of atoms per particle'!AW46</f>
        <v>0</v>
      </c>
      <c r="AX46">
        <f>'RODS POPULATION-DATA IMPUT'!AX46*'RODS-N° of atoms per particle'!AX46</f>
        <v>0</v>
      </c>
      <c r="AY46">
        <f>'RODS POPULATION-DATA IMPUT'!AY46*'RODS-N° of atoms per particle'!AY46</f>
        <v>0</v>
      </c>
      <c r="AZ46">
        <f>'RODS POPULATION-DATA IMPUT'!AZ46*'RODS-N° of atoms per particle'!AZ46</f>
        <v>0</v>
      </c>
      <c r="BA46">
        <f>'RODS POPULATION-DATA IMPUT'!BA46*'RODS-N° of atoms per particle'!BA46</f>
        <v>0</v>
      </c>
      <c r="BB46">
        <f>'RODS POPULATION-DATA IMPUT'!BB46*'RODS-N° of atoms per particle'!BB46</f>
        <v>0</v>
      </c>
      <c r="BC46">
        <f>'RODS POPULATION-DATA IMPUT'!BC46*'RODS-N° of atoms per particle'!BC46</f>
        <v>0</v>
      </c>
      <c r="BD46">
        <f>'RODS POPULATION-DATA IMPUT'!BD46*'RODS-N° of atoms per particle'!BD46</f>
        <v>0</v>
      </c>
      <c r="BE46">
        <f>'RODS POPULATION-DATA IMPUT'!BE46*'RODS-N° of atoms per particle'!BE46</f>
        <v>0</v>
      </c>
      <c r="BF46">
        <f>'RODS POPULATION-DATA IMPUT'!BF46*'RODS-N° of atoms per particle'!BF46</f>
        <v>0</v>
      </c>
      <c r="BG46">
        <f>'RODS POPULATION-DATA IMPUT'!BG46*'RODS-N° of atoms per particle'!BG46</f>
        <v>0</v>
      </c>
      <c r="BH46">
        <f>'RODS POPULATION-DATA IMPUT'!BH46*'RODS-N° of atoms per particle'!BH46</f>
        <v>0</v>
      </c>
      <c r="BI46">
        <f>'RODS POPULATION-DATA IMPUT'!BI46*'RODS-N° of atoms per particle'!BI46</f>
        <v>0</v>
      </c>
      <c r="BJ46">
        <f>'RODS POPULATION-DATA IMPUT'!BJ46*'RODS-N° of atoms per particle'!BJ46</f>
        <v>0</v>
      </c>
      <c r="BK46">
        <f>'RODS POPULATION-DATA IMPUT'!BK46*'RODS-N° of atoms per particle'!BK46</f>
        <v>0</v>
      </c>
      <c r="BL46">
        <f>'RODS POPULATION-DATA IMPUT'!BL46*'RODS-N° of atoms per particle'!BL46</f>
        <v>0</v>
      </c>
      <c r="BM46">
        <f>'RODS POPULATION-DATA IMPUT'!BM46*'RODS-N° of atoms per particle'!BM46</f>
        <v>0</v>
      </c>
      <c r="BN46">
        <f>'RODS POPULATION-DATA IMPUT'!BN46*'RODS-N° of atoms per particle'!BN46</f>
        <v>0</v>
      </c>
      <c r="BO46">
        <f>'RODS POPULATION-DATA IMPUT'!BO46*'RODS-N° of atoms per particle'!BO46</f>
        <v>0</v>
      </c>
      <c r="BP46">
        <f>'RODS POPULATION-DATA IMPUT'!BP46*'RODS-N° of atoms per particle'!BP46</f>
        <v>0</v>
      </c>
      <c r="BQ46">
        <f>'RODS POPULATION-DATA IMPUT'!BQ46*'RODS-N° of atoms per particle'!BQ46</f>
        <v>0</v>
      </c>
      <c r="BR46">
        <f>'RODS POPULATION-DATA IMPUT'!BR46*'RODS-N° of atoms per particle'!BR46</f>
        <v>0</v>
      </c>
      <c r="BS46">
        <f>'RODS POPULATION-DATA IMPUT'!BS46*'RODS-N° of atoms per particle'!BS46</f>
        <v>0</v>
      </c>
      <c r="BT46">
        <f>'RODS POPULATION-DATA IMPUT'!BT46*'RODS-N° of atoms per particle'!BT46</f>
        <v>0</v>
      </c>
      <c r="BU46">
        <f>'RODS POPULATION-DATA IMPUT'!BU46*'RODS-N° of atoms per particle'!BU46</f>
        <v>0</v>
      </c>
      <c r="BV46">
        <f>'RODS POPULATION-DATA IMPUT'!BV46*'RODS-N° of atoms per particle'!BV46</f>
        <v>0</v>
      </c>
      <c r="BW46">
        <f>'RODS POPULATION-DATA IMPUT'!BW46*'RODS-N° of atoms per particle'!BW46</f>
        <v>0</v>
      </c>
      <c r="BX46">
        <f>'RODS POPULATION-DATA IMPUT'!BX46*'RODS-N° of atoms per particle'!BX46</f>
        <v>0</v>
      </c>
      <c r="BY46">
        <f>'RODS POPULATION-DATA IMPUT'!BY46*'RODS-N° of atoms per particle'!BY46</f>
        <v>0</v>
      </c>
      <c r="BZ46">
        <f>'RODS POPULATION-DATA IMPUT'!BZ46*'RODS-N° of atoms per particle'!BZ46</f>
        <v>0</v>
      </c>
      <c r="CA46">
        <f>'RODS POPULATION-DATA IMPUT'!CA46*'RODS-N° of atoms per particle'!CA46</f>
        <v>0</v>
      </c>
      <c r="CB46">
        <f>'RODS POPULATION-DATA IMPUT'!CB46*'RODS-N° of atoms per particle'!CB46</f>
        <v>0</v>
      </c>
      <c r="CC46">
        <f>'RODS POPULATION-DATA IMPUT'!CC46*'RODS-N° of atoms per particle'!CC46</f>
        <v>0</v>
      </c>
      <c r="CD46">
        <f>'RODS POPULATION-DATA IMPUT'!CD46*'RODS-N° of atoms per particle'!CD46</f>
        <v>0</v>
      </c>
      <c r="CE46">
        <f>'RODS POPULATION-DATA IMPUT'!CE46*'RODS-N° of atoms per particle'!CE46</f>
        <v>0</v>
      </c>
      <c r="CF46">
        <f>'RODS POPULATION-DATA IMPUT'!CF46*'RODS-N° of atoms per particle'!CF46</f>
        <v>0</v>
      </c>
      <c r="CG46">
        <f>'RODS POPULATION-DATA IMPUT'!CG46*'RODS-N° of atoms per particle'!CG46</f>
        <v>0</v>
      </c>
      <c r="CH46">
        <f>'RODS POPULATION-DATA IMPUT'!CH46*'RODS-N° of atoms per particle'!CH46</f>
        <v>0</v>
      </c>
      <c r="CI46">
        <f>'RODS POPULATION-DATA IMPUT'!CI46*'RODS-N° of atoms per particle'!CI46</f>
        <v>0</v>
      </c>
      <c r="CJ46">
        <f>'RODS POPULATION-DATA IMPUT'!CJ46*'RODS-N° of atoms per particle'!CJ46</f>
        <v>0</v>
      </c>
      <c r="CK46">
        <f>'RODS POPULATION-DATA IMPUT'!CK46*'RODS-N° of atoms per particle'!CK46</f>
        <v>0</v>
      </c>
      <c r="CL46">
        <f>'RODS POPULATION-DATA IMPUT'!CL46*'RODS-N° of atoms per particle'!CL46</f>
        <v>0</v>
      </c>
      <c r="CM46">
        <f>'RODS POPULATION-DATA IMPUT'!CM46*'RODS-N° of atoms per particle'!CM46</f>
        <v>0</v>
      </c>
      <c r="CN46">
        <f>'RODS POPULATION-DATA IMPUT'!CN46*'RODS-N° of atoms per particle'!CN46</f>
        <v>0</v>
      </c>
      <c r="CO46">
        <f>'RODS POPULATION-DATA IMPUT'!CO46*'RODS-N° of atoms per particle'!CO46</f>
        <v>0</v>
      </c>
      <c r="CP46">
        <f>'RODS POPULATION-DATA IMPUT'!CP46*'RODS-N° of atoms per particle'!CP46</f>
        <v>0</v>
      </c>
      <c r="CQ46">
        <f>'RODS POPULATION-DATA IMPUT'!CQ46*'RODS-N° of atoms per particle'!CQ46</f>
        <v>0</v>
      </c>
      <c r="CR46">
        <f>'RODS POPULATION-DATA IMPUT'!CR46*'RODS-N° of atoms per particle'!CR46</f>
        <v>0</v>
      </c>
      <c r="CS46">
        <f>'RODS POPULATION-DATA IMPUT'!CS46*'RODS-N° of atoms per particle'!CS46</f>
        <v>0</v>
      </c>
      <c r="CT46">
        <f>'RODS POPULATION-DATA IMPUT'!CT46*'RODS-N° of atoms per particle'!CT46</f>
        <v>0</v>
      </c>
      <c r="CU46">
        <f>'RODS POPULATION-DATA IMPUT'!CU46*'RODS-N° of atoms per particle'!CU46</f>
        <v>0</v>
      </c>
      <c r="CV46">
        <f>'RODS POPULATION-DATA IMPUT'!CV46*'RODS-N° of atoms per particle'!CV46</f>
        <v>0</v>
      </c>
      <c r="CW46">
        <f>'RODS POPULATION-DATA IMPUT'!CW46*'RODS-N° of atoms per particle'!CW46</f>
        <v>0</v>
      </c>
      <c r="CX46">
        <f>'RODS POPULATION-DATA IMPUT'!CX46*'RODS-N° of atoms per particle'!CX46</f>
        <v>0</v>
      </c>
      <c r="CY46">
        <f>'RODS POPULATION-DATA IMPUT'!CY46*'RODS-N° of atoms per particle'!CY46</f>
        <v>0</v>
      </c>
    </row>
    <row r="47" spans="1:103" ht="16.5">
      <c r="A47" s="17">
        <v>44.5</v>
      </c>
      <c r="B47" s="18"/>
      <c r="C47">
        <f>'RODS POPULATION-DATA IMPUT'!C47*'RODS-N° of atoms per particle'!C47</f>
        <v>0</v>
      </c>
      <c r="D47">
        <f>'RODS POPULATION-DATA IMPUT'!D47*'RODS-N° of atoms per particle'!D47</f>
        <v>0</v>
      </c>
      <c r="E47">
        <f>'RODS POPULATION-DATA IMPUT'!E47*'RODS-N° of atoms per particle'!E47</f>
        <v>0</v>
      </c>
      <c r="F47">
        <f>'RODS POPULATION-DATA IMPUT'!F47*'RODS-N° of atoms per particle'!F47</f>
        <v>0</v>
      </c>
      <c r="G47">
        <f>'RODS POPULATION-DATA IMPUT'!G47*'RODS-N° of atoms per particle'!G47</f>
        <v>0</v>
      </c>
      <c r="H47">
        <f>'RODS POPULATION-DATA IMPUT'!H47*'RODS-N° of atoms per particle'!H47</f>
        <v>0</v>
      </c>
      <c r="I47">
        <f>'RODS POPULATION-DATA IMPUT'!I47*'RODS-N° of atoms per particle'!I47</f>
        <v>0</v>
      </c>
      <c r="J47">
        <f>'RODS POPULATION-DATA IMPUT'!J47*'RODS-N° of atoms per particle'!J47</f>
        <v>0</v>
      </c>
      <c r="K47">
        <f>'RODS POPULATION-DATA IMPUT'!K47*'RODS-N° of atoms per particle'!K47</f>
        <v>0</v>
      </c>
      <c r="L47">
        <f>'RODS POPULATION-DATA IMPUT'!L47*'RODS-N° of atoms per particle'!L47</f>
        <v>0</v>
      </c>
      <c r="M47">
        <f>'RODS POPULATION-DATA IMPUT'!M47*'RODS-N° of atoms per particle'!M47</f>
        <v>0</v>
      </c>
      <c r="N47">
        <f>'RODS POPULATION-DATA IMPUT'!N47*'RODS-N° of atoms per particle'!N47</f>
        <v>0</v>
      </c>
      <c r="O47">
        <f>'RODS POPULATION-DATA IMPUT'!O47*'RODS-N° of atoms per particle'!O47</f>
        <v>0</v>
      </c>
      <c r="P47">
        <f>'RODS POPULATION-DATA IMPUT'!P47*'RODS-N° of atoms per particle'!P47</f>
        <v>0</v>
      </c>
      <c r="Q47">
        <f>'RODS POPULATION-DATA IMPUT'!Q47*'RODS-N° of atoms per particle'!Q47</f>
        <v>0</v>
      </c>
      <c r="R47">
        <f>'RODS POPULATION-DATA IMPUT'!R47*'RODS-N° of atoms per particle'!R47</f>
        <v>0</v>
      </c>
      <c r="S47">
        <f>'RODS POPULATION-DATA IMPUT'!S47*'RODS-N° of atoms per particle'!S47</f>
        <v>0</v>
      </c>
      <c r="T47">
        <f>'RODS POPULATION-DATA IMPUT'!T47*'RODS-N° of atoms per particle'!T47</f>
        <v>0</v>
      </c>
      <c r="U47">
        <f>'RODS POPULATION-DATA IMPUT'!U47*'RODS-N° of atoms per particle'!U47</f>
        <v>0</v>
      </c>
      <c r="V47">
        <f>'RODS POPULATION-DATA IMPUT'!V47*'RODS-N° of atoms per particle'!V47</f>
        <v>0</v>
      </c>
      <c r="W47">
        <f>'RODS POPULATION-DATA IMPUT'!W47*'RODS-N° of atoms per particle'!W47</f>
        <v>0</v>
      </c>
      <c r="X47">
        <f>'RODS POPULATION-DATA IMPUT'!X47*'RODS-N° of atoms per particle'!X47</f>
        <v>0</v>
      </c>
      <c r="Y47">
        <f>'RODS POPULATION-DATA IMPUT'!Y47*'RODS-N° of atoms per particle'!Y47</f>
        <v>0</v>
      </c>
      <c r="Z47">
        <f>'RODS POPULATION-DATA IMPUT'!Z47*'RODS-N° of atoms per particle'!Z47</f>
        <v>0</v>
      </c>
      <c r="AA47">
        <f>'RODS POPULATION-DATA IMPUT'!AA47*'RODS-N° of atoms per particle'!AA47</f>
        <v>0</v>
      </c>
      <c r="AB47">
        <f>'RODS POPULATION-DATA IMPUT'!AB47*'RODS-N° of atoms per particle'!AB47</f>
        <v>0</v>
      </c>
      <c r="AC47">
        <f>'RODS POPULATION-DATA IMPUT'!AC47*'RODS-N° of atoms per particle'!AC47</f>
        <v>0</v>
      </c>
      <c r="AD47">
        <f>'RODS POPULATION-DATA IMPUT'!AD47*'RODS-N° of atoms per particle'!AD47</f>
        <v>0</v>
      </c>
      <c r="AE47">
        <f>'RODS POPULATION-DATA IMPUT'!AE47*'RODS-N° of atoms per particle'!AE47</f>
        <v>0</v>
      </c>
      <c r="AF47">
        <f>'RODS POPULATION-DATA IMPUT'!AF47*'RODS-N° of atoms per particle'!AF47</f>
        <v>0</v>
      </c>
      <c r="AG47">
        <f>'RODS POPULATION-DATA IMPUT'!AG47*'RODS-N° of atoms per particle'!AG47</f>
        <v>0</v>
      </c>
      <c r="AH47">
        <f>'RODS POPULATION-DATA IMPUT'!AH47*'RODS-N° of atoms per particle'!AH47</f>
        <v>0</v>
      </c>
      <c r="AI47">
        <f>'RODS POPULATION-DATA IMPUT'!AI47*'RODS-N° of atoms per particle'!AI47</f>
        <v>0</v>
      </c>
      <c r="AJ47">
        <f>'RODS POPULATION-DATA IMPUT'!AJ47*'RODS-N° of atoms per particle'!AJ47</f>
        <v>0</v>
      </c>
      <c r="AK47">
        <f>'RODS POPULATION-DATA IMPUT'!AK47*'RODS-N° of atoms per particle'!AK47</f>
        <v>0</v>
      </c>
      <c r="AL47">
        <f>'RODS POPULATION-DATA IMPUT'!AL47*'RODS-N° of atoms per particle'!AL47</f>
        <v>0</v>
      </c>
      <c r="AM47">
        <f>'RODS POPULATION-DATA IMPUT'!AM47*'RODS-N° of atoms per particle'!AM47</f>
        <v>0</v>
      </c>
      <c r="AN47">
        <f>'RODS POPULATION-DATA IMPUT'!AN47*'RODS-N° of atoms per particle'!AN47</f>
        <v>0</v>
      </c>
      <c r="AO47">
        <f>'RODS POPULATION-DATA IMPUT'!AO47*'RODS-N° of atoms per particle'!AO47</f>
        <v>0</v>
      </c>
      <c r="AP47">
        <f>'RODS POPULATION-DATA IMPUT'!AP47*'RODS-N° of atoms per particle'!AP47</f>
        <v>0</v>
      </c>
      <c r="AQ47">
        <f>'RODS POPULATION-DATA IMPUT'!AQ47*'RODS-N° of atoms per particle'!AQ47</f>
        <v>0</v>
      </c>
      <c r="AR47">
        <f>'RODS POPULATION-DATA IMPUT'!AR47*'RODS-N° of atoms per particle'!AR47</f>
        <v>0</v>
      </c>
      <c r="AS47">
        <f>'RODS POPULATION-DATA IMPUT'!AS47*'RODS-N° of atoms per particle'!AS47</f>
        <v>0</v>
      </c>
      <c r="AT47">
        <f>'RODS POPULATION-DATA IMPUT'!AT47*'RODS-N° of atoms per particle'!AT47</f>
        <v>0</v>
      </c>
      <c r="AU47">
        <f>'RODS POPULATION-DATA IMPUT'!AU47*'RODS-N° of atoms per particle'!AU47</f>
        <v>0</v>
      </c>
      <c r="AV47">
        <f>'RODS POPULATION-DATA IMPUT'!AV47*'RODS-N° of atoms per particle'!AV47</f>
        <v>0</v>
      </c>
      <c r="AW47">
        <f>'RODS POPULATION-DATA IMPUT'!AW47*'RODS-N° of atoms per particle'!AW47</f>
        <v>0</v>
      </c>
      <c r="AX47">
        <f>'RODS POPULATION-DATA IMPUT'!AX47*'RODS-N° of atoms per particle'!AX47</f>
        <v>0</v>
      </c>
      <c r="AY47">
        <f>'RODS POPULATION-DATA IMPUT'!AY47*'RODS-N° of atoms per particle'!AY47</f>
        <v>0</v>
      </c>
      <c r="AZ47">
        <f>'RODS POPULATION-DATA IMPUT'!AZ47*'RODS-N° of atoms per particle'!AZ47</f>
        <v>0</v>
      </c>
      <c r="BA47">
        <f>'RODS POPULATION-DATA IMPUT'!BA47*'RODS-N° of atoms per particle'!BA47</f>
        <v>0</v>
      </c>
      <c r="BB47">
        <f>'RODS POPULATION-DATA IMPUT'!BB47*'RODS-N° of atoms per particle'!BB47</f>
        <v>0</v>
      </c>
      <c r="BC47">
        <f>'RODS POPULATION-DATA IMPUT'!BC47*'RODS-N° of atoms per particle'!BC47</f>
        <v>0</v>
      </c>
      <c r="BD47">
        <f>'RODS POPULATION-DATA IMPUT'!BD47*'RODS-N° of atoms per particle'!BD47</f>
        <v>0</v>
      </c>
      <c r="BE47">
        <f>'RODS POPULATION-DATA IMPUT'!BE47*'RODS-N° of atoms per particle'!BE47</f>
        <v>0</v>
      </c>
      <c r="BF47">
        <f>'RODS POPULATION-DATA IMPUT'!BF47*'RODS-N° of atoms per particle'!BF47</f>
        <v>0</v>
      </c>
      <c r="BG47">
        <f>'RODS POPULATION-DATA IMPUT'!BG47*'RODS-N° of atoms per particle'!BG47</f>
        <v>0</v>
      </c>
      <c r="BH47">
        <f>'RODS POPULATION-DATA IMPUT'!BH47*'RODS-N° of atoms per particle'!BH47</f>
        <v>0</v>
      </c>
      <c r="BI47">
        <f>'RODS POPULATION-DATA IMPUT'!BI47*'RODS-N° of atoms per particle'!BI47</f>
        <v>0</v>
      </c>
      <c r="BJ47">
        <f>'RODS POPULATION-DATA IMPUT'!BJ47*'RODS-N° of atoms per particle'!BJ47</f>
        <v>0</v>
      </c>
      <c r="BK47">
        <f>'RODS POPULATION-DATA IMPUT'!BK47*'RODS-N° of atoms per particle'!BK47</f>
        <v>0</v>
      </c>
      <c r="BL47">
        <f>'RODS POPULATION-DATA IMPUT'!BL47*'RODS-N° of atoms per particle'!BL47</f>
        <v>0</v>
      </c>
      <c r="BM47">
        <f>'RODS POPULATION-DATA IMPUT'!BM47*'RODS-N° of atoms per particle'!BM47</f>
        <v>0</v>
      </c>
      <c r="BN47">
        <f>'RODS POPULATION-DATA IMPUT'!BN47*'RODS-N° of atoms per particle'!BN47</f>
        <v>0</v>
      </c>
      <c r="BO47">
        <f>'RODS POPULATION-DATA IMPUT'!BO47*'RODS-N° of atoms per particle'!BO47</f>
        <v>0</v>
      </c>
      <c r="BP47">
        <f>'RODS POPULATION-DATA IMPUT'!BP47*'RODS-N° of atoms per particle'!BP47</f>
        <v>0</v>
      </c>
      <c r="BQ47">
        <f>'RODS POPULATION-DATA IMPUT'!BQ47*'RODS-N° of atoms per particle'!BQ47</f>
        <v>0</v>
      </c>
      <c r="BR47">
        <f>'RODS POPULATION-DATA IMPUT'!BR47*'RODS-N° of atoms per particle'!BR47</f>
        <v>0</v>
      </c>
      <c r="BS47">
        <f>'RODS POPULATION-DATA IMPUT'!BS47*'RODS-N° of atoms per particle'!BS47</f>
        <v>0</v>
      </c>
      <c r="BT47">
        <f>'RODS POPULATION-DATA IMPUT'!BT47*'RODS-N° of atoms per particle'!BT47</f>
        <v>0</v>
      </c>
      <c r="BU47">
        <f>'RODS POPULATION-DATA IMPUT'!BU47*'RODS-N° of atoms per particle'!BU47</f>
        <v>0</v>
      </c>
      <c r="BV47">
        <f>'RODS POPULATION-DATA IMPUT'!BV47*'RODS-N° of atoms per particle'!BV47</f>
        <v>0</v>
      </c>
      <c r="BW47">
        <f>'RODS POPULATION-DATA IMPUT'!BW47*'RODS-N° of atoms per particle'!BW47</f>
        <v>0</v>
      </c>
      <c r="BX47">
        <f>'RODS POPULATION-DATA IMPUT'!BX47*'RODS-N° of atoms per particle'!BX47</f>
        <v>0</v>
      </c>
      <c r="BY47">
        <f>'RODS POPULATION-DATA IMPUT'!BY47*'RODS-N° of atoms per particle'!BY47</f>
        <v>0</v>
      </c>
      <c r="BZ47">
        <f>'RODS POPULATION-DATA IMPUT'!BZ47*'RODS-N° of atoms per particle'!BZ47</f>
        <v>0</v>
      </c>
      <c r="CA47">
        <f>'RODS POPULATION-DATA IMPUT'!CA47*'RODS-N° of atoms per particle'!CA47</f>
        <v>0</v>
      </c>
      <c r="CB47">
        <f>'RODS POPULATION-DATA IMPUT'!CB47*'RODS-N° of atoms per particle'!CB47</f>
        <v>0</v>
      </c>
      <c r="CC47">
        <f>'RODS POPULATION-DATA IMPUT'!CC47*'RODS-N° of atoms per particle'!CC47</f>
        <v>0</v>
      </c>
      <c r="CD47">
        <f>'RODS POPULATION-DATA IMPUT'!CD47*'RODS-N° of atoms per particle'!CD47</f>
        <v>0</v>
      </c>
      <c r="CE47">
        <f>'RODS POPULATION-DATA IMPUT'!CE47*'RODS-N° of atoms per particle'!CE47</f>
        <v>0</v>
      </c>
      <c r="CF47">
        <f>'RODS POPULATION-DATA IMPUT'!CF47*'RODS-N° of atoms per particle'!CF47</f>
        <v>0</v>
      </c>
      <c r="CG47">
        <f>'RODS POPULATION-DATA IMPUT'!CG47*'RODS-N° of atoms per particle'!CG47</f>
        <v>0</v>
      </c>
      <c r="CH47">
        <f>'RODS POPULATION-DATA IMPUT'!CH47*'RODS-N° of atoms per particle'!CH47</f>
        <v>0</v>
      </c>
      <c r="CI47">
        <f>'RODS POPULATION-DATA IMPUT'!CI47*'RODS-N° of atoms per particle'!CI47</f>
        <v>0</v>
      </c>
      <c r="CJ47">
        <f>'RODS POPULATION-DATA IMPUT'!CJ47*'RODS-N° of atoms per particle'!CJ47</f>
        <v>0</v>
      </c>
      <c r="CK47">
        <f>'RODS POPULATION-DATA IMPUT'!CK47*'RODS-N° of atoms per particle'!CK47</f>
        <v>0</v>
      </c>
      <c r="CL47">
        <f>'RODS POPULATION-DATA IMPUT'!CL47*'RODS-N° of atoms per particle'!CL47</f>
        <v>0</v>
      </c>
      <c r="CM47">
        <f>'RODS POPULATION-DATA IMPUT'!CM47*'RODS-N° of atoms per particle'!CM47</f>
        <v>0</v>
      </c>
      <c r="CN47">
        <f>'RODS POPULATION-DATA IMPUT'!CN47*'RODS-N° of atoms per particle'!CN47</f>
        <v>0</v>
      </c>
      <c r="CO47">
        <f>'RODS POPULATION-DATA IMPUT'!CO47*'RODS-N° of atoms per particle'!CO47</f>
        <v>0</v>
      </c>
      <c r="CP47">
        <f>'RODS POPULATION-DATA IMPUT'!CP47*'RODS-N° of atoms per particle'!CP47</f>
        <v>0</v>
      </c>
      <c r="CQ47">
        <f>'RODS POPULATION-DATA IMPUT'!CQ47*'RODS-N° of atoms per particle'!CQ47</f>
        <v>0</v>
      </c>
      <c r="CR47">
        <f>'RODS POPULATION-DATA IMPUT'!CR47*'RODS-N° of atoms per particle'!CR47</f>
        <v>0</v>
      </c>
      <c r="CS47">
        <f>'RODS POPULATION-DATA IMPUT'!CS47*'RODS-N° of atoms per particle'!CS47</f>
        <v>0</v>
      </c>
      <c r="CT47">
        <f>'RODS POPULATION-DATA IMPUT'!CT47*'RODS-N° of atoms per particle'!CT47</f>
        <v>0</v>
      </c>
      <c r="CU47">
        <f>'RODS POPULATION-DATA IMPUT'!CU47*'RODS-N° of atoms per particle'!CU47</f>
        <v>0</v>
      </c>
      <c r="CV47">
        <f>'RODS POPULATION-DATA IMPUT'!CV47*'RODS-N° of atoms per particle'!CV47</f>
        <v>0</v>
      </c>
      <c r="CW47">
        <f>'RODS POPULATION-DATA IMPUT'!CW47*'RODS-N° of atoms per particle'!CW47</f>
        <v>0</v>
      </c>
      <c r="CX47">
        <f>'RODS POPULATION-DATA IMPUT'!CX47*'RODS-N° of atoms per particle'!CX47</f>
        <v>0</v>
      </c>
      <c r="CY47">
        <f>'RODS POPULATION-DATA IMPUT'!CY47*'RODS-N° of atoms per particle'!CY47</f>
        <v>0</v>
      </c>
    </row>
    <row r="48" spans="1:103" ht="16.5">
      <c r="A48" s="17">
        <v>45.5</v>
      </c>
      <c r="B48" s="18"/>
      <c r="C48">
        <f>'RODS POPULATION-DATA IMPUT'!C48*'RODS-N° of atoms per particle'!C48</f>
        <v>0</v>
      </c>
      <c r="D48">
        <f>'RODS POPULATION-DATA IMPUT'!D48*'RODS-N° of atoms per particle'!D48</f>
        <v>0</v>
      </c>
      <c r="E48">
        <f>'RODS POPULATION-DATA IMPUT'!E48*'RODS-N° of atoms per particle'!E48</f>
        <v>0</v>
      </c>
      <c r="F48">
        <f>'RODS POPULATION-DATA IMPUT'!F48*'RODS-N° of atoms per particle'!F48</f>
        <v>0</v>
      </c>
      <c r="G48">
        <f>'RODS POPULATION-DATA IMPUT'!G48*'RODS-N° of atoms per particle'!G48</f>
        <v>0</v>
      </c>
      <c r="H48">
        <f>'RODS POPULATION-DATA IMPUT'!H48*'RODS-N° of atoms per particle'!H48</f>
        <v>0</v>
      </c>
      <c r="I48">
        <f>'RODS POPULATION-DATA IMPUT'!I48*'RODS-N° of atoms per particle'!I48</f>
        <v>0</v>
      </c>
      <c r="J48">
        <f>'RODS POPULATION-DATA IMPUT'!J48*'RODS-N° of atoms per particle'!J48</f>
        <v>0</v>
      </c>
      <c r="K48">
        <f>'RODS POPULATION-DATA IMPUT'!K48*'RODS-N° of atoms per particle'!K48</f>
        <v>0</v>
      </c>
      <c r="L48">
        <f>'RODS POPULATION-DATA IMPUT'!L48*'RODS-N° of atoms per particle'!L48</f>
        <v>0</v>
      </c>
      <c r="M48">
        <f>'RODS POPULATION-DATA IMPUT'!M48*'RODS-N° of atoms per particle'!M48</f>
        <v>0</v>
      </c>
      <c r="N48">
        <f>'RODS POPULATION-DATA IMPUT'!N48*'RODS-N° of atoms per particle'!N48</f>
        <v>0</v>
      </c>
      <c r="O48">
        <f>'RODS POPULATION-DATA IMPUT'!O48*'RODS-N° of atoms per particle'!O48</f>
        <v>0</v>
      </c>
      <c r="P48">
        <f>'RODS POPULATION-DATA IMPUT'!P48*'RODS-N° of atoms per particle'!P48</f>
        <v>0</v>
      </c>
      <c r="Q48">
        <f>'RODS POPULATION-DATA IMPUT'!Q48*'RODS-N° of atoms per particle'!Q48</f>
        <v>0</v>
      </c>
      <c r="R48">
        <f>'RODS POPULATION-DATA IMPUT'!R48*'RODS-N° of atoms per particle'!R48</f>
        <v>0</v>
      </c>
      <c r="S48">
        <f>'RODS POPULATION-DATA IMPUT'!S48*'RODS-N° of atoms per particle'!S48</f>
        <v>0</v>
      </c>
      <c r="T48">
        <f>'RODS POPULATION-DATA IMPUT'!T48*'RODS-N° of atoms per particle'!T48</f>
        <v>0</v>
      </c>
      <c r="U48">
        <f>'RODS POPULATION-DATA IMPUT'!U48*'RODS-N° of atoms per particle'!U48</f>
        <v>0</v>
      </c>
      <c r="V48">
        <f>'RODS POPULATION-DATA IMPUT'!V48*'RODS-N° of atoms per particle'!V48</f>
        <v>0</v>
      </c>
      <c r="W48">
        <f>'RODS POPULATION-DATA IMPUT'!W48*'RODS-N° of atoms per particle'!W48</f>
        <v>0</v>
      </c>
      <c r="X48">
        <f>'RODS POPULATION-DATA IMPUT'!X48*'RODS-N° of atoms per particle'!X48</f>
        <v>0</v>
      </c>
      <c r="Y48">
        <f>'RODS POPULATION-DATA IMPUT'!Y48*'RODS-N° of atoms per particle'!Y48</f>
        <v>0</v>
      </c>
      <c r="Z48">
        <f>'RODS POPULATION-DATA IMPUT'!Z48*'RODS-N° of atoms per particle'!Z48</f>
        <v>0</v>
      </c>
      <c r="AA48">
        <f>'RODS POPULATION-DATA IMPUT'!AA48*'RODS-N° of atoms per particle'!AA48</f>
        <v>0</v>
      </c>
      <c r="AB48">
        <f>'RODS POPULATION-DATA IMPUT'!AB48*'RODS-N° of atoms per particle'!AB48</f>
        <v>0</v>
      </c>
      <c r="AC48">
        <f>'RODS POPULATION-DATA IMPUT'!AC48*'RODS-N° of atoms per particle'!AC48</f>
        <v>0</v>
      </c>
      <c r="AD48">
        <f>'RODS POPULATION-DATA IMPUT'!AD48*'RODS-N° of atoms per particle'!AD48</f>
        <v>0</v>
      </c>
      <c r="AE48">
        <f>'RODS POPULATION-DATA IMPUT'!AE48*'RODS-N° of atoms per particle'!AE48</f>
        <v>0</v>
      </c>
      <c r="AF48">
        <f>'RODS POPULATION-DATA IMPUT'!AF48*'RODS-N° of atoms per particle'!AF48</f>
        <v>0</v>
      </c>
      <c r="AG48">
        <f>'RODS POPULATION-DATA IMPUT'!AG48*'RODS-N° of atoms per particle'!AG48</f>
        <v>0</v>
      </c>
      <c r="AH48">
        <f>'RODS POPULATION-DATA IMPUT'!AH48*'RODS-N° of atoms per particle'!AH48</f>
        <v>0</v>
      </c>
      <c r="AI48">
        <f>'RODS POPULATION-DATA IMPUT'!AI48*'RODS-N° of atoms per particle'!AI48</f>
        <v>0</v>
      </c>
      <c r="AJ48">
        <f>'RODS POPULATION-DATA IMPUT'!AJ48*'RODS-N° of atoms per particle'!AJ48</f>
        <v>0</v>
      </c>
      <c r="AK48">
        <f>'RODS POPULATION-DATA IMPUT'!AK48*'RODS-N° of atoms per particle'!AK48</f>
        <v>0</v>
      </c>
      <c r="AL48">
        <f>'RODS POPULATION-DATA IMPUT'!AL48*'RODS-N° of atoms per particle'!AL48</f>
        <v>0</v>
      </c>
      <c r="AM48">
        <f>'RODS POPULATION-DATA IMPUT'!AM48*'RODS-N° of atoms per particle'!AM48</f>
        <v>0</v>
      </c>
      <c r="AN48">
        <f>'RODS POPULATION-DATA IMPUT'!AN48*'RODS-N° of atoms per particle'!AN48</f>
        <v>0</v>
      </c>
      <c r="AO48">
        <f>'RODS POPULATION-DATA IMPUT'!AO48*'RODS-N° of atoms per particle'!AO48</f>
        <v>0</v>
      </c>
      <c r="AP48">
        <f>'RODS POPULATION-DATA IMPUT'!AP48*'RODS-N° of atoms per particle'!AP48</f>
        <v>0</v>
      </c>
      <c r="AQ48">
        <f>'RODS POPULATION-DATA IMPUT'!AQ48*'RODS-N° of atoms per particle'!AQ48</f>
        <v>0</v>
      </c>
      <c r="AR48">
        <f>'RODS POPULATION-DATA IMPUT'!AR48*'RODS-N° of atoms per particle'!AR48</f>
        <v>0</v>
      </c>
      <c r="AS48">
        <f>'RODS POPULATION-DATA IMPUT'!AS48*'RODS-N° of atoms per particle'!AS48</f>
        <v>0</v>
      </c>
      <c r="AT48">
        <f>'RODS POPULATION-DATA IMPUT'!AT48*'RODS-N° of atoms per particle'!AT48</f>
        <v>0</v>
      </c>
      <c r="AU48">
        <f>'RODS POPULATION-DATA IMPUT'!AU48*'RODS-N° of atoms per particle'!AU48</f>
        <v>0</v>
      </c>
      <c r="AV48">
        <f>'RODS POPULATION-DATA IMPUT'!AV48*'RODS-N° of atoms per particle'!AV48</f>
        <v>0</v>
      </c>
      <c r="AW48">
        <f>'RODS POPULATION-DATA IMPUT'!AW48*'RODS-N° of atoms per particle'!AW48</f>
        <v>0</v>
      </c>
      <c r="AX48">
        <f>'RODS POPULATION-DATA IMPUT'!AX48*'RODS-N° of atoms per particle'!AX48</f>
        <v>0</v>
      </c>
      <c r="AY48">
        <f>'RODS POPULATION-DATA IMPUT'!AY48*'RODS-N° of atoms per particle'!AY48</f>
        <v>0</v>
      </c>
      <c r="AZ48">
        <f>'RODS POPULATION-DATA IMPUT'!AZ48*'RODS-N° of atoms per particle'!AZ48</f>
        <v>0</v>
      </c>
      <c r="BA48">
        <f>'RODS POPULATION-DATA IMPUT'!BA48*'RODS-N° of atoms per particle'!BA48</f>
        <v>0</v>
      </c>
      <c r="BB48">
        <f>'RODS POPULATION-DATA IMPUT'!BB48*'RODS-N° of atoms per particle'!BB48</f>
        <v>0</v>
      </c>
      <c r="BC48">
        <f>'RODS POPULATION-DATA IMPUT'!BC48*'RODS-N° of atoms per particle'!BC48</f>
        <v>0</v>
      </c>
      <c r="BD48">
        <f>'RODS POPULATION-DATA IMPUT'!BD48*'RODS-N° of atoms per particle'!BD48</f>
        <v>0</v>
      </c>
      <c r="BE48">
        <f>'RODS POPULATION-DATA IMPUT'!BE48*'RODS-N° of atoms per particle'!BE48</f>
        <v>0</v>
      </c>
      <c r="BF48">
        <f>'RODS POPULATION-DATA IMPUT'!BF48*'RODS-N° of atoms per particle'!BF48</f>
        <v>0</v>
      </c>
      <c r="BG48">
        <f>'RODS POPULATION-DATA IMPUT'!BG48*'RODS-N° of atoms per particle'!BG48</f>
        <v>0</v>
      </c>
      <c r="BH48">
        <f>'RODS POPULATION-DATA IMPUT'!BH48*'RODS-N° of atoms per particle'!BH48</f>
        <v>0</v>
      </c>
      <c r="BI48">
        <f>'RODS POPULATION-DATA IMPUT'!BI48*'RODS-N° of atoms per particle'!BI48</f>
        <v>0</v>
      </c>
      <c r="BJ48">
        <f>'RODS POPULATION-DATA IMPUT'!BJ48*'RODS-N° of atoms per particle'!BJ48</f>
        <v>0</v>
      </c>
      <c r="BK48">
        <f>'RODS POPULATION-DATA IMPUT'!BK48*'RODS-N° of atoms per particle'!BK48</f>
        <v>0</v>
      </c>
      <c r="BL48">
        <f>'RODS POPULATION-DATA IMPUT'!BL48*'RODS-N° of atoms per particle'!BL48</f>
        <v>0</v>
      </c>
      <c r="BM48">
        <f>'RODS POPULATION-DATA IMPUT'!BM48*'RODS-N° of atoms per particle'!BM48</f>
        <v>0</v>
      </c>
      <c r="BN48">
        <f>'RODS POPULATION-DATA IMPUT'!BN48*'RODS-N° of atoms per particle'!BN48</f>
        <v>0</v>
      </c>
      <c r="BO48">
        <f>'RODS POPULATION-DATA IMPUT'!BO48*'RODS-N° of atoms per particle'!BO48</f>
        <v>0</v>
      </c>
      <c r="BP48">
        <f>'RODS POPULATION-DATA IMPUT'!BP48*'RODS-N° of atoms per particle'!BP48</f>
        <v>0</v>
      </c>
      <c r="BQ48">
        <f>'RODS POPULATION-DATA IMPUT'!BQ48*'RODS-N° of atoms per particle'!BQ48</f>
        <v>0</v>
      </c>
      <c r="BR48">
        <f>'RODS POPULATION-DATA IMPUT'!BR48*'RODS-N° of atoms per particle'!BR48</f>
        <v>0</v>
      </c>
      <c r="BS48">
        <f>'RODS POPULATION-DATA IMPUT'!BS48*'RODS-N° of atoms per particle'!BS48</f>
        <v>0</v>
      </c>
      <c r="BT48">
        <f>'RODS POPULATION-DATA IMPUT'!BT48*'RODS-N° of atoms per particle'!BT48</f>
        <v>0</v>
      </c>
      <c r="BU48">
        <f>'RODS POPULATION-DATA IMPUT'!BU48*'RODS-N° of atoms per particle'!BU48</f>
        <v>0</v>
      </c>
      <c r="BV48">
        <f>'RODS POPULATION-DATA IMPUT'!BV48*'RODS-N° of atoms per particle'!BV48</f>
        <v>0</v>
      </c>
      <c r="BW48">
        <f>'RODS POPULATION-DATA IMPUT'!BW48*'RODS-N° of atoms per particle'!BW48</f>
        <v>0</v>
      </c>
      <c r="BX48">
        <f>'RODS POPULATION-DATA IMPUT'!BX48*'RODS-N° of atoms per particle'!BX48</f>
        <v>0</v>
      </c>
      <c r="BY48">
        <f>'RODS POPULATION-DATA IMPUT'!BY48*'RODS-N° of atoms per particle'!BY48</f>
        <v>0</v>
      </c>
      <c r="BZ48">
        <f>'RODS POPULATION-DATA IMPUT'!BZ48*'RODS-N° of atoms per particle'!BZ48</f>
        <v>0</v>
      </c>
      <c r="CA48">
        <f>'RODS POPULATION-DATA IMPUT'!CA48*'RODS-N° of atoms per particle'!CA48</f>
        <v>0</v>
      </c>
      <c r="CB48">
        <f>'RODS POPULATION-DATA IMPUT'!CB48*'RODS-N° of atoms per particle'!CB48</f>
        <v>0</v>
      </c>
      <c r="CC48">
        <f>'RODS POPULATION-DATA IMPUT'!CC48*'RODS-N° of atoms per particle'!CC48</f>
        <v>0</v>
      </c>
      <c r="CD48">
        <f>'RODS POPULATION-DATA IMPUT'!CD48*'RODS-N° of atoms per particle'!CD48</f>
        <v>0</v>
      </c>
      <c r="CE48">
        <f>'RODS POPULATION-DATA IMPUT'!CE48*'RODS-N° of atoms per particle'!CE48</f>
        <v>0</v>
      </c>
      <c r="CF48">
        <f>'RODS POPULATION-DATA IMPUT'!CF48*'RODS-N° of atoms per particle'!CF48</f>
        <v>0</v>
      </c>
      <c r="CG48">
        <f>'RODS POPULATION-DATA IMPUT'!CG48*'RODS-N° of atoms per particle'!CG48</f>
        <v>0</v>
      </c>
      <c r="CH48">
        <f>'RODS POPULATION-DATA IMPUT'!CH48*'RODS-N° of atoms per particle'!CH48</f>
        <v>0</v>
      </c>
      <c r="CI48">
        <f>'RODS POPULATION-DATA IMPUT'!CI48*'RODS-N° of atoms per particle'!CI48</f>
        <v>0</v>
      </c>
      <c r="CJ48">
        <f>'RODS POPULATION-DATA IMPUT'!CJ48*'RODS-N° of atoms per particle'!CJ48</f>
        <v>0</v>
      </c>
      <c r="CK48">
        <f>'RODS POPULATION-DATA IMPUT'!CK48*'RODS-N° of atoms per particle'!CK48</f>
        <v>0</v>
      </c>
      <c r="CL48">
        <f>'RODS POPULATION-DATA IMPUT'!CL48*'RODS-N° of atoms per particle'!CL48</f>
        <v>0</v>
      </c>
      <c r="CM48">
        <f>'RODS POPULATION-DATA IMPUT'!CM48*'RODS-N° of atoms per particle'!CM48</f>
        <v>0</v>
      </c>
      <c r="CN48">
        <f>'RODS POPULATION-DATA IMPUT'!CN48*'RODS-N° of atoms per particle'!CN48</f>
        <v>0</v>
      </c>
      <c r="CO48">
        <f>'RODS POPULATION-DATA IMPUT'!CO48*'RODS-N° of atoms per particle'!CO48</f>
        <v>0</v>
      </c>
      <c r="CP48">
        <f>'RODS POPULATION-DATA IMPUT'!CP48*'RODS-N° of atoms per particle'!CP48</f>
        <v>0</v>
      </c>
      <c r="CQ48">
        <f>'RODS POPULATION-DATA IMPUT'!CQ48*'RODS-N° of atoms per particle'!CQ48</f>
        <v>0</v>
      </c>
      <c r="CR48">
        <f>'RODS POPULATION-DATA IMPUT'!CR48*'RODS-N° of atoms per particle'!CR48</f>
        <v>0</v>
      </c>
      <c r="CS48">
        <f>'RODS POPULATION-DATA IMPUT'!CS48*'RODS-N° of atoms per particle'!CS48</f>
        <v>0</v>
      </c>
      <c r="CT48">
        <f>'RODS POPULATION-DATA IMPUT'!CT48*'RODS-N° of atoms per particle'!CT48</f>
        <v>0</v>
      </c>
      <c r="CU48">
        <f>'RODS POPULATION-DATA IMPUT'!CU48*'RODS-N° of atoms per particle'!CU48</f>
        <v>0</v>
      </c>
      <c r="CV48">
        <f>'RODS POPULATION-DATA IMPUT'!CV48*'RODS-N° of atoms per particle'!CV48</f>
        <v>0</v>
      </c>
      <c r="CW48">
        <f>'RODS POPULATION-DATA IMPUT'!CW48*'RODS-N° of atoms per particle'!CW48</f>
        <v>0</v>
      </c>
      <c r="CX48">
        <f>'RODS POPULATION-DATA IMPUT'!CX48*'RODS-N° of atoms per particle'!CX48</f>
        <v>0</v>
      </c>
      <c r="CY48">
        <f>'RODS POPULATION-DATA IMPUT'!CY48*'RODS-N° of atoms per particle'!CY48</f>
        <v>0</v>
      </c>
    </row>
    <row r="49" spans="1:103" ht="16.5">
      <c r="A49" s="17">
        <v>46.5</v>
      </c>
      <c r="B49" s="18"/>
      <c r="C49">
        <f>'RODS POPULATION-DATA IMPUT'!C49*'RODS-N° of atoms per particle'!C49</f>
        <v>0</v>
      </c>
      <c r="D49">
        <f>'RODS POPULATION-DATA IMPUT'!D49*'RODS-N° of atoms per particle'!D49</f>
        <v>0</v>
      </c>
      <c r="E49">
        <f>'RODS POPULATION-DATA IMPUT'!E49*'RODS-N° of atoms per particle'!E49</f>
        <v>0</v>
      </c>
      <c r="F49">
        <f>'RODS POPULATION-DATA IMPUT'!F49*'RODS-N° of atoms per particle'!F49</f>
        <v>0</v>
      </c>
      <c r="G49">
        <f>'RODS POPULATION-DATA IMPUT'!G49*'RODS-N° of atoms per particle'!G49</f>
        <v>0</v>
      </c>
      <c r="H49">
        <f>'RODS POPULATION-DATA IMPUT'!H49*'RODS-N° of atoms per particle'!H49</f>
        <v>0</v>
      </c>
      <c r="I49">
        <f>'RODS POPULATION-DATA IMPUT'!I49*'RODS-N° of atoms per particle'!I49</f>
        <v>0</v>
      </c>
      <c r="J49">
        <f>'RODS POPULATION-DATA IMPUT'!J49*'RODS-N° of atoms per particle'!J49</f>
        <v>0</v>
      </c>
      <c r="K49">
        <f>'RODS POPULATION-DATA IMPUT'!K49*'RODS-N° of atoms per particle'!K49</f>
        <v>0</v>
      </c>
      <c r="L49">
        <f>'RODS POPULATION-DATA IMPUT'!L49*'RODS-N° of atoms per particle'!L49</f>
        <v>0</v>
      </c>
      <c r="M49">
        <f>'RODS POPULATION-DATA IMPUT'!M49*'RODS-N° of atoms per particle'!M49</f>
        <v>0</v>
      </c>
      <c r="N49">
        <f>'RODS POPULATION-DATA IMPUT'!N49*'RODS-N° of atoms per particle'!N49</f>
        <v>0</v>
      </c>
      <c r="O49">
        <f>'RODS POPULATION-DATA IMPUT'!O49*'RODS-N° of atoms per particle'!O49</f>
        <v>0</v>
      </c>
      <c r="P49">
        <f>'RODS POPULATION-DATA IMPUT'!P49*'RODS-N° of atoms per particle'!P49</f>
        <v>0</v>
      </c>
      <c r="Q49">
        <f>'RODS POPULATION-DATA IMPUT'!Q49*'RODS-N° of atoms per particle'!Q49</f>
        <v>0</v>
      </c>
      <c r="R49">
        <f>'RODS POPULATION-DATA IMPUT'!R49*'RODS-N° of atoms per particle'!R49</f>
        <v>0</v>
      </c>
      <c r="S49">
        <f>'RODS POPULATION-DATA IMPUT'!S49*'RODS-N° of atoms per particle'!S49</f>
        <v>0</v>
      </c>
      <c r="T49">
        <f>'RODS POPULATION-DATA IMPUT'!T49*'RODS-N° of atoms per particle'!T49</f>
        <v>0</v>
      </c>
      <c r="U49">
        <f>'RODS POPULATION-DATA IMPUT'!U49*'RODS-N° of atoms per particle'!U49</f>
        <v>0</v>
      </c>
      <c r="V49">
        <f>'RODS POPULATION-DATA IMPUT'!V49*'RODS-N° of atoms per particle'!V49</f>
        <v>0</v>
      </c>
      <c r="W49">
        <f>'RODS POPULATION-DATA IMPUT'!W49*'RODS-N° of atoms per particle'!W49</f>
        <v>0</v>
      </c>
      <c r="X49">
        <f>'RODS POPULATION-DATA IMPUT'!X49*'RODS-N° of atoms per particle'!X49</f>
        <v>0</v>
      </c>
      <c r="Y49">
        <f>'RODS POPULATION-DATA IMPUT'!Y49*'RODS-N° of atoms per particle'!Y49</f>
        <v>0</v>
      </c>
      <c r="Z49">
        <f>'RODS POPULATION-DATA IMPUT'!Z49*'RODS-N° of atoms per particle'!Z49</f>
        <v>0</v>
      </c>
      <c r="AA49">
        <f>'RODS POPULATION-DATA IMPUT'!AA49*'RODS-N° of atoms per particle'!AA49</f>
        <v>0</v>
      </c>
      <c r="AB49">
        <f>'RODS POPULATION-DATA IMPUT'!AB49*'RODS-N° of atoms per particle'!AB49</f>
        <v>0</v>
      </c>
      <c r="AC49">
        <f>'RODS POPULATION-DATA IMPUT'!AC49*'RODS-N° of atoms per particle'!AC49</f>
        <v>0</v>
      </c>
      <c r="AD49">
        <f>'RODS POPULATION-DATA IMPUT'!AD49*'RODS-N° of atoms per particle'!AD49</f>
        <v>0</v>
      </c>
      <c r="AE49">
        <f>'RODS POPULATION-DATA IMPUT'!AE49*'RODS-N° of atoms per particle'!AE49</f>
        <v>0</v>
      </c>
      <c r="AF49">
        <f>'RODS POPULATION-DATA IMPUT'!AF49*'RODS-N° of atoms per particle'!AF49</f>
        <v>0</v>
      </c>
      <c r="AG49">
        <f>'RODS POPULATION-DATA IMPUT'!AG49*'RODS-N° of atoms per particle'!AG49</f>
        <v>0</v>
      </c>
      <c r="AH49">
        <f>'RODS POPULATION-DATA IMPUT'!AH49*'RODS-N° of atoms per particle'!AH49</f>
        <v>0</v>
      </c>
      <c r="AI49">
        <f>'RODS POPULATION-DATA IMPUT'!AI49*'RODS-N° of atoms per particle'!AI49</f>
        <v>0</v>
      </c>
      <c r="AJ49">
        <f>'RODS POPULATION-DATA IMPUT'!AJ49*'RODS-N° of atoms per particle'!AJ49</f>
        <v>0</v>
      </c>
      <c r="AK49">
        <f>'RODS POPULATION-DATA IMPUT'!AK49*'RODS-N° of atoms per particle'!AK49</f>
        <v>0</v>
      </c>
      <c r="AL49">
        <f>'RODS POPULATION-DATA IMPUT'!AL49*'RODS-N° of atoms per particle'!AL49</f>
        <v>0</v>
      </c>
      <c r="AM49">
        <f>'RODS POPULATION-DATA IMPUT'!AM49*'RODS-N° of atoms per particle'!AM49</f>
        <v>0</v>
      </c>
      <c r="AN49">
        <f>'RODS POPULATION-DATA IMPUT'!AN49*'RODS-N° of atoms per particle'!AN49</f>
        <v>0</v>
      </c>
      <c r="AO49">
        <f>'RODS POPULATION-DATA IMPUT'!AO49*'RODS-N° of atoms per particle'!AO49</f>
        <v>0</v>
      </c>
      <c r="AP49">
        <f>'RODS POPULATION-DATA IMPUT'!AP49*'RODS-N° of atoms per particle'!AP49</f>
        <v>0</v>
      </c>
      <c r="AQ49">
        <f>'RODS POPULATION-DATA IMPUT'!AQ49*'RODS-N° of atoms per particle'!AQ49</f>
        <v>0</v>
      </c>
      <c r="AR49">
        <f>'RODS POPULATION-DATA IMPUT'!AR49*'RODS-N° of atoms per particle'!AR49</f>
        <v>0</v>
      </c>
      <c r="AS49">
        <f>'RODS POPULATION-DATA IMPUT'!AS49*'RODS-N° of atoms per particle'!AS49</f>
        <v>0</v>
      </c>
      <c r="AT49">
        <f>'RODS POPULATION-DATA IMPUT'!AT49*'RODS-N° of atoms per particle'!AT49</f>
        <v>0</v>
      </c>
      <c r="AU49">
        <f>'RODS POPULATION-DATA IMPUT'!AU49*'RODS-N° of atoms per particle'!AU49</f>
        <v>0</v>
      </c>
      <c r="AV49">
        <f>'RODS POPULATION-DATA IMPUT'!AV49*'RODS-N° of atoms per particle'!AV49</f>
        <v>0</v>
      </c>
      <c r="AW49">
        <f>'RODS POPULATION-DATA IMPUT'!AW49*'RODS-N° of atoms per particle'!AW49</f>
        <v>0</v>
      </c>
      <c r="AX49">
        <f>'RODS POPULATION-DATA IMPUT'!AX49*'RODS-N° of atoms per particle'!AX49</f>
        <v>0</v>
      </c>
      <c r="AY49">
        <f>'RODS POPULATION-DATA IMPUT'!AY49*'RODS-N° of atoms per particle'!AY49</f>
        <v>0</v>
      </c>
      <c r="AZ49">
        <f>'RODS POPULATION-DATA IMPUT'!AZ49*'RODS-N° of atoms per particle'!AZ49</f>
        <v>0</v>
      </c>
      <c r="BA49">
        <f>'RODS POPULATION-DATA IMPUT'!BA49*'RODS-N° of atoms per particle'!BA49</f>
        <v>0</v>
      </c>
      <c r="BB49">
        <f>'RODS POPULATION-DATA IMPUT'!BB49*'RODS-N° of atoms per particle'!BB49</f>
        <v>0</v>
      </c>
      <c r="BC49">
        <f>'RODS POPULATION-DATA IMPUT'!BC49*'RODS-N° of atoms per particle'!BC49</f>
        <v>0</v>
      </c>
      <c r="BD49">
        <f>'RODS POPULATION-DATA IMPUT'!BD49*'RODS-N° of atoms per particle'!BD49</f>
        <v>0</v>
      </c>
      <c r="BE49">
        <f>'RODS POPULATION-DATA IMPUT'!BE49*'RODS-N° of atoms per particle'!BE49</f>
        <v>0</v>
      </c>
      <c r="BF49">
        <f>'RODS POPULATION-DATA IMPUT'!BF49*'RODS-N° of atoms per particle'!BF49</f>
        <v>0</v>
      </c>
      <c r="BG49">
        <f>'RODS POPULATION-DATA IMPUT'!BG49*'RODS-N° of atoms per particle'!BG49</f>
        <v>0</v>
      </c>
      <c r="BH49">
        <f>'RODS POPULATION-DATA IMPUT'!BH49*'RODS-N° of atoms per particle'!BH49</f>
        <v>0</v>
      </c>
      <c r="BI49">
        <f>'RODS POPULATION-DATA IMPUT'!BI49*'RODS-N° of atoms per particle'!BI49</f>
        <v>0</v>
      </c>
      <c r="BJ49">
        <f>'RODS POPULATION-DATA IMPUT'!BJ49*'RODS-N° of atoms per particle'!BJ49</f>
        <v>0</v>
      </c>
      <c r="BK49">
        <f>'RODS POPULATION-DATA IMPUT'!BK49*'RODS-N° of atoms per particle'!BK49</f>
        <v>0</v>
      </c>
      <c r="BL49">
        <f>'RODS POPULATION-DATA IMPUT'!BL49*'RODS-N° of atoms per particle'!BL49</f>
        <v>0</v>
      </c>
      <c r="BM49">
        <f>'RODS POPULATION-DATA IMPUT'!BM49*'RODS-N° of atoms per particle'!BM49</f>
        <v>0</v>
      </c>
      <c r="BN49">
        <f>'RODS POPULATION-DATA IMPUT'!BN49*'RODS-N° of atoms per particle'!BN49</f>
        <v>0</v>
      </c>
      <c r="BO49">
        <f>'RODS POPULATION-DATA IMPUT'!BO49*'RODS-N° of atoms per particle'!BO49</f>
        <v>0</v>
      </c>
      <c r="BP49">
        <f>'RODS POPULATION-DATA IMPUT'!BP49*'RODS-N° of atoms per particle'!BP49</f>
        <v>0</v>
      </c>
      <c r="BQ49">
        <f>'RODS POPULATION-DATA IMPUT'!BQ49*'RODS-N° of atoms per particle'!BQ49</f>
        <v>0</v>
      </c>
      <c r="BR49">
        <f>'RODS POPULATION-DATA IMPUT'!BR49*'RODS-N° of atoms per particle'!BR49</f>
        <v>0</v>
      </c>
      <c r="BS49">
        <f>'RODS POPULATION-DATA IMPUT'!BS49*'RODS-N° of atoms per particle'!BS49</f>
        <v>0</v>
      </c>
      <c r="BT49">
        <f>'RODS POPULATION-DATA IMPUT'!BT49*'RODS-N° of atoms per particle'!BT49</f>
        <v>0</v>
      </c>
      <c r="BU49">
        <f>'RODS POPULATION-DATA IMPUT'!BU49*'RODS-N° of atoms per particle'!BU49</f>
        <v>0</v>
      </c>
      <c r="BV49">
        <f>'RODS POPULATION-DATA IMPUT'!BV49*'RODS-N° of atoms per particle'!BV49</f>
        <v>0</v>
      </c>
      <c r="BW49">
        <f>'RODS POPULATION-DATA IMPUT'!BW49*'RODS-N° of atoms per particle'!BW49</f>
        <v>0</v>
      </c>
      <c r="BX49">
        <f>'RODS POPULATION-DATA IMPUT'!BX49*'RODS-N° of atoms per particle'!BX49</f>
        <v>0</v>
      </c>
      <c r="BY49">
        <f>'RODS POPULATION-DATA IMPUT'!BY49*'RODS-N° of atoms per particle'!BY49</f>
        <v>0</v>
      </c>
      <c r="BZ49">
        <f>'RODS POPULATION-DATA IMPUT'!BZ49*'RODS-N° of atoms per particle'!BZ49</f>
        <v>0</v>
      </c>
      <c r="CA49">
        <f>'RODS POPULATION-DATA IMPUT'!CA49*'RODS-N° of atoms per particle'!CA49</f>
        <v>0</v>
      </c>
      <c r="CB49">
        <f>'RODS POPULATION-DATA IMPUT'!CB49*'RODS-N° of atoms per particle'!CB49</f>
        <v>0</v>
      </c>
      <c r="CC49">
        <f>'RODS POPULATION-DATA IMPUT'!CC49*'RODS-N° of atoms per particle'!CC49</f>
        <v>0</v>
      </c>
      <c r="CD49">
        <f>'RODS POPULATION-DATA IMPUT'!CD49*'RODS-N° of atoms per particle'!CD49</f>
        <v>0</v>
      </c>
      <c r="CE49">
        <f>'RODS POPULATION-DATA IMPUT'!CE49*'RODS-N° of atoms per particle'!CE49</f>
        <v>0</v>
      </c>
      <c r="CF49">
        <f>'RODS POPULATION-DATA IMPUT'!CF49*'RODS-N° of atoms per particle'!CF49</f>
        <v>0</v>
      </c>
      <c r="CG49">
        <f>'RODS POPULATION-DATA IMPUT'!CG49*'RODS-N° of atoms per particle'!CG49</f>
        <v>0</v>
      </c>
      <c r="CH49">
        <f>'RODS POPULATION-DATA IMPUT'!CH49*'RODS-N° of atoms per particle'!CH49</f>
        <v>0</v>
      </c>
      <c r="CI49">
        <f>'RODS POPULATION-DATA IMPUT'!CI49*'RODS-N° of atoms per particle'!CI49</f>
        <v>0</v>
      </c>
      <c r="CJ49">
        <f>'RODS POPULATION-DATA IMPUT'!CJ49*'RODS-N° of atoms per particle'!CJ49</f>
        <v>0</v>
      </c>
      <c r="CK49">
        <f>'RODS POPULATION-DATA IMPUT'!CK49*'RODS-N° of atoms per particle'!CK49</f>
        <v>0</v>
      </c>
      <c r="CL49">
        <f>'RODS POPULATION-DATA IMPUT'!CL49*'RODS-N° of atoms per particle'!CL49</f>
        <v>0</v>
      </c>
      <c r="CM49">
        <f>'RODS POPULATION-DATA IMPUT'!CM49*'RODS-N° of atoms per particle'!CM49</f>
        <v>0</v>
      </c>
      <c r="CN49">
        <f>'RODS POPULATION-DATA IMPUT'!CN49*'RODS-N° of atoms per particle'!CN49</f>
        <v>0</v>
      </c>
      <c r="CO49">
        <f>'RODS POPULATION-DATA IMPUT'!CO49*'RODS-N° of atoms per particle'!CO49</f>
        <v>0</v>
      </c>
      <c r="CP49">
        <f>'RODS POPULATION-DATA IMPUT'!CP49*'RODS-N° of atoms per particle'!CP49</f>
        <v>0</v>
      </c>
      <c r="CQ49">
        <f>'RODS POPULATION-DATA IMPUT'!CQ49*'RODS-N° of atoms per particle'!CQ49</f>
        <v>0</v>
      </c>
      <c r="CR49">
        <f>'RODS POPULATION-DATA IMPUT'!CR49*'RODS-N° of atoms per particle'!CR49</f>
        <v>0</v>
      </c>
      <c r="CS49">
        <f>'RODS POPULATION-DATA IMPUT'!CS49*'RODS-N° of atoms per particle'!CS49</f>
        <v>0</v>
      </c>
      <c r="CT49">
        <f>'RODS POPULATION-DATA IMPUT'!CT49*'RODS-N° of atoms per particle'!CT49</f>
        <v>0</v>
      </c>
      <c r="CU49">
        <f>'RODS POPULATION-DATA IMPUT'!CU49*'RODS-N° of atoms per particle'!CU49</f>
        <v>0</v>
      </c>
      <c r="CV49">
        <f>'RODS POPULATION-DATA IMPUT'!CV49*'RODS-N° of atoms per particle'!CV49</f>
        <v>0</v>
      </c>
      <c r="CW49">
        <f>'RODS POPULATION-DATA IMPUT'!CW49*'RODS-N° of atoms per particle'!CW49</f>
        <v>0</v>
      </c>
      <c r="CX49">
        <f>'RODS POPULATION-DATA IMPUT'!CX49*'RODS-N° of atoms per particle'!CX49</f>
        <v>0</v>
      </c>
      <c r="CY49">
        <f>'RODS POPULATION-DATA IMPUT'!CY49*'RODS-N° of atoms per particle'!CY49</f>
        <v>0</v>
      </c>
    </row>
    <row r="50" spans="1:103" ht="16.5">
      <c r="A50" s="17">
        <v>47.5</v>
      </c>
      <c r="B50" s="18"/>
      <c r="C50">
        <f>'RODS POPULATION-DATA IMPUT'!C50*'RODS-N° of atoms per particle'!C50</f>
        <v>0</v>
      </c>
      <c r="D50">
        <f>'RODS POPULATION-DATA IMPUT'!D50*'RODS-N° of atoms per particle'!D50</f>
        <v>0</v>
      </c>
      <c r="E50">
        <f>'RODS POPULATION-DATA IMPUT'!E50*'RODS-N° of atoms per particle'!E50</f>
        <v>0</v>
      </c>
      <c r="F50">
        <f>'RODS POPULATION-DATA IMPUT'!F50*'RODS-N° of atoms per particle'!F50</f>
        <v>0</v>
      </c>
      <c r="G50">
        <f>'RODS POPULATION-DATA IMPUT'!G50*'RODS-N° of atoms per particle'!G50</f>
        <v>0</v>
      </c>
      <c r="H50">
        <f>'RODS POPULATION-DATA IMPUT'!H50*'RODS-N° of atoms per particle'!H50</f>
        <v>0</v>
      </c>
      <c r="I50">
        <f>'RODS POPULATION-DATA IMPUT'!I50*'RODS-N° of atoms per particle'!I50</f>
        <v>0</v>
      </c>
      <c r="J50">
        <f>'RODS POPULATION-DATA IMPUT'!J50*'RODS-N° of atoms per particle'!J50</f>
        <v>0</v>
      </c>
      <c r="K50">
        <f>'RODS POPULATION-DATA IMPUT'!K50*'RODS-N° of atoms per particle'!K50</f>
        <v>0</v>
      </c>
      <c r="L50">
        <f>'RODS POPULATION-DATA IMPUT'!L50*'RODS-N° of atoms per particle'!L50</f>
        <v>0</v>
      </c>
      <c r="M50">
        <f>'RODS POPULATION-DATA IMPUT'!M50*'RODS-N° of atoms per particle'!M50</f>
        <v>0</v>
      </c>
      <c r="N50">
        <f>'RODS POPULATION-DATA IMPUT'!N50*'RODS-N° of atoms per particle'!N50</f>
        <v>0</v>
      </c>
      <c r="O50">
        <f>'RODS POPULATION-DATA IMPUT'!O50*'RODS-N° of atoms per particle'!O50</f>
        <v>0</v>
      </c>
      <c r="P50">
        <f>'RODS POPULATION-DATA IMPUT'!P50*'RODS-N° of atoms per particle'!P50</f>
        <v>0</v>
      </c>
      <c r="Q50">
        <f>'RODS POPULATION-DATA IMPUT'!Q50*'RODS-N° of atoms per particle'!Q50</f>
        <v>0</v>
      </c>
      <c r="R50">
        <f>'RODS POPULATION-DATA IMPUT'!R50*'RODS-N° of atoms per particle'!R50</f>
        <v>0</v>
      </c>
      <c r="S50">
        <f>'RODS POPULATION-DATA IMPUT'!S50*'RODS-N° of atoms per particle'!S50</f>
        <v>0</v>
      </c>
      <c r="T50">
        <f>'RODS POPULATION-DATA IMPUT'!T50*'RODS-N° of atoms per particle'!T50</f>
        <v>0</v>
      </c>
      <c r="U50">
        <f>'RODS POPULATION-DATA IMPUT'!U50*'RODS-N° of atoms per particle'!U50</f>
        <v>0</v>
      </c>
      <c r="V50">
        <f>'RODS POPULATION-DATA IMPUT'!V50*'RODS-N° of atoms per particle'!V50</f>
        <v>0</v>
      </c>
      <c r="W50">
        <f>'RODS POPULATION-DATA IMPUT'!W50*'RODS-N° of atoms per particle'!W50</f>
        <v>0</v>
      </c>
      <c r="X50">
        <f>'RODS POPULATION-DATA IMPUT'!X50*'RODS-N° of atoms per particle'!X50</f>
        <v>0</v>
      </c>
      <c r="Y50">
        <f>'RODS POPULATION-DATA IMPUT'!Y50*'RODS-N° of atoms per particle'!Y50</f>
        <v>0</v>
      </c>
      <c r="Z50">
        <f>'RODS POPULATION-DATA IMPUT'!Z50*'RODS-N° of atoms per particle'!Z50</f>
        <v>0</v>
      </c>
      <c r="AA50">
        <f>'RODS POPULATION-DATA IMPUT'!AA50*'RODS-N° of atoms per particle'!AA50</f>
        <v>0</v>
      </c>
      <c r="AB50">
        <f>'RODS POPULATION-DATA IMPUT'!AB50*'RODS-N° of atoms per particle'!AB50</f>
        <v>0</v>
      </c>
      <c r="AC50">
        <f>'RODS POPULATION-DATA IMPUT'!AC50*'RODS-N° of atoms per particle'!AC50</f>
        <v>0</v>
      </c>
      <c r="AD50">
        <f>'RODS POPULATION-DATA IMPUT'!AD50*'RODS-N° of atoms per particle'!AD50</f>
        <v>0</v>
      </c>
      <c r="AE50">
        <f>'RODS POPULATION-DATA IMPUT'!AE50*'RODS-N° of atoms per particle'!AE50</f>
        <v>0</v>
      </c>
      <c r="AF50">
        <f>'RODS POPULATION-DATA IMPUT'!AF50*'RODS-N° of atoms per particle'!AF50</f>
        <v>0</v>
      </c>
      <c r="AG50">
        <f>'RODS POPULATION-DATA IMPUT'!AG50*'RODS-N° of atoms per particle'!AG50</f>
        <v>0</v>
      </c>
      <c r="AH50">
        <f>'RODS POPULATION-DATA IMPUT'!AH50*'RODS-N° of atoms per particle'!AH50</f>
        <v>0</v>
      </c>
      <c r="AI50">
        <f>'RODS POPULATION-DATA IMPUT'!AI50*'RODS-N° of atoms per particle'!AI50</f>
        <v>0</v>
      </c>
      <c r="AJ50">
        <f>'RODS POPULATION-DATA IMPUT'!AJ50*'RODS-N° of atoms per particle'!AJ50</f>
        <v>0</v>
      </c>
      <c r="AK50">
        <f>'RODS POPULATION-DATA IMPUT'!AK50*'RODS-N° of atoms per particle'!AK50</f>
        <v>0</v>
      </c>
      <c r="AL50">
        <f>'RODS POPULATION-DATA IMPUT'!AL50*'RODS-N° of atoms per particle'!AL50</f>
        <v>0</v>
      </c>
      <c r="AM50">
        <f>'RODS POPULATION-DATA IMPUT'!AM50*'RODS-N° of atoms per particle'!AM50</f>
        <v>0</v>
      </c>
      <c r="AN50">
        <f>'RODS POPULATION-DATA IMPUT'!AN50*'RODS-N° of atoms per particle'!AN50</f>
        <v>0</v>
      </c>
      <c r="AO50">
        <f>'RODS POPULATION-DATA IMPUT'!AO50*'RODS-N° of atoms per particle'!AO50</f>
        <v>0</v>
      </c>
      <c r="AP50">
        <f>'RODS POPULATION-DATA IMPUT'!AP50*'RODS-N° of atoms per particle'!AP50</f>
        <v>0</v>
      </c>
      <c r="AQ50">
        <f>'RODS POPULATION-DATA IMPUT'!AQ50*'RODS-N° of atoms per particle'!AQ50</f>
        <v>0</v>
      </c>
      <c r="AR50">
        <f>'RODS POPULATION-DATA IMPUT'!AR50*'RODS-N° of atoms per particle'!AR50</f>
        <v>0</v>
      </c>
      <c r="AS50">
        <f>'RODS POPULATION-DATA IMPUT'!AS50*'RODS-N° of atoms per particle'!AS50</f>
        <v>0</v>
      </c>
      <c r="AT50">
        <f>'RODS POPULATION-DATA IMPUT'!AT50*'RODS-N° of atoms per particle'!AT50</f>
        <v>0</v>
      </c>
      <c r="AU50">
        <f>'RODS POPULATION-DATA IMPUT'!AU50*'RODS-N° of atoms per particle'!AU50</f>
        <v>0</v>
      </c>
      <c r="AV50">
        <f>'RODS POPULATION-DATA IMPUT'!AV50*'RODS-N° of atoms per particle'!AV50</f>
        <v>0</v>
      </c>
      <c r="AW50">
        <f>'RODS POPULATION-DATA IMPUT'!AW50*'RODS-N° of atoms per particle'!AW50</f>
        <v>0</v>
      </c>
      <c r="AX50">
        <f>'RODS POPULATION-DATA IMPUT'!AX50*'RODS-N° of atoms per particle'!AX50</f>
        <v>0</v>
      </c>
      <c r="AY50">
        <f>'RODS POPULATION-DATA IMPUT'!AY50*'RODS-N° of atoms per particle'!AY50</f>
        <v>0</v>
      </c>
      <c r="AZ50">
        <f>'RODS POPULATION-DATA IMPUT'!AZ50*'RODS-N° of atoms per particle'!AZ50</f>
        <v>0</v>
      </c>
      <c r="BA50">
        <f>'RODS POPULATION-DATA IMPUT'!BA50*'RODS-N° of atoms per particle'!BA50</f>
        <v>0</v>
      </c>
      <c r="BB50">
        <f>'RODS POPULATION-DATA IMPUT'!BB50*'RODS-N° of atoms per particle'!BB50</f>
        <v>0</v>
      </c>
      <c r="BC50">
        <f>'RODS POPULATION-DATA IMPUT'!BC50*'RODS-N° of atoms per particle'!BC50</f>
        <v>0</v>
      </c>
      <c r="BD50">
        <f>'RODS POPULATION-DATA IMPUT'!BD50*'RODS-N° of atoms per particle'!BD50</f>
        <v>0</v>
      </c>
      <c r="BE50">
        <f>'RODS POPULATION-DATA IMPUT'!BE50*'RODS-N° of atoms per particle'!BE50</f>
        <v>0</v>
      </c>
      <c r="BF50">
        <f>'RODS POPULATION-DATA IMPUT'!BF50*'RODS-N° of atoms per particle'!BF50</f>
        <v>0</v>
      </c>
      <c r="BG50">
        <f>'RODS POPULATION-DATA IMPUT'!BG50*'RODS-N° of atoms per particle'!BG50</f>
        <v>0</v>
      </c>
      <c r="BH50">
        <f>'RODS POPULATION-DATA IMPUT'!BH50*'RODS-N° of atoms per particle'!BH50</f>
        <v>0</v>
      </c>
      <c r="BI50">
        <f>'RODS POPULATION-DATA IMPUT'!BI50*'RODS-N° of atoms per particle'!BI50</f>
        <v>0</v>
      </c>
      <c r="BJ50">
        <f>'RODS POPULATION-DATA IMPUT'!BJ50*'RODS-N° of atoms per particle'!BJ50</f>
        <v>0</v>
      </c>
      <c r="BK50">
        <f>'RODS POPULATION-DATA IMPUT'!BK50*'RODS-N° of atoms per particle'!BK50</f>
        <v>0</v>
      </c>
      <c r="BL50">
        <f>'RODS POPULATION-DATA IMPUT'!BL50*'RODS-N° of atoms per particle'!BL50</f>
        <v>0</v>
      </c>
      <c r="BM50">
        <f>'RODS POPULATION-DATA IMPUT'!BM50*'RODS-N° of atoms per particle'!BM50</f>
        <v>0</v>
      </c>
      <c r="BN50">
        <f>'RODS POPULATION-DATA IMPUT'!BN50*'RODS-N° of atoms per particle'!BN50</f>
        <v>0</v>
      </c>
      <c r="BO50">
        <f>'RODS POPULATION-DATA IMPUT'!BO50*'RODS-N° of atoms per particle'!BO50</f>
        <v>0</v>
      </c>
      <c r="BP50">
        <f>'RODS POPULATION-DATA IMPUT'!BP50*'RODS-N° of atoms per particle'!BP50</f>
        <v>0</v>
      </c>
      <c r="BQ50">
        <f>'RODS POPULATION-DATA IMPUT'!BQ50*'RODS-N° of atoms per particle'!BQ50</f>
        <v>0</v>
      </c>
      <c r="BR50">
        <f>'RODS POPULATION-DATA IMPUT'!BR50*'RODS-N° of atoms per particle'!BR50</f>
        <v>0</v>
      </c>
      <c r="BS50">
        <f>'RODS POPULATION-DATA IMPUT'!BS50*'RODS-N° of atoms per particle'!BS50</f>
        <v>0</v>
      </c>
      <c r="BT50">
        <f>'RODS POPULATION-DATA IMPUT'!BT50*'RODS-N° of atoms per particle'!BT50</f>
        <v>0</v>
      </c>
      <c r="BU50">
        <f>'RODS POPULATION-DATA IMPUT'!BU50*'RODS-N° of atoms per particle'!BU50</f>
        <v>0</v>
      </c>
      <c r="BV50">
        <f>'RODS POPULATION-DATA IMPUT'!BV50*'RODS-N° of atoms per particle'!BV50</f>
        <v>0</v>
      </c>
      <c r="BW50">
        <f>'RODS POPULATION-DATA IMPUT'!BW50*'RODS-N° of atoms per particle'!BW50</f>
        <v>0</v>
      </c>
      <c r="BX50">
        <f>'RODS POPULATION-DATA IMPUT'!BX50*'RODS-N° of atoms per particle'!BX50</f>
        <v>0</v>
      </c>
      <c r="BY50">
        <f>'RODS POPULATION-DATA IMPUT'!BY50*'RODS-N° of atoms per particle'!BY50</f>
        <v>0</v>
      </c>
      <c r="BZ50">
        <f>'RODS POPULATION-DATA IMPUT'!BZ50*'RODS-N° of atoms per particle'!BZ50</f>
        <v>0</v>
      </c>
      <c r="CA50">
        <f>'RODS POPULATION-DATA IMPUT'!CA50*'RODS-N° of atoms per particle'!CA50</f>
        <v>0</v>
      </c>
      <c r="CB50">
        <f>'RODS POPULATION-DATA IMPUT'!CB50*'RODS-N° of atoms per particle'!CB50</f>
        <v>0</v>
      </c>
      <c r="CC50">
        <f>'RODS POPULATION-DATA IMPUT'!CC50*'RODS-N° of atoms per particle'!CC50</f>
        <v>0</v>
      </c>
      <c r="CD50">
        <f>'RODS POPULATION-DATA IMPUT'!CD50*'RODS-N° of atoms per particle'!CD50</f>
        <v>0</v>
      </c>
      <c r="CE50">
        <f>'RODS POPULATION-DATA IMPUT'!CE50*'RODS-N° of atoms per particle'!CE50</f>
        <v>0</v>
      </c>
      <c r="CF50">
        <f>'RODS POPULATION-DATA IMPUT'!CF50*'RODS-N° of atoms per particle'!CF50</f>
        <v>0</v>
      </c>
      <c r="CG50">
        <f>'RODS POPULATION-DATA IMPUT'!CG50*'RODS-N° of atoms per particle'!CG50</f>
        <v>0</v>
      </c>
      <c r="CH50">
        <f>'RODS POPULATION-DATA IMPUT'!CH50*'RODS-N° of atoms per particle'!CH50</f>
        <v>0</v>
      </c>
      <c r="CI50">
        <f>'RODS POPULATION-DATA IMPUT'!CI50*'RODS-N° of atoms per particle'!CI50</f>
        <v>0</v>
      </c>
      <c r="CJ50">
        <f>'RODS POPULATION-DATA IMPUT'!CJ50*'RODS-N° of atoms per particle'!CJ50</f>
        <v>0</v>
      </c>
      <c r="CK50">
        <f>'RODS POPULATION-DATA IMPUT'!CK50*'RODS-N° of atoms per particle'!CK50</f>
        <v>0</v>
      </c>
      <c r="CL50">
        <f>'RODS POPULATION-DATA IMPUT'!CL50*'RODS-N° of atoms per particle'!CL50</f>
        <v>0</v>
      </c>
      <c r="CM50">
        <f>'RODS POPULATION-DATA IMPUT'!CM50*'RODS-N° of atoms per particle'!CM50</f>
        <v>0</v>
      </c>
      <c r="CN50">
        <f>'RODS POPULATION-DATA IMPUT'!CN50*'RODS-N° of atoms per particle'!CN50</f>
        <v>0</v>
      </c>
      <c r="CO50">
        <f>'RODS POPULATION-DATA IMPUT'!CO50*'RODS-N° of atoms per particle'!CO50</f>
        <v>0</v>
      </c>
      <c r="CP50">
        <f>'RODS POPULATION-DATA IMPUT'!CP50*'RODS-N° of atoms per particle'!CP50</f>
        <v>0</v>
      </c>
      <c r="CQ50">
        <f>'RODS POPULATION-DATA IMPUT'!CQ50*'RODS-N° of atoms per particle'!CQ50</f>
        <v>0</v>
      </c>
      <c r="CR50">
        <f>'RODS POPULATION-DATA IMPUT'!CR50*'RODS-N° of atoms per particle'!CR50</f>
        <v>0</v>
      </c>
      <c r="CS50">
        <f>'RODS POPULATION-DATA IMPUT'!CS50*'RODS-N° of atoms per particle'!CS50</f>
        <v>0</v>
      </c>
      <c r="CT50">
        <f>'RODS POPULATION-DATA IMPUT'!CT50*'RODS-N° of atoms per particle'!CT50</f>
        <v>0</v>
      </c>
      <c r="CU50">
        <f>'RODS POPULATION-DATA IMPUT'!CU50*'RODS-N° of atoms per particle'!CU50</f>
        <v>0</v>
      </c>
      <c r="CV50">
        <f>'RODS POPULATION-DATA IMPUT'!CV50*'RODS-N° of atoms per particle'!CV50</f>
        <v>0</v>
      </c>
      <c r="CW50">
        <f>'RODS POPULATION-DATA IMPUT'!CW50*'RODS-N° of atoms per particle'!CW50</f>
        <v>0</v>
      </c>
      <c r="CX50">
        <f>'RODS POPULATION-DATA IMPUT'!CX50*'RODS-N° of atoms per particle'!CX50</f>
        <v>0</v>
      </c>
      <c r="CY50">
        <f>'RODS POPULATION-DATA IMPUT'!CY50*'RODS-N° of atoms per particle'!CY50</f>
        <v>0</v>
      </c>
    </row>
    <row r="51" spans="1:103" ht="16.5">
      <c r="A51" s="17">
        <v>48.5</v>
      </c>
      <c r="B51" s="18"/>
      <c r="C51">
        <f>'RODS POPULATION-DATA IMPUT'!C51*'RODS-N° of atoms per particle'!C51</f>
        <v>0</v>
      </c>
      <c r="D51">
        <f>'RODS POPULATION-DATA IMPUT'!D51*'RODS-N° of atoms per particle'!D51</f>
        <v>0</v>
      </c>
      <c r="E51">
        <f>'RODS POPULATION-DATA IMPUT'!E51*'RODS-N° of atoms per particle'!E51</f>
        <v>0</v>
      </c>
      <c r="F51">
        <f>'RODS POPULATION-DATA IMPUT'!F51*'RODS-N° of atoms per particle'!F51</f>
        <v>0</v>
      </c>
      <c r="G51">
        <f>'RODS POPULATION-DATA IMPUT'!G51*'RODS-N° of atoms per particle'!G51</f>
        <v>0</v>
      </c>
      <c r="H51">
        <f>'RODS POPULATION-DATA IMPUT'!H51*'RODS-N° of atoms per particle'!H51</f>
        <v>0</v>
      </c>
      <c r="I51">
        <f>'RODS POPULATION-DATA IMPUT'!I51*'RODS-N° of atoms per particle'!I51</f>
        <v>0</v>
      </c>
      <c r="J51">
        <f>'RODS POPULATION-DATA IMPUT'!J51*'RODS-N° of atoms per particle'!J51</f>
        <v>0</v>
      </c>
      <c r="K51">
        <f>'RODS POPULATION-DATA IMPUT'!K51*'RODS-N° of atoms per particle'!K51</f>
        <v>0</v>
      </c>
      <c r="L51">
        <f>'RODS POPULATION-DATA IMPUT'!L51*'RODS-N° of atoms per particle'!L51</f>
        <v>0</v>
      </c>
      <c r="M51">
        <f>'RODS POPULATION-DATA IMPUT'!M51*'RODS-N° of atoms per particle'!M51</f>
        <v>0</v>
      </c>
      <c r="N51">
        <f>'RODS POPULATION-DATA IMPUT'!N51*'RODS-N° of atoms per particle'!N51</f>
        <v>0</v>
      </c>
      <c r="O51">
        <f>'RODS POPULATION-DATA IMPUT'!O51*'RODS-N° of atoms per particle'!O51</f>
        <v>0</v>
      </c>
      <c r="P51">
        <f>'RODS POPULATION-DATA IMPUT'!P51*'RODS-N° of atoms per particle'!P51</f>
        <v>0</v>
      </c>
      <c r="Q51">
        <f>'RODS POPULATION-DATA IMPUT'!Q51*'RODS-N° of atoms per particle'!Q51</f>
        <v>0</v>
      </c>
      <c r="R51">
        <f>'RODS POPULATION-DATA IMPUT'!R51*'RODS-N° of atoms per particle'!R51</f>
        <v>0</v>
      </c>
      <c r="S51">
        <f>'RODS POPULATION-DATA IMPUT'!S51*'RODS-N° of atoms per particle'!S51</f>
        <v>0</v>
      </c>
      <c r="T51">
        <f>'RODS POPULATION-DATA IMPUT'!T51*'RODS-N° of atoms per particle'!T51</f>
        <v>0</v>
      </c>
      <c r="U51">
        <f>'RODS POPULATION-DATA IMPUT'!U51*'RODS-N° of atoms per particle'!U51</f>
        <v>0</v>
      </c>
      <c r="V51">
        <f>'RODS POPULATION-DATA IMPUT'!V51*'RODS-N° of atoms per particle'!V51</f>
        <v>0</v>
      </c>
      <c r="W51">
        <f>'RODS POPULATION-DATA IMPUT'!W51*'RODS-N° of atoms per particle'!W51</f>
        <v>0</v>
      </c>
      <c r="X51">
        <f>'RODS POPULATION-DATA IMPUT'!X51*'RODS-N° of atoms per particle'!X51</f>
        <v>0</v>
      </c>
      <c r="Y51">
        <f>'RODS POPULATION-DATA IMPUT'!Y51*'RODS-N° of atoms per particle'!Y51</f>
        <v>0</v>
      </c>
      <c r="Z51">
        <f>'RODS POPULATION-DATA IMPUT'!Z51*'RODS-N° of atoms per particle'!Z51</f>
        <v>0</v>
      </c>
      <c r="AA51">
        <f>'RODS POPULATION-DATA IMPUT'!AA51*'RODS-N° of atoms per particle'!AA51</f>
        <v>0</v>
      </c>
      <c r="AB51">
        <f>'RODS POPULATION-DATA IMPUT'!AB51*'RODS-N° of atoms per particle'!AB51</f>
        <v>0</v>
      </c>
      <c r="AC51">
        <f>'RODS POPULATION-DATA IMPUT'!AC51*'RODS-N° of atoms per particle'!AC51</f>
        <v>0</v>
      </c>
      <c r="AD51">
        <f>'RODS POPULATION-DATA IMPUT'!AD51*'RODS-N° of atoms per particle'!AD51</f>
        <v>0</v>
      </c>
      <c r="AE51">
        <f>'RODS POPULATION-DATA IMPUT'!AE51*'RODS-N° of atoms per particle'!AE51</f>
        <v>0</v>
      </c>
      <c r="AF51">
        <f>'RODS POPULATION-DATA IMPUT'!AF51*'RODS-N° of atoms per particle'!AF51</f>
        <v>0</v>
      </c>
      <c r="AG51">
        <f>'RODS POPULATION-DATA IMPUT'!AG51*'RODS-N° of atoms per particle'!AG51</f>
        <v>0</v>
      </c>
      <c r="AH51">
        <f>'RODS POPULATION-DATA IMPUT'!AH51*'RODS-N° of atoms per particle'!AH51</f>
        <v>0</v>
      </c>
      <c r="AI51">
        <f>'RODS POPULATION-DATA IMPUT'!AI51*'RODS-N° of atoms per particle'!AI51</f>
        <v>0</v>
      </c>
      <c r="AJ51">
        <f>'RODS POPULATION-DATA IMPUT'!AJ51*'RODS-N° of atoms per particle'!AJ51</f>
        <v>0</v>
      </c>
      <c r="AK51">
        <f>'RODS POPULATION-DATA IMPUT'!AK51*'RODS-N° of atoms per particle'!AK51</f>
        <v>0</v>
      </c>
      <c r="AL51">
        <f>'RODS POPULATION-DATA IMPUT'!AL51*'RODS-N° of atoms per particle'!AL51</f>
        <v>0</v>
      </c>
      <c r="AM51">
        <f>'RODS POPULATION-DATA IMPUT'!AM51*'RODS-N° of atoms per particle'!AM51</f>
        <v>0</v>
      </c>
      <c r="AN51">
        <f>'RODS POPULATION-DATA IMPUT'!AN51*'RODS-N° of atoms per particle'!AN51</f>
        <v>0</v>
      </c>
      <c r="AO51">
        <f>'RODS POPULATION-DATA IMPUT'!AO51*'RODS-N° of atoms per particle'!AO51</f>
        <v>0</v>
      </c>
      <c r="AP51">
        <f>'RODS POPULATION-DATA IMPUT'!AP51*'RODS-N° of atoms per particle'!AP51</f>
        <v>0</v>
      </c>
      <c r="AQ51">
        <f>'RODS POPULATION-DATA IMPUT'!AQ51*'RODS-N° of atoms per particle'!AQ51</f>
        <v>0</v>
      </c>
      <c r="AR51">
        <f>'RODS POPULATION-DATA IMPUT'!AR51*'RODS-N° of atoms per particle'!AR51</f>
        <v>0</v>
      </c>
      <c r="AS51">
        <f>'RODS POPULATION-DATA IMPUT'!AS51*'RODS-N° of atoms per particle'!AS51</f>
        <v>0</v>
      </c>
      <c r="AT51">
        <f>'RODS POPULATION-DATA IMPUT'!AT51*'RODS-N° of atoms per particle'!AT51</f>
        <v>0</v>
      </c>
      <c r="AU51">
        <f>'RODS POPULATION-DATA IMPUT'!AU51*'RODS-N° of atoms per particle'!AU51</f>
        <v>0</v>
      </c>
      <c r="AV51">
        <f>'RODS POPULATION-DATA IMPUT'!AV51*'RODS-N° of atoms per particle'!AV51</f>
        <v>0</v>
      </c>
      <c r="AW51">
        <f>'RODS POPULATION-DATA IMPUT'!AW51*'RODS-N° of atoms per particle'!AW51</f>
        <v>0</v>
      </c>
      <c r="AX51">
        <f>'RODS POPULATION-DATA IMPUT'!AX51*'RODS-N° of atoms per particle'!AX51</f>
        <v>0</v>
      </c>
      <c r="AY51">
        <f>'RODS POPULATION-DATA IMPUT'!AY51*'RODS-N° of atoms per particle'!AY51</f>
        <v>0</v>
      </c>
      <c r="AZ51">
        <f>'RODS POPULATION-DATA IMPUT'!AZ51*'RODS-N° of atoms per particle'!AZ51</f>
        <v>0</v>
      </c>
      <c r="BA51">
        <f>'RODS POPULATION-DATA IMPUT'!BA51*'RODS-N° of atoms per particle'!BA51</f>
        <v>0</v>
      </c>
      <c r="BB51">
        <f>'RODS POPULATION-DATA IMPUT'!BB51*'RODS-N° of atoms per particle'!BB51</f>
        <v>0</v>
      </c>
      <c r="BC51">
        <f>'RODS POPULATION-DATA IMPUT'!BC51*'RODS-N° of atoms per particle'!BC51</f>
        <v>0</v>
      </c>
      <c r="BD51">
        <f>'RODS POPULATION-DATA IMPUT'!BD51*'RODS-N° of atoms per particle'!BD51</f>
        <v>0</v>
      </c>
      <c r="BE51">
        <f>'RODS POPULATION-DATA IMPUT'!BE51*'RODS-N° of atoms per particle'!BE51</f>
        <v>0</v>
      </c>
      <c r="BF51">
        <f>'RODS POPULATION-DATA IMPUT'!BF51*'RODS-N° of atoms per particle'!BF51</f>
        <v>0</v>
      </c>
      <c r="BG51">
        <f>'RODS POPULATION-DATA IMPUT'!BG51*'RODS-N° of atoms per particle'!BG51</f>
        <v>0</v>
      </c>
      <c r="BH51">
        <f>'RODS POPULATION-DATA IMPUT'!BH51*'RODS-N° of atoms per particle'!BH51</f>
        <v>0</v>
      </c>
      <c r="BI51">
        <f>'RODS POPULATION-DATA IMPUT'!BI51*'RODS-N° of atoms per particle'!BI51</f>
        <v>0</v>
      </c>
      <c r="BJ51">
        <f>'RODS POPULATION-DATA IMPUT'!BJ51*'RODS-N° of atoms per particle'!BJ51</f>
        <v>0</v>
      </c>
      <c r="BK51">
        <f>'RODS POPULATION-DATA IMPUT'!BK51*'RODS-N° of atoms per particle'!BK51</f>
        <v>0</v>
      </c>
      <c r="BL51">
        <f>'RODS POPULATION-DATA IMPUT'!BL51*'RODS-N° of atoms per particle'!BL51</f>
        <v>0</v>
      </c>
      <c r="BM51">
        <f>'RODS POPULATION-DATA IMPUT'!BM51*'RODS-N° of atoms per particle'!BM51</f>
        <v>0</v>
      </c>
      <c r="BN51">
        <f>'RODS POPULATION-DATA IMPUT'!BN51*'RODS-N° of atoms per particle'!BN51</f>
        <v>0</v>
      </c>
      <c r="BO51">
        <f>'RODS POPULATION-DATA IMPUT'!BO51*'RODS-N° of atoms per particle'!BO51</f>
        <v>0</v>
      </c>
      <c r="BP51">
        <f>'RODS POPULATION-DATA IMPUT'!BP51*'RODS-N° of atoms per particle'!BP51</f>
        <v>0</v>
      </c>
      <c r="BQ51">
        <f>'RODS POPULATION-DATA IMPUT'!BQ51*'RODS-N° of atoms per particle'!BQ51</f>
        <v>0</v>
      </c>
      <c r="BR51">
        <f>'RODS POPULATION-DATA IMPUT'!BR51*'RODS-N° of atoms per particle'!BR51</f>
        <v>0</v>
      </c>
      <c r="BS51">
        <f>'RODS POPULATION-DATA IMPUT'!BS51*'RODS-N° of atoms per particle'!BS51</f>
        <v>0</v>
      </c>
      <c r="BT51">
        <f>'RODS POPULATION-DATA IMPUT'!BT51*'RODS-N° of atoms per particle'!BT51</f>
        <v>0</v>
      </c>
      <c r="BU51">
        <f>'RODS POPULATION-DATA IMPUT'!BU51*'RODS-N° of atoms per particle'!BU51</f>
        <v>0</v>
      </c>
      <c r="BV51">
        <f>'RODS POPULATION-DATA IMPUT'!BV51*'RODS-N° of atoms per particle'!BV51</f>
        <v>0</v>
      </c>
      <c r="BW51">
        <f>'RODS POPULATION-DATA IMPUT'!BW51*'RODS-N° of atoms per particle'!BW51</f>
        <v>0</v>
      </c>
      <c r="BX51">
        <f>'RODS POPULATION-DATA IMPUT'!BX51*'RODS-N° of atoms per particle'!BX51</f>
        <v>0</v>
      </c>
      <c r="BY51">
        <f>'RODS POPULATION-DATA IMPUT'!BY51*'RODS-N° of atoms per particle'!BY51</f>
        <v>0</v>
      </c>
      <c r="BZ51">
        <f>'RODS POPULATION-DATA IMPUT'!BZ51*'RODS-N° of atoms per particle'!BZ51</f>
        <v>0</v>
      </c>
      <c r="CA51">
        <f>'RODS POPULATION-DATA IMPUT'!CA51*'RODS-N° of atoms per particle'!CA51</f>
        <v>0</v>
      </c>
      <c r="CB51">
        <f>'RODS POPULATION-DATA IMPUT'!CB51*'RODS-N° of atoms per particle'!CB51</f>
        <v>0</v>
      </c>
      <c r="CC51">
        <f>'RODS POPULATION-DATA IMPUT'!CC51*'RODS-N° of atoms per particle'!CC51</f>
        <v>0</v>
      </c>
      <c r="CD51">
        <f>'RODS POPULATION-DATA IMPUT'!CD51*'RODS-N° of atoms per particle'!CD51</f>
        <v>0</v>
      </c>
      <c r="CE51">
        <f>'RODS POPULATION-DATA IMPUT'!CE51*'RODS-N° of atoms per particle'!CE51</f>
        <v>0</v>
      </c>
      <c r="CF51">
        <f>'RODS POPULATION-DATA IMPUT'!CF51*'RODS-N° of atoms per particle'!CF51</f>
        <v>0</v>
      </c>
      <c r="CG51">
        <f>'RODS POPULATION-DATA IMPUT'!CG51*'RODS-N° of atoms per particle'!CG51</f>
        <v>0</v>
      </c>
      <c r="CH51">
        <f>'RODS POPULATION-DATA IMPUT'!CH51*'RODS-N° of atoms per particle'!CH51</f>
        <v>0</v>
      </c>
      <c r="CI51">
        <f>'RODS POPULATION-DATA IMPUT'!CI51*'RODS-N° of atoms per particle'!CI51</f>
        <v>0</v>
      </c>
      <c r="CJ51">
        <f>'RODS POPULATION-DATA IMPUT'!CJ51*'RODS-N° of atoms per particle'!CJ51</f>
        <v>0</v>
      </c>
      <c r="CK51">
        <f>'RODS POPULATION-DATA IMPUT'!CK51*'RODS-N° of atoms per particle'!CK51</f>
        <v>0</v>
      </c>
      <c r="CL51">
        <f>'RODS POPULATION-DATA IMPUT'!CL51*'RODS-N° of atoms per particle'!CL51</f>
        <v>0</v>
      </c>
      <c r="CM51">
        <f>'RODS POPULATION-DATA IMPUT'!CM51*'RODS-N° of atoms per particle'!CM51</f>
        <v>0</v>
      </c>
      <c r="CN51">
        <f>'RODS POPULATION-DATA IMPUT'!CN51*'RODS-N° of atoms per particle'!CN51</f>
        <v>0</v>
      </c>
      <c r="CO51">
        <f>'RODS POPULATION-DATA IMPUT'!CO51*'RODS-N° of atoms per particle'!CO51</f>
        <v>0</v>
      </c>
      <c r="CP51">
        <f>'RODS POPULATION-DATA IMPUT'!CP51*'RODS-N° of atoms per particle'!CP51</f>
        <v>0</v>
      </c>
      <c r="CQ51">
        <f>'RODS POPULATION-DATA IMPUT'!CQ51*'RODS-N° of atoms per particle'!CQ51</f>
        <v>0</v>
      </c>
      <c r="CR51">
        <f>'RODS POPULATION-DATA IMPUT'!CR51*'RODS-N° of atoms per particle'!CR51</f>
        <v>0</v>
      </c>
      <c r="CS51">
        <f>'RODS POPULATION-DATA IMPUT'!CS51*'RODS-N° of atoms per particle'!CS51</f>
        <v>0</v>
      </c>
      <c r="CT51">
        <f>'RODS POPULATION-DATA IMPUT'!CT51*'RODS-N° of atoms per particle'!CT51</f>
        <v>0</v>
      </c>
      <c r="CU51">
        <f>'RODS POPULATION-DATA IMPUT'!CU51*'RODS-N° of atoms per particle'!CU51</f>
        <v>0</v>
      </c>
      <c r="CV51">
        <f>'RODS POPULATION-DATA IMPUT'!CV51*'RODS-N° of atoms per particle'!CV51</f>
        <v>0</v>
      </c>
      <c r="CW51">
        <f>'RODS POPULATION-DATA IMPUT'!CW51*'RODS-N° of atoms per particle'!CW51</f>
        <v>0</v>
      </c>
      <c r="CX51">
        <f>'RODS POPULATION-DATA IMPUT'!CX51*'RODS-N° of atoms per particle'!CX51</f>
        <v>0</v>
      </c>
      <c r="CY51">
        <f>'RODS POPULATION-DATA IMPUT'!CY51*'RODS-N° of atoms per particle'!CY51</f>
        <v>0</v>
      </c>
    </row>
    <row r="52" spans="1:103" ht="16.5">
      <c r="A52" s="17">
        <v>49.5</v>
      </c>
      <c r="B52" s="18"/>
      <c r="C52">
        <f>'RODS POPULATION-DATA IMPUT'!C52*'RODS-N° of atoms per particle'!C52</f>
        <v>0</v>
      </c>
      <c r="D52">
        <f>'RODS POPULATION-DATA IMPUT'!D52*'RODS-N° of atoms per particle'!D52</f>
        <v>0</v>
      </c>
      <c r="E52">
        <f>'RODS POPULATION-DATA IMPUT'!E52*'RODS-N° of atoms per particle'!E52</f>
        <v>0</v>
      </c>
      <c r="F52">
        <f>'RODS POPULATION-DATA IMPUT'!F52*'RODS-N° of atoms per particle'!F52</f>
        <v>0</v>
      </c>
      <c r="G52">
        <f>'RODS POPULATION-DATA IMPUT'!G52*'RODS-N° of atoms per particle'!G52</f>
        <v>0</v>
      </c>
      <c r="H52">
        <f>'RODS POPULATION-DATA IMPUT'!H52*'RODS-N° of atoms per particle'!H52</f>
        <v>0</v>
      </c>
      <c r="I52">
        <f>'RODS POPULATION-DATA IMPUT'!I52*'RODS-N° of atoms per particle'!I52</f>
        <v>0</v>
      </c>
      <c r="J52">
        <f>'RODS POPULATION-DATA IMPUT'!J52*'RODS-N° of atoms per particle'!J52</f>
        <v>0</v>
      </c>
      <c r="K52">
        <f>'RODS POPULATION-DATA IMPUT'!K52*'RODS-N° of atoms per particle'!K52</f>
        <v>0</v>
      </c>
      <c r="L52">
        <f>'RODS POPULATION-DATA IMPUT'!L52*'RODS-N° of atoms per particle'!L52</f>
        <v>0</v>
      </c>
      <c r="M52">
        <f>'RODS POPULATION-DATA IMPUT'!M52*'RODS-N° of atoms per particle'!M52</f>
        <v>0</v>
      </c>
      <c r="N52">
        <f>'RODS POPULATION-DATA IMPUT'!N52*'RODS-N° of atoms per particle'!N52</f>
        <v>0</v>
      </c>
      <c r="O52">
        <f>'RODS POPULATION-DATA IMPUT'!O52*'RODS-N° of atoms per particle'!O52</f>
        <v>0</v>
      </c>
      <c r="P52">
        <f>'RODS POPULATION-DATA IMPUT'!P52*'RODS-N° of atoms per particle'!P52</f>
        <v>0</v>
      </c>
      <c r="Q52">
        <f>'RODS POPULATION-DATA IMPUT'!Q52*'RODS-N° of atoms per particle'!Q52</f>
        <v>0</v>
      </c>
      <c r="R52">
        <f>'RODS POPULATION-DATA IMPUT'!R52*'RODS-N° of atoms per particle'!R52</f>
        <v>0</v>
      </c>
      <c r="S52">
        <f>'RODS POPULATION-DATA IMPUT'!S52*'RODS-N° of atoms per particle'!S52</f>
        <v>0</v>
      </c>
      <c r="T52">
        <f>'RODS POPULATION-DATA IMPUT'!T52*'RODS-N° of atoms per particle'!T52</f>
        <v>0</v>
      </c>
      <c r="U52">
        <f>'RODS POPULATION-DATA IMPUT'!U52*'RODS-N° of atoms per particle'!U52</f>
        <v>0</v>
      </c>
      <c r="V52">
        <f>'RODS POPULATION-DATA IMPUT'!V52*'RODS-N° of atoms per particle'!V52</f>
        <v>0</v>
      </c>
      <c r="W52">
        <f>'RODS POPULATION-DATA IMPUT'!W52*'RODS-N° of atoms per particle'!W52</f>
        <v>0</v>
      </c>
      <c r="X52">
        <f>'RODS POPULATION-DATA IMPUT'!X52*'RODS-N° of atoms per particle'!X52</f>
        <v>0</v>
      </c>
      <c r="Y52">
        <f>'RODS POPULATION-DATA IMPUT'!Y52*'RODS-N° of atoms per particle'!Y52</f>
        <v>0</v>
      </c>
      <c r="Z52">
        <f>'RODS POPULATION-DATA IMPUT'!Z52*'RODS-N° of atoms per particle'!Z52</f>
        <v>0</v>
      </c>
      <c r="AA52">
        <f>'RODS POPULATION-DATA IMPUT'!AA52*'RODS-N° of atoms per particle'!AA52</f>
        <v>0</v>
      </c>
      <c r="AB52">
        <f>'RODS POPULATION-DATA IMPUT'!AB52*'RODS-N° of atoms per particle'!AB52</f>
        <v>0</v>
      </c>
      <c r="AC52">
        <f>'RODS POPULATION-DATA IMPUT'!AC52*'RODS-N° of atoms per particle'!AC52</f>
        <v>0</v>
      </c>
      <c r="AD52">
        <f>'RODS POPULATION-DATA IMPUT'!AD52*'RODS-N° of atoms per particle'!AD52</f>
        <v>0</v>
      </c>
      <c r="AE52">
        <f>'RODS POPULATION-DATA IMPUT'!AE52*'RODS-N° of atoms per particle'!AE52</f>
        <v>0</v>
      </c>
      <c r="AF52">
        <f>'RODS POPULATION-DATA IMPUT'!AF52*'RODS-N° of atoms per particle'!AF52</f>
        <v>0</v>
      </c>
      <c r="AG52">
        <f>'RODS POPULATION-DATA IMPUT'!AG52*'RODS-N° of atoms per particle'!AG52</f>
        <v>0</v>
      </c>
      <c r="AH52">
        <f>'RODS POPULATION-DATA IMPUT'!AH52*'RODS-N° of atoms per particle'!AH52</f>
        <v>0</v>
      </c>
      <c r="AI52">
        <f>'RODS POPULATION-DATA IMPUT'!AI52*'RODS-N° of atoms per particle'!AI52</f>
        <v>0</v>
      </c>
      <c r="AJ52">
        <f>'RODS POPULATION-DATA IMPUT'!AJ52*'RODS-N° of atoms per particle'!AJ52</f>
        <v>0</v>
      </c>
      <c r="AK52">
        <f>'RODS POPULATION-DATA IMPUT'!AK52*'RODS-N° of atoms per particle'!AK52</f>
        <v>0</v>
      </c>
      <c r="AL52">
        <f>'RODS POPULATION-DATA IMPUT'!AL52*'RODS-N° of atoms per particle'!AL52</f>
        <v>0</v>
      </c>
      <c r="AM52">
        <f>'RODS POPULATION-DATA IMPUT'!AM52*'RODS-N° of atoms per particle'!AM52</f>
        <v>0</v>
      </c>
      <c r="AN52">
        <f>'RODS POPULATION-DATA IMPUT'!AN52*'RODS-N° of atoms per particle'!AN52</f>
        <v>0</v>
      </c>
      <c r="AO52">
        <f>'RODS POPULATION-DATA IMPUT'!AO52*'RODS-N° of atoms per particle'!AO52</f>
        <v>0</v>
      </c>
      <c r="AP52">
        <f>'RODS POPULATION-DATA IMPUT'!AP52*'RODS-N° of atoms per particle'!AP52</f>
        <v>0</v>
      </c>
      <c r="AQ52">
        <f>'RODS POPULATION-DATA IMPUT'!AQ52*'RODS-N° of atoms per particle'!AQ52</f>
        <v>0</v>
      </c>
      <c r="AR52">
        <f>'RODS POPULATION-DATA IMPUT'!AR52*'RODS-N° of atoms per particle'!AR52</f>
        <v>0</v>
      </c>
      <c r="AS52">
        <f>'RODS POPULATION-DATA IMPUT'!AS52*'RODS-N° of atoms per particle'!AS52</f>
        <v>0</v>
      </c>
      <c r="AT52">
        <f>'RODS POPULATION-DATA IMPUT'!AT52*'RODS-N° of atoms per particle'!AT52</f>
        <v>0</v>
      </c>
      <c r="AU52">
        <f>'RODS POPULATION-DATA IMPUT'!AU52*'RODS-N° of atoms per particle'!AU52</f>
        <v>0</v>
      </c>
      <c r="AV52">
        <f>'RODS POPULATION-DATA IMPUT'!AV52*'RODS-N° of atoms per particle'!AV52</f>
        <v>0</v>
      </c>
      <c r="AW52">
        <f>'RODS POPULATION-DATA IMPUT'!AW52*'RODS-N° of atoms per particle'!AW52</f>
        <v>0</v>
      </c>
      <c r="AX52">
        <f>'RODS POPULATION-DATA IMPUT'!AX52*'RODS-N° of atoms per particle'!AX52</f>
        <v>0</v>
      </c>
      <c r="AY52">
        <f>'RODS POPULATION-DATA IMPUT'!AY52*'RODS-N° of atoms per particle'!AY52</f>
        <v>0</v>
      </c>
      <c r="AZ52">
        <f>'RODS POPULATION-DATA IMPUT'!AZ52*'RODS-N° of atoms per particle'!AZ52</f>
        <v>0</v>
      </c>
      <c r="BA52">
        <f>'RODS POPULATION-DATA IMPUT'!BA52*'RODS-N° of atoms per particle'!BA52</f>
        <v>0</v>
      </c>
      <c r="BB52">
        <f>'RODS POPULATION-DATA IMPUT'!BB52*'RODS-N° of atoms per particle'!BB52</f>
        <v>0</v>
      </c>
      <c r="BC52">
        <f>'RODS POPULATION-DATA IMPUT'!BC52*'RODS-N° of atoms per particle'!BC52</f>
        <v>0</v>
      </c>
      <c r="BD52">
        <f>'RODS POPULATION-DATA IMPUT'!BD52*'RODS-N° of atoms per particle'!BD52</f>
        <v>0</v>
      </c>
      <c r="BE52">
        <f>'RODS POPULATION-DATA IMPUT'!BE52*'RODS-N° of atoms per particle'!BE52</f>
        <v>0</v>
      </c>
      <c r="BF52">
        <f>'RODS POPULATION-DATA IMPUT'!BF52*'RODS-N° of atoms per particle'!BF52</f>
        <v>0</v>
      </c>
      <c r="BG52">
        <f>'RODS POPULATION-DATA IMPUT'!BG52*'RODS-N° of atoms per particle'!BG52</f>
        <v>0</v>
      </c>
      <c r="BH52">
        <f>'RODS POPULATION-DATA IMPUT'!BH52*'RODS-N° of atoms per particle'!BH52</f>
        <v>0</v>
      </c>
      <c r="BI52">
        <f>'RODS POPULATION-DATA IMPUT'!BI52*'RODS-N° of atoms per particle'!BI52</f>
        <v>0</v>
      </c>
      <c r="BJ52">
        <f>'RODS POPULATION-DATA IMPUT'!BJ52*'RODS-N° of atoms per particle'!BJ52</f>
        <v>0</v>
      </c>
      <c r="BK52">
        <f>'RODS POPULATION-DATA IMPUT'!BK52*'RODS-N° of atoms per particle'!BK52</f>
        <v>0</v>
      </c>
      <c r="BL52">
        <f>'RODS POPULATION-DATA IMPUT'!BL52*'RODS-N° of atoms per particle'!BL52</f>
        <v>0</v>
      </c>
      <c r="BM52">
        <f>'RODS POPULATION-DATA IMPUT'!BM52*'RODS-N° of atoms per particle'!BM52</f>
        <v>0</v>
      </c>
      <c r="BN52">
        <f>'RODS POPULATION-DATA IMPUT'!BN52*'RODS-N° of atoms per particle'!BN52</f>
        <v>0</v>
      </c>
      <c r="BO52">
        <f>'RODS POPULATION-DATA IMPUT'!BO52*'RODS-N° of atoms per particle'!BO52</f>
        <v>0</v>
      </c>
      <c r="BP52">
        <f>'RODS POPULATION-DATA IMPUT'!BP52*'RODS-N° of atoms per particle'!BP52</f>
        <v>0</v>
      </c>
      <c r="BQ52">
        <f>'RODS POPULATION-DATA IMPUT'!BQ52*'RODS-N° of atoms per particle'!BQ52</f>
        <v>0</v>
      </c>
      <c r="BR52">
        <f>'RODS POPULATION-DATA IMPUT'!BR52*'RODS-N° of atoms per particle'!BR52</f>
        <v>0</v>
      </c>
      <c r="BS52">
        <f>'RODS POPULATION-DATA IMPUT'!BS52*'RODS-N° of atoms per particle'!BS52</f>
        <v>0</v>
      </c>
      <c r="BT52">
        <f>'RODS POPULATION-DATA IMPUT'!BT52*'RODS-N° of atoms per particle'!BT52</f>
        <v>0</v>
      </c>
      <c r="BU52">
        <f>'RODS POPULATION-DATA IMPUT'!BU52*'RODS-N° of atoms per particle'!BU52</f>
        <v>0</v>
      </c>
      <c r="BV52">
        <f>'RODS POPULATION-DATA IMPUT'!BV52*'RODS-N° of atoms per particle'!BV52</f>
        <v>0</v>
      </c>
      <c r="BW52">
        <f>'RODS POPULATION-DATA IMPUT'!BW52*'RODS-N° of atoms per particle'!BW52</f>
        <v>0</v>
      </c>
      <c r="BX52">
        <f>'RODS POPULATION-DATA IMPUT'!BX52*'RODS-N° of atoms per particle'!BX52</f>
        <v>0</v>
      </c>
      <c r="BY52">
        <f>'RODS POPULATION-DATA IMPUT'!BY52*'RODS-N° of atoms per particle'!BY52</f>
        <v>0</v>
      </c>
      <c r="BZ52">
        <f>'RODS POPULATION-DATA IMPUT'!BZ52*'RODS-N° of atoms per particle'!BZ52</f>
        <v>0</v>
      </c>
      <c r="CA52">
        <f>'RODS POPULATION-DATA IMPUT'!CA52*'RODS-N° of atoms per particle'!CA52</f>
        <v>0</v>
      </c>
      <c r="CB52">
        <f>'RODS POPULATION-DATA IMPUT'!CB52*'RODS-N° of atoms per particle'!CB52</f>
        <v>0</v>
      </c>
      <c r="CC52">
        <f>'RODS POPULATION-DATA IMPUT'!CC52*'RODS-N° of atoms per particle'!CC52</f>
        <v>0</v>
      </c>
      <c r="CD52">
        <f>'RODS POPULATION-DATA IMPUT'!CD52*'RODS-N° of atoms per particle'!CD52</f>
        <v>0</v>
      </c>
      <c r="CE52">
        <f>'RODS POPULATION-DATA IMPUT'!CE52*'RODS-N° of atoms per particle'!CE52</f>
        <v>0</v>
      </c>
      <c r="CF52">
        <f>'RODS POPULATION-DATA IMPUT'!CF52*'RODS-N° of atoms per particle'!CF52</f>
        <v>0</v>
      </c>
      <c r="CG52">
        <f>'RODS POPULATION-DATA IMPUT'!CG52*'RODS-N° of atoms per particle'!CG52</f>
        <v>0</v>
      </c>
      <c r="CH52">
        <f>'RODS POPULATION-DATA IMPUT'!CH52*'RODS-N° of atoms per particle'!CH52</f>
        <v>0</v>
      </c>
      <c r="CI52">
        <f>'RODS POPULATION-DATA IMPUT'!CI52*'RODS-N° of atoms per particle'!CI52</f>
        <v>0</v>
      </c>
      <c r="CJ52">
        <f>'RODS POPULATION-DATA IMPUT'!CJ52*'RODS-N° of atoms per particle'!CJ52</f>
        <v>0</v>
      </c>
      <c r="CK52">
        <f>'RODS POPULATION-DATA IMPUT'!CK52*'RODS-N° of atoms per particle'!CK52</f>
        <v>0</v>
      </c>
      <c r="CL52">
        <f>'RODS POPULATION-DATA IMPUT'!CL52*'RODS-N° of atoms per particle'!CL52</f>
        <v>0</v>
      </c>
      <c r="CM52">
        <f>'RODS POPULATION-DATA IMPUT'!CM52*'RODS-N° of atoms per particle'!CM52</f>
        <v>0</v>
      </c>
      <c r="CN52">
        <f>'RODS POPULATION-DATA IMPUT'!CN52*'RODS-N° of atoms per particle'!CN52</f>
        <v>0</v>
      </c>
      <c r="CO52">
        <f>'RODS POPULATION-DATA IMPUT'!CO52*'RODS-N° of atoms per particle'!CO52</f>
        <v>0</v>
      </c>
      <c r="CP52">
        <f>'RODS POPULATION-DATA IMPUT'!CP52*'RODS-N° of atoms per particle'!CP52</f>
        <v>0</v>
      </c>
      <c r="CQ52">
        <f>'RODS POPULATION-DATA IMPUT'!CQ52*'RODS-N° of atoms per particle'!CQ52</f>
        <v>0</v>
      </c>
      <c r="CR52">
        <f>'RODS POPULATION-DATA IMPUT'!CR52*'RODS-N° of atoms per particle'!CR52</f>
        <v>0</v>
      </c>
      <c r="CS52">
        <f>'RODS POPULATION-DATA IMPUT'!CS52*'RODS-N° of atoms per particle'!CS52</f>
        <v>0</v>
      </c>
      <c r="CT52">
        <f>'RODS POPULATION-DATA IMPUT'!CT52*'RODS-N° of atoms per particle'!CT52</f>
        <v>0</v>
      </c>
      <c r="CU52">
        <f>'RODS POPULATION-DATA IMPUT'!CU52*'RODS-N° of atoms per particle'!CU52</f>
        <v>0</v>
      </c>
      <c r="CV52">
        <f>'RODS POPULATION-DATA IMPUT'!CV52*'RODS-N° of atoms per particle'!CV52</f>
        <v>0</v>
      </c>
      <c r="CW52">
        <f>'RODS POPULATION-DATA IMPUT'!CW52*'RODS-N° of atoms per particle'!CW52</f>
        <v>0</v>
      </c>
      <c r="CX52">
        <f>'RODS POPULATION-DATA IMPUT'!CX52*'RODS-N° of atoms per particle'!CX52</f>
        <v>0</v>
      </c>
      <c r="CY52">
        <f>'RODS POPULATION-DATA IMPUT'!CY52*'RODS-N° of atoms per particle'!CY52</f>
        <v>0</v>
      </c>
    </row>
    <row r="53" spans="1:103" ht="16.5">
      <c r="A53" s="17">
        <v>50.5</v>
      </c>
      <c r="B53" s="18"/>
      <c r="C53">
        <f>'RODS POPULATION-DATA IMPUT'!C53*'RODS-N° of atoms per particle'!C53</f>
        <v>0</v>
      </c>
      <c r="D53">
        <f>'RODS POPULATION-DATA IMPUT'!D53*'RODS-N° of atoms per particle'!D53</f>
        <v>0</v>
      </c>
      <c r="E53">
        <f>'RODS POPULATION-DATA IMPUT'!E53*'RODS-N° of atoms per particle'!E53</f>
        <v>0</v>
      </c>
      <c r="F53">
        <f>'RODS POPULATION-DATA IMPUT'!F53*'RODS-N° of atoms per particle'!F53</f>
        <v>0</v>
      </c>
      <c r="G53">
        <f>'RODS POPULATION-DATA IMPUT'!G53*'RODS-N° of atoms per particle'!G53</f>
        <v>0</v>
      </c>
      <c r="H53">
        <f>'RODS POPULATION-DATA IMPUT'!H53*'RODS-N° of atoms per particle'!H53</f>
        <v>0</v>
      </c>
      <c r="I53">
        <f>'RODS POPULATION-DATA IMPUT'!I53*'RODS-N° of atoms per particle'!I53</f>
        <v>0</v>
      </c>
      <c r="J53">
        <f>'RODS POPULATION-DATA IMPUT'!J53*'RODS-N° of atoms per particle'!J53</f>
        <v>0</v>
      </c>
      <c r="K53">
        <f>'RODS POPULATION-DATA IMPUT'!K53*'RODS-N° of atoms per particle'!K53</f>
        <v>0</v>
      </c>
      <c r="L53">
        <f>'RODS POPULATION-DATA IMPUT'!L53*'RODS-N° of atoms per particle'!L53</f>
        <v>0</v>
      </c>
      <c r="M53">
        <f>'RODS POPULATION-DATA IMPUT'!M53*'RODS-N° of atoms per particle'!M53</f>
        <v>0</v>
      </c>
      <c r="N53">
        <f>'RODS POPULATION-DATA IMPUT'!N53*'RODS-N° of atoms per particle'!N53</f>
        <v>0</v>
      </c>
      <c r="O53">
        <f>'RODS POPULATION-DATA IMPUT'!O53*'RODS-N° of atoms per particle'!O53</f>
        <v>0</v>
      </c>
      <c r="P53">
        <f>'RODS POPULATION-DATA IMPUT'!P53*'RODS-N° of atoms per particle'!P53</f>
        <v>0</v>
      </c>
      <c r="Q53">
        <f>'RODS POPULATION-DATA IMPUT'!Q53*'RODS-N° of atoms per particle'!Q53</f>
        <v>0</v>
      </c>
      <c r="R53">
        <f>'RODS POPULATION-DATA IMPUT'!R53*'RODS-N° of atoms per particle'!R53</f>
        <v>0</v>
      </c>
      <c r="S53">
        <f>'RODS POPULATION-DATA IMPUT'!S53*'RODS-N° of atoms per particle'!S53</f>
        <v>0</v>
      </c>
      <c r="T53">
        <f>'RODS POPULATION-DATA IMPUT'!T53*'RODS-N° of atoms per particle'!T53</f>
        <v>0</v>
      </c>
      <c r="U53">
        <f>'RODS POPULATION-DATA IMPUT'!U53*'RODS-N° of atoms per particle'!U53</f>
        <v>0</v>
      </c>
      <c r="V53">
        <f>'RODS POPULATION-DATA IMPUT'!V53*'RODS-N° of atoms per particle'!V53</f>
        <v>0</v>
      </c>
      <c r="W53">
        <f>'RODS POPULATION-DATA IMPUT'!W53*'RODS-N° of atoms per particle'!W53</f>
        <v>0</v>
      </c>
      <c r="X53">
        <f>'RODS POPULATION-DATA IMPUT'!X53*'RODS-N° of atoms per particle'!X53</f>
        <v>0</v>
      </c>
      <c r="Y53">
        <f>'RODS POPULATION-DATA IMPUT'!Y53*'RODS-N° of atoms per particle'!Y53</f>
        <v>0</v>
      </c>
      <c r="Z53">
        <f>'RODS POPULATION-DATA IMPUT'!Z53*'RODS-N° of atoms per particle'!Z53</f>
        <v>0</v>
      </c>
      <c r="AA53">
        <f>'RODS POPULATION-DATA IMPUT'!AA53*'RODS-N° of atoms per particle'!AA53</f>
        <v>0</v>
      </c>
      <c r="AB53">
        <f>'RODS POPULATION-DATA IMPUT'!AB53*'RODS-N° of atoms per particle'!AB53</f>
        <v>0</v>
      </c>
      <c r="AC53">
        <f>'RODS POPULATION-DATA IMPUT'!AC53*'RODS-N° of atoms per particle'!AC53</f>
        <v>0</v>
      </c>
      <c r="AD53">
        <f>'RODS POPULATION-DATA IMPUT'!AD53*'RODS-N° of atoms per particle'!AD53</f>
        <v>0</v>
      </c>
      <c r="AE53">
        <f>'RODS POPULATION-DATA IMPUT'!AE53*'RODS-N° of atoms per particle'!AE53</f>
        <v>0</v>
      </c>
      <c r="AF53">
        <f>'RODS POPULATION-DATA IMPUT'!AF53*'RODS-N° of atoms per particle'!AF53</f>
        <v>0</v>
      </c>
      <c r="AG53">
        <f>'RODS POPULATION-DATA IMPUT'!AG53*'RODS-N° of atoms per particle'!AG53</f>
        <v>0</v>
      </c>
      <c r="AH53">
        <f>'RODS POPULATION-DATA IMPUT'!AH53*'RODS-N° of atoms per particle'!AH53</f>
        <v>0</v>
      </c>
      <c r="AI53">
        <f>'RODS POPULATION-DATA IMPUT'!AI53*'RODS-N° of atoms per particle'!AI53</f>
        <v>0</v>
      </c>
      <c r="AJ53">
        <f>'RODS POPULATION-DATA IMPUT'!AJ53*'RODS-N° of atoms per particle'!AJ53</f>
        <v>0</v>
      </c>
      <c r="AK53">
        <f>'RODS POPULATION-DATA IMPUT'!AK53*'RODS-N° of atoms per particle'!AK53</f>
        <v>0</v>
      </c>
      <c r="AL53">
        <f>'RODS POPULATION-DATA IMPUT'!AL53*'RODS-N° of atoms per particle'!AL53</f>
        <v>0</v>
      </c>
      <c r="AM53">
        <f>'RODS POPULATION-DATA IMPUT'!AM53*'RODS-N° of atoms per particle'!AM53</f>
        <v>0</v>
      </c>
      <c r="AN53">
        <f>'RODS POPULATION-DATA IMPUT'!AN53*'RODS-N° of atoms per particle'!AN53</f>
        <v>0</v>
      </c>
      <c r="AO53">
        <f>'RODS POPULATION-DATA IMPUT'!AO53*'RODS-N° of atoms per particle'!AO53</f>
        <v>0</v>
      </c>
      <c r="AP53">
        <f>'RODS POPULATION-DATA IMPUT'!AP53*'RODS-N° of atoms per particle'!AP53</f>
        <v>0</v>
      </c>
      <c r="AQ53">
        <f>'RODS POPULATION-DATA IMPUT'!AQ53*'RODS-N° of atoms per particle'!AQ53</f>
        <v>0</v>
      </c>
      <c r="AR53">
        <f>'RODS POPULATION-DATA IMPUT'!AR53*'RODS-N° of atoms per particle'!AR53</f>
        <v>0</v>
      </c>
      <c r="AS53">
        <f>'RODS POPULATION-DATA IMPUT'!AS53*'RODS-N° of atoms per particle'!AS53</f>
        <v>0</v>
      </c>
      <c r="AT53">
        <f>'RODS POPULATION-DATA IMPUT'!AT53*'RODS-N° of atoms per particle'!AT53</f>
        <v>0</v>
      </c>
      <c r="AU53">
        <f>'RODS POPULATION-DATA IMPUT'!AU53*'RODS-N° of atoms per particle'!AU53</f>
        <v>0</v>
      </c>
      <c r="AV53">
        <f>'RODS POPULATION-DATA IMPUT'!AV53*'RODS-N° of atoms per particle'!AV53</f>
        <v>0</v>
      </c>
      <c r="AW53">
        <f>'RODS POPULATION-DATA IMPUT'!AW53*'RODS-N° of atoms per particle'!AW53</f>
        <v>0</v>
      </c>
      <c r="AX53">
        <f>'RODS POPULATION-DATA IMPUT'!AX53*'RODS-N° of atoms per particle'!AX53</f>
        <v>0</v>
      </c>
      <c r="AY53">
        <f>'RODS POPULATION-DATA IMPUT'!AY53*'RODS-N° of atoms per particle'!AY53</f>
        <v>0</v>
      </c>
      <c r="AZ53">
        <f>'RODS POPULATION-DATA IMPUT'!AZ53*'RODS-N° of atoms per particle'!AZ53</f>
        <v>0</v>
      </c>
      <c r="BA53">
        <f>'RODS POPULATION-DATA IMPUT'!BA53*'RODS-N° of atoms per particle'!BA53</f>
        <v>0</v>
      </c>
      <c r="BB53">
        <f>'RODS POPULATION-DATA IMPUT'!BB53*'RODS-N° of atoms per particle'!BB53</f>
        <v>0</v>
      </c>
      <c r="BC53">
        <f>'RODS POPULATION-DATA IMPUT'!BC53*'RODS-N° of atoms per particle'!BC53</f>
        <v>0</v>
      </c>
      <c r="BD53">
        <f>'RODS POPULATION-DATA IMPUT'!BD53*'RODS-N° of atoms per particle'!BD53</f>
        <v>0</v>
      </c>
      <c r="BE53">
        <f>'RODS POPULATION-DATA IMPUT'!BE53*'RODS-N° of atoms per particle'!BE53</f>
        <v>0</v>
      </c>
      <c r="BF53">
        <f>'RODS POPULATION-DATA IMPUT'!BF53*'RODS-N° of atoms per particle'!BF53</f>
        <v>0</v>
      </c>
      <c r="BG53">
        <f>'RODS POPULATION-DATA IMPUT'!BG53*'RODS-N° of atoms per particle'!BG53</f>
        <v>0</v>
      </c>
      <c r="BH53">
        <f>'RODS POPULATION-DATA IMPUT'!BH53*'RODS-N° of atoms per particle'!BH53</f>
        <v>0</v>
      </c>
      <c r="BI53">
        <f>'RODS POPULATION-DATA IMPUT'!BI53*'RODS-N° of atoms per particle'!BI53</f>
        <v>0</v>
      </c>
      <c r="BJ53">
        <f>'RODS POPULATION-DATA IMPUT'!BJ53*'RODS-N° of atoms per particle'!BJ53</f>
        <v>0</v>
      </c>
      <c r="BK53">
        <f>'RODS POPULATION-DATA IMPUT'!BK53*'RODS-N° of atoms per particle'!BK53</f>
        <v>0</v>
      </c>
      <c r="BL53">
        <f>'RODS POPULATION-DATA IMPUT'!BL53*'RODS-N° of atoms per particle'!BL53</f>
        <v>0</v>
      </c>
      <c r="BM53">
        <f>'RODS POPULATION-DATA IMPUT'!BM53*'RODS-N° of atoms per particle'!BM53</f>
        <v>0</v>
      </c>
      <c r="BN53">
        <f>'RODS POPULATION-DATA IMPUT'!BN53*'RODS-N° of atoms per particle'!BN53</f>
        <v>0</v>
      </c>
      <c r="BO53">
        <f>'RODS POPULATION-DATA IMPUT'!BO53*'RODS-N° of atoms per particle'!BO53</f>
        <v>0</v>
      </c>
      <c r="BP53">
        <f>'RODS POPULATION-DATA IMPUT'!BP53*'RODS-N° of atoms per particle'!BP53</f>
        <v>0</v>
      </c>
      <c r="BQ53">
        <f>'RODS POPULATION-DATA IMPUT'!BQ53*'RODS-N° of atoms per particle'!BQ53</f>
        <v>0</v>
      </c>
      <c r="BR53">
        <f>'RODS POPULATION-DATA IMPUT'!BR53*'RODS-N° of atoms per particle'!BR53</f>
        <v>0</v>
      </c>
      <c r="BS53">
        <f>'RODS POPULATION-DATA IMPUT'!BS53*'RODS-N° of atoms per particle'!BS53</f>
        <v>0</v>
      </c>
      <c r="BT53">
        <f>'RODS POPULATION-DATA IMPUT'!BT53*'RODS-N° of atoms per particle'!BT53</f>
        <v>0</v>
      </c>
      <c r="BU53">
        <f>'RODS POPULATION-DATA IMPUT'!BU53*'RODS-N° of atoms per particle'!BU53</f>
        <v>0</v>
      </c>
      <c r="BV53">
        <f>'RODS POPULATION-DATA IMPUT'!BV53*'RODS-N° of atoms per particle'!BV53</f>
        <v>0</v>
      </c>
      <c r="BW53">
        <f>'RODS POPULATION-DATA IMPUT'!BW53*'RODS-N° of atoms per particle'!BW53</f>
        <v>0</v>
      </c>
      <c r="BX53">
        <f>'RODS POPULATION-DATA IMPUT'!BX53*'RODS-N° of atoms per particle'!BX53</f>
        <v>0</v>
      </c>
      <c r="BY53">
        <f>'RODS POPULATION-DATA IMPUT'!BY53*'RODS-N° of atoms per particle'!BY53</f>
        <v>0</v>
      </c>
      <c r="BZ53">
        <f>'RODS POPULATION-DATA IMPUT'!BZ53*'RODS-N° of atoms per particle'!BZ53</f>
        <v>0</v>
      </c>
      <c r="CA53">
        <f>'RODS POPULATION-DATA IMPUT'!CA53*'RODS-N° of atoms per particle'!CA53</f>
        <v>0</v>
      </c>
      <c r="CB53">
        <f>'RODS POPULATION-DATA IMPUT'!CB53*'RODS-N° of atoms per particle'!CB53</f>
        <v>0</v>
      </c>
      <c r="CC53">
        <f>'RODS POPULATION-DATA IMPUT'!CC53*'RODS-N° of atoms per particle'!CC53</f>
        <v>0</v>
      </c>
      <c r="CD53">
        <f>'RODS POPULATION-DATA IMPUT'!CD53*'RODS-N° of atoms per particle'!CD53</f>
        <v>0</v>
      </c>
      <c r="CE53">
        <f>'RODS POPULATION-DATA IMPUT'!CE53*'RODS-N° of atoms per particle'!CE53</f>
        <v>0</v>
      </c>
      <c r="CF53">
        <f>'RODS POPULATION-DATA IMPUT'!CF53*'RODS-N° of atoms per particle'!CF53</f>
        <v>0</v>
      </c>
      <c r="CG53">
        <f>'RODS POPULATION-DATA IMPUT'!CG53*'RODS-N° of atoms per particle'!CG53</f>
        <v>0</v>
      </c>
      <c r="CH53">
        <f>'RODS POPULATION-DATA IMPUT'!CH53*'RODS-N° of atoms per particle'!CH53</f>
        <v>0</v>
      </c>
      <c r="CI53">
        <f>'RODS POPULATION-DATA IMPUT'!CI53*'RODS-N° of atoms per particle'!CI53</f>
        <v>0</v>
      </c>
      <c r="CJ53">
        <f>'RODS POPULATION-DATA IMPUT'!CJ53*'RODS-N° of atoms per particle'!CJ53</f>
        <v>0</v>
      </c>
      <c r="CK53">
        <f>'RODS POPULATION-DATA IMPUT'!CK53*'RODS-N° of atoms per particle'!CK53</f>
        <v>0</v>
      </c>
      <c r="CL53">
        <f>'RODS POPULATION-DATA IMPUT'!CL53*'RODS-N° of atoms per particle'!CL53</f>
        <v>0</v>
      </c>
      <c r="CM53">
        <f>'RODS POPULATION-DATA IMPUT'!CM53*'RODS-N° of atoms per particle'!CM53</f>
        <v>0</v>
      </c>
      <c r="CN53">
        <f>'RODS POPULATION-DATA IMPUT'!CN53*'RODS-N° of atoms per particle'!CN53</f>
        <v>0</v>
      </c>
      <c r="CO53">
        <f>'RODS POPULATION-DATA IMPUT'!CO53*'RODS-N° of atoms per particle'!CO53</f>
        <v>0</v>
      </c>
      <c r="CP53">
        <f>'RODS POPULATION-DATA IMPUT'!CP53*'RODS-N° of atoms per particle'!CP53</f>
        <v>0</v>
      </c>
      <c r="CQ53">
        <f>'RODS POPULATION-DATA IMPUT'!CQ53*'RODS-N° of atoms per particle'!CQ53</f>
        <v>0</v>
      </c>
      <c r="CR53">
        <f>'RODS POPULATION-DATA IMPUT'!CR53*'RODS-N° of atoms per particle'!CR53</f>
        <v>0</v>
      </c>
      <c r="CS53">
        <f>'RODS POPULATION-DATA IMPUT'!CS53*'RODS-N° of atoms per particle'!CS53</f>
        <v>0</v>
      </c>
      <c r="CT53">
        <f>'RODS POPULATION-DATA IMPUT'!CT53*'RODS-N° of atoms per particle'!CT53</f>
        <v>0</v>
      </c>
      <c r="CU53">
        <f>'RODS POPULATION-DATA IMPUT'!CU53*'RODS-N° of atoms per particle'!CU53</f>
        <v>0</v>
      </c>
      <c r="CV53">
        <f>'RODS POPULATION-DATA IMPUT'!CV53*'RODS-N° of atoms per particle'!CV53</f>
        <v>0</v>
      </c>
      <c r="CW53">
        <f>'RODS POPULATION-DATA IMPUT'!CW53*'RODS-N° of atoms per particle'!CW53</f>
        <v>0</v>
      </c>
      <c r="CX53">
        <f>'RODS POPULATION-DATA IMPUT'!CX53*'RODS-N° of atoms per particle'!CX53</f>
        <v>0</v>
      </c>
      <c r="CY53">
        <f>'RODS POPULATION-DATA IMPUT'!CY53*'RODS-N° of atoms per particle'!CY53</f>
        <v>0</v>
      </c>
    </row>
    <row r="54" spans="1:103" ht="16.5">
      <c r="A54" s="17">
        <v>51.5</v>
      </c>
      <c r="B54" s="18"/>
      <c r="C54">
        <f>'RODS POPULATION-DATA IMPUT'!C54*'RODS-N° of atoms per particle'!C54</f>
        <v>0</v>
      </c>
      <c r="D54">
        <f>'RODS POPULATION-DATA IMPUT'!D54*'RODS-N° of atoms per particle'!D54</f>
        <v>0</v>
      </c>
      <c r="E54">
        <f>'RODS POPULATION-DATA IMPUT'!E54*'RODS-N° of atoms per particle'!E54</f>
        <v>0</v>
      </c>
      <c r="F54">
        <f>'RODS POPULATION-DATA IMPUT'!F54*'RODS-N° of atoms per particle'!F54</f>
        <v>0</v>
      </c>
      <c r="G54">
        <f>'RODS POPULATION-DATA IMPUT'!G54*'RODS-N° of atoms per particle'!G54</f>
        <v>0</v>
      </c>
      <c r="H54">
        <f>'RODS POPULATION-DATA IMPUT'!H54*'RODS-N° of atoms per particle'!H54</f>
        <v>0</v>
      </c>
      <c r="I54">
        <f>'RODS POPULATION-DATA IMPUT'!I54*'RODS-N° of atoms per particle'!I54</f>
        <v>0</v>
      </c>
      <c r="J54">
        <f>'RODS POPULATION-DATA IMPUT'!J54*'RODS-N° of atoms per particle'!J54</f>
        <v>0</v>
      </c>
      <c r="K54">
        <f>'RODS POPULATION-DATA IMPUT'!K54*'RODS-N° of atoms per particle'!K54</f>
        <v>0</v>
      </c>
      <c r="L54">
        <f>'RODS POPULATION-DATA IMPUT'!L54*'RODS-N° of atoms per particle'!L54</f>
        <v>0</v>
      </c>
      <c r="M54">
        <f>'RODS POPULATION-DATA IMPUT'!M54*'RODS-N° of atoms per particle'!M54</f>
        <v>0</v>
      </c>
      <c r="N54">
        <f>'RODS POPULATION-DATA IMPUT'!N54*'RODS-N° of atoms per particle'!N54</f>
        <v>0</v>
      </c>
      <c r="O54">
        <f>'RODS POPULATION-DATA IMPUT'!O54*'RODS-N° of atoms per particle'!O54</f>
        <v>0</v>
      </c>
      <c r="P54">
        <f>'RODS POPULATION-DATA IMPUT'!P54*'RODS-N° of atoms per particle'!P54</f>
        <v>0</v>
      </c>
      <c r="Q54">
        <f>'RODS POPULATION-DATA IMPUT'!Q54*'RODS-N° of atoms per particle'!Q54</f>
        <v>0</v>
      </c>
      <c r="R54">
        <f>'RODS POPULATION-DATA IMPUT'!R54*'RODS-N° of atoms per particle'!R54</f>
        <v>0</v>
      </c>
      <c r="S54">
        <f>'RODS POPULATION-DATA IMPUT'!S54*'RODS-N° of atoms per particle'!S54</f>
        <v>0</v>
      </c>
      <c r="T54">
        <f>'RODS POPULATION-DATA IMPUT'!T54*'RODS-N° of atoms per particle'!T54</f>
        <v>0</v>
      </c>
      <c r="U54">
        <f>'RODS POPULATION-DATA IMPUT'!U54*'RODS-N° of atoms per particle'!U54</f>
        <v>0</v>
      </c>
      <c r="V54">
        <f>'RODS POPULATION-DATA IMPUT'!V54*'RODS-N° of atoms per particle'!V54</f>
        <v>0</v>
      </c>
      <c r="W54">
        <f>'RODS POPULATION-DATA IMPUT'!W54*'RODS-N° of atoms per particle'!W54</f>
        <v>0</v>
      </c>
      <c r="X54">
        <f>'RODS POPULATION-DATA IMPUT'!X54*'RODS-N° of atoms per particle'!X54</f>
        <v>0</v>
      </c>
      <c r="Y54">
        <f>'RODS POPULATION-DATA IMPUT'!Y54*'RODS-N° of atoms per particle'!Y54</f>
        <v>0</v>
      </c>
      <c r="Z54">
        <f>'RODS POPULATION-DATA IMPUT'!Z54*'RODS-N° of atoms per particle'!Z54</f>
        <v>0</v>
      </c>
      <c r="AA54">
        <f>'RODS POPULATION-DATA IMPUT'!AA54*'RODS-N° of atoms per particle'!AA54</f>
        <v>0</v>
      </c>
      <c r="AB54">
        <f>'RODS POPULATION-DATA IMPUT'!AB54*'RODS-N° of atoms per particle'!AB54</f>
        <v>0</v>
      </c>
      <c r="AC54">
        <f>'RODS POPULATION-DATA IMPUT'!AC54*'RODS-N° of atoms per particle'!AC54</f>
        <v>0</v>
      </c>
      <c r="AD54">
        <f>'RODS POPULATION-DATA IMPUT'!AD54*'RODS-N° of atoms per particle'!AD54</f>
        <v>0</v>
      </c>
      <c r="AE54">
        <f>'RODS POPULATION-DATA IMPUT'!AE54*'RODS-N° of atoms per particle'!AE54</f>
        <v>0</v>
      </c>
      <c r="AF54">
        <f>'RODS POPULATION-DATA IMPUT'!AF54*'RODS-N° of atoms per particle'!AF54</f>
        <v>0</v>
      </c>
      <c r="AG54">
        <f>'RODS POPULATION-DATA IMPUT'!AG54*'RODS-N° of atoms per particle'!AG54</f>
        <v>0</v>
      </c>
      <c r="AH54">
        <f>'RODS POPULATION-DATA IMPUT'!AH54*'RODS-N° of atoms per particle'!AH54</f>
        <v>0</v>
      </c>
      <c r="AI54">
        <f>'RODS POPULATION-DATA IMPUT'!AI54*'RODS-N° of atoms per particle'!AI54</f>
        <v>0</v>
      </c>
      <c r="AJ54">
        <f>'RODS POPULATION-DATA IMPUT'!AJ54*'RODS-N° of atoms per particle'!AJ54</f>
        <v>0</v>
      </c>
      <c r="AK54">
        <f>'RODS POPULATION-DATA IMPUT'!AK54*'RODS-N° of atoms per particle'!AK54</f>
        <v>0</v>
      </c>
      <c r="AL54">
        <f>'RODS POPULATION-DATA IMPUT'!AL54*'RODS-N° of atoms per particle'!AL54</f>
        <v>0</v>
      </c>
      <c r="AM54">
        <f>'RODS POPULATION-DATA IMPUT'!AM54*'RODS-N° of atoms per particle'!AM54</f>
        <v>0</v>
      </c>
      <c r="AN54">
        <f>'RODS POPULATION-DATA IMPUT'!AN54*'RODS-N° of atoms per particle'!AN54</f>
        <v>0</v>
      </c>
      <c r="AO54">
        <f>'RODS POPULATION-DATA IMPUT'!AO54*'RODS-N° of atoms per particle'!AO54</f>
        <v>0</v>
      </c>
      <c r="AP54">
        <f>'RODS POPULATION-DATA IMPUT'!AP54*'RODS-N° of atoms per particle'!AP54</f>
        <v>0</v>
      </c>
      <c r="AQ54">
        <f>'RODS POPULATION-DATA IMPUT'!AQ54*'RODS-N° of atoms per particle'!AQ54</f>
        <v>0</v>
      </c>
      <c r="AR54">
        <f>'RODS POPULATION-DATA IMPUT'!AR54*'RODS-N° of atoms per particle'!AR54</f>
        <v>0</v>
      </c>
      <c r="AS54">
        <f>'RODS POPULATION-DATA IMPUT'!AS54*'RODS-N° of atoms per particle'!AS54</f>
        <v>0</v>
      </c>
      <c r="AT54">
        <f>'RODS POPULATION-DATA IMPUT'!AT54*'RODS-N° of atoms per particle'!AT54</f>
        <v>0</v>
      </c>
      <c r="AU54">
        <f>'RODS POPULATION-DATA IMPUT'!AU54*'RODS-N° of atoms per particle'!AU54</f>
        <v>0</v>
      </c>
      <c r="AV54">
        <f>'RODS POPULATION-DATA IMPUT'!AV54*'RODS-N° of atoms per particle'!AV54</f>
        <v>0</v>
      </c>
      <c r="AW54">
        <f>'RODS POPULATION-DATA IMPUT'!AW54*'RODS-N° of atoms per particle'!AW54</f>
        <v>0</v>
      </c>
      <c r="AX54">
        <f>'RODS POPULATION-DATA IMPUT'!AX54*'RODS-N° of atoms per particle'!AX54</f>
        <v>0</v>
      </c>
      <c r="AY54">
        <f>'RODS POPULATION-DATA IMPUT'!AY54*'RODS-N° of atoms per particle'!AY54</f>
        <v>0</v>
      </c>
      <c r="AZ54">
        <f>'RODS POPULATION-DATA IMPUT'!AZ54*'RODS-N° of atoms per particle'!AZ54</f>
        <v>0</v>
      </c>
      <c r="BA54">
        <f>'RODS POPULATION-DATA IMPUT'!BA54*'RODS-N° of atoms per particle'!BA54</f>
        <v>0</v>
      </c>
      <c r="BB54">
        <f>'RODS POPULATION-DATA IMPUT'!BB54*'RODS-N° of atoms per particle'!BB54</f>
        <v>0</v>
      </c>
      <c r="BC54">
        <f>'RODS POPULATION-DATA IMPUT'!BC54*'RODS-N° of atoms per particle'!BC54</f>
        <v>0</v>
      </c>
      <c r="BD54">
        <f>'RODS POPULATION-DATA IMPUT'!BD54*'RODS-N° of atoms per particle'!BD54</f>
        <v>0</v>
      </c>
      <c r="BE54">
        <f>'RODS POPULATION-DATA IMPUT'!BE54*'RODS-N° of atoms per particle'!BE54</f>
        <v>0</v>
      </c>
      <c r="BF54">
        <f>'RODS POPULATION-DATA IMPUT'!BF54*'RODS-N° of atoms per particle'!BF54</f>
        <v>0</v>
      </c>
      <c r="BG54">
        <f>'RODS POPULATION-DATA IMPUT'!BG54*'RODS-N° of atoms per particle'!BG54</f>
        <v>0</v>
      </c>
      <c r="BH54">
        <f>'RODS POPULATION-DATA IMPUT'!BH54*'RODS-N° of atoms per particle'!BH54</f>
        <v>0</v>
      </c>
      <c r="BI54">
        <f>'RODS POPULATION-DATA IMPUT'!BI54*'RODS-N° of atoms per particle'!BI54</f>
        <v>0</v>
      </c>
      <c r="BJ54">
        <f>'RODS POPULATION-DATA IMPUT'!BJ54*'RODS-N° of atoms per particle'!BJ54</f>
        <v>0</v>
      </c>
      <c r="BK54">
        <f>'RODS POPULATION-DATA IMPUT'!BK54*'RODS-N° of atoms per particle'!BK54</f>
        <v>0</v>
      </c>
      <c r="BL54">
        <f>'RODS POPULATION-DATA IMPUT'!BL54*'RODS-N° of atoms per particle'!BL54</f>
        <v>0</v>
      </c>
      <c r="BM54">
        <f>'RODS POPULATION-DATA IMPUT'!BM54*'RODS-N° of atoms per particle'!BM54</f>
        <v>0</v>
      </c>
      <c r="BN54">
        <f>'RODS POPULATION-DATA IMPUT'!BN54*'RODS-N° of atoms per particle'!BN54</f>
        <v>0</v>
      </c>
      <c r="BO54">
        <f>'RODS POPULATION-DATA IMPUT'!BO54*'RODS-N° of atoms per particle'!BO54</f>
        <v>0</v>
      </c>
      <c r="BP54">
        <f>'RODS POPULATION-DATA IMPUT'!BP54*'RODS-N° of atoms per particle'!BP54</f>
        <v>0</v>
      </c>
      <c r="BQ54">
        <f>'RODS POPULATION-DATA IMPUT'!BQ54*'RODS-N° of atoms per particle'!BQ54</f>
        <v>0</v>
      </c>
      <c r="BR54">
        <f>'RODS POPULATION-DATA IMPUT'!BR54*'RODS-N° of atoms per particle'!BR54</f>
        <v>0</v>
      </c>
      <c r="BS54">
        <f>'RODS POPULATION-DATA IMPUT'!BS54*'RODS-N° of atoms per particle'!BS54</f>
        <v>0</v>
      </c>
      <c r="BT54">
        <f>'RODS POPULATION-DATA IMPUT'!BT54*'RODS-N° of atoms per particle'!BT54</f>
        <v>0</v>
      </c>
      <c r="BU54">
        <f>'RODS POPULATION-DATA IMPUT'!BU54*'RODS-N° of atoms per particle'!BU54</f>
        <v>0</v>
      </c>
      <c r="BV54">
        <f>'RODS POPULATION-DATA IMPUT'!BV54*'RODS-N° of atoms per particle'!BV54</f>
        <v>0</v>
      </c>
      <c r="BW54">
        <f>'RODS POPULATION-DATA IMPUT'!BW54*'RODS-N° of atoms per particle'!BW54</f>
        <v>0</v>
      </c>
      <c r="BX54">
        <f>'RODS POPULATION-DATA IMPUT'!BX54*'RODS-N° of atoms per particle'!BX54</f>
        <v>0</v>
      </c>
      <c r="BY54">
        <f>'RODS POPULATION-DATA IMPUT'!BY54*'RODS-N° of atoms per particle'!BY54</f>
        <v>0</v>
      </c>
      <c r="BZ54">
        <f>'RODS POPULATION-DATA IMPUT'!BZ54*'RODS-N° of atoms per particle'!BZ54</f>
        <v>0</v>
      </c>
      <c r="CA54">
        <f>'RODS POPULATION-DATA IMPUT'!CA54*'RODS-N° of atoms per particle'!CA54</f>
        <v>0</v>
      </c>
      <c r="CB54">
        <f>'RODS POPULATION-DATA IMPUT'!CB54*'RODS-N° of atoms per particle'!CB54</f>
        <v>0</v>
      </c>
      <c r="CC54">
        <f>'RODS POPULATION-DATA IMPUT'!CC54*'RODS-N° of atoms per particle'!CC54</f>
        <v>0</v>
      </c>
      <c r="CD54">
        <f>'RODS POPULATION-DATA IMPUT'!CD54*'RODS-N° of atoms per particle'!CD54</f>
        <v>0</v>
      </c>
      <c r="CE54">
        <f>'RODS POPULATION-DATA IMPUT'!CE54*'RODS-N° of atoms per particle'!CE54</f>
        <v>0</v>
      </c>
      <c r="CF54">
        <f>'RODS POPULATION-DATA IMPUT'!CF54*'RODS-N° of atoms per particle'!CF54</f>
        <v>0</v>
      </c>
      <c r="CG54">
        <f>'RODS POPULATION-DATA IMPUT'!CG54*'RODS-N° of atoms per particle'!CG54</f>
        <v>0</v>
      </c>
      <c r="CH54">
        <f>'RODS POPULATION-DATA IMPUT'!CH54*'RODS-N° of atoms per particle'!CH54</f>
        <v>0</v>
      </c>
      <c r="CI54">
        <f>'RODS POPULATION-DATA IMPUT'!CI54*'RODS-N° of atoms per particle'!CI54</f>
        <v>0</v>
      </c>
      <c r="CJ54">
        <f>'RODS POPULATION-DATA IMPUT'!CJ54*'RODS-N° of atoms per particle'!CJ54</f>
        <v>0</v>
      </c>
      <c r="CK54">
        <f>'RODS POPULATION-DATA IMPUT'!CK54*'RODS-N° of atoms per particle'!CK54</f>
        <v>0</v>
      </c>
      <c r="CL54">
        <f>'RODS POPULATION-DATA IMPUT'!CL54*'RODS-N° of atoms per particle'!CL54</f>
        <v>0</v>
      </c>
      <c r="CM54">
        <f>'RODS POPULATION-DATA IMPUT'!CM54*'RODS-N° of atoms per particle'!CM54</f>
        <v>0</v>
      </c>
      <c r="CN54">
        <f>'RODS POPULATION-DATA IMPUT'!CN54*'RODS-N° of atoms per particle'!CN54</f>
        <v>0</v>
      </c>
      <c r="CO54">
        <f>'RODS POPULATION-DATA IMPUT'!CO54*'RODS-N° of atoms per particle'!CO54</f>
        <v>0</v>
      </c>
      <c r="CP54">
        <f>'RODS POPULATION-DATA IMPUT'!CP54*'RODS-N° of atoms per particle'!CP54</f>
        <v>0</v>
      </c>
      <c r="CQ54">
        <f>'RODS POPULATION-DATA IMPUT'!CQ54*'RODS-N° of atoms per particle'!CQ54</f>
        <v>0</v>
      </c>
      <c r="CR54">
        <f>'RODS POPULATION-DATA IMPUT'!CR54*'RODS-N° of atoms per particle'!CR54</f>
        <v>0</v>
      </c>
      <c r="CS54">
        <f>'RODS POPULATION-DATA IMPUT'!CS54*'RODS-N° of atoms per particle'!CS54</f>
        <v>0</v>
      </c>
      <c r="CT54">
        <f>'RODS POPULATION-DATA IMPUT'!CT54*'RODS-N° of atoms per particle'!CT54</f>
        <v>0</v>
      </c>
      <c r="CU54">
        <f>'RODS POPULATION-DATA IMPUT'!CU54*'RODS-N° of atoms per particle'!CU54</f>
        <v>0</v>
      </c>
      <c r="CV54">
        <f>'RODS POPULATION-DATA IMPUT'!CV54*'RODS-N° of atoms per particle'!CV54</f>
        <v>0</v>
      </c>
      <c r="CW54">
        <f>'RODS POPULATION-DATA IMPUT'!CW54*'RODS-N° of atoms per particle'!CW54</f>
        <v>0</v>
      </c>
      <c r="CX54">
        <f>'RODS POPULATION-DATA IMPUT'!CX54*'RODS-N° of atoms per particle'!CX54</f>
        <v>0</v>
      </c>
      <c r="CY54">
        <f>'RODS POPULATION-DATA IMPUT'!CY54*'RODS-N° of atoms per particle'!CY54</f>
        <v>0</v>
      </c>
    </row>
    <row r="55" spans="1:103" ht="16.5">
      <c r="A55" s="17">
        <v>52.5</v>
      </c>
      <c r="B55" s="18"/>
      <c r="C55">
        <f>'RODS POPULATION-DATA IMPUT'!C55*'RODS-N° of atoms per particle'!C55</f>
        <v>0</v>
      </c>
      <c r="D55">
        <f>'RODS POPULATION-DATA IMPUT'!D55*'RODS-N° of atoms per particle'!D55</f>
        <v>0</v>
      </c>
      <c r="E55">
        <f>'RODS POPULATION-DATA IMPUT'!E55*'RODS-N° of atoms per particle'!E55</f>
        <v>0</v>
      </c>
      <c r="F55">
        <f>'RODS POPULATION-DATA IMPUT'!F55*'RODS-N° of atoms per particle'!F55</f>
        <v>0</v>
      </c>
      <c r="G55">
        <f>'RODS POPULATION-DATA IMPUT'!G55*'RODS-N° of atoms per particle'!G55</f>
        <v>0</v>
      </c>
      <c r="H55">
        <f>'RODS POPULATION-DATA IMPUT'!H55*'RODS-N° of atoms per particle'!H55</f>
        <v>0</v>
      </c>
      <c r="I55">
        <f>'RODS POPULATION-DATA IMPUT'!I55*'RODS-N° of atoms per particle'!I55</f>
        <v>0</v>
      </c>
      <c r="J55">
        <f>'RODS POPULATION-DATA IMPUT'!J55*'RODS-N° of atoms per particle'!J55</f>
        <v>0</v>
      </c>
      <c r="K55">
        <f>'RODS POPULATION-DATA IMPUT'!K55*'RODS-N° of atoms per particle'!K55</f>
        <v>0</v>
      </c>
      <c r="L55">
        <f>'RODS POPULATION-DATA IMPUT'!L55*'RODS-N° of atoms per particle'!L55</f>
        <v>0</v>
      </c>
      <c r="M55">
        <f>'RODS POPULATION-DATA IMPUT'!M55*'RODS-N° of atoms per particle'!M55</f>
        <v>0</v>
      </c>
      <c r="N55">
        <f>'RODS POPULATION-DATA IMPUT'!N55*'RODS-N° of atoms per particle'!N55</f>
        <v>0</v>
      </c>
      <c r="O55">
        <f>'RODS POPULATION-DATA IMPUT'!O55*'RODS-N° of atoms per particle'!O55</f>
        <v>0</v>
      </c>
      <c r="P55">
        <f>'RODS POPULATION-DATA IMPUT'!P55*'RODS-N° of atoms per particle'!P55</f>
        <v>0</v>
      </c>
      <c r="Q55">
        <f>'RODS POPULATION-DATA IMPUT'!Q55*'RODS-N° of atoms per particle'!Q55</f>
        <v>0</v>
      </c>
      <c r="R55">
        <f>'RODS POPULATION-DATA IMPUT'!R55*'RODS-N° of atoms per particle'!R55</f>
        <v>0</v>
      </c>
      <c r="S55">
        <f>'RODS POPULATION-DATA IMPUT'!S55*'RODS-N° of atoms per particle'!S55</f>
        <v>0</v>
      </c>
      <c r="T55">
        <f>'RODS POPULATION-DATA IMPUT'!T55*'RODS-N° of atoms per particle'!T55</f>
        <v>0</v>
      </c>
      <c r="U55">
        <f>'RODS POPULATION-DATA IMPUT'!U55*'RODS-N° of atoms per particle'!U55</f>
        <v>0</v>
      </c>
      <c r="V55">
        <f>'RODS POPULATION-DATA IMPUT'!V55*'RODS-N° of atoms per particle'!V55</f>
        <v>0</v>
      </c>
      <c r="W55">
        <f>'RODS POPULATION-DATA IMPUT'!W55*'RODS-N° of atoms per particle'!W55</f>
        <v>0</v>
      </c>
      <c r="X55">
        <f>'RODS POPULATION-DATA IMPUT'!X55*'RODS-N° of atoms per particle'!X55</f>
        <v>0</v>
      </c>
      <c r="Y55">
        <f>'RODS POPULATION-DATA IMPUT'!Y55*'RODS-N° of atoms per particle'!Y55</f>
        <v>0</v>
      </c>
      <c r="Z55">
        <f>'RODS POPULATION-DATA IMPUT'!Z55*'RODS-N° of atoms per particle'!Z55</f>
        <v>0</v>
      </c>
      <c r="AA55">
        <f>'RODS POPULATION-DATA IMPUT'!AA55*'RODS-N° of atoms per particle'!AA55</f>
        <v>0</v>
      </c>
      <c r="AB55">
        <f>'RODS POPULATION-DATA IMPUT'!AB55*'RODS-N° of atoms per particle'!AB55</f>
        <v>0</v>
      </c>
      <c r="AC55">
        <f>'RODS POPULATION-DATA IMPUT'!AC55*'RODS-N° of atoms per particle'!AC55</f>
        <v>0</v>
      </c>
      <c r="AD55">
        <f>'RODS POPULATION-DATA IMPUT'!AD55*'RODS-N° of atoms per particle'!AD55</f>
        <v>0</v>
      </c>
      <c r="AE55">
        <f>'RODS POPULATION-DATA IMPUT'!AE55*'RODS-N° of atoms per particle'!AE55</f>
        <v>0</v>
      </c>
      <c r="AF55">
        <f>'RODS POPULATION-DATA IMPUT'!AF55*'RODS-N° of atoms per particle'!AF55</f>
        <v>0</v>
      </c>
      <c r="AG55">
        <f>'RODS POPULATION-DATA IMPUT'!AG55*'RODS-N° of atoms per particle'!AG55</f>
        <v>0</v>
      </c>
      <c r="AH55">
        <f>'RODS POPULATION-DATA IMPUT'!AH55*'RODS-N° of atoms per particle'!AH55</f>
        <v>0</v>
      </c>
      <c r="AI55">
        <f>'RODS POPULATION-DATA IMPUT'!AI55*'RODS-N° of atoms per particle'!AI55</f>
        <v>0</v>
      </c>
      <c r="AJ55">
        <f>'RODS POPULATION-DATA IMPUT'!AJ55*'RODS-N° of atoms per particle'!AJ55</f>
        <v>0</v>
      </c>
      <c r="AK55">
        <f>'RODS POPULATION-DATA IMPUT'!AK55*'RODS-N° of atoms per particle'!AK55</f>
        <v>0</v>
      </c>
      <c r="AL55">
        <f>'RODS POPULATION-DATA IMPUT'!AL55*'RODS-N° of atoms per particle'!AL55</f>
        <v>0</v>
      </c>
      <c r="AM55">
        <f>'RODS POPULATION-DATA IMPUT'!AM55*'RODS-N° of atoms per particle'!AM55</f>
        <v>0</v>
      </c>
      <c r="AN55">
        <f>'RODS POPULATION-DATA IMPUT'!AN55*'RODS-N° of atoms per particle'!AN55</f>
        <v>0</v>
      </c>
      <c r="AO55">
        <f>'RODS POPULATION-DATA IMPUT'!AO55*'RODS-N° of atoms per particle'!AO55</f>
        <v>0</v>
      </c>
      <c r="AP55">
        <f>'RODS POPULATION-DATA IMPUT'!AP55*'RODS-N° of atoms per particle'!AP55</f>
        <v>0</v>
      </c>
      <c r="AQ55">
        <f>'RODS POPULATION-DATA IMPUT'!AQ55*'RODS-N° of atoms per particle'!AQ55</f>
        <v>0</v>
      </c>
      <c r="AR55">
        <f>'RODS POPULATION-DATA IMPUT'!AR55*'RODS-N° of atoms per particle'!AR55</f>
        <v>0</v>
      </c>
      <c r="AS55">
        <f>'RODS POPULATION-DATA IMPUT'!AS55*'RODS-N° of atoms per particle'!AS55</f>
        <v>0</v>
      </c>
      <c r="AT55">
        <f>'RODS POPULATION-DATA IMPUT'!AT55*'RODS-N° of atoms per particle'!AT55</f>
        <v>0</v>
      </c>
      <c r="AU55">
        <f>'RODS POPULATION-DATA IMPUT'!AU55*'RODS-N° of atoms per particle'!AU55</f>
        <v>0</v>
      </c>
      <c r="AV55">
        <f>'RODS POPULATION-DATA IMPUT'!AV55*'RODS-N° of atoms per particle'!AV55</f>
        <v>0</v>
      </c>
      <c r="AW55">
        <f>'RODS POPULATION-DATA IMPUT'!AW55*'RODS-N° of atoms per particle'!AW55</f>
        <v>0</v>
      </c>
      <c r="AX55">
        <f>'RODS POPULATION-DATA IMPUT'!AX55*'RODS-N° of atoms per particle'!AX55</f>
        <v>0</v>
      </c>
      <c r="AY55">
        <f>'RODS POPULATION-DATA IMPUT'!AY55*'RODS-N° of atoms per particle'!AY55</f>
        <v>0</v>
      </c>
      <c r="AZ55">
        <f>'RODS POPULATION-DATA IMPUT'!AZ55*'RODS-N° of atoms per particle'!AZ55</f>
        <v>0</v>
      </c>
      <c r="BA55">
        <f>'RODS POPULATION-DATA IMPUT'!BA55*'RODS-N° of atoms per particle'!BA55</f>
        <v>0</v>
      </c>
      <c r="BB55">
        <f>'RODS POPULATION-DATA IMPUT'!BB55*'RODS-N° of atoms per particle'!BB55</f>
        <v>0</v>
      </c>
      <c r="BC55">
        <f>'RODS POPULATION-DATA IMPUT'!BC55*'RODS-N° of atoms per particle'!BC55</f>
        <v>0</v>
      </c>
      <c r="BD55">
        <f>'RODS POPULATION-DATA IMPUT'!BD55*'RODS-N° of atoms per particle'!BD55</f>
        <v>0</v>
      </c>
      <c r="BE55">
        <f>'RODS POPULATION-DATA IMPUT'!BE55*'RODS-N° of atoms per particle'!BE55</f>
        <v>0</v>
      </c>
      <c r="BF55">
        <f>'RODS POPULATION-DATA IMPUT'!BF55*'RODS-N° of atoms per particle'!BF55</f>
        <v>0</v>
      </c>
      <c r="BG55">
        <f>'RODS POPULATION-DATA IMPUT'!BG55*'RODS-N° of atoms per particle'!BG55</f>
        <v>0</v>
      </c>
      <c r="BH55">
        <f>'RODS POPULATION-DATA IMPUT'!BH55*'RODS-N° of atoms per particle'!BH55</f>
        <v>0</v>
      </c>
      <c r="BI55">
        <f>'RODS POPULATION-DATA IMPUT'!BI55*'RODS-N° of atoms per particle'!BI55</f>
        <v>0</v>
      </c>
      <c r="BJ55">
        <f>'RODS POPULATION-DATA IMPUT'!BJ55*'RODS-N° of atoms per particle'!BJ55</f>
        <v>0</v>
      </c>
      <c r="BK55">
        <f>'RODS POPULATION-DATA IMPUT'!BK55*'RODS-N° of atoms per particle'!BK55</f>
        <v>0</v>
      </c>
      <c r="BL55">
        <f>'RODS POPULATION-DATA IMPUT'!BL55*'RODS-N° of atoms per particle'!BL55</f>
        <v>0</v>
      </c>
      <c r="BM55">
        <f>'RODS POPULATION-DATA IMPUT'!BM55*'RODS-N° of atoms per particle'!BM55</f>
        <v>0</v>
      </c>
      <c r="BN55">
        <f>'RODS POPULATION-DATA IMPUT'!BN55*'RODS-N° of atoms per particle'!BN55</f>
        <v>0</v>
      </c>
      <c r="BO55">
        <f>'RODS POPULATION-DATA IMPUT'!BO55*'RODS-N° of atoms per particle'!BO55</f>
        <v>0</v>
      </c>
      <c r="BP55">
        <f>'RODS POPULATION-DATA IMPUT'!BP55*'RODS-N° of atoms per particle'!BP55</f>
        <v>0</v>
      </c>
      <c r="BQ55">
        <f>'RODS POPULATION-DATA IMPUT'!BQ55*'RODS-N° of atoms per particle'!BQ55</f>
        <v>0</v>
      </c>
      <c r="BR55">
        <f>'RODS POPULATION-DATA IMPUT'!BR55*'RODS-N° of atoms per particle'!BR55</f>
        <v>0</v>
      </c>
      <c r="BS55">
        <f>'RODS POPULATION-DATA IMPUT'!BS55*'RODS-N° of atoms per particle'!BS55</f>
        <v>0</v>
      </c>
      <c r="BT55">
        <f>'RODS POPULATION-DATA IMPUT'!BT55*'RODS-N° of atoms per particle'!BT55</f>
        <v>0</v>
      </c>
      <c r="BU55">
        <f>'RODS POPULATION-DATA IMPUT'!BU55*'RODS-N° of atoms per particle'!BU55</f>
        <v>0</v>
      </c>
      <c r="BV55">
        <f>'RODS POPULATION-DATA IMPUT'!BV55*'RODS-N° of atoms per particle'!BV55</f>
        <v>0</v>
      </c>
      <c r="BW55">
        <f>'RODS POPULATION-DATA IMPUT'!BW55*'RODS-N° of atoms per particle'!BW55</f>
        <v>0</v>
      </c>
      <c r="BX55">
        <f>'RODS POPULATION-DATA IMPUT'!BX55*'RODS-N° of atoms per particle'!BX55</f>
        <v>0</v>
      </c>
      <c r="BY55">
        <f>'RODS POPULATION-DATA IMPUT'!BY55*'RODS-N° of atoms per particle'!BY55</f>
        <v>0</v>
      </c>
      <c r="BZ55">
        <f>'RODS POPULATION-DATA IMPUT'!BZ55*'RODS-N° of atoms per particle'!BZ55</f>
        <v>0</v>
      </c>
      <c r="CA55">
        <f>'RODS POPULATION-DATA IMPUT'!CA55*'RODS-N° of atoms per particle'!CA55</f>
        <v>0</v>
      </c>
      <c r="CB55">
        <f>'RODS POPULATION-DATA IMPUT'!CB55*'RODS-N° of atoms per particle'!CB55</f>
        <v>0</v>
      </c>
      <c r="CC55">
        <f>'RODS POPULATION-DATA IMPUT'!CC55*'RODS-N° of atoms per particle'!CC55</f>
        <v>0</v>
      </c>
      <c r="CD55">
        <f>'RODS POPULATION-DATA IMPUT'!CD55*'RODS-N° of atoms per particle'!CD55</f>
        <v>0</v>
      </c>
      <c r="CE55">
        <f>'RODS POPULATION-DATA IMPUT'!CE55*'RODS-N° of atoms per particle'!CE55</f>
        <v>0</v>
      </c>
      <c r="CF55">
        <f>'RODS POPULATION-DATA IMPUT'!CF55*'RODS-N° of atoms per particle'!CF55</f>
        <v>0</v>
      </c>
      <c r="CG55">
        <f>'RODS POPULATION-DATA IMPUT'!CG55*'RODS-N° of atoms per particle'!CG55</f>
        <v>0</v>
      </c>
      <c r="CH55">
        <f>'RODS POPULATION-DATA IMPUT'!CH55*'RODS-N° of atoms per particle'!CH55</f>
        <v>0</v>
      </c>
      <c r="CI55">
        <f>'RODS POPULATION-DATA IMPUT'!CI55*'RODS-N° of atoms per particle'!CI55</f>
        <v>0</v>
      </c>
      <c r="CJ55">
        <f>'RODS POPULATION-DATA IMPUT'!CJ55*'RODS-N° of atoms per particle'!CJ55</f>
        <v>0</v>
      </c>
      <c r="CK55">
        <f>'RODS POPULATION-DATA IMPUT'!CK55*'RODS-N° of atoms per particle'!CK55</f>
        <v>0</v>
      </c>
      <c r="CL55">
        <f>'RODS POPULATION-DATA IMPUT'!CL55*'RODS-N° of atoms per particle'!CL55</f>
        <v>0</v>
      </c>
      <c r="CM55">
        <f>'RODS POPULATION-DATA IMPUT'!CM55*'RODS-N° of atoms per particle'!CM55</f>
        <v>0</v>
      </c>
      <c r="CN55">
        <f>'RODS POPULATION-DATA IMPUT'!CN55*'RODS-N° of atoms per particle'!CN55</f>
        <v>0</v>
      </c>
      <c r="CO55">
        <f>'RODS POPULATION-DATA IMPUT'!CO55*'RODS-N° of atoms per particle'!CO55</f>
        <v>0</v>
      </c>
      <c r="CP55">
        <f>'RODS POPULATION-DATA IMPUT'!CP55*'RODS-N° of atoms per particle'!CP55</f>
        <v>0</v>
      </c>
      <c r="CQ55">
        <f>'RODS POPULATION-DATA IMPUT'!CQ55*'RODS-N° of atoms per particle'!CQ55</f>
        <v>0</v>
      </c>
      <c r="CR55">
        <f>'RODS POPULATION-DATA IMPUT'!CR55*'RODS-N° of atoms per particle'!CR55</f>
        <v>0</v>
      </c>
      <c r="CS55">
        <f>'RODS POPULATION-DATA IMPUT'!CS55*'RODS-N° of atoms per particle'!CS55</f>
        <v>0</v>
      </c>
      <c r="CT55">
        <f>'RODS POPULATION-DATA IMPUT'!CT55*'RODS-N° of atoms per particle'!CT55</f>
        <v>0</v>
      </c>
      <c r="CU55">
        <f>'RODS POPULATION-DATA IMPUT'!CU55*'RODS-N° of atoms per particle'!CU55</f>
        <v>0</v>
      </c>
      <c r="CV55">
        <f>'RODS POPULATION-DATA IMPUT'!CV55*'RODS-N° of atoms per particle'!CV55</f>
        <v>0</v>
      </c>
      <c r="CW55">
        <f>'RODS POPULATION-DATA IMPUT'!CW55*'RODS-N° of atoms per particle'!CW55</f>
        <v>0</v>
      </c>
      <c r="CX55">
        <f>'RODS POPULATION-DATA IMPUT'!CX55*'RODS-N° of atoms per particle'!CX55</f>
        <v>0</v>
      </c>
      <c r="CY55">
        <f>'RODS POPULATION-DATA IMPUT'!CY55*'RODS-N° of atoms per particle'!CY55</f>
        <v>0</v>
      </c>
    </row>
    <row r="56" spans="1:103" ht="16.5">
      <c r="A56" s="17">
        <v>53.5</v>
      </c>
      <c r="B56" s="18"/>
      <c r="C56">
        <f>'RODS POPULATION-DATA IMPUT'!C56*'RODS-N° of atoms per particle'!C56</f>
        <v>0</v>
      </c>
      <c r="D56">
        <f>'RODS POPULATION-DATA IMPUT'!D56*'RODS-N° of atoms per particle'!D56</f>
        <v>0</v>
      </c>
      <c r="E56">
        <f>'RODS POPULATION-DATA IMPUT'!E56*'RODS-N° of atoms per particle'!E56</f>
        <v>0</v>
      </c>
      <c r="F56">
        <f>'RODS POPULATION-DATA IMPUT'!F56*'RODS-N° of atoms per particle'!F56</f>
        <v>0</v>
      </c>
      <c r="G56">
        <f>'RODS POPULATION-DATA IMPUT'!G56*'RODS-N° of atoms per particle'!G56</f>
        <v>0</v>
      </c>
      <c r="H56">
        <f>'RODS POPULATION-DATA IMPUT'!H56*'RODS-N° of atoms per particle'!H56</f>
        <v>0</v>
      </c>
      <c r="I56">
        <f>'RODS POPULATION-DATA IMPUT'!I56*'RODS-N° of atoms per particle'!I56</f>
        <v>0</v>
      </c>
      <c r="J56">
        <f>'RODS POPULATION-DATA IMPUT'!J56*'RODS-N° of atoms per particle'!J56</f>
        <v>0</v>
      </c>
      <c r="K56">
        <f>'RODS POPULATION-DATA IMPUT'!K56*'RODS-N° of atoms per particle'!K56</f>
        <v>0</v>
      </c>
      <c r="L56">
        <f>'RODS POPULATION-DATA IMPUT'!L56*'RODS-N° of atoms per particle'!L56</f>
        <v>0</v>
      </c>
      <c r="M56">
        <f>'RODS POPULATION-DATA IMPUT'!M56*'RODS-N° of atoms per particle'!M56</f>
        <v>0</v>
      </c>
      <c r="N56">
        <f>'RODS POPULATION-DATA IMPUT'!N56*'RODS-N° of atoms per particle'!N56</f>
        <v>0</v>
      </c>
      <c r="O56">
        <f>'RODS POPULATION-DATA IMPUT'!O56*'RODS-N° of atoms per particle'!O56</f>
        <v>0</v>
      </c>
      <c r="P56">
        <f>'RODS POPULATION-DATA IMPUT'!P56*'RODS-N° of atoms per particle'!P56</f>
        <v>0</v>
      </c>
      <c r="Q56">
        <f>'RODS POPULATION-DATA IMPUT'!Q56*'RODS-N° of atoms per particle'!Q56</f>
        <v>0</v>
      </c>
      <c r="R56">
        <f>'RODS POPULATION-DATA IMPUT'!R56*'RODS-N° of atoms per particle'!R56</f>
        <v>0</v>
      </c>
      <c r="S56">
        <f>'RODS POPULATION-DATA IMPUT'!S56*'RODS-N° of atoms per particle'!S56</f>
        <v>0</v>
      </c>
      <c r="T56">
        <f>'RODS POPULATION-DATA IMPUT'!T56*'RODS-N° of atoms per particle'!T56</f>
        <v>0</v>
      </c>
      <c r="U56">
        <f>'RODS POPULATION-DATA IMPUT'!U56*'RODS-N° of atoms per particle'!U56</f>
        <v>0</v>
      </c>
      <c r="V56">
        <f>'RODS POPULATION-DATA IMPUT'!V56*'RODS-N° of atoms per particle'!V56</f>
        <v>0</v>
      </c>
      <c r="W56">
        <f>'RODS POPULATION-DATA IMPUT'!W56*'RODS-N° of atoms per particle'!W56</f>
        <v>0</v>
      </c>
      <c r="X56">
        <f>'RODS POPULATION-DATA IMPUT'!X56*'RODS-N° of atoms per particle'!X56</f>
        <v>0</v>
      </c>
      <c r="Y56">
        <f>'RODS POPULATION-DATA IMPUT'!Y56*'RODS-N° of atoms per particle'!Y56</f>
        <v>0</v>
      </c>
      <c r="Z56">
        <f>'RODS POPULATION-DATA IMPUT'!Z56*'RODS-N° of atoms per particle'!Z56</f>
        <v>0</v>
      </c>
      <c r="AA56">
        <f>'RODS POPULATION-DATA IMPUT'!AA56*'RODS-N° of atoms per particle'!AA56</f>
        <v>0</v>
      </c>
      <c r="AB56">
        <f>'RODS POPULATION-DATA IMPUT'!AB56*'RODS-N° of atoms per particle'!AB56</f>
        <v>0</v>
      </c>
      <c r="AC56">
        <f>'RODS POPULATION-DATA IMPUT'!AC56*'RODS-N° of atoms per particle'!AC56</f>
        <v>0</v>
      </c>
      <c r="AD56">
        <f>'RODS POPULATION-DATA IMPUT'!AD56*'RODS-N° of atoms per particle'!AD56</f>
        <v>0</v>
      </c>
      <c r="AE56">
        <f>'RODS POPULATION-DATA IMPUT'!AE56*'RODS-N° of atoms per particle'!AE56</f>
        <v>0</v>
      </c>
      <c r="AF56">
        <f>'RODS POPULATION-DATA IMPUT'!AF56*'RODS-N° of atoms per particle'!AF56</f>
        <v>0</v>
      </c>
      <c r="AG56">
        <f>'RODS POPULATION-DATA IMPUT'!AG56*'RODS-N° of atoms per particle'!AG56</f>
        <v>0</v>
      </c>
      <c r="AH56">
        <f>'RODS POPULATION-DATA IMPUT'!AH56*'RODS-N° of atoms per particle'!AH56</f>
        <v>0</v>
      </c>
      <c r="AI56">
        <f>'RODS POPULATION-DATA IMPUT'!AI56*'RODS-N° of atoms per particle'!AI56</f>
        <v>0</v>
      </c>
      <c r="AJ56">
        <f>'RODS POPULATION-DATA IMPUT'!AJ56*'RODS-N° of atoms per particle'!AJ56</f>
        <v>0</v>
      </c>
      <c r="AK56">
        <f>'RODS POPULATION-DATA IMPUT'!AK56*'RODS-N° of atoms per particle'!AK56</f>
        <v>0</v>
      </c>
      <c r="AL56">
        <f>'RODS POPULATION-DATA IMPUT'!AL56*'RODS-N° of atoms per particle'!AL56</f>
        <v>0</v>
      </c>
      <c r="AM56">
        <f>'RODS POPULATION-DATA IMPUT'!AM56*'RODS-N° of atoms per particle'!AM56</f>
        <v>0</v>
      </c>
      <c r="AN56">
        <f>'RODS POPULATION-DATA IMPUT'!AN56*'RODS-N° of atoms per particle'!AN56</f>
        <v>0</v>
      </c>
      <c r="AO56">
        <f>'RODS POPULATION-DATA IMPUT'!AO56*'RODS-N° of atoms per particle'!AO56</f>
        <v>0</v>
      </c>
      <c r="AP56">
        <f>'RODS POPULATION-DATA IMPUT'!AP56*'RODS-N° of atoms per particle'!AP56</f>
        <v>0</v>
      </c>
      <c r="AQ56">
        <f>'RODS POPULATION-DATA IMPUT'!AQ56*'RODS-N° of atoms per particle'!AQ56</f>
        <v>0</v>
      </c>
      <c r="AR56">
        <f>'RODS POPULATION-DATA IMPUT'!AR56*'RODS-N° of atoms per particle'!AR56</f>
        <v>0</v>
      </c>
      <c r="AS56">
        <f>'RODS POPULATION-DATA IMPUT'!AS56*'RODS-N° of atoms per particle'!AS56</f>
        <v>0</v>
      </c>
      <c r="AT56">
        <f>'RODS POPULATION-DATA IMPUT'!AT56*'RODS-N° of atoms per particle'!AT56</f>
        <v>0</v>
      </c>
      <c r="AU56">
        <f>'RODS POPULATION-DATA IMPUT'!AU56*'RODS-N° of atoms per particle'!AU56</f>
        <v>0</v>
      </c>
      <c r="AV56">
        <f>'RODS POPULATION-DATA IMPUT'!AV56*'RODS-N° of atoms per particle'!AV56</f>
        <v>0</v>
      </c>
      <c r="AW56">
        <f>'RODS POPULATION-DATA IMPUT'!AW56*'RODS-N° of atoms per particle'!AW56</f>
        <v>0</v>
      </c>
      <c r="AX56">
        <f>'RODS POPULATION-DATA IMPUT'!AX56*'RODS-N° of atoms per particle'!AX56</f>
        <v>0</v>
      </c>
      <c r="AY56">
        <f>'RODS POPULATION-DATA IMPUT'!AY56*'RODS-N° of atoms per particle'!AY56</f>
        <v>0</v>
      </c>
      <c r="AZ56">
        <f>'RODS POPULATION-DATA IMPUT'!AZ56*'RODS-N° of atoms per particle'!AZ56</f>
        <v>0</v>
      </c>
      <c r="BA56">
        <f>'RODS POPULATION-DATA IMPUT'!BA56*'RODS-N° of atoms per particle'!BA56</f>
        <v>0</v>
      </c>
      <c r="BB56">
        <f>'RODS POPULATION-DATA IMPUT'!BB56*'RODS-N° of atoms per particle'!BB56</f>
        <v>0</v>
      </c>
      <c r="BC56">
        <f>'RODS POPULATION-DATA IMPUT'!BC56*'RODS-N° of atoms per particle'!BC56</f>
        <v>0</v>
      </c>
      <c r="BD56">
        <f>'RODS POPULATION-DATA IMPUT'!BD56*'RODS-N° of atoms per particle'!BD56</f>
        <v>0</v>
      </c>
      <c r="BE56">
        <f>'RODS POPULATION-DATA IMPUT'!BE56*'RODS-N° of atoms per particle'!BE56</f>
        <v>0</v>
      </c>
      <c r="BF56">
        <f>'RODS POPULATION-DATA IMPUT'!BF56*'RODS-N° of atoms per particle'!BF56</f>
        <v>0</v>
      </c>
      <c r="BG56">
        <f>'RODS POPULATION-DATA IMPUT'!BG56*'RODS-N° of atoms per particle'!BG56</f>
        <v>0</v>
      </c>
      <c r="BH56">
        <f>'RODS POPULATION-DATA IMPUT'!BH56*'RODS-N° of atoms per particle'!BH56</f>
        <v>0</v>
      </c>
      <c r="BI56">
        <f>'RODS POPULATION-DATA IMPUT'!BI56*'RODS-N° of atoms per particle'!BI56</f>
        <v>0</v>
      </c>
      <c r="BJ56">
        <f>'RODS POPULATION-DATA IMPUT'!BJ56*'RODS-N° of atoms per particle'!BJ56</f>
        <v>0</v>
      </c>
      <c r="BK56">
        <f>'RODS POPULATION-DATA IMPUT'!BK56*'RODS-N° of atoms per particle'!BK56</f>
        <v>0</v>
      </c>
      <c r="BL56">
        <f>'RODS POPULATION-DATA IMPUT'!BL56*'RODS-N° of atoms per particle'!BL56</f>
        <v>0</v>
      </c>
      <c r="BM56">
        <f>'RODS POPULATION-DATA IMPUT'!BM56*'RODS-N° of atoms per particle'!BM56</f>
        <v>0</v>
      </c>
      <c r="BN56">
        <f>'RODS POPULATION-DATA IMPUT'!BN56*'RODS-N° of atoms per particle'!BN56</f>
        <v>0</v>
      </c>
      <c r="BO56">
        <f>'RODS POPULATION-DATA IMPUT'!BO56*'RODS-N° of atoms per particle'!BO56</f>
        <v>0</v>
      </c>
      <c r="BP56">
        <f>'RODS POPULATION-DATA IMPUT'!BP56*'RODS-N° of atoms per particle'!BP56</f>
        <v>0</v>
      </c>
      <c r="BQ56">
        <f>'RODS POPULATION-DATA IMPUT'!BQ56*'RODS-N° of atoms per particle'!BQ56</f>
        <v>0</v>
      </c>
      <c r="BR56">
        <f>'RODS POPULATION-DATA IMPUT'!BR56*'RODS-N° of atoms per particle'!BR56</f>
        <v>0</v>
      </c>
      <c r="BS56">
        <f>'RODS POPULATION-DATA IMPUT'!BS56*'RODS-N° of atoms per particle'!BS56</f>
        <v>0</v>
      </c>
      <c r="BT56">
        <f>'RODS POPULATION-DATA IMPUT'!BT56*'RODS-N° of atoms per particle'!BT56</f>
        <v>0</v>
      </c>
      <c r="BU56">
        <f>'RODS POPULATION-DATA IMPUT'!BU56*'RODS-N° of atoms per particle'!BU56</f>
        <v>0</v>
      </c>
      <c r="BV56">
        <f>'RODS POPULATION-DATA IMPUT'!BV56*'RODS-N° of atoms per particle'!BV56</f>
        <v>0</v>
      </c>
      <c r="BW56">
        <f>'RODS POPULATION-DATA IMPUT'!BW56*'RODS-N° of atoms per particle'!BW56</f>
        <v>0</v>
      </c>
      <c r="BX56">
        <f>'RODS POPULATION-DATA IMPUT'!BX56*'RODS-N° of atoms per particle'!BX56</f>
        <v>0</v>
      </c>
      <c r="BY56">
        <f>'RODS POPULATION-DATA IMPUT'!BY56*'RODS-N° of atoms per particle'!BY56</f>
        <v>0</v>
      </c>
      <c r="BZ56">
        <f>'RODS POPULATION-DATA IMPUT'!BZ56*'RODS-N° of atoms per particle'!BZ56</f>
        <v>0</v>
      </c>
      <c r="CA56">
        <f>'RODS POPULATION-DATA IMPUT'!CA56*'RODS-N° of atoms per particle'!CA56</f>
        <v>0</v>
      </c>
      <c r="CB56">
        <f>'RODS POPULATION-DATA IMPUT'!CB56*'RODS-N° of atoms per particle'!CB56</f>
        <v>0</v>
      </c>
      <c r="CC56">
        <f>'RODS POPULATION-DATA IMPUT'!CC56*'RODS-N° of atoms per particle'!CC56</f>
        <v>0</v>
      </c>
      <c r="CD56">
        <f>'RODS POPULATION-DATA IMPUT'!CD56*'RODS-N° of atoms per particle'!CD56</f>
        <v>0</v>
      </c>
      <c r="CE56">
        <f>'RODS POPULATION-DATA IMPUT'!CE56*'RODS-N° of atoms per particle'!CE56</f>
        <v>0</v>
      </c>
      <c r="CF56">
        <f>'RODS POPULATION-DATA IMPUT'!CF56*'RODS-N° of atoms per particle'!CF56</f>
        <v>0</v>
      </c>
      <c r="CG56">
        <f>'RODS POPULATION-DATA IMPUT'!CG56*'RODS-N° of atoms per particle'!CG56</f>
        <v>0</v>
      </c>
      <c r="CH56">
        <f>'RODS POPULATION-DATA IMPUT'!CH56*'RODS-N° of atoms per particle'!CH56</f>
        <v>0</v>
      </c>
      <c r="CI56">
        <f>'RODS POPULATION-DATA IMPUT'!CI56*'RODS-N° of atoms per particle'!CI56</f>
        <v>0</v>
      </c>
      <c r="CJ56">
        <f>'RODS POPULATION-DATA IMPUT'!CJ56*'RODS-N° of atoms per particle'!CJ56</f>
        <v>0</v>
      </c>
      <c r="CK56">
        <f>'RODS POPULATION-DATA IMPUT'!CK56*'RODS-N° of atoms per particle'!CK56</f>
        <v>0</v>
      </c>
      <c r="CL56">
        <f>'RODS POPULATION-DATA IMPUT'!CL56*'RODS-N° of atoms per particle'!CL56</f>
        <v>0</v>
      </c>
      <c r="CM56">
        <f>'RODS POPULATION-DATA IMPUT'!CM56*'RODS-N° of atoms per particle'!CM56</f>
        <v>0</v>
      </c>
      <c r="CN56">
        <f>'RODS POPULATION-DATA IMPUT'!CN56*'RODS-N° of atoms per particle'!CN56</f>
        <v>0</v>
      </c>
      <c r="CO56">
        <f>'RODS POPULATION-DATA IMPUT'!CO56*'RODS-N° of atoms per particle'!CO56</f>
        <v>0</v>
      </c>
      <c r="CP56">
        <f>'RODS POPULATION-DATA IMPUT'!CP56*'RODS-N° of atoms per particle'!CP56</f>
        <v>0</v>
      </c>
      <c r="CQ56">
        <f>'RODS POPULATION-DATA IMPUT'!CQ56*'RODS-N° of atoms per particle'!CQ56</f>
        <v>0</v>
      </c>
      <c r="CR56">
        <f>'RODS POPULATION-DATA IMPUT'!CR56*'RODS-N° of atoms per particle'!CR56</f>
        <v>0</v>
      </c>
      <c r="CS56">
        <f>'RODS POPULATION-DATA IMPUT'!CS56*'RODS-N° of atoms per particle'!CS56</f>
        <v>0</v>
      </c>
      <c r="CT56">
        <f>'RODS POPULATION-DATA IMPUT'!CT56*'RODS-N° of atoms per particle'!CT56</f>
        <v>0</v>
      </c>
      <c r="CU56">
        <f>'RODS POPULATION-DATA IMPUT'!CU56*'RODS-N° of atoms per particle'!CU56</f>
        <v>0</v>
      </c>
      <c r="CV56">
        <f>'RODS POPULATION-DATA IMPUT'!CV56*'RODS-N° of atoms per particle'!CV56</f>
        <v>0</v>
      </c>
      <c r="CW56">
        <f>'RODS POPULATION-DATA IMPUT'!CW56*'RODS-N° of atoms per particle'!CW56</f>
        <v>0</v>
      </c>
      <c r="CX56">
        <f>'RODS POPULATION-DATA IMPUT'!CX56*'RODS-N° of atoms per particle'!CX56</f>
        <v>0</v>
      </c>
      <c r="CY56">
        <f>'RODS POPULATION-DATA IMPUT'!CY56*'RODS-N° of atoms per particle'!CY56</f>
        <v>0</v>
      </c>
    </row>
    <row r="57" spans="1:103" ht="16.5">
      <c r="A57" s="17">
        <v>54.5</v>
      </c>
      <c r="B57" s="18"/>
      <c r="C57">
        <f>'RODS POPULATION-DATA IMPUT'!C57*'RODS-N° of atoms per particle'!C57</f>
        <v>0</v>
      </c>
      <c r="D57">
        <f>'RODS POPULATION-DATA IMPUT'!D57*'RODS-N° of atoms per particle'!D57</f>
        <v>0</v>
      </c>
      <c r="E57">
        <f>'RODS POPULATION-DATA IMPUT'!E57*'RODS-N° of atoms per particle'!E57</f>
        <v>0</v>
      </c>
      <c r="F57">
        <f>'RODS POPULATION-DATA IMPUT'!F57*'RODS-N° of atoms per particle'!F57</f>
        <v>0</v>
      </c>
      <c r="G57">
        <f>'RODS POPULATION-DATA IMPUT'!G57*'RODS-N° of atoms per particle'!G57</f>
        <v>0</v>
      </c>
      <c r="H57">
        <f>'RODS POPULATION-DATA IMPUT'!H57*'RODS-N° of atoms per particle'!H57</f>
        <v>0</v>
      </c>
      <c r="I57">
        <f>'RODS POPULATION-DATA IMPUT'!I57*'RODS-N° of atoms per particle'!I57</f>
        <v>0</v>
      </c>
      <c r="J57">
        <f>'RODS POPULATION-DATA IMPUT'!J57*'RODS-N° of atoms per particle'!J57</f>
        <v>0</v>
      </c>
      <c r="K57">
        <f>'RODS POPULATION-DATA IMPUT'!K57*'RODS-N° of atoms per particle'!K57</f>
        <v>0</v>
      </c>
      <c r="L57">
        <f>'RODS POPULATION-DATA IMPUT'!L57*'RODS-N° of atoms per particle'!L57</f>
        <v>0</v>
      </c>
      <c r="M57">
        <f>'RODS POPULATION-DATA IMPUT'!M57*'RODS-N° of atoms per particle'!M57</f>
        <v>0</v>
      </c>
      <c r="N57">
        <f>'RODS POPULATION-DATA IMPUT'!N57*'RODS-N° of atoms per particle'!N57</f>
        <v>0</v>
      </c>
      <c r="O57">
        <f>'RODS POPULATION-DATA IMPUT'!O57*'RODS-N° of atoms per particle'!O57</f>
        <v>0</v>
      </c>
      <c r="P57">
        <f>'RODS POPULATION-DATA IMPUT'!P57*'RODS-N° of atoms per particle'!P57</f>
        <v>0</v>
      </c>
      <c r="Q57">
        <f>'RODS POPULATION-DATA IMPUT'!Q57*'RODS-N° of atoms per particle'!Q57</f>
        <v>0</v>
      </c>
      <c r="R57">
        <f>'RODS POPULATION-DATA IMPUT'!R57*'RODS-N° of atoms per particle'!R57</f>
        <v>0</v>
      </c>
      <c r="S57">
        <f>'RODS POPULATION-DATA IMPUT'!S57*'RODS-N° of atoms per particle'!S57</f>
        <v>0</v>
      </c>
      <c r="T57">
        <f>'RODS POPULATION-DATA IMPUT'!T57*'RODS-N° of atoms per particle'!T57</f>
        <v>0</v>
      </c>
      <c r="U57">
        <f>'RODS POPULATION-DATA IMPUT'!U57*'RODS-N° of atoms per particle'!U57</f>
        <v>0</v>
      </c>
      <c r="V57">
        <f>'RODS POPULATION-DATA IMPUT'!V57*'RODS-N° of atoms per particle'!V57</f>
        <v>0</v>
      </c>
      <c r="W57">
        <f>'RODS POPULATION-DATA IMPUT'!W57*'RODS-N° of atoms per particle'!W57</f>
        <v>0</v>
      </c>
      <c r="X57">
        <f>'RODS POPULATION-DATA IMPUT'!X57*'RODS-N° of atoms per particle'!X57</f>
        <v>0</v>
      </c>
      <c r="Y57">
        <f>'RODS POPULATION-DATA IMPUT'!Y57*'RODS-N° of atoms per particle'!Y57</f>
        <v>0</v>
      </c>
      <c r="Z57">
        <f>'RODS POPULATION-DATA IMPUT'!Z57*'RODS-N° of atoms per particle'!Z57</f>
        <v>0</v>
      </c>
      <c r="AA57">
        <f>'RODS POPULATION-DATA IMPUT'!AA57*'RODS-N° of atoms per particle'!AA57</f>
        <v>0</v>
      </c>
      <c r="AB57">
        <f>'RODS POPULATION-DATA IMPUT'!AB57*'RODS-N° of atoms per particle'!AB57</f>
        <v>0</v>
      </c>
      <c r="AC57">
        <f>'RODS POPULATION-DATA IMPUT'!AC57*'RODS-N° of atoms per particle'!AC57</f>
        <v>0</v>
      </c>
      <c r="AD57">
        <f>'RODS POPULATION-DATA IMPUT'!AD57*'RODS-N° of atoms per particle'!AD57</f>
        <v>0</v>
      </c>
      <c r="AE57">
        <f>'RODS POPULATION-DATA IMPUT'!AE57*'RODS-N° of atoms per particle'!AE57</f>
        <v>0</v>
      </c>
      <c r="AF57">
        <f>'RODS POPULATION-DATA IMPUT'!AF57*'RODS-N° of atoms per particle'!AF57</f>
        <v>0</v>
      </c>
      <c r="AG57">
        <f>'RODS POPULATION-DATA IMPUT'!AG57*'RODS-N° of atoms per particle'!AG57</f>
        <v>0</v>
      </c>
      <c r="AH57">
        <f>'RODS POPULATION-DATA IMPUT'!AH57*'RODS-N° of atoms per particle'!AH57</f>
        <v>0</v>
      </c>
      <c r="AI57">
        <f>'RODS POPULATION-DATA IMPUT'!AI57*'RODS-N° of atoms per particle'!AI57</f>
        <v>0</v>
      </c>
      <c r="AJ57">
        <f>'RODS POPULATION-DATA IMPUT'!AJ57*'RODS-N° of atoms per particle'!AJ57</f>
        <v>0</v>
      </c>
      <c r="AK57">
        <f>'RODS POPULATION-DATA IMPUT'!AK57*'RODS-N° of atoms per particle'!AK57</f>
        <v>0</v>
      </c>
      <c r="AL57">
        <f>'RODS POPULATION-DATA IMPUT'!AL57*'RODS-N° of atoms per particle'!AL57</f>
        <v>0</v>
      </c>
      <c r="AM57">
        <f>'RODS POPULATION-DATA IMPUT'!AM57*'RODS-N° of atoms per particle'!AM57</f>
        <v>0</v>
      </c>
      <c r="AN57">
        <f>'RODS POPULATION-DATA IMPUT'!AN57*'RODS-N° of atoms per particle'!AN57</f>
        <v>0</v>
      </c>
      <c r="AO57">
        <f>'RODS POPULATION-DATA IMPUT'!AO57*'RODS-N° of atoms per particle'!AO57</f>
        <v>0</v>
      </c>
      <c r="AP57">
        <f>'RODS POPULATION-DATA IMPUT'!AP57*'RODS-N° of atoms per particle'!AP57</f>
        <v>0</v>
      </c>
      <c r="AQ57">
        <f>'RODS POPULATION-DATA IMPUT'!AQ57*'RODS-N° of atoms per particle'!AQ57</f>
        <v>0</v>
      </c>
      <c r="AR57">
        <f>'RODS POPULATION-DATA IMPUT'!AR57*'RODS-N° of atoms per particle'!AR57</f>
        <v>0</v>
      </c>
      <c r="AS57">
        <f>'RODS POPULATION-DATA IMPUT'!AS57*'RODS-N° of atoms per particle'!AS57</f>
        <v>0</v>
      </c>
      <c r="AT57">
        <f>'RODS POPULATION-DATA IMPUT'!AT57*'RODS-N° of atoms per particle'!AT57</f>
        <v>0</v>
      </c>
      <c r="AU57">
        <f>'RODS POPULATION-DATA IMPUT'!AU57*'RODS-N° of atoms per particle'!AU57</f>
        <v>0</v>
      </c>
      <c r="AV57">
        <f>'RODS POPULATION-DATA IMPUT'!AV57*'RODS-N° of atoms per particle'!AV57</f>
        <v>0</v>
      </c>
      <c r="AW57">
        <f>'RODS POPULATION-DATA IMPUT'!AW57*'RODS-N° of atoms per particle'!AW57</f>
        <v>0</v>
      </c>
      <c r="AX57">
        <f>'RODS POPULATION-DATA IMPUT'!AX57*'RODS-N° of atoms per particle'!AX57</f>
        <v>0</v>
      </c>
      <c r="AY57">
        <f>'RODS POPULATION-DATA IMPUT'!AY57*'RODS-N° of atoms per particle'!AY57</f>
        <v>0</v>
      </c>
      <c r="AZ57">
        <f>'RODS POPULATION-DATA IMPUT'!AZ57*'RODS-N° of atoms per particle'!AZ57</f>
        <v>0</v>
      </c>
      <c r="BA57">
        <f>'RODS POPULATION-DATA IMPUT'!BA57*'RODS-N° of atoms per particle'!BA57</f>
        <v>0</v>
      </c>
      <c r="BB57">
        <f>'RODS POPULATION-DATA IMPUT'!BB57*'RODS-N° of atoms per particle'!BB57</f>
        <v>0</v>
      </c>
      <c r="BC57">
        <f>'RODS POPULATION-DATA IMPUT'!BC57*'RODS-N° of atoms per particle'!BC57</f>
        <v>0</v>
      </c>
      <c r="BD57">
        <f>'RODS POPULATION-DATA IMPUT'!BD57*'RODS-N° of atoms per particle'!BD57</f>
        <v>0</v>
      </c>
      <c r="BE57">
        <f>'RODS POPULATION-DATA IMPUT'!BE57*'RODS-N° of atoms per particle'!BE57</f>
        <v>0</v>
      </c>
      <c r="BF57">
        <f>'RODS POPULATION-DATA IMPUT'!BF57*'RODS-N° of atoms per particle'!BF57</f>
        <v>0</v>
      </c>
      <c r="BG57">
        <f>'RODS POPULATION-DATA IMPUT'!BG57*'RODS-N° of atoms per particle'!BG57</f>
        <v>0</v>
      </c>
      <c r="BH57">
        <f>'RODS POPULATION-DATA IMPUT'!BH57*'RODS-N° of atoms per particle'!BH57</f>
        <v>0</v>
      </c>
      <c r="BI57">
        <f>'RODS POPULATION-DATA IMPUT'!BI57*'RODS-N° of atoms per particle'!BI57</f>
        <v>0</v>
      </c>
      <c r="BJ57">
        <f>'RODS POPULATION-DATA IMPUT'!BJ57*'RODS-N° of atoms per particle'!BJ57</f>
        <v>0</v>
      </c>
      <c r="BK57">
        <f>'RODS POPULATION-DATA IMPUT'!BK57*'RODS-N° of atoms per particle'!BK57</f>
        <v>0</v>
      </c>
      <c r="BL57">
        <f>'RODS POPULATION-DATA IMPUT'!BL57*'RODS-N° of atoms per particle'!BL57</f>
        <v>0</v>
      </c>
      <c r="BM57">
        <f>'RODS POPULATION-DATA IMPUT'!BM57*'RODS-N° of atoms per particle'!BM57</f>
        <v>0</v>
      </c>
      <c r="BN57">
        <f>'RODS POPULATION-DATA IMPUT'!BN57*'RODS-N° of atoms per particle'!BN57</f>
        <v>0</v>
      </c>
      <c r="BO57">
        <f>'RODS POPULATION-DATA IMPUT'!BO57*'RODS-N° of atoms per particle'!BO57</f>
        <v>0</v>
      </c>
      <c r="BP57">
        <f>'RODS POPULATION-DATA IMPUT'!BP57*'RODS-N° of atoms per particle'!BP57</f>
        <v>0</v>
      </c>
      <c r="BQ57">
        <f>'RODS POPULATION-DATA IMPUT'!BQ57*'RODS-N° of atoms per particle'!BQ57</f>
        <v>0</v>
      </c>
      <c r="BR57">
        <f>'RODS POPULATION-DATA IMPUT'!BR57*'RODS-N° of atoms per particle'!BR57</f>
        <v>0</v>
      </c>
      <c r="BS57">
        <f>'RODS POPULATION-DATA IMPUT'!BS57*'RODS-N° of atoms per particle'!BS57</f>
        <v>0</v>
      </c>
      <c r="BT57">
        <f>'RODS POPULATION-DATA IMPUT'!BT57*'RODS-N° of atoms per particle'!BT57</f>
        <v>0</v>
      </c>
      <c r="BU57">
        <f>'RODS POPULATION-DATA IMPUT'!BU57*'RODS-N° of atoms per particle'!BU57</f>
        <v>0</v>
      </c>
      <c r="BV57">
        <f>'RODS POPULATION-DATA IMPUT'!BV57*'RODS-N° of atoms per particle'!BV57</f>
        <v>0</v>
      </c>
      <c r="BW57">
        <f>'RODS POPULATION-DATA IMPUT'!BW57*'RODS-N° of atoms per particle'!BW57</f>
        <v>0</v>
      </c>
      <c r="BX57">
        <f>'RODS POPULATION-DATA IMPUT'!BX57*'RODS-N° of atoms per particle'!BX57</f>
        <v>0</v>
      </c>
      <c r="BY57">
        <f>'RODS POPULATION-DATA IMPUT'!BY57*'RODS-N° of atoms per particle'!BY57</f>
        <v>0</v>
      </c>
      <c r="BZ57">
        <f>'RODS POPULATION-DATA IMPUT'!BZ57*'RODS-N° of atoms per particle'!BZ57</f>
        <v>0</v>
      </c>
      <c r="CA57">
        <f>'RODS POPULATION-DATA IMPUT'!CA57*'RODS-N° of atoms per particle'!CA57</f>
        <v>0</v>
      </c>
      <c r="CB57">
        <f>'RODS POPULATION-DATA IMPUT'!CB57*'RODS-N° of atoms per particle'!CB57</f>
        <v>0</v>
      </c>
      <c r="CC57">
        <f>'RODS POPULATION-DATA IMPUT'!CC57*'RODS-N° of atoms per particle'!CC57</f>
        <v>0</v>
      </c>
      <c r="CD57">
        <f>'RODS POPULATION-DATA IMPUT'!CD57*'RODS-N° of atoms per particle'!CD57</f>
        <v>0</v>
      </c>
      <c r="CE57">
        <f>'RODS POPULATION-DATA IMPUT'!CE57*'RODS-N° of atoms per particle'!CE57</f>
        <v>0</v>
      </c>
      <c r="CF57">
        <f>'RODS POPULATION-DATA IMPUT'!CF57*'RODS-N° of atoms per particle'!CF57</f>
        <v>0</v>
      </c>
      <c r="CG57">
        <f>'RODS POPULATION-DATA IMPUT'!CG57*'RODS-N° of atoms per particle'!CG57</f>
        <v>0</v>
      </c>
      <c r="CH57">
        <f>'RODS POPULATION-DATA IMPUT'!CH57*'RODS-N° of atoms per particle'!CH57</f>
        <v>0</v>
      </c>
      <c r="CI57">
        <f>'RODS POPULATION-DATA IMPUT'!CI57*'RODS-N° of atoms per particle'!CI57</f>
        <v>0</v>
      </c>
      <c r="CJ57">
        <f>'RODS POPULATION-DATA IMPUT'!CJ57*'RODS-N° of atoms per particle'!CJ57</f>
        <v>0</v>
      </c>
      <c r="CK57">
        <f>'RODS POPULATION-DATA IMPUT'!CK57*'RODS-N° of atoms per particle'!CK57</f>
        <v>0</v>
      </c>
      <c r="CL57">
        <f>'RODS POPULATION-DATA IMPUT'!CL57*'RODS-N° of atoms per particle'!CL57</f>
        <v>0</v>
      </c>
      <c r="CM57">
        <f>'RODS POPULATION-DATA IMPUT'!CM57*'RODS-N° of atoms per particle'!CM57</f>
        <v>0</v>
      </c>
      <c r="CN57">
        <f>'RODS POPULATION-DATA IMPUT'!CN57*'RODS-N° of atoms per particle'!CN57</f>
        <v>0</v>
      </c>
      <c r="CO57">
        <f>'RODS POPULATION-DATA IMPUT'!CO57*'RODS-N° of atoms per particle'!CO57</f>
        <v>0</v>
      </c>
      <c r="CP57">
        <f>'RODS POPULATION-DATA IMPUT'!CP57*'RODS-N° of atoms per particle'!CP57</f>
        <v>0</v>
      </c>
      <c r="CQ57">
        <f>'RODS POPULATION-DATA IMPUT'!CQ57*'RODS-N° of atoms per particle'!CQ57</f>
        <v>0</v>
      </c>
      <c r="CR57">
        <f>'RODS POPULATION-DATA IMPUT'!CR57*'RODS-N° of atoms per particle'!CR57</f>
        <v>0</v>
      </c>
      <c r="CS57">
        <f>'RODS POPULATION-DATA IMPUT'!CS57*'RODS-N° of atoms per particle'!CS57</f>
        <v>0</v>
      </c>
      <c r="CT57">
        <f>'RODS POPULATION-DATA IMPUT'!CT57*'RODS-N° of atoms per particle'!CT57</f>
        <v>0</v>
      </c>
      <c r="CU57">
        <f>'RODS POPULATION-DATA IMPUT'!CU57*'RODS-N° of atoms per particle'!CU57</f>
        <v>0</v>
      </c>
      <c r="CV57">
        <f>'RODS POPULATION-DATA IMPUT'!CV57*'RODS-N° of atoms per particle'!CV57</f>
        <v>0</v>
      </c>
      <c r="CW57">
        <f>'RODS POPULATION-DATA IMPUT'!CW57*'RODS-N° of atoms per particle'!CW57</f>
        <v>0</v>
      </c>
      <c r="CX57">
        <f>'RODS POPULATION-DATA IMPUT'!CX57*'RODS-N° of atoms per particle'!CX57</f>
        <v>0</v>
      </c>
      <c r="CY57">
        <f>'RODS POPULATION-DATA IMPUT'!CY57*'RODS-N° of atoms per particle'!CY57</f>
        <v>0</v>
      </c>
    </row>
    <row r="58" spans="1:103" ht="16.5">
      <c r="A58" s="17">
        <v>55.5</v>
      </c>
      <c r="B58" s="18"/>
      <c r="C58">
        <f>'RODS POPULATION-DATA IMPUT'!C58*'RODS-N° of atoms per particle'!C58</f>
        <v>0</v>
      </c>
      <c r="D58">
        <f>'RODS POPULATION-DATA IMPUT'!D58*'RODS-N° of atoms per particle'!D58</f>
        <v>0</v>
      </c>
      <c r="E58">
        <f>'RODS POPULATION-DATA IMPUT'!E58*'RODS-N° of atoms per particle'!E58</f>
        <v>0</v>
      </c>
      <c r="F58">
        <f>'RODS POPULATION-DATA IMPUT'!F58*'RODS-N° of atoms per particle'!F58</f>
        <v>0</v>
      </c>
      <c r="G58">
        <f>'RODS POPULATION-DATA IMPUT'!G58*'RODS-N° of atoms per particle'!G58</f>
        <v>0</v>
      </c>
      <c r="H58">
        <f>'RODS POPULATION-DATA IMPUT'!H58*'RODS-N° of atoms per particle'!H58</f>
        <v>0</v>
      </c>
      <c r="I58">
        <f>'RODS POPULATION-DATA IMPUT'!I58*'RODS-N° of atoms per particle'!I58</f>
        <v>0</v>
      </c>
      <c r="J58">
        <f>'RODS POPULATION-DATA IMPUT'!J58*'RODS-N° of atoms per particle'!J58</f>
        <v>0</v>
      </c>
      <c r="K58">
        <f>'RODS POPULATION-DATA IMPUT'!K58*'RODS-N° of atoms per particle'!K58</f>
        <v>0</v>
      </c>
      <c r="L58">
        <f>'RODS POPULATION-DATA IMPUT'!L58*'RODS-N° of atoms per particle'!L58</f>
        <v>0</v>
      </c>
      <c r="M58">
        <f>'RODS POPULATION-DATA IMPUT'!M58*'RODS-N° of atoms per particle'!M58</f>
        <v>0</v>
      </c>
      <c r="N58">
        <f>'RODS POPULATION-DATA IMPUT'!N58*'RODS-N° of atoms per particle'!N58</f>
        <v>0</v>
      </c>
      <c r="O58">
        <f>'RODS POPULATION-DATA IMPUT'!O58*'RODS-N° of atoms per particle'!O58</f>
        <v>0</v>
      </c>
      <c r="P58">
        <f>'RODS POPULATION-DATA IMPUT'!P58*'RODS-N° of atoms per particle'!P58</f>
        <v>0</v>
      </c>
      <c r="Q58">
        <f>'RODS POPULATION-DATA IMPUT'!Q58*'RODS-N° of atoms per particle'!Q58</f>
        <v>0</v>
      </c>
      <c r="R58">
        <f>'RODS POPULATION-DATA IMPUT'!R58*'RODS-N° of atoms per particle'!R58</f>
        <v>0</v>
      </c>
      <c r="S58">
        <f>'RODS POPULATION-DATA IMPUT'!S58*'RODS-N° of atoms per particle'!S58</f>
        <v>0</v>
      </c>
      <c r="T58">
        <f>'RODS POPULATION-DATA IMPUT'!T58*'RODS-N° of atoms per particle'!T58</f>
        <v>0</v>
      </c>
      <c r="U58">
        <f>'RODS POPULATION-DATA IMPUT'!U58*'RODS-N° of atoms per particle'!U58</f>
        <v>0</v>
      </c>
      <c r="V58">
        <f>'RODS POPULATION-DATA IMPUT'!V58*'RODS-N° of atoms per particle'!V58</f>
        <v>0</v>
      </c>
      <c r="W58">
        <f>'RODS POPULATION-DATA IMPUT'!W58*'RODS-N° of atoms per particle'!W58</f>
        <v>0</v>
      </c>
      <c r="X58">
        <f>'RODS POPULATION-DATA IMPUT'!X58*'RODS-N° of atoms per particle'!X58</f>
        <v>0</v>
      </c>
      <c r="Y58">
        <f>'RODS POPULATION-DATA IMPUT'!Y58*'RODS-N° of atoms per particle'!Y58</f>
        <v>0</v>
      </c>
      <c r="Z58">
        <f>'RODS POPULATION-DATA IMPUT'!Z58*'RODS-N° of atoms per particle'!Z58</f>
        <v>0</v>
      </c>
      <c r="AA58">
        <f>'RODS POPULATION-DATA IMPUT'!AA58*'RODS-N° of atoms per particle'!AA58</f>
        <v>0</v>
      </c>
      <c r="AB58">
        <f>'RODS POPULATION-DATA IMPUT'!AB58*'RODS-N° of atoms per particle'!AB58</f>
        <v>0</v>
      </c>
      <c r="AC58">
        <f>'RODS POPULATION-DATA IMPUT'!AC58*'RODS-N° of atoms per particle'!AC58</f>
        <v>0</v>
      </c>
      <c r="AD58">
        <f>'RODS POPULATION-DATA IMPUT'!AD58*'RODS-N° of atoms per particle'!AD58</f>
        <v>0</v>
      </c>
      <c r="AE58">
        <f>'RODS POPULATION-DATA IMPUT'!AE58*'RODS-N° of atoms per particle'!AE58</f>
        <v>0</v>
      </c>
      <c r="AF58">
        <f>'RODS POPULATION-DATA IMPUT'!AF58*'RODS-N° of atoms per particle'!AF58</f>
        <v>0</v>
      </c>
      <c r="AG58">
        <f>'RODS POPULATION-DATA IMPUT'!AG58*'RODS-N° of atoms per particle'!AG58</f>
        <v>0</v>
      </c>
      <c r="AH58">
        <f>'RODS POPULATION-DATA IMPUT'!AH58*'RODS-N° of atoms per particle'!AH58</f>
        <v>0</v>
      </c>
      <c r="AI58">
        <f>'RODS POPULATION-DATA IMPUT'!AI58*'RODS-N° of atoms per particle'!AI58</f>
        <v>0</v>
      </c>
      <c r="AJ58">
        <f>'RODS POPULATION-DATA IMPUT'!AJ58*'RODS-N° of atoms per particle'!AJ58</f>
        <v>0</v>
      </c>
      <c r="AK58">
        <f>'RODS POPULATION-DATA IMPUT'!AK58*'RODS-N° of atoms per particle'!AK58</f>
        <v>0</v>
      </c>
      <c r="AL58">
        <f>'RODS POPULATION-DATA IMPUT'!AL58*'RODS-N° of atoms per particle'!AL58</f>
        <v>0</v>
      </c>
      <c r="AM58">
        <f>'RODS POPULATION-DATA IMPUT'!AM58*'RODS-N° of atoms per particle'!AM58</f>
        <v>0</v>
      </c>
      <c r="AN58">
        <f>'RODS POPULATION-DATA IMPUT'!AN58*'RODS-N° of atoms per particle'!AN58</f>
        <v>0</v>
      </c>
      <c r="AO58">
        <f>'RODS POPULATION-DATA IMPUT'!AO58*'RODS-N° of atoms per particle'!AO58</f>
        <v>0</v>
      </c>
      <c r="AP58">
        <f>'RODS POPULATION-DATA IMPUT'!AP58*'RODS-N° of atoms per particle'!AP58</f>
        <v>0</v>
      </c>
      <c r="AQ58">
        <f>'RODS POPULATION-DATA IMPUT'!AQ58*'RODS-N° of atoms per particle'!AQ58</f>
        <v>0</v>
      </c>
      <c r="AR58">
        <f>'RODS POPULATION-DATA IMPUT'!AR58*'RODS-N° of atoms per particle'!AR58</f>
        <v>0</v>
      </c>
      <c r="AS58">
        <f>'RODS POPULATION-DATA IMPUT'!AS58*'RODS-N° of atoms per particle'!AS58</f>
        <v>0</v>
      </c>
      <c r="AT58">
        <f>'RODS POPULATION-DATA IMPUT'!AT58*'RODS-N° of atoms per particle'!AT58</f>
        <v>0</v>
      </c>
      <c r="AU58">
        <f>'RODS POPULATION-DATA IMPUT'!AU58*'RODS-N° of atoms per particle'!AU58</f>
        <v>0</v>
      </c>
      <c r="AV58">
        <f>'RODS POPULATION-DATA IMPUT'!AV58*'RODS-N° of atoms per particle'!AV58</f>
        <v>0</v>
      </c>
      <c r="AW58">
        <f>'RODS POPULATION-DATA IMPUT'!AW58*'RODS-N° of atoms per particle'!AW58</f>
        <v>0</v>
      </c>
      <c r="AX58">
        <f>'RODS POPULATION-DATA IMPUT'!AX58*'RODS-N° of atoms per particle'!AX58</f>
        <v>0</v>
      </c>
      <c r="AY58">
        <f>'RODS POPULATION-DATA IMPUT'!AY58*'RODS-N° of atoms per particle'!AY58</f>
        <v>0</v>
      </c>
      <c r="AZ58">
        <f>'RODS POPULATION-DATA IMPUT'!AZ58*'RODS-N° of atoms per particle'!AZ58</f>
        <v>0</v>
      </c>
      <c r="BA58">
        <f>'RODS POPULATION-DATA IMPUT'!BA58*'RODS-N° of atoms per particle'!BA58</f>
        <v>0</v>
      </c>
      <c r="BB58">
        <f>'RODS POPULATION-DATA IMPUT'!BB58*'RODS-N° of atoms per particle'!BB58</f>
        <v>0</v>
      </c>
      <c r="BC58">
        <f>'RODS POPULATION-DATA IMPUT'!BC58*'RODS-N° of atoms per particle'!BC58</f>
        <v>0</v>
      </c>
      <c r="BD58">
        <f>'RODS POPULATION-DATA IMPUT'!BD58*'RODS-N° of atoms per particle'!BD58</f>
        <v>0</v>
      </c>
      <c r="BE58">
        <f>'RODS POPULATION-DATA IMPUT'!BE58*'RODS-N° of atoms per particle'!BE58</f>
        <v>0</v>
      </c>
      <c r="BF58">
        <f>'RODS POPULATION-DATA IMPUT'!BF58*'RODS-N° of atoms per particle'!BF58</f>
        <v>0</v>
      </c>
      <c r="BG58">
        <f>'RODS POPULATION-DATA IMPUT'!BG58*'RODS-N° of atoms per particle'!BG58</f>
        <v>0</v>
      </c>
      <c r="BH58">
        <f>'RODS POPULATION-DATA IMPUT'!BH58*'RODS-N° of atoms per particle'!BH58</f>
        <v>0</v>
      </c>
      <c r="BI58">
        <f>'RODS POPULATION-DATA IMPUT'!BI58*'RODS-N° of atoms per particle'!BI58</f>
        <v>0</v>
      </c>
      <c r="BJ58">
        <f>'RODS POPULATION-DATA IMPUT'!BJ58*'RODS-N° of atoms per particle'!BJ58</f>
        <v>0</v>
      </c>
      <c r="BK58">
        <f>'RODS POPULATION-DATA IMPUT'!BK58*'RODS-N° of atoms per particle'!BK58</f>
        <v>0</v>
      </c>
      <c r="BL58">
        <f>'RODS POPULATION-DATA IMPUT'!BL58*'RODS-N° of atoms per particle'!BL58</f>
        <v>0</v>
      </c>
      <c r="BM58">
        <f>'RODS POPULATION-DATA IMPUT'!BM58*'RODS-N° of atoms per particle'!BM58</f>
        <v>0</v>
      </c>
      <c r="BN58">
        <f>'RODS POPULATION-DATA IMPUT'!BN58*'RODS-N° of atoms per particle'!BN58</f>
        <v>0</v>
      </c>
      <c r="BO58">
        <f>'RODS POPULATION-DATA IMPUT'!BO58*'RODS-N° of atoms per particle'!BO58</f>
        <v>0</v>
      </c>
      <c r="BP58">
        <f>'RODS POPULATION-DATA IMPUT'!BP58*'RODS-N° of atoms per particle'!BP58</f>
        <v>0</v>
      </c>
      <c r="BQ58">
        <f>'RODS POPULATION-DATA IMPUT'!BQ58*'RODS-N° of atoms per particle'!BQ58</f>
        <v>0</v>
      </c>
      <c r="BR58">
        <f>'RODS POPULATION-DATA IMPUT'!BR58*'RODS-N° of atoms per particle'!BR58</f>
        <v>0</v>
      </c>
      <c r="BS58">
        <f>'RODS POPULATION-DATA IMPUT'!BS58*'RODS-N° of atoms per particle'!BS58</f>
        <v>0</v>
      </c>
      <c r="BT58">
        <f>'RODS POPULATION-DATA IMPUT'!BT58*'RODS-N° of atoms per particle'!BT58</f>
        <v>0</v>
      </c>
      <c r="BU58">
        <f>'RODS POPULATION-DATA IMPUT'!BU58*'RODS-N° of atoms per particle'!BU58</f>
        <v>0</v>
      </c>
      <c r="BV58">
        <f>'RODS POPULATION-DATA IMPUT'!BV58*'RODS-N° of atoms per particle'!BV58</f>
        <v>0</v>
      </c>
      <c r="BW58">
        <f>'RODS POPULATION-DATA IMPUT'!BW58*'RODS-N° of atoms per particle'!BW58</f>
        <v>0</v>
      </c>
      <c r="BX58">
        <f>'RODS POPULATION-DATA IMPUT'!BX58*'RODS-N° of atoms per particle'!BX58</f>
        <v>0</v>
      </c>
      <c r="BY58">
        <f>'RODS POPULATION-DATA IMPUT'!BY58*'RODS-N° of atoms per particle'!BY58</f>
        <v>0</v>
      </c>
      <c r="BZ58">
        <f>'RODS POPULATION-DATA IMPUT'!BZ58*'RODS-N° of atoms per particle'!BZ58</f>
        <v>0</v>
      </c>
      <c r="CA58">
        <f>'RODS POPULATION-DATA IMPUT'!CA58*'RODS-N° of atoms per particle'!CA58</f>
        <v>0</v>
      </c>
      <c r="CB58">
        <f>'RODS POPULATION-DATA IMPUT'!CB58*'RODS-N° of atoms per particle'!CB58</f>
        <v>0</v>
      </c>
      <c r="CC58">
        <f>'RODS POPULATION-DATA IMPUT'!CC58*'RODS-N° of atoms per particle'!CC58</f>
        <v>0</v>
      </c>
      <c r="CD58">
        <f>'RODS POPULATION-DATA IMPUT'!CD58*'RODS-N° of atoms per particle'!CD58</f>
        <v>0</v>
      </c>
      <c r="CE58">
        <f>'RODS POPULATION-DATA IMPUT'!CE58*'RODS-N° of atoms per particle'!CE58</f>
        <v>0</v>
      </c>
      <c r="CF58">
        <f>'RODS POPULATION-DATA IMPUT'!CF58*'RODS-N° of atoms per particle'!CF58</f>
        <v>0</v>
      </c>
      <c r="CG58">
        <f>'RODS POPULATION-DATA IMPUT'!CG58*'RODS-N° of atoms per particle'!CG58</f>
        <v>0</v>
      </c>
      <c r="CH58">
        <f>'RODS POPULATION-DATA IMPUT'!CH58*'RODS-N° of atoms per particle'!CH58</f>
        <v>0</v>
      </c>
      <c r="CI58">
        <f>'RODS POPULATION-DATA IMPUT'!CI58*'RODS-N° of atoms per particle'!CI58</f>
        <v>0</v>
      </c>
      <c r="CJ58">
        <f>'RODS POPULATION-DATA IMPUT'!CJ58*'RODS-N° of atoms per particle'!CJ58</f>
        <v>0</v>
      </c>
      <c r="CK58">
        <f>'RODS POPULATION-DATA IMPUT'!CK58*'RODS-N° of atoms per particle'!CK58</f>
        <v>0</v>
      </c>
      <c r="CL58">
        <f>'RODS POPULATION-DATA IMPUT'!CL58*'RODS-N° of atoms per particle'!CL58</f>
        <v>0</v>
      </c>
      <c r="CM58">
        <f>'RODS POPULATION-DATA IMPUT'!CM58*'RODS-N° of atoms per particle'!CM58</f>
        <v>0</v>
      </c>
      <c r="CN58">
        <f>'RODS POPULATION-DATA IMPUT'!CN58*'RODS-N° of atoms per particle'!CN58</f>
        <v>0</v>
      </c>
      <c r="CO58">
        <f>'RODS POPULATION-DATA IMPUT'!CO58*'RODS-N° of atoms per particle'!CO58</f>
        <v>0</v>
      </c>
      <c r="CP58">
        <f>'RODS POPULATION-DATA IMPUT'!CP58*'RODS-N° of atoms per particle'!CP58</f>
        <v>0</v>
      </c>
      <c r="CQ58">
        <f>'RODS POPULATION-DATA IMPUT'!CQ58*'RODS-N° of atoms per particle'!CQ58</f>
        <v>0</v>
      </c>
      <c r="CR58">
        <f>'RODS POPULATION-DATA IMPUT'!CR58*'RODS-N° of atoms per particle'!CR58</f>
        <v>0</v>
      </c>
      <c r="CS58">
        <f>'RODS POPULATION-DATA IMPUT'!CS58*'RODS-N° of atoms per particle'!CS58</f>
        <v>0</v>
      </c>
      <c r="CT58">
        <f>'RODS POPULATION-DATA IMPUT'!CT58*'RODS-N° of atoms per particle'!CT58</f>
        <v>0</v>
      </c>
      <c r="CU58">
        <f>'RODS POPULATION-DATA IMPUT'!CU58*'RODS-N° of atoms per particle'!CU58</f>
        <v>0</v>
      </c>
      <c r="CV58">
        <f>'RODS POPULATION-DATA IMPUT'!CV58*'RODS-N° of atoms per particle'!CV58</f>
        <v>0</v>
      </c>
      <c r="CW58">
        <f>'RODS POPULATION-DATA IMPUT'!CW58*'RODS-N° of atoms per particle'!CW58</f>
        <v>0</v>
      </c>
      <c r="CX58">
        <f>'RODS POPULATION-DATA IMPUT'!CX58*'RODS-N° of atoms per particle'!CX58</f>
        <v>0</v>
      </c>
      <c r="CY58">
        <f>'RODS POPULATION-DATA IMPUT'!CY58*'RODS-N° of atoms per particle'!CY58</f>
        <v>0</v>
      </c>
    </row>
    <row r="59" spans="1:103" ht="16.5">
      <c r="A59" s="17">
        <v>56.5</v>
      </c>
      <c r="B59" s="18"/>
      <c r="C59">
        <f>'RODS POPULATION-DATA IMPUT'!C59*'RODS-N° of atoms per particle'!C59</f>
        <v>0</v>
      </c>
      <c r="D59">
        <f>'RODS POPULATION-DATA IMPUT'!D59*'RODS-N° of atoms per particle'!D59</f>
        <v>0</v>
      </c>
      <c r="E59">
        <f>'RODS POPULATION-DATA IMPUT'!E59*'RODS-N° of atoms per particle'!E59</f>
        <v>0</v>
      </c>
      <c r="F59">
        <f>'RODS POPULATION-DATA IMPUT'!F59*'RODS-N° of atoms per particle'!F59</f>
        <v>0</v>
      </c>
      <c r="G59">
        <f>'RODS POPULATION-DATA IMPUT'!G59*'RODS-N° of atoms per particle'!G59</f>
        <v>0</v>
      </c>
      <c r="H59">
        <f>'RODS POPULATION-DATA IMPUT'!H59*'RODS-N° of atoms per particle'!H59</f>
        <v>0</v>
      </c>
      <c r="I59">
        <f>'RODS POPULATION-DATA IMPUT'!I59*'RODS-N° of atoms per particle'!I59</f>
        <v>0</v>
      </c>
      <c r="J59">
        <f>'RODS POPULATION-DATA IMPUT'!J59*'RODS-N° of atoms per particle'!J59</f>
        <v>0</v>
      </c>
      <c r="K59">
        <f>'RODS POPULATION-DATA IMPUT'!K59*'RODS-N° of atoms per particle'!K59</f>
        <v>0</v>
      </c>
      <c r="L59">
        <f>'RODS POPULATION-DATA IMPUT'!L59*'RODS-N° of atoms per particle'!L59</f>
        <v>0</v>
      </c>
      <c r="M59">
        <f>'RODS POPULATION-DATA IMPUT'!M59*'RODS-N° of atoms per particle'!M59</f>
        <v>0</v>
      </c>
      <c r="N59">
        <f>'RODS POPULATION-DATA IMPUT'!N59*'RODS-N° of atoms per particle'!N59</f>
        <v>0</v>
      </c>
      <c r="O59">
        <f>'RODS POPULATION-DATA IMPUT'!O59*'RODS-N° of atoms per particle'!O59</f>
        <v>0</v>
      </c>
      <c r="P59">
        <f>'RODS POPULATION-DATA IMPUT'!P59*'RODS-N° of atoms per particle'!P59</f>
        <v>0</v>
      </c>
      <c r="Q59">
        <f>'RODS POPULATION-DATA IMPUT'!Q59*'RODS-N° of atoms per particle'!Q59</f>
        <v>0</v>
      </c>
      <c r="R59">
        <f>'RODS POPULATION-DATA IMPUT'!R59*'RODS-N° of atoms per particle'!R59</f>
        <v>0</v>
      </c>
      <c r="S59">
        <f>'RODS POPULATION-DATA IMPUT'!S59*'RODS-N° of atoms per particle'!S59</f>
        <v>0</v>
      </c>
      <c r="T59">
        <f>'RODS POPULATION-DATA IMPUT'!T59*'RODS-N° of atoms per particle'!T59</f>
        <v>0</v>
      </c>
      <c r="U59">
        <f>'RODS POPULATION-DATA IMPUT'!U59*'RODS-N° of atoms per particle'!U59</f>
        <v>0</v>
      </c>
      <c r="V59">
        <f>'RODS POPULATION-DATA IMPUT'!V59*'RODS-N° of atoms per particle'!V59</f>
        <v>0</v>
      </c>
      <c r="W59">
        <f>'RODS POPULATION-DATA IMPUT'!W59*'RODS-N° of atoms per particle'!W59</f>
        <v>0</v>
      </c>
      <c r="X59">
        <f>'RODS POPULATION-DATA IMPUT'!X59*'RODS-N° of atoms per particle'!X59</f>
        <v>0</v>
      </c>
      <c r="Y59">
        <f>'RODS POPULATION-DATA IMPUT'!Y59*'RODS-N° of atoms per particle'!Y59</f>
        <v>0</v>
      </c>
      <c r="Z59">
        <f>'RODS POPULATION-DATA IMPUT'!Z59*'RODS-N° of atoms per particle'!Z59</f>
        <v>0</v>
      </c>
      <c r="AA59">
        <f>'RODS POPULATION-DATA IMPUT'!AA59*'RODS-N° of atoms per particle'!AA59</f>
        <v>0</v>
      </c>
      <c r="AB59">
        <f>'RODS POPULATION-DATA IMPUT'!AB59*'RODS-N° of atoms per particle'!AB59</f>
        <v>0</v>
      </c>
      <c r="AC59">
        <f>'RODS POPULATION-DATA IMPUT'!AC59*'RODS-N° of atoms per particle'!AC59</f>
        <v>0</v>
      </c>
      <c r="AD59">
        <f>'RODS POPULATION-DATA IMPUT'!AD59*'RODS-N° of atoms per particle'!AD59</f>
        <v>0</v>
      </c>
      <c r="AE59">
        <f>'RODS POPULATION-DATA IMPUT'!AE59*'RODS-N° of atoms per particle'!AE59</f>
        <v>0</v>
      </c>
      <c r="AF59">
        <f>'RODS POPULATION-DATA IMPUT'!AF59*'RODS-N° of atoms per particle'!AF59</f>
        <v>0</v>
      </c>
      <c r="AG59">
        <f>'RODS POPULATION-DATA IMPUT'!AG59*'RODS-N° of atoms per particle'!AG59</f>
        <v>0</v>
      </c>
      <c r="AH59">
        <f>'RODS POPULATION-DATA IMPUT'!AH59*'RODS-N° of atoms per particle'!AH59</f>
        <v>0</v>
      </c>
      <c r="AI59">
        <f>'RODS POPULATION-DATA IMPUT'!AI59*'RODS-N° of atoms per particle'!AI59</f>
        <v>0</v>
      </c>
      <c r="AJ59">
        <f>'RODS POPULATION-DATA IMPUT'!AJ59*'RODS-N° of atoms per particle'!AJ59</f>
        <v>0</v>
      </c>
      <c r="AK59">
        <f>'RODS POPULATION-DATA IMPUT'!AK59*'RODS-N° of atoms per particle'!AK59</f>
        <v>0</v>
      </c>
      <c r="AL59">
        <f>'RODS POPULATION-DATA IMPUT'!AL59*'RODS-N° of atoms per particle'!AL59</f>
        <v>0</v>
      </c>
      <c r="AM59">
        <f>'RODS POPULATION-DATA IMPUT'!AM59*'RODS-N° of atoms per particle'!AM59</f>
        <v>0</v>
      </c>
      <c r="AN59">
        <f>'RODS POPULATION-DATA IMPUT'!AN59*'RODS-N° of atoms per particle'!AN59</f>
        <v>0</v>
      </c>
      <c r="AO59">
        <f>'RODS POPULATION-DATA IMPUT'!AO59*'RODS-N° of atoms per particle'!AO59</f>
        <v>0</v>
      </c>
      <c r="AP59">
        <f>'RODS POPULATION-DATA IMPUT'!AP59*'RODS-N° of atoms per particle'!AP59</f>
        <v>0</v>
      </c>
      <c r="AQ59">
        <f>'RODS POPULATION-DATA IMPUT'!AQ59*'RODS-N° of atoms per particle'!AQ59</f>
        <v>0</v>
      </c>
      <c r="AR59">
        <f>'RODS POPULATION-DATA IMPUT'!AR59*'RODS-N° of atoms per particle'!AR59</f>
        <v>0</v>
      </c>
      <c r="AS59">
        <f>'RODS POPULATION-DATA IMPUT'!AS59*'RODS-N° of atoms per particle'!AS59</f>
        <v>0</v>
      </c>
      <c r="AT59">
        <f>'RODS POPULATION-DATA IMPUT'!AT59*'RODS-N° of atoms per particle'!AT59</f>
        <v>0</v>
      </c>
      <c r="AU59">
        <f>'RODS POPULATION-DATA IMPUT'!AU59*'RODS-N° of atoms per particle'!AU59</f>
        <v>0</v>
      </c>
      <c r="AV59">
        <f>'RODS POPULATION-DATA IMPUT'!AV59*'RODS-N° of atoms per particle'!AV59</f>
        <v>0</v>
      </c>
      <c r="AW59">
        <f>'RODS POPULATION-DATA IMPUT'!AW59*'RODS-N° of atoms per particle'!AW59</f>
        <v>0</v>
      </c>
      <c r="AX59">
        <f>'RODS POPULATION-DATA IMPUT'!AX59*'RODS-N° of atoms per particle'!AX59</f>
        <v>0</v>
      </c>
      <c r="AY59">
        <f>'RODS POPULATION-DATA IMPUT'!AY59*'RODS-N° of atoms per particle'!AY59</f>
        <v>0</v>
      </c>
      <c r="AZ59">
        <f>'RODS POPULATION-DATA IMPUT'!AZ59*'RODS-N° of atoms per particle'!AZ59</f>
        <v>0</v>
      </c>
      <c r="BA59">
        <f>'RODS POPULATION-DATA IMPUT'!BA59*'RODS-N° of atoms per particle'!BA59</f>
        <v>0</v>
      </c>
      <c r="BB59">
        <f>'RODS POPULATION-DATA IMPUT'!BB59*'RODS-N° of atoms per particle'!BB59</f>
        <v>0</v>
      </c>
      <c r="BC59">
        <f>'RODS POPULATION-DATA IMPUT'!BC59*'RODS-N° of atoms per particle'!BC59</f>
        <v>0</v>
      </c>
      <c r="BD59">
        <f>'RODS POPULATION-DATA IMPUT'!BD59*'RODS-N° of atoms per particle'!BD59</f>
        <v>0</v>
      </c>
      <c r="BE59">
        <f>'RODS POPULATION-DATA IMPUT'!BE59*'RODS-N° of atoms per particle'!BE59</f>
        <v>0</v>
      </c>
      <c r="BF59">
        <f>'RODS POPULATION-DATA IMPUT'!BF59*'RODS-N° of atoms per particle'!BF59</f>
        <v>0</v>
      </c>
      <c r="BG59">
        <f>'RODS POPULATION-DATA IMPUT'!BG59*'RODS-N° of atoms per particle'!BG59</f>
        <v>0</v>
      </c>
      <c r="BH59">
        <f>'RODS POPULATION-DATA IMPUT'!BH59*'RODS-N° of atoms per particle'!BH59</f>
        <v>0</v>
      </c>
      <c r="BI59">
        <f>'RODS POPULATION-DATA IMPUT'!BI59*'RODS-N° of atoms per particle'!BI59</f>
        <v>0</v>
      </c>
      <c r="BJ59">
        <f>'RODS POPULATION-DATA IMPUT'!BJ59*'RODS-N° of atoms per particle'!BJ59</f>
        <v>0</v>
      </c>
      <c r="BK59">
        <f>'RODS POPULATION-DATA IMPUT'!BK59*'RODS-N° of atoms per particle'!BK59</f>
        <v>0</v>
      </c>
      <c r="BL59">
        <f>'RODS POPULATION-DATA IMPUT'!BL59*'RODS-N° of atoms per particle'!BL59</f>
        <v>0</v>
      </c>
      <c r="BM59">
        <f>'RODS POPULATION-DATA IMPUT'!BM59*'RODS-N° of atoms per particle'!BM59</f>
        <v>0</v>
      </c>
      <c r="BN59">
        <f>'RODS POPULATION-DATA IMPUT'!BN59*'RODS-N° of atoms per particle'!BN59</f>
        <v>0</v>
      </c>
      <c r="BO59">
        <f>'RODS POPULATION-DATA IMPUT'!BO59*'RODS-N° of atoms per particle'!BO59</f>
        <v>0</v>
      </c>
      <c r="BP59">
        <f>'RODS POPULATION-DATA IMPUT'!BP59*'RODS-N° of atoms per particle'!BP59</f>
        <v>0</v>
      </c>
      <c r="BQ59">
        <f>'RODS POPULATION-DATA IMPUT'!BQ59*'RODS-N° of atoms per particle'!BQ59</f>
        <v>0</v>
      </c>
      <c r="BR59">
        <f>'RODS POPULATION-DATA IMPUT'!BR59*'RODS-N° of atoms per particle'!BR59</f>
        <v>0</v>
      </c>
      <c r="BS59">
        <f>'RODS POPULATION-DATA IMPUT'!BS59*'RODS-N° of atoms per particle'!BS59</f>
        <v>0</v>
      </c>
      <c r="BT59">
        <f>'RODS POPULATION-DATA IMPUT'!BT59*'RODS-N° of atoms per particle'!BT59</f>
        <v>0</v>
      </c>
      <c r="BU59">
        <f>'RODS POPULATION-DATA IMPUT'!BU59*'RODS-N° of atoms per particle'!BU59</f>
        <v>0</v>
      </c>
      <c r="BV59">
        <f>'RODS POPULATION-DATA IMPUT'!BV59*'RODS-N° of atoms per particle'!BV59</f>
        <v>0</v>
      </c>
      <c r="BW59">
        <f>'RODS POPULATION-DATA IMPUT'!BW59*'RODS-N° of atoms per particle'!BW59</f>
        <v>0</v>
      </c>
      <c r="BX59">
        <f>'RODS POPULATION-DATA IMPUT'!BX59*'RODS-N° of atoms per particle'!BX59</f>
        <v>0</v>
      </c>
      <c r="BY59">
        <f>'RODS POPULATION-DATA IMPUT'!BY59*'RODS-N° of atoms per particle'!BY59</f>
        <v>0</v>
      </c>
      <c r="BZ59">
        <f>'RODS POPULATION-DATA IMPUT'!BZ59*'RODS-N° of atoms per particle'!BZ59</f>
        <v>0</v>
      </c>
      <c r="CA59">
        <f>'RODS POPULATION-DATA IMPUT'!CA59*'RODS-N° of atoms per particle'!CA59</f>
        <v>0</v>
      </c>
      <c r="CB59">
        <f>'RODS POPULATION-DATA IMPUT'!CB59*'RODS-N° of atoms per particle'!CB59</f>
        <v>0</v>
      </c>
      <c r="CC59">
        <f>'RODS POPULATION-DATA IMPUT'!CC59*'RODS-N° of atoms per particle'!CC59</f>
        <v>0</v>
      </c>
      <c r="CD59">
        <f>'RODS POPULATION-DATA IMPUT'!CD59*'RODS-N° of atoms per particle'!CD59</f>
        <v>0</v>
      </c>
      <c r="CE59">
        <f>'RODS POPULATION-DATA IMPUT'!CE59*'RODS-N° of atoms per particle'!CE59</f>
        <v>0</v>
      </c>
      <c r="CF59">
        <f>'RODS POPULATION-DATA IMPUT'!CF59*'RODS-N° of atoms per particle'!CF59</f>
        <v>0</v>
      </c>
      <c r="CG59">
        <f>'RODS POPULATION-DATA IMPUT'!CG59*'RODS-N° of atoms per particle'!CG59</f>
        <v>0</v>
      </c>
      <c r="CH59">
        <f>'RODS POPULATION-DATA IMPUT'!CH59*'RODS-N° of atoms per particle'!CH59</f>
        <v>0</v>
      </c>
      <c r="CI59">
        <f>'RODS POPULATION-DATA IMPUT'!CI59*'RODS-N° of atoms per particle'!CI59</f>
        <v>0</v>
      </c>
      <c r="CJ59">
        <f>'RODS POPULATION-DATA IMPUT'!CJ59*'RODS-N° of atoms per particle'!CJ59</f>
        <v>0</v>
      </c>
      <c r="CK59">
        <f>'RODS POPULATION-DATA IMPUT'!CK59*'RODS-N° of atoms per particle'!CK59</f>
        <v>0</v>
      </c>
      <c r="CL59">
        <f>'RODS POPULATION-DATA IMPUT'!CL59*'RODS-N° of atoms per particle'!CL59</f>
        <v>0</v>
      </c>
      <c r="CM59">
        <f>'RODS POPULATION-DATA IMPUT'!CM59*'RODS-N° of atoms per particle'!CM59</f>
        <v>0</v>
      </c>
      <c r="CN59">
        <f>'RODS POPULATION-DATA IMPUT'!CN59*'RODS-N° of atoms per particle'!CN59</f>
        <v>0</v>
      </c>
      <c r="CO59">
        <f>'RODS POPULATION-DATA IMPUT'!CO59*'RODS-N° of atoms per particle'!CO59</f>
        <v>0</v>
      </c>
      <c r="CP59">
        <f>'RODS POPULATION-DATA IMPUT'!CP59*'RODS-N° of atoms per particle'!CP59</f>
        <v>0</v>
      </c>
      <c r="CQ59">
        <f>'RODS POPULATION-DATA IMPUT'!CQ59*'RODS-N° of atoms per particle'!CQ59</f>
        <v>0</v>
      </c>
      <c r="CR59">
        <f>'RODS POPULATION-DATA IMPUT'!CR59*'RODS-N° of atoms per particle'!CR59</f>
        <v>0</v>
      </c>
      <c r="CS59">
        <f>'RODS POPULATION-DATA IMPUT'!CS59*'RODS-N° of atoms per particle'!CS59</f>
        <v>0</v>
      </c>
      <c r="CT59">
        <f>'RODS POPULATION-DATA IMPUT'!CT59*'RODS-N° of atoms per particle'!CT59</f>
        <v>0</v>
      </c>
      <c r="CU59">
        <f>'RODS POPULATION-DATA IMPUT'!CU59*'RODS-N° of atoms per particle'!CU59</f>
        <v>0</v>
      </c>
      <c r="CV59">
        <f>'RODS POPULATION-DATA IMPUT'!CV59*'RODS-N° of atoms per particle'!CV59</f>
        <v>0</v>
      </c>
      <c r="CW59">
        <f>'RODS POPULATION-DATA IMPUT'!CW59*'RODS-N° of atoms per particle'!CW59</f>
        <v>0</v>
      </c>
      <c r="CX59">
        <f>'RODS POPULATION-DATA IMPUT'!CX59*'RODS-N° of atoms per particle'!CX59</f>
        <v>0</v>
      </c>
      <c r="CY59">
        <f>'RODS POPULATION-DATA IMPUT'!CY59*'RODS-N° of atoms per particle'!CY59</f>
        <v>0</v>
      </c>
    </row>
    <row r="60" spans="1:103" ht="16.5">
      <c r="A60" s="17">
        <v>57.5</v>
      </c>
      <c r="B60" s="18"/>
      <c r="C60">
        <f>'RODS POPULATION-DATA IMPUT'!C60*'RODS-N° of atoms per particle'!C60</f>
        <v>0</v>
      </c>
      <c r="D60">
        <f>'RODS POPULATION-DATA IMPUT'!D60*'RODS-N° of atoms per particle'!D60</f>
        <v>0</v>
      </c>
      <c r="E60">
        <f>'RODS POPULATION-DATA IMPUT'!E60*'RODS-N° of atoms per particle'!E60</f>
        <v>0</v>
      </c>
      <c r="F60">
        <f>'RODS POPULATION-DATA IMPUT'!F60*'RODS-N° of atoms per particle'!F60</f>
        <v>0</v>
      </c>
      <c r="G60">
        <f>'RODS POPULATION-DATA IMPUT'!G60*'RODS-N° of atoms per particle'!G60</f>
        <v>0</v>
      </c>
      <c r="H60">
        <f>'RODS POPULATION-DATA IMPUT'!H60*'RODS-N° of atoms per particle'!H60</f>
        <v>0</v>
      </c>
      <c r="I60">
        <f>'RODS POPULATION-DATA IMPUT'!I60*'RODS-N° of atoms per particle'!I60</f>
        <v>0</v>
      </c>
      <c r="J60">
        <f>'RODS POPULATION-DATA IMPUT'!J60*'RODS-N° of atoms per particle'!J60</f>
        <v>0</v>
      </c>
      <c r="K60">
        <f>'RODS POPULATION-DATA IMPUT'!K60*'RODS-N° of atoms per particle'!K60</f>
        <v>0</v>
      </c>
      <c r="L60">
        <f>'RODS POPULATION-DATA IMPUT'!L60*'RODS-N° of atoms per particle'!L60</f>
        <v>0</v>
      </c>
      <c r="M60">
        <f>'RODS POPULATION-DATA IMPUT'!M60*'RODS-N° of atoms per particle'!M60</f>
        <v>0</v>
      </c>
      <c r="N60">
        <f>'RODS POPULATION-DATA IMPUT'!N60*'RODS-N° of atoms per particle'!N60</f>
        <v>0</v>
      </c>
      <c r="O60">
        <f>'RODS POPULATION-DATA IMPUT'!O60*'RODS-N° of atoms per particle'!O60</f>
        <v>0</v>
      </c>
      <c r="P60">
        <f>'RODS POPULATION-DATA IMPUT'!P60*'RODS-N° of atoms per particle'!P60</f>
        <v>0</v>
      </c>
      <c r="Q60">
        <f>'RODS POPULATION-DATA IMPUT'!Q60*'RODS-N° of atoms per particle'!Q60</f>
        <v>0</v>
      </c>
      <c r="R60">
        <f>'RODS POPULATION-DATA IMPUT'!R60*'RODS-N° of atoms per particle'!R60</f>
        <v>0</v>
      </c>
      <c r="S60">
        <f>'RODS POPULATION-DATA IMPUT'!S60*'RODS-N° of atoms per particle'!S60</f>
        <v>0</v>
      </c>
      <c r="T60">
        <f>'RODS POPULATION-DATA IMPUT'!T60*'RODS-N° of atoms per particle'!T60</f>
        <v>0</v>
      </c>
      <c r="U60">
        <f>'RODS POPULATION-DATA IMPUT'!U60*'RODS-N° of atoms per particle'!U60</f>
        <v>0</v>
      </c>
      <c r="V60">
        <f>'RODS POPULATION-DATA IMPUT'!V60*'RODS-N° of atoms per particle'!V60</f>
        <v>0</v>
      </c>
      <c r="W60">
        <f>'RODS POPULATION-DATA IMPUT'!W60*'RODS-N° of atoms per particle'!W60</f>
        <v>0</v>
      </c>
      <c r="X60">
        <f>'RODS POPULATION-DATA IMPUT'!X60*'RODS-N° of atoms per particle'!X60</f>
        <v>0</v>
      </c>
      <c r="Y60">
        <f>'RODS POPULATION-DATA IMPUT'!Y60*'RODS-N° of atoms per particle'!Y60</f>
        <v>0</v>
      </c>
      <c r="Z60">
        <f>'RODS POPULATION-DATA IMPUT'!Z60*'RODS-N° of atoms per particle'!Z60</f>
        <v>0</v>
      </c>
      <c r="AA60">
        <f>'RODS POPULATION-DATA IMPUT'!AA60*'RODS-N° of atoms per particle'!AA60</f>
        <v>0</v>
      </c>
      <c r="AB60">
        <f>'RODS POPULATION-DATA IMPUT'!AB60*'RODS-N° of atoms per particle'!AB60</f>
        <v>0</v>
      </c>
      <c r="AC60">
        <f>'RODS POPULATION-DATA IMPUT'!AC60*'RODS-N° of atoms per particle'!AC60</f>
        <v>0</v>
      </c>
      <c r="AD60">
        <f>'RODS POPULATION-DATA IMPUT'!AD60*'RODS-N° of atoms per particle'!AD60</f>
        <v>0</v>
      </c>
      <c r="AE60">
        <f>'RODS POPULATION-DATA IMPUT'!AE60*'RODS-N° of atoms per particle'!AE60</f>
        <v>0</v>
      </c>
      <c r="AF60">
        <f>'RODS POPULATION-DATA IMPUT'!AF60*'RODS-N° of atoms per particle'!AF60</f>
        <v>0</v>
      </c>
      <c r="AG60">
        <f>'RODS POPULATION-DATA IMPUT'!AG60*'RODS-N° of atoms per particle'!AG60</f>
        <v>0</v>
      </c>
      <c r="AH60">
        <f>'RODS POPULATION-DATA IMPUT'!AH60*'RODS-N° of atoms per particle'!AH60</f>
        <v>0</v>
      </c>
      <c r="AI60">
        <f>'RODS POPULATION-DATA IMPUT'!AI60*'RODS-N° of atoms per particle'!AI60</f>
        <v>0</v>
      </c>
      <c r="AJ60">
        <f>'RODS POPULATION-DATA IMPUT'!AJ60*'RODS-N° of atoms per particle'!AJ60</f>
        <v>0</v>
      </c>
      <c r="AK60">
        <f>'RODS POPULATION-DATA IMPUT'!AK60*'RODS-N° of atoms per particle'!AK60</f>
        <v>0</v>
      </c>
      <c r="AL60">
        <f>'RODS POPULATION-DATA IMPUT'!AL60*'RODS-N° of atoms per particle'!AL60</f>
        <v>0</v>
      </c>
      <c r="AM60">
        <f>'RODS POPULATION-DATA IMPUT'!AM60*'RODS-N° of atoms per particle'!AM60</f>
        <v>0</v>
      </c>
      <c r="AN60">
        <f>'RODS POPULATION-DATA IMPUT'!AN60*'RODS-N° of atoms per particle'!AN60</f>
        <v>0</v>
      </c>
      <c r="AO60">
        <f>'RODS POPULATION-DATA IMPUT'!AO60*'RODS-N° of atoms per particle'!AO60</f>
        <v>0</v>
      </c>
      <c r="AP60">
        <f>'RODS POPULATION-DATA IMPUT'!AP60*'RODS-N° of atoms per particle'!AP60</f>
        <v>0</v>
      </c>
      <c r="AQ60">
        <f>'RODS POPULATION-DATA IMPUT'!AQ60*'RODS-N° of atoms per particle'!AQ60</f>
        <v>0</v>
      </c>
      <c r="AR60">
        <f>'RODS POPULATION-DATA IMPUT'!AR60*'RODS-N° of atoms per particle'!AR60</f>
        <v>0</v>
      </c>
      <c r="AS60">
        <f>'RODS POPULATION-DATA IMPUT'!AS60*'RODS-N° of atoms per particle'!AS60</f>
        <v>0</v>
      </c>
      <c r="AT60">
        <f>'RODS POPULATION-DATA IMPUT'!AT60*'RODS-N° of atoms per particle'!AT60</f>
        <v>0</v>
      </c>
      <c r="AU60">
        <f>'RODS POPULATION-DATA IMPUT'!AU60*'RODS-N° of atoms per particle'!AU60</f>
        <v>0</v>
      </c>
      <c r="AV60">
        <f>'RODS POPULATION-DATA IMPUT'!AV60*'RODS-N° of atoms per particle'!AV60</f>
        <v>0</v>
      </c>
      <c r="AW60">
        <f>'RODS POPULATION-DATA IMPUT'!AW60*'RODS-N° of atoms per particle'!AW60</f>
        <v>0</v>
      </c>
      <c r="AX60">
        <f>'RODS POPULATION-DATA IMPUT'!AX60*'RODS-N° of atoms per particle'!AX60</f>
        <v>0</v>
      </c>
      <c r="AY60">
        <f>'RODS POPULATION-DATA IMPUT'!AY60*'RODS-N° of atoms per particle'!AY60</f>
        <v>0</v>
      </c>
      <c r="AZ60">
        <f>'RODS POPULATION-DATA IMPUT'!AZ60*'RODS-N° of atoms per particle'!AZ60</f>
        <v>0</v>
      </c>
      <c r="BA60">
        <f>'RODS POPULATION-DATA IMPUT'!BA60*'RODS-N° of atoms per particle'!BA60</f>
        <v>0</v>
      </c>
      <c r="BB60">
        <f>'RODS POPULATION-DATA IMPUT'!BB60*'RODS-N° of atoms per particle'!BB60</f>
        <v>0</v>
      </c>
      <c r="BC60">
        <f>'RODS POPULATION-DATA IMPUT'!BC60*'RODS-N° of atoms per particle'!BC60</f>
        <v>0</v>
      </c>
      <c r="BD60">
        <f>'RODS POPULATION-DATA IMPUT'!BD60*'RODS-N° of atoms per particle'!BD60</f>
        <v>0</v>
      </c>
      <c r="BE60">
        <f>'RODS POPULATION-DATA IMPUT'!BE60*'RODS-N° of atoms per particle'!BE60</f>
        <v>0</v>
      </c>
      <c r="BF60">
        <f>'RODS POPULATION-DATA IMPUT'!BF60*'RODS-N° of atoms per particle'!BF60</f>
        <v>0</v>
      </c>
      <c r="BG60">
        <f>'RODS POPULATION-DATA IMPUT'!BG60*'RODS-N° of atoms per particle'!BG60</f>
        <v>0</v>
      </c>
      <c r="BH60">
        <f>'RODS POPULATION-DATA IMPUT'!BH60*'RODS-N° of atoms per particle'!BH60</f>
        <v>0</v>
      </c>
      <c r="BI60">
        <f>'RODS POPULATION-DATA IMPUT'!BI60*'RODS-N° of atoms per particle'!BI60</f>
        <v>0</v>
      </c>
      <c r="BJ60">
        <f>'RODS POPULATION-DATA IMPUT'!BJ60*'RODS-N° of atoms per particle'!BJ60</f>
        <v>0</v>
      </c>
      <c r="BK60">
        <f>'RODS POPULATION-DATA IMPUT'!BK60*'RODS-N° of atoms per particle'!BK60</f>
        <v>0</v>
      </c>
      <c r="BL60">
        <f>'RODS POPULATION-DATA IMPUT'!BL60*'RODS-N° of atoms per particle'!BL60</f>
        <v>0</v>
      </c>
      <c r="BM60">
        <f>'RODS POPULATION-DATA IMPUT'!BM60*'RODS-N° of atoms per particle'!BM60</f>
        <v>0</v>
      </c>
      <c r="BN60">
        <f>'RODS POPULATION-DATA IMPUT'!BN60*'RODS-N° of atoms per particle'!BN60</f>
        <v>0</v>
      </c>
      <c r="BO60">
        <f>'RODS POPULATION-DATA IMPUT'!BO60*'RODS-N° of atoms per particle'!BO60</f>
        <v>0</v>
      </c>
      <c r="BP60">
        <f>'RODS POPULATION-DATA IMPUT'!BP60*'RODS-N° of atoms per particle'!BP60</f>
        <v>0</v>
      </c>
      <c r="BQ60">
        <f>'RODS POPULATION-DATA IMPUT'!BQ60*'RODS-N° of atoms per particle'!BQ60</f>
        <v>0</v>
      </c>
      <c r="BR60">
        <f>'RODS POPULATION-DATA IMPUT'!BR60*'RODS-N° of atoms per particle'!BR60</f>
        <v>0</v>
      </c>
      <c r="BS60">
        <f>'RODS POPULATION-DATA IMPUT'!BS60*'RODS-N° of atoms per particle'!BS60</f>
        <v>0</v>
      </c>
      <c r="BT60">
        <f>'RODS POPULATION-DATA IMPUT'!BT60*'RODS-N° of atoms per particle'!BT60</f>
        <v>0</v>
      </c>
      <c r="BU60">
        <f>'RODS POPULATION-DATA IMPUT'!BU60*'RODS-N° of atoms per particle'!BU60</f>
        <v>0</v>
      </c>
      <c r="BV60">
        <f>'RODS POPULATION-DATA IMPUT'!BV60*'RODS-N° of atoms per particle'!BV60</f>
        <v>0</v>
      </c>
      <c r="BW60">
        <f>'RODS POPULATION-DATA IMPUT'!BW60*'RODS-N° of atoms per particle'!BW60</f>
        <v>0</v>
      </c>
      <c r="BX60">
        <f>'RODS POPULATION-DATA IMPUT'!BX60*'RODS-N° of atoms per particle'!BX60</f>
        <v>0</v>
      </c>
      <c r="BY60">
        <f>'RODS POPULATION-DATA IMPUT'!BY60*'RODS-N° of atoms per particle'!BY60</f>
        <v>0</v>
      </c>
      <c r="BZ60">
        <f>'RODS POPULATION-DATA IMPUT'!BZ60*'RODS-N° of atoms per particle'!BZ60</f>
        <v>0</v>
      </c>
      <c r="CA60">
        <f>'RODS POPULATION-DATA IMPUT'!CA60*'RODS-N° of atoms per particle'!CA60</f>
        <v>0</v>
      </c>
      <c r="CB60">
        <f>'RODS POPULATION-DATA IMPUT'!CB60*'RODS-N° of atoms per particle'!CB60</f>
        <v>0</v>
      </c>
      <c r="CC60">
        <f>'RODS POPULATION-DATA IMPUT'!CC60*'RODS-N° of atoms per particle'!CC60</f>
        <v>0</v>
      </c>
      <c r="CD60">
        <f>'RODS POPULATION-DATA IMPUT'!CD60*'RODS-N° of atoms per particle'!CD60</f>
        <v>0</v>
      </c>
      <c r="CE60">
        <f>'RODS POPULATION-DATA IMPUT'!CE60*'RODS-N° of atoms per particle'!CE60</f>
        <v>0</v>
      </c>
      <c r="CF60">
        <f>'RODS POPULATION-DATA IMPUT'!CF60*'RODS-N° of atoms per particle'!CF60</f>
        <v>0</v>
      </c>
      <c r="CG60">
        <f>'RODS POPULATION-DATA IMPUT'!CG60*'RODS-N° of atoms per particle'!CG60</f>
        <v>0</v>
      </c>
      <c r="CH60">
        <f>'RODS POPULATION-DATA IMPUT'!CH60*'RODS-N° of atoms per particle'!CH60</f>
        <v>0</v>
      </c>
      <c r="CI60">
        <f>'RODS POPULATION-DATA IMPUT'!CI60*'RODS-N° of atoms per particle'!CI60</f>
        <v>0</v>
      </c>
      <c r="CJ60">
        <f>'RODS POPULATION-DATA IMPUT'!CJ60*'RODS-N° of atoms per particle'!CJ60</f>
        <v>0</v>
      </c>
      <c r="CK60">
        <f>'RODS POPULATION-DATA IMPUT'!CK60*'RODS-N° of atoms per particle'!CK60</f>
        <v>0</v>
      </c>
      <c r="CL60">
        <f>'RODS POPULATION-DATA IMPUT'!CL60*'RODS-N° of atoms per particle'!CL60</f>
        <v>0</v>
      </c>
      <c r="CM60">
        <f>'RODS POPULATION-DATA IMPUT'!CM60*'RODS-N° of atoms per particle'!CM60</f>
        <v>0</v>
      </c>
      <c r="CN60">
        <f>'RODS POPULATION-DATA IMPUT'!CN60*'RODS-N° of atoms per particle'!CN60</f>
        <v>0</v>
      </c>
      <c r="CO60">
        <f>'RODS POPULATION-DATA IMPUT'!CO60*'RODS-N° of atoms per particle'!CO60</f>
        <v>0</v>
      </c>
      <c r="CP60">
        <f>'RODS POPULATION-DATA IMPUT'!CP60*'RODS-N° of atoms per particle'!CP60</f>
        <v>0</v>
      </c>
      <c r="CQ60">
        <f>'RODS POPULATION-DATA IMPUT'!CQ60*'RODS-N° of atoms per particle'!CQ60</f>
        <v>0</v>
      </c>
      <c r="CR60">
        <f>'RODS POPULATION-DATA IMPUT'!CR60*'RODS-N° of atoms per particle'!CR60</f>
        <v>0</v>
      </c>
      <c r="CS60">
        <f>'RODS POPULATION-DATA IMPUT'!CS60*'RODS-N° of atoms per particle'!CS60</f>
        <v>0</v>
      </c>
      <c r="CT60">
        <f>'RODS POPULATION-DATA IMPUT'!CT60*'RODS-N° of atoms per particle'!CT60</f>
        <v>0</v>
      </c>
      <c r="CU60">
        <f>'RODS POPULATION-DATA IMPUT'!CU60*'RODS-N° of atoms per particle'!CU60</f>
        <v>0</v>
      </c>
      <c r="CV60">
        <f>'RODS POPULATION-DATA IMPUT'!CV60*'RODS-N° of atoms per particle'!CV60</f>
        <v>0</v>
      </c>
      <c r="CW60">
        <f>'RODS POPULATION-DATA IMPUT'!CW60*'RODS-N° of atoms per particle'!CW60</f>
        <v>0</v>
      </c>
      <c r="CX60">
        <f>'RODS POPULATION-DATA IMPUT'!CX60*'RODS-N° of atoms per particle'!CX60</f>
        <v>0</v>
      </c>
      <c r="CY60">
        <f>'RODS POPULATION-DATA IMPUT'!CY60*'RODS-N° of atoms per particle'!CY60</f>
        <v>0</v>
      </c>
    </row>
    <row r="61" spans="1:103" ht="16.5">
      <c r="A61" s="17">
        <v>58.5</v>
      </c>
      <c r="B61" s="18"/>
      <c r="C61">
        <f>'RODS POPULATION-DATA IMPUT'!C61*'RODS-N° of atoms per particle'!C61</f>
        <v>0</v>
      </c>
      <c r="D61">
        <f>'RODS POPULATION-DATA IMPUT'!D61*'RODS-N° of atoms per particle'!D61</f>
        <v>0</v>
      </c>
      <c r="E61">
        <f>'RODS POPULATION-DATA IMPUT'!E61*'RODS-N° of atoms per particle'!E61</f>
        <v>0</v>
      </c>
      <c r="F61">
        <f>'RODS POPULATION-DATA IMPUT'!F61*'RODS-N° of atoms per particle'!F61</f>
        <v>0</v>
      </c>
      <c r="G61">
        <f>'RODS POPULATION-DATA IMPUT'!G61*'RODS-N° of atoms per particle'!G61</f>
        <v>0</v>
      </c>
      <c r="H61">
        <f>'RODS POPULATION-DATA IMPUT'!H61*'RODS-N° of atoms per particle'!H61</f>
        <v>43988.584057152533</v>
      </c>
      <c r="I61">
        <f>'RODS POPULATION-DATA IMPUT'!I61*'RODS-N° of atoms per particle'!I61</f>
        <v>0</v>
      </c>
      <c r="J61">
        <f>'RODS POPULATION-DATA IMPUT'!J61*'RODS-N° of atoms per particle'!J61</f>
        <v>0</v>
      </c>
      <c r="K61">
        <f>'RODS POPULATION-DATA IMPUT'!K61*'RODS-N° of atoms per particle'!K61</f>
        <v>0</v>
      </c>
      <c r="L61">
        <f>'RODS POPULATION-DATA IMPUT'!L61*'RODS-N° of atoms per particle'!L61</f>
        <v>0</v>
      </c>
      <c r="M61">
        <f>'RODS POPULATION-DATA IMPUT'!M61*'RODS-N° of atoms per particle'!M61</f>
        <v>0</v>
      </c>
      <c r="N61">
        <f>'RODS POPULATION-DATA IMPUT'!N61*'RODS-N° of atoms per particle'!N61</f>
        <v>0</v>
      </c>
      <c r="O61">
        <f>'RODS POPULATION-DATA IMPUT'!O61*'RODS-N° of atoms per particle'!O61</f>
        <v>0</v>
      </c>
      <c r="P61">
        <f>'RODS POPULATION-DATA IMPUT'!P61*'RODS-N° of atoms per particle'!P61</f>
        <v>0</v>
      </c>
      <c r="Q61">
        <f>'RODS POPULATION-DATA IMPUT'!Q61*'RODS-N° of atoms per particle'!Q61</f>
        <v>0</v>
      </c>
      <c r="R61">
        <f>'RODS POPULATION-DATA IMPUT'!R61*'RODS-N° of atoms per particle'!R61</f>
        <v>0</v>
      </c>
      <c r="S61">
        <f>'RODS POPULATION-DATA IMPUT'!S61*'RODS-N° of atoms per particle'!S61</f>
        <v>0</v>
      </c>
      <c r="T61">
        <f>'RODS POPULATION-DATA IMPUT'!T61*'RODS-N° of atoms per particle'!T61</f>
        <v>0</v>
      </c>
      <c r="U61">
        <f>'RODS POPULATION-DATA IMPUT'!U61*'RODS-N° of atoms per particle'!U61</f>
        <v>0</v>
      </c>
      <c r="V61">
        <f>'RODS POPULATION-DATA IMPUT'!V61*'RODS-N° of atoms per particle'!V61</f>
        <v>0</v>
      </c>
      <c r="W61">
        <f>'RODS POPULATION-DATA IMPUT'!W61*'RODS-N° of atoms per particle'!W61</f>
        <v>0</v>
      </c>
      <c r="X61">
        <f>'RODS POPULATION-DATA IMPUT'!X61*'RODS-N° of atoms per particle'!X61</f>
        <v>0</v>
      </c>
      <c r="Y61">
        <f>'RODS POPULATION-DATA IMPUT'!Y61*'RODS-N° of atoms per particle'!Y61</f>
        <v>0</v>
      </c>
      <c r="Z61">
        <f>'RODS POPULATION-DATA IMPUT'!Z61*'RODS-N° of atoms per particle'!Z61</f>
        <v>0</v>
      </c>
      <c r="AA61">
        <f>'RODS POPULATION-DATA IMPUT'!AA61*'RODS-N° of atoms per particle'!AA61</f>
        <v>0</v>
      </c>
      <c r="AB61">
        <f>'RODS POPULATION-DATA IMPUT'!AB61*'RODS-N° of atoms per particle'!AB61</f>
        <v>0</v>
      </c>
      <c r="AC61">
        <f>'RODS POPULATION-DATA IMPUT'!AC61*'RODS-N° of atoms per particle'!AC61</f>
        <v>0</v>
      </c>
      <c r="AD61">
        <f>'RODS POPULATION-DATA IMPUT'!AD61*'RODS-N° of atoms per particle'!AD61</f>
        <v>0</v>
      </c>
      <c r="AE61">
        <f>'RODS POPULATION-DATA IMPUT'!AE61*'RODS-N° of atoms per particle'!AE61</f>
        <v>0</v>
      </c>
      <c r="AF61">
        <f>'RODS POPULATION-DATA IMPUT'!AF61*'RODS-N° of atoms per particle'!AF61</f>
        <v>0</v>
      </c>
      <c r="AG61">
        <f>'RODS POPULATION-DATA IMPUT'!AG61*'RODS-N° of atoms per particle'!AG61</f>
        <v>0</v>
      </c>
      <c r="AH61">
        <f>'RODS POPULATION-DATA IMPUT'!AH61*'RODS-N° of atoms per particle'!AH61</f>
        <v>0</v>
      </c>
      <c r="AI61">
        <f>'RODS POPULATION-DATA IMPUT'!AI61*'RODS-N° of atoms per particle'!AI61</f>
        <v>0</v>
      </c>
      <c r="AJ61">
        <f>'RODS POPULATION-DATA IMPUT'!AJ61*'RODS-N° of atoms per particle'!AJ61</f>
        <v>0</v>
      </c>
      <c r="AK61">
        <f>'RODS POPULATION-DATA IMPUT'!AK61*'RODS-N° of atoms per particle'!AK61</f>
        <v>0</v>
      </c>
      <c r="AL61">
        <f>'RODS POPULATION-DATA IMPUT'!AL61*'RODS-N° of atoms per particle'!AL61</f>
        <v>0</v>
      </c>
      <c r="AM61">
        <f>'RODS POPULATION-DATA IMPUT'!AM61*'RODS-N° of atoms per particle'!AM61</f>
        <v>0</v>
      </c>
      <c r="AN61">
        <f>'RODS POPULATION-DATA IMPUT'!AN61*'RODS-N° of atoms per particle'!AN61</f>
        <v>0</v>
      </c>
      <c r="AO61">
        <f>'RODS POPULATION-DATA IMPUT'!AO61*'RODS-N° of atoms per particle'!AO61</f>
        <v>0</v>
      </c>
      <c r="AP61">
        <f>'RODS POPULATION-DATA IMPUT'!AP61*'RODS-N° of atoms per particle'!AP61</f>
        <v>0</v>
      </c>
      <c r="AQ61">
        <f>'RODS POPULATION-DATA IMPUT'!AQ61*'RODS-N° of atoms per particle'!AQ61</f>
        <v>0</v>
      </c>
      <c r="AR61">
        <f>'RODS POPULATION-DATA IMPUT'!AR61*'RODS-N° of atoms per particle'!AR61</f>
        <v>0</v>
      </c>
      <c r="AS61">
        <f>'RODS POPULATION-DATA IMPUT'!AS61*'RODS-N° of atoms per particle'!AS61</f>
        <v>0</v>
      </c>
      <c r="AT61">
        <f>'RODS POPULATION-DATA IMPUT'!AT61*'RODS-N° of atoms per particle'!AT61</f>
        <v>0</v>
      </c>
      <c r="AU61">
        <f>'RODS POPULATION-DATA IMPUT'!AU61*'RODS-N° of atoms per particle'!AU61</f>
        <v>0</v>
      </c>
      <c r="AV61">
        <f>'RODS POPULATION-DATA IMPUT'!AV61*'RODS-N° of atoms per particle'!AV61</f>
        <v>0</v>
      </c>
      <c r="AW61">
        <f>'RODS POPULATION-DATA IMPUT'!AW61*'RODS-N° of atoms per particle'!AW61</f>
        <v>0</v>
      </c>
      <c r="AX61">
        <f>'RODS POPULATION-DATA IMPUT'!AX61*'RODS-N° of atoms per particle'!AX61</f>
        <v>0</v>
      </c>
      <c r="AY61">
        <f>'RODS POPULATION-DATA IMPUT'!AY61*'RODS-N° of atoms per particle'!AY61</f>
        <v>0</v>
      </c>
      <c r="AZ61">
        <f>'RODS POPULATION-DATA IMPUT'!AZ61*'RODS-N° of atoms per particle'!AZ61</f>
        <v>0</v>
      </c>
      <c r="BA61">
        <f>'RODS POPULATION-DATA IMPUT'!BA61*'RODS-N° of atoms per particle'!BA61</f>
        <v>0</v>
      </c>
      <c r="BB61">
        <f>'RODS POPULATION-DATA IMPUT'!BB61*'RODS-N° of atoms per particle'!BB61</f>
        <v>0</v>
      </c>
      <c r="BC61">
        <f>'RODS POPULATION-DATA IMPUT'!BC61*'RODS-N° of atoms per particle'!BC61</f>
        <v>0</v>
      </c>
      <c r="BD61">
        <f>'RODS POPULATION-DATA IMPUT'!BD61*'RODS-N° of atoms per particle'!BD61</f>
        <v>0</v>
      </c>
      <c r="BE61">
        <f>'RODS POPULATION-DATA IMPUT'!BE61*'RODS-N° of atoms per particle'!BE61</f>
        <v>0</v>
      </c>
      <c r="BF61">
        <f>'RODS POPULATION-DATA IMPUT'!BF61*'RODS-N° of atoms per particle'!BF61</f>
        <v>0</v>
      </c>
      <c r="BG61">
        <f>'RODS POPULATION-DATA IMPUT'!BG61*'RODS-N° of atoms per particle'!BG61</f>
        <v>0</v>
      </c>
      <c r="BH61">
        <f>'RODS POPULATION-DATA IMPUT'!BH61*'RODS-N° of atoms per particle'!BH61</f>
        <v>0</v>
      </c>
      <c r="BI61">
        <f>'RODS POPULATION-DATA IMPUT'!BI61*'RODS-N° of atoms per particle'!BI61</f>
        <v>0</v>
      </c>
      <c r="BJ61">
        <f>'RODS POPULATION-DATA IMPUT'!BJ61*'RODS-N° of atoms per particle'!BJ61</f>
        <v>0</v>
      </c>
      <c r="BK61">
        <f>'RODS POPULATION-DATA IMPUT'!BK61*'RODS-N° of atoms per particle'!BK61</f>
        <v>0</v>
      </c>
      <c r="BL61">
        <f>'RODS POPULATION-DATA IMPUT'!BL61*'RODS-N° of atoms per particle'!BL61</f>
        <v>0</v>
      </c>
      <c r="BM61">
        <f>'RODS POPULATION-DATA IMPUT'!BM61*'RODS-N° of atoms per particle'!BM61</f>
        <v>0</v>
      </c>
      <c r="BN61">
        <f>'RODS POPULATION-DATA IMPUT'!BN61*'RODS-N° of atoms per particle'!BN61</f>
        <v>0</v>
      </c>
      <c r="BO61">
        <f>'RODS POPULATION-DATA IMPUT'!BO61*'RODS-N° of atoms per particle'!BO61</f>
        <v>0</v>
      </c>
      <c r="BP61">
        <f>'RODS POPULATION-DATA IMPUT'!BP61*'RODS-N° of atoms per particle'!BP61</f>
        <v>0</v>
      </c>
      <c r="BQ61">
        <f>'RODS POPULATION-DATA IMPUT'!BQ61*'RODS-N° of atoms per particle'!BQ61</f>
        <v>0</v>
      </c>
      <c r="BR61">
        <f>'RODS POPULATION-DATA IMPUT'!BR61*'RODS-N° of atoms per particle'!BR61</f>
        <v>0</v>
      </c>
      <c r="BS61">
        <f>'RODS POPULATION-DATA IMPUT'!BS61*'RODS-N° of atoms per particle'!BS61</f>
        <v>0</v>
      </c>
      <c r="BT61">
        <f>'RODS POPULATION-DATA IMPUT'!BT61*'RODS-N° of atoms per particle'!BT61</f>
        <v>0</v>
      </c>
      <c r="BU61">
        <f>'RODS POPULATION-DATA IMPUT'!BU61*'RODS-N° of atoms per particle'!BU61</f>
        <v>0</v>
      </c>
      <c r="BV61">
        <f>'RODS POPULATION-DATA IMPUT'!BV61*'RODS-N° of atoms per particle'!BV61</f>
        <v>0</v>
      </c>
      <c r="BW61">
        <f>'RODS POPULATION-DATA IMPUT'!BW61*'RODS-N° of atoms per particle'!BW61</f>
        <v>0</v>
      </c>
      <c r="BX61">
        <f>'RODS POPULATION-DATA IMPUT'!BX61*'RODS-N° of atoms per particle'!BX61</f>
        <v>0</v>
      </c>
      <c r="BY61">
        <f>'RODS POPULATION-DATA IMPUT'!BY61*'RODS-N° of atoms per particle'!BY61</f>
        <v>0</v>
      </c>
      <c r="BZ61">
        <f>'RODS POPULATION-DATA IMPUT'!BZ61*'RODS-N° of atoms per particle'!BZ61</f>
        <v>0</v>
      </c>
      <c r="CA61">
        <f>'RODS POPULATION-DATA IMPUT'!CA61*'RODS-N° of atoms per particle'!CA61</f>
        <v>0</v>
      </c>
      <c r="CB61">
        <f>'RODS POPULATION-DATA IMPUT'!CB61*'RODS-N° of atoms per particle'!CB61</f>
        <v>0</v>
      </c>
      <c r="CC61">
        <f>'RODS POPULATION-DATA IMPUT'!CC61*'RODS-N° of atoms per particle'!CC61</f>
        <v>0</v>
      </c>
      <c r="CD61">
        <f>'RODS POPULATION-DATA IMPUT'!CD61*'RODS-N° of atoms per particle'!CD61</f>
        <v>0</v>
      </c>
      <c r="CE61">
        <f>'RODS POPULATION-DATA IMPUT'!CE61*'RODS-N° of atoms per particle'!CE61</f>
        <v>0</v>
      </c>
      <c r="CF61">
        <f>'RODS POPULATION-DATA IMPUT'!CF61*'RODS-N° of atoms per particle'!CF61</f>
        <v>0</v>
      </c>
      <c r="CG61">
        <f>'RODS POPULATION-DATA IMPUT'!CG61*'RODS-N° of atoms per particle'!CG61</f>
        <v>0</v>
      </c>
      <c r="CH61">
        <f>'RODS POPULATION-DATA IMPUT'!CH61*'RODS-N° of atoms per particle'!CH61</f>
        <v>0</v>
      </c>
      <c r="CI61">
        <f>'RODS POPULATION-DATA IMPUT'!CI61*'RODS-N° of atoms per particle'!CI61</f>
        <v>0</v>
      </c>
      <c r="CJ61">
        <f>'RODS POPULATION-DATA IMPUT'!CJ61*'RODS-N° of atoms per particle'!CJ61</f>
        <v>0</v>
      </c>
      <c r="CK61">
        <f>'RODS POPULATION-DATA IMPUT'!CK61*'RODS-N° of atoms per particle'!CK61</f>
        <v>0</v>
      </c>
      <c r="CL61">
        <f>'RODS POPULATION-DATA IMPUT'!CL61*'RODS-N° of atoms per particle'!CL61</f>
        <v>0</v>
      </c>
      <c r="CM61">
        <f>'RODS POPULATION-DATA IMPUT'!CM61*'RODS-N° of atoms per particle'!CM61</f>
        <v>0</v>
      </c>
      <c r="CN61">
        <f>'RODS POPULATION-DATA IMPUT'!CN61*'RODS-N° of atoms per particle'!CN61</f>
        <v>0</v>
      </c>
      <c r="CO61">
        <f>'RODS POPULATION-DATA IMPUT'!CO61*'RODS-N° of atoms per particle'!CO61</f>
        <v>0</v>
      </c>
      <c r="CP61">
        <f>'RODS POPULATION-DATA IMPUT'!CP61*'RODS-N° of atoms per particle'!CP61</f>
        <v>0</v>
      </c>
      <c r="CQ61">
        <f>'RODS POPULATION-DATA IMPUT'!CQ61*'RODS-N° of atoms per particle'!CQ61</f>
        <v>0</v>
      </c>
      <c r="CR61">
        <f>'RODS POPULATION-DATA IMPUT'!CR61*'RODS-N° of atoms per particle'!CR61</f>
        <v>0</v>
      </c>
      <c r="CS61">
        <f>'RODS POPULATION-DATA IMPUT'!CS61*'RODS-N° of atoms per particle'!CS61</f>
        <v>0</v>
      </c>
      <c r="CT61">
        <f>'RODS POPULATION-DATA IMPUT'!CT61*'RODS-N° of atoms per particle'!CT61</f>
        <v>0</v>
      </c>
      <c r="CU61">
        <f>'RODS POPULATION-DATA IMPUT'!CU61*'RODS-N° of atoms per particle'!CU61</f>
        <v>0</v>
      </c>
      <c r="CV61">
        <f>'RODS POPULATION-DATA IMPUT'!CV61*'RODS-N° of atoms per particle'!CV61</f>
        <v>0</v>
      </c>
      <c r="CW61">
        <f>'RODS POPULATION-DATA IMPUT'!CW61*'RODS-N° of atoms per particle'!CW61</f>
        <v>0</v>
      </c>
      <c r="CX61">
        <f>'RODS POPULATION-DATA IMPUT'!CX61*'RODS-N° of atoms per particle'!CX61</f>
        <v>0</v>
      </c>
      <c r="CY61">
        <f>'RODS POPULATION-DATA IMPUT'!CY61*'RODS-N° of atoms per particle'!CY61</f>
        <v>0</v>
      </c>
    </row>
    <row r="62" spans="1:103" ht="16.5">
      <c r="A62" s="17">
        <v>59.5</v>
      </c>
      <c r="B62" s="18"/>
      <c r="C62">
        <f>'RODS POPULATION-DATA IMPUT'!C62*'RODS-N° of atoms per particle'!C62</f>
        <v>0</v>
      </c>
      <c r="D62">
        <f>'RODS POPULATION-DATA IMPUT'!D62*'RODS-N° of atoms per particle'!D62</f>
        <v>0</v>
      </c>
      <c r="E62">
        <f>'RODS POPULATION-DATA IMPUT'!E62*'RODS-N° of atoms per particle'!E62</f>
        <v>0</v>
      </c>
      <c r="F62">
        <f>'RODS POPULATION-DATA IMPUT'!F62*'RODS-N° of atoms per particle'!F62</f>
        <v>0</v>
      </c>
      <c r="G62">
        <f>'RODS POPULATION-DATA IMPUT'!G62*'RODS-N° of atoms per particle'!G62</f>
        <v>0</v>
      </c>
      <c r="H62">
        <f>'RODS POPULATION-DATA IMPUT'!H62*'RODS-N° of atoms per particle'!H62</f>
        <v>44740.525664967106</v>
      </c>
      <c r="I62">
        <f>'RODS POPULATION-DATA IMPUT'!I62*'RODS-N° of atoms per particle'!I62</f>
        <v>0</v>
      </c>
      <c r="J62">
        <f>'RODS POPULATION-DATA IMPUT'!J62*'RODS-N° of atoms per particle'!J62</f>
        <v>83195.192352211569</v>
      </c>
      <c r="K62">
        <f>'RODS POPULATION-DATA IMPUT'!K62*'RODS-N° of atoms per particle'!K62</f>
        <v>0</v>
      </c>
      <c r="L62">
        <f>'RODS POPULATION-DATA IMPUT'!L62*'RODS-N° of atoms per particle'!L62</f>
        <v>0</v>
      </c>
      <c r="M62">
        <f>'RODS POPULATION-DATA IMPUT'!M62*'RODS-N° of atoms per particle'!M62</f>
        <v>0</v>
      </c>
      <c r="N62">
        <f>'RODS POPULATION-DATA IMPUT'!N62*'RODS-N° of atoms per particle'!N62</f>
        <v>0</v>
      </c>
      <c r="O62">
        <f>'RODS POPULATION-DATA IMPUT'!O62*'RODS-N° of atoms per particle'!O62</f>
        <v>0</v>
      </c>
      <c r="P62">
        <f>'RODS POPULATION-DATA IMPUT'!P62*'RODS-N° of atoms per particle'!P62</f>
        <v>0</v>
      </c>
      <c r="Q62">
        <f>'RODS POPULATION-DATA IMPUT'!Q62*'RODS-N° of atoms per particle'!Q62</f>
        <v>0</v>
      </c>
      <c r="R62">
        <f>'RODS POPULATION-DATA IMPUT'!R62*'RODS-N° of atoms per particle'!R62</f>
        <v>0</v>
      </c>
      <c r="S62">
        <f>'RODS POPULATION-DATA IMPUT'!S62*'RODS-N° of atoms per particle'!S62</f>
        <v>0</v>
      </c>
      <c r="T62">
        <f>'RODS POPULATION-DATA IMPUT'!T62*'RODS-N° of atoms per particle'!T62</f>
        <v>0</v>
      </c>
      <c r="U62">
        <f>'RODS POPULATION-DATA IMPUT'!U62*'RODS-N° of atoms per particle'!U62</f>
        <v>0</v>
      </c>
      <c r="V62">
        <f>'RODS POPULATION-DATA IMPUT'!V62*'RODS-N° of atoms per particle'!V62</f>
        <v>0</v>
      </c>
      <c r="W62">
        <f>'RODS POPULATION-DATA IMPUT'!W62*'RODS-N° of atoms per particle'!W62</f>
        <v>0</v>
      </c>
      <c r="X62">
        <f>'RODS POPULATION-DATA IMPUT'!X62*'RODS-N° of atoms per particle'!X62</f>
        <v>0</v>
      </c>
      <c r="Y62">
        <f>'RODS POPULATION-DATA IMPUT'!Y62*'RODS-N° of atoms per particle'!Y62</f>
        <v>0</v>
      </c>
      <c r="Z62">
        <f>'RODS POPULATION-DATA IMPUT'!Z62*'RODS-N° of atoms per particle'!Z62</f>
        <v>0</v>
      </c>
      <c r="AA62">
        <f>'RODS POPULATION-DATA IMPUT'!AA62*'RODS-N° of atoms per particle'!AA62</f>
        <v>0</v>
      </c>
      <c r="AB62">
        <f>'RODS POPULATION-DATA IMPUT'!AB62*'RODS-N° of atoms per particle'!AB62</f>
        <v>0</v>
      </c>
      <c r="AC62">
        <f>'RODS POPULATION-DATA IMPUT'!AC62*'RODS-N° of atoms per particle'!AC62</f>
        <v>0</v>
      </c>
      <c r="AD62">
        <f>'RODS POPULATION-DATA IMPUT'!AD62*'RODS-N° of atoms per particle'!AD62</f>
        <v>0</v>
      </c>
      <c r="AE62">
        <f>'RODS POPULATION-DATA IMPUT'!AE62*'RODS-N° of atoms per particle'!AE62</f>
        <v>0</v>
      </c>
      <c r="AF62">
        <f>'RODS POPULATION-DATA IMPUT'!AF62*'RODS-N° of atoms per particle'!AF62</f>
        <v>0</v>
      </c>
      <c r="AG62">
        <f>'RODS POPULATION-DATA IMPUT'!AG62*'RODS-N° of atoms per particle'!AG62</f>
        <v>0</v>
      </c>
      <c r="AH62">
        <f>'RODS POPULATION-DATA IMPUT'!AH62*'RODS-N° of atoms per particle'!AH62</f>
        <v>0</v>
      </c>
      <c r="AI62">
        <f>'RODS POPULATION-DATA IMPUT'!AI62*'RODS-N° of atoms per particle'!AI62</f>
        <v>0</v>
      </c>
      <c r="AJ62">
        <f>'RODS POPULATION-DATA IMPUT'!AJ62*'RODS-N° of atoms per particle'!AJ62</f>
        <v>0</v>
      </c>
      <c r="AK62">
        <f>'RODS POPULATION-DATA IMPUT'!AK62*'RODS-N° of atoms per particle'!AK62</f>
        <v>0</v>
      </c>
      <c r="AL62">
        <f>'RODS POPULATION-DATA IMPUT'!AL62*'RODS-N° of atoms per particle'!AL62</f>
        <v>0</v>
      </c>
      <c r="AM62">
        <f>'RODS POPULATION-DATA IMPUT'!AM62*'RODS-N° of atoms per particle'!AM62</f>
        <v>0</v>
      </c>
      <c r="AN62">
        <f>'RODS POPULATION-DATA IMPUT'!AN62*'RODS-N° of atoms per particle'!AN62</f>
        <v>0</v>
      </c>
      <c r="AO62">
        <f>'RODS POPULATION-DATA IMPUT'!AO62*'RODS-N° of atoms per particle'!AO62</f>
        <v>0</v>
      </c>
      <c r="AP62">
        <f>'RODS POPULATION-DATA IMPUT'!AP62*'RODS-N° of atoms per particle'!AP62</f>
        <v>0</v>
      </c>
      <c r="AQ62">
        <f>'RODS POPULATION-DATA IMPUT'!AQ62*'RODS-N° of atoms per particle'!AQ62</f>
        <v>0</v>
      </c>
      <c r="AR62">
        <f>'RODS POPULATION-DATA IMPUT'!AR62*'RODS-N° of atoms per particle'!AR62</f>
        <v>0</v>
      </c>
      <c r="AS62">
        <f>'RODS POPULATION-DATA IMPUT'!AS62*'RODS-N° of atoms per particle'!AS62</f>
        <v>0</v>
      </c>
      <c r="AT62">
        <f>'RODS POPULATION-DATA IMPUT'!AT62*'RODS-N° of atoms per particle'!AT62</f>
        <v>0</v>
      </c>
      <c r="AU62">
        <f>'RODS POPULATION-DATA IMPUT'!AU62*'RODS-N° of atoms per particle'!AU62</f>
        <v>0</v>
      </c>
      <c r="AV62">
        <f>'RODS POPULATION-DATA IMPUT'!AV62*'RODS-N° of atoms per particle'!AV62</f>
        <v>0</v>
      </c>
      <c r="AW62">
        <f>'RODS POPULATION-DATA IMPUT'!AW62*'RODS-N° of atoms per particle'!AW62</f>
        <v>0</v>
      </c>
      <c r="AX62">
        <f>'RODS POPULATION-DATA IMPUT'!AX62*'RODS-N° of atoms per particle'!AX62</f>
        <v>0</v>
      </c>
      <c r="AY62">
        <f>'RODS POPULATION-DATA IMPUT'!AY62*'RODS-N° of atoms per particle'!AY62</f>
        <v>0</v>
      </c>
      <c r="AZ62">
        <f>'RODS POPULATION-DATA IMPUT'!AZ62*'RODS-N° of atoms per particle'!AZ62</f>
        <v>0</v>
      </c>
      <c r="BA62">
        <f>'RODS POPULATION-DATA IMPUT'!BA62*'RODS-N° of atoms per particle'!BA62</f>
        <v>0</v>
      </c>
      <c r="BB62">
        <f>'RODS POPULATION-DATA IMPUT'!BB62*'RODS-N° of atoms per particle'!BB62</f>
        <v>0</v>
      </c>
      <c r="BC62">
        <f>'RODS POPULATION-DATA IMPUT'!BC62*'RODS-N° of atoms per particle'!BC62</f>
        <v>0</v>
      </c>
      <c r="BD62">
        <f>'RODS POPULATION-DATA IMPUT'!BD62*'RODS-N° of atoms per particle'!BD62</f>
        <v>0</v>
      </c>
      <c r="BE62">
        <f>'RODS POPULATION-DATA IMPUT'!BE62*'RODS-N° of atoms per particle'!BE62</f>
        <v>0</v>
      </c>
      <c r="BF62">
        <f>'RODS POPULATION-DATA IMPUT'!BF62*'RODS-N° of atoms per particle'!BF62</f>
        <v>0</v>
      </c>
      <c r="BG62">
        <f>'RODS POPULATION-DATA IMPUT'!BG62*'RODS-N° of atoms per particle'!BG62</f>
        <v>0</v>
      </c>
      <c r="BH62">
        <f>'RODS POPULATION-DATA IMPUT'!BH62*'RODS-N° of atoms per particle'!BH62</f>
        <v>0</v>
      </c>
      <c r="BI62">
        <f>'RODS POPULATION-DATA IMPUT'!BI62*'RODS-N° of atoms per particle'!BI62</f>
        <v>0</v>
      </c>
      <c r="BJ62">
        <f>'RODS POPULATION-DATA IMPUT'!BJ62*'RODS-N° of atoms per particle'!BJ62</f>
        <v>0</v>
      </c>
      <c r="BK62">
        <f>'RODS POPULATION-DATA IMPUT'!BK62*'RODS-N° of atoms per particle'!BK62</f>
        <v>0</v>
      </c>
      <c r="BL62">
        <f>'RODS POPULATION-DATA IMPUT'!BL62*'RODS-N° of atoms per particle'!BL62</f>
        <v>0</v>
      </c>
      <c r="BM62">
        <f>'RODS POPULATION-DATA IMPUT'!BM62*'RODS-N° of atoms per particle'!BM62</f>
        <v>0</v>
      </c>
      <c r="BN62">
        <f>'RODS POPULATION-DATA IMPUT'!BN62*'RODS-N° of atoms per particle'!BN62</f>
        <v>0</v>
      </c>
      <c r="BO62">
        <f>'RODS POPULATION-DATA IMPUT'!BO62*'RODS-N° of atoms per particle'!BO62</f>
        <v>0</v>
      </c>
      <c r="BP62">
        <f>'RODS POPULATION-DATA IMPUT'!BP62*'RODS-N° of atoms per particle'!BP62</f>
        <v>0</v>
      </c>
      <c r="BQ62">
        <f>'RODS POPULATION-DATA IMPUT'!BQ62*'RODS-N° of atoms per particle'!BQ62</f>
        <v>0</v>
      </c>
      <c r="BR62">
        <f>'RODS POPULATION-DATA IMPUT'!BR62*'RODS-N° of atoms per particle'!BR62</f>
        <v>0</v>
      </c>
      <c r="BS62">
        <f>'RODS POPULATION-DATA IMPUT'!BS62*'RODS-N° of atoms per particle'!BS62</f>
        <v>0</v>
      </c>
      <c r="BT62">
        <f>'RODS POPULATION-DATA IMPUT'!BT62*'RODS-N° of atoms per particle'!BT62</f>
        <v>0</v>
      </c>
      <c r="BU62">
        <f>'RODS POPULATION-DATA IMPUT'!BU62*'RODS-N° of atoms per particle'!BU62</f>
        <v>0</v>
      </c>
      <c r="BV62">
        <f>'RODS POPULATION-DATA IMPUT'!BV62*'RODS-N° of atoms per particle'!BV62</f>
        <v>0</v>
      </c>
      <c r="BW62">
        <f>'RODS POPULATION-DATA IMPUT'!BW62*'RODS-N° of atoms per particle'!BW62</f>
        <v>0</v>
      </c>
      <c r="BX62">
        <f>'RODS POPULATION-DATA IMPUT'!BX62*'RODS-N° of atoms per particle'!BX62</f>
        <v>0</v>
      </c>
      <c r="BY62">
        <f>'RODS POPULATION-DATA IMPUT'!BY62*'RODS-N° of atoms per particle'!BY62</f>
        <v>0</v>
      </c>
      <c r="BZ62">
        <f>'RODS POPULATION-DATA IMPUT'!BZ62*'RODS-N° of atoms per particle'!BZ62</f>
        <v>0</v>
      </c>
      <c r="CA62">
        <f>'RODS POPULATION-DATA IMPUT'!CA62*'RODS-N° of atoms per particle'!CA62</f>
        <v>0</v>
      </c>
      <c r="CB62">
        <f>'RODS POPULATION-DATA IMPUT'!CB62*'RODS-N° of atoms per particle'!CB62</f>
        <v>0</v>
      </c>
      <c r="CC62">
        <f>'RODS POPULATION-DATA IMPUT'!CC62*'RODS-N° of atoms per particle'!CC62</f>
        <v>0</v>
      </c>
      <c r="CD62">
        <f>'RODS POPULATION-DATA IMPUT'!CD62*'RODS-N° of atoms per particle'!CD62</f>
        <v>0</v>
      </c>
      <c r="CE62">
        <f>'RODS POPULATION-DATA IMPUT'!CE62*'RODS-N° of atoms per particle'!CE62</f>
        <v>0</v>
      </c>
      <c r="CF62">
        <f>'RODS POPULATION-DATA IMPUT'!CF62*'RODS-N° of atoms per particle'!CF62</f>
        <v>0</v>
      </c>
      <c r="CG62">
        <f>'RODS POPULATION-DATA IMPUT'!CG62*'RODS-N° of atoms per particle'!CG62</f>
        <v>0</v>
      </c>
      <c r="CH62">
        <f>'RODS POPULATION-DATA IMPUT'!CH62*'RODS-N° of atoms per particle'!CH62</f>
        <v>0</v>
      </c>
      <c r="CI62">
        <f>'RODS POPULATION-DATA IMPUT'!CI62*'RODS-N° of atoms per particle'!CI62</f>
        <v>0</v>
      </c>
      <c r="CJ62">
        <f>'RODS POPULATION-DATA IMPUT'!CJ62*'RODS-N° of atoms per particle'!CJ62</f>
        <v>0</v>
      </c>
      <c r="CK62">
        <f>'RODS POPULATION-DATA IMPUT'!CK62*'RODS-N° of atoms per particle'!CK62</f>
        <v>0</v>
      </c>
      <c r="CL62">
        <f>'RODS POPULATION-DATA IMPUT'!CL62*'RODS-N° of atoms per particle'!CL62</f>
        <v>0</v>
      </c>
      <c r="CM62">
        <f>'RODS POPULATION-DATA IMPUT'!CM62*'RODS-N° of atoms per particle'!CM62</f>
        <v>0</v>
      </c>
      <c r="CN62">
        <f>'RODS POPULATION-DATA IMPUT'!CN62*'RODS-N° of atoms per particle'!CN62</f>
        <v>0</v>
      </c>
      <c r="CO62">
        <f>'RODS POPULATION-DATA IMPUT'!CO62*'RODS-N° of atoms per particle'!CO62</f>
        <v>0</v>
      </c>
      <c r="CP62">
        <f>'RODS POPULATION-DATA IMPUT'!CP62*'RODS-N° of atoms per particle'!CP62</f>
        <v>0</v>
      </c>
      <c r="CQ62">
        <f>'RODS POPULATION-DATA IMPUT'!CQ62*'RODS-N° of atoms per particle'!CQ62</f>
        <v>0</v>
      </c>
      <c r="CR62">
        <f>'RODS POPULATION-DATA IMPUT'!CR62*'RODS-N° of atoms per particle'!CR62</f>
        <v>0</v>
      </c>
      <c r="CS62">
        <f>'RODS POPULATION-DATA IMPUT'!CS62*'RODS-N° of atoms per particle'!CS62</f>
        <v>0</v>
      </c>
      <c r="CT62">
        <f>'RODS POPULATION-DATA IMPUT'!CT62*'RODS-N° of atoms per particle'!CT62</f>
        <v>0</v>
      </c>
      <c r="CU62">
        <f>'RODS POPULATION-DATA IMPUT'!CU62*'RODS-N° of atoms per particle'!CU62</f>
        <v>0</v>
      </c>
      <c r="CV62">
        <f>'RODS POPULATION-DATA IMPUT'!CV62*'RODS-N° of atoms per particle'!CV62</f>
        <v>0</v>
      </c>
      <c r="CW62">
        <f>'RODS POPULATION-DATA IMPUT'!CW62*'RODS-N° of atoms per particle'!CW62</f>
        <v>0</v>
      </c>
      <c r="CX62">
        <f>'RODS POPULATION-DATA IMPUT'!CX62*'RODS-N° of atoms per particle'!CX62</f>
        <v>0</v>
      </c>
      <c r="CY62">
        <f>'RODS POPULATION-DATA IMPUT'!CY62*'RODS-N° of atoms per particle'!CY62</f>
        <v>0</v>
      </c>
    </row>
    <row r="63" spans="1:103" ht="16.5">
      <c r="A63" s="17">
        <v>60.5</v>
      </c>
      <c r="B63" s="18"/>
      <c r="C63">
        <f>'RODS POPULATION-DATA IMPUT'!C63*'RODS-N° of atoms per particle'!C63</f>
        <v>0</v>
      </c>
      <c r="D63">
        <f>'RODS POPULATION-DATA IMPUT'!D63*'RODS-N° of atoms per particle'!D63</f>
        <v>0</v>
      </c>
      <c r="E63">
        <f>'RODS POPULATION-DATA IMPUT'!E63*'RODS-N° of atoms per particle'!E63</f>
        <v>0</v>
      </c>
      <c r="F63">
        <f>'RODS POPULATION-DATA IMPUT'!F63*'RODS-N° of atoms per particle'!F63</f>
        <v>0</v>
      </c>
      <c r="G63">
        <f>'RODS POPULATION-DATA IMPUT'!G63*'RODS-N° of atoms per particle'!G63</f>
        <v>0</v>
      </c>
      <c r="H63">
        <f>'RODS POPULATION-DATA IMPUT'!H63*'RODS-N° of atoms per particle'!H63</f>
        <v>0</v>
      </c>
      <c r="I63">
        <f>'RODS POPULATION-DATA IMPUT'!I63*'RODS-N° of atoms per particle'!I63</f>
        <v>127078.13172066287</v>
      </c>
      <c r="J63">
        <f>'RODS POPULATION-DATA IMPUT'!J63*'RODS-N° of atoms per particle'!J63</f>
        <v>0</v>
      </c>
      <c r="K63">
        <f>'RODS POPULATION-DATA IMPUT'!K63*'RODS-N° of atoms per particle'!K63</f>
        <v>0</v>
      </c>
      <c r="L63">
        <f>'RODS POPULATION-DATA IMPUT'!L63*'RODS-N° of atoms per particle'!L63</f>
        <v>0</v>
      </c>
      <c r="M63">
        <f>'RODS POPULATION-DATA IMPUT'!M63*'RODS-N° of atoms per particle'!M63</f>
        <v>0</v>
      </c>
      <c r="N63">
        <f>'RODS POPULATION-DATA IMPUT'!N63*'RODS-N° of atoms per particle'!N63</f>
        <v>0</v>
      </c>
      <c r="O63">
        <f>'RODS POPULATION-DATA IMPUT'!O63*'RODS-N° of atoms per particle'!O63</f>
        <v>0</v>
      </c>
      <c r="P63">
        <f>'RODS POPULATION-DATA IMPUT'!P63*'RODS-N° of atoms per particle'!P63</f>
        <v>0</v>
      </c>
      <c r="Q63">
        <f>'RODS POPULATION-DATA IMPUT'!Q63*'RODS-N° of atoms per particle'!Q63</f>
        <v>0</v>
      </c>
      <c r="R63">
        <f>'RODS POPULATION-DATA IMPUT'!R63*'RODS-N° of atoms per particle'!R63</f>
        <v>0</v>
      </c>
      <c r="S63">
        <f>'RODS POPULATION-DATA IMPUT'!S63*'RODS-N° of atoms per particle'!S63</f>
        <v>0</v>
      </c>
      <c r="T63">
        <f>'RODS POPULATION-DATA IMPUT'!T63*'RODS-N° of atoms per particle'!T63</f>
        <v>0</v>
      </c>
      <c r="U63">
        <f>'RODS POPULATION-DATA IMPUT'!U63*'RODS-N° of atoms per particle'!U63</f>
        <v>0</v>
      </c>
      <c r="V63">
        <f>'RODS POPULATION-DATA IMPUT'!V63*'RODS-N° of atoms per particle'!V63</f>
        <v>0</v>
      </c>
      <c r="W63">
        <f>'RODS POPULATION-DATA IMPUT'!W63*'RODS-N° of atoms per particle'!W63</f>
        <v>0</v>
      </c>
      <c r="X63">
        <f>'RODS POPULATION-DATA IMPUT'!X63*'RODS-N° of atoms per particle'!X63</f>
        <v>0</v>
      </c>
      <c r="Y63">
        <f>'RODS POPULATION-DATA IMPUT'!Y63*'RODS-N° of atoms per particle'!Y63</f>
        <v>0</v>
      </c>
      <c r="Z63">
        <f>'RODS POPULATION-DATA IMPUT'!Z63*'RODS-N° of atoms per particle'!Z63</f>
        <v>0</v>
      </c>
      <c r="AA63">
        <f>'RODS POPULATION-DATA IMPUT'!AA63*'RODS-N° of atoms per particle'!AA63</f>
        <v>0</v>
      </c>
      <c r="AB63">
        <f>'RODS POPULATION-DATA IMPUT'!AB63*'RODS-N° of atoms per particle'!AB63</f>
        <v>0</v>
      </c>
      <c r="AC63">
        <f>'RODS POPULATION-DATA IMPUT'!AC63*'RODS-N° of atoms per particle'!AC63</f>
        <v>0</v>
      </c>
      <c r="AD63">
        <f>'RODS POPULATION-DATA IMPUT'!AD63*'RODS-N° of atoms per particle'!AD63</f>
        <v>0</v>
      </c>
      <c r="AE63">
        <f>'RODS POPULATION-DATA IMPUT'!AE63*'RODS-N° of atoms per particle'!AE63</f>
        <v>0</v>
      </c>
      <c r="AF63">
        <f>'RODS POPULATION-DATA IMPUT'!AF63*'RODS-N° of atoms per particle'!AF63</f>
        <v>0</v>
      </c>
      <c r="AG63">
        <f>'RODS POPULATION-DATA IMPUT'!AG63*'RODS-N° of atoms per particle'!AG63</f>
        <v>0</v>
      </c>
      <c r="AH63">
        <f>'RODS POPULATION-DATA IMPUT'!AH63*'RODS-N° of atoms per particle'!AH63</f>
        <v>0</v>
      </c>
      <c r="AI63">
        <f>'RODS POPULATION-DATA IMPUT'!AI63*'RODS-N° of atoms per particle'!AI63</f>
        <v>0</v>
      </c>
      <c r="AJ63">
        <f>'RODS POPULATION-DATA IMPUT'!AJ63*'RODS-N° of atoms per particle'!AJ63</f>
        <v>0</v>
      </c>
      <c r="AK63">
        <f>'RODS POPULATION-DATA IMPUT'!AK63*'RODS-N° of atoms per particle'!AK63</f>
        <v>0</v>
      </c>
      <c r="AL63">
        <f>'RODS POPULATION-DATA IMPUT'!AL63*'RODS-N° of atoms per particle'!AL63</f>
        <v>0</v>
      </c>
      <c r="AM63">
        <f>'RODS POPULATION-DATA IMPUT'!AM63*'RODS-N° of atoms per particle'!AM63</f>
        <v>0</v>
      </c>
      <c r="AN63">
        <f>'RODS POPULATION-DATA IMPUT'!AN63*'RODS-N° of atoms per particle'!AN63</f>
        <v>0</v>
      </c>
      <c r="AO63">
        <f>'RODS POPULATION-DATA IMPUT'!AO63*'RODS-N° of atoms per particle'!AO63</f>
        <v>0</v>
      </c>
      <c r="AP63">
        <f>'RODS POPULATION-DATA IMPUT'!AP63*'RODS-N° of atoms per particle'!AP63</f>
        <v>0</v>
      </c>
      <c r="AQ63">
        <f>'RODS POPULATION-DATA IMPUT'!AQ63*'RODS-N° of atoms per particle'!AQ63</f>
        <v>0</v>
      </c>
      <c r="AR63">
        <f>'RODS POPULATION-DATA IMPUT'!AR63*'RODS-N° of atoms per particle'!AR63</f>
        <v>0</v>
      </c>
      <c r="AS63">
        <f>'RODS POPULATION-DATA IMPUT'!AS63*'RODS-N° of atoms per particle'!AS63</f>
        <v>0</v>
      </c>
      <c r="AT63">
        <f>'RODS POPULATION-DATA IMPUT'!AT63*'RODS-N° of atoms per particle'!AT63</f>
        <v>0</v>
      </c>
      <c r="AU63">
        <f>'RODS POPULATION-DATA IMPUT'!AU63*'RODS-N° of atoms per particle'!AU63</f>
        <v>0</v>
      </c>
      <c r="AV63">
        <f>'RODS POPULATION-DATA IMPUT'!AV63*'RODS-N° of atoms per particle'!AV63</f>
        <v>0</v>
      </c>
      <c r="AW63">
        <f>'RODS POPULATION-DATA IMPUT'!AW63*'RODS-N° of atoms per particle'!AW63</f>
        <v>0</v>
      </c>
      <c r="AX63">
        <f>'RODS POPULATION-DATA IMPUT'!AX63*'RODS-N° of atoms per particle'!AX63</f>
        <v>0</v>
      </c>
      <c r="AY63">
        <f>'RODS POPULATION-DATA IMPUT'!AY63*'RODS-N° of atoms per particle'!AY63</f>
        <v>0</v>
      </c>
      <c r="AZ63">
        <f>'RODS POPULATION-DATA IMPUT'!AZ63*'RODS-N° of atoms per particle'!AZ63</f>
        <v>0</v>
      </c>
      <c r="BA63">
        <f>'RODS POPULATION-DATA IMPUT'!BA63*'RODS-N° of atoms per particle'!BA63</f>
        <v>0</v>
      </c>
      <c r="BB63">
        <f>'RODS POPULATION-DATA IMPUT'!BB63*'RODS-N° of atoms per particle'!BB63</f>
        <v>0</v>
      </c>
      <c r="BC63">
        <f>'RODS POPULATION-DATA IMPUT'!BC63*'RODS-N° of atoms per particle'!BC63</f>
        <v>0</v>
      </c>
      <c r="BD63">
        <f>'RODS POPULATION-DATA IMPUT'!BD63*'RODS-N° of atoms per particle'!BD63</f>
        <v>0</v>
      </c>
      <c r="BE63">
        <f>'RODS POPULATION-DATA IMPUT'!BE63*'RODS-N° of atoms per particle'!BE63</f>
        <v>0</v>
      </c>
      <c r="BF63">
        <f>'RODS POPULATION-DATA IMPUT'!BF63*'RODS-N° of atoms per particle'!BF63</f>
        <v>0</v>
      </c>
      <c r="BG63">
        <f>'RODS POPULATION-DATA IMPUT'!BG63*'RODS-N° of atoms per particle'!BG63</f>
        <v>0</v>
      </c>
      <c r="BH63">
        <f>'RODS POPULATION-DATA IMPUT'!BH63*'RODS-N° of atoms per particle'!BH63</f>
        <v>0</v>
      </c>
      <c r="BI63">
        <f>'RODS POPULATION-DATA IMPUT'!BI63*'RODS-N° of atoms per particle'!BI63</f>
        <v>0</v>
      </c>
      <c r="BJ63">
        <f>'RODS POPULATION-DATA IMPUT'!BJ63*'RODS-N° of atoms per particle'!BJ63</f>
        <v>0</v>
      </c>
      <c r="BK63">
        <f>'RODS POPULATION-DATA IMPUT'!BK63*'RODS-N° of atoms per particle'!BK63</f>
        <v>0</v>
      </c>
      <c r="BL63">
        <f>'RODS POPULATION-DATA IMPUT'!BL63*'RODS-N° of atoms per particle'!BL63</f>
        <v>0</v>
      </c>
      <c r="BM63">
        <f>'RODS POPULATION-DATA IMPUT'!BM63*'RODS-N° of atoms per particle'!BM63</f>
        <v>0</v>
      </c>
      <c r="BN63">
        <f>'RODS POPULATION-DATA IMPUT'!BN63*'RODS-N° of atoms per particle'!BN63</f>
        <v>0</v>
      </c>
      <c r="BO63">
        <f>'RODS POPULATION-DATA IMPUT'!BO63*'RODS-N° of atoms per particle'!BO63</f>
        <v>0</v>
      </c>
      <c r="BP63">
        <f>'RODS POPULATION-DATA IMPUT'!BP63*'RODS-N° of atoms per particle'!BP63</f>
        <v>0</v>
      </c>
      <c r="BQ63">
        <f>'RODS POPULATION-DATA IMPUT'!BQ63*'RODS-N° of atoms per particle'!BQ63</f>
        <v>0</v>
      </c>
      <c r="BR63">
        <f>'RODS POPULATION-DATA IMPUT'!BR63*'RODS-N° of atoms per particle'!BR63</f>
        <v>0</v>
      </c>
      <c r="BS63">
        <f>'RODS POPULATION-DATA IMPUT'!BS63*'RODS-N° of atoms per particle'!BS63</f>
        <v>0</v>
      </c>
      <c r="BT63">
        <f>'RODS POPULATION-DATA IMPUT'!BT63*'RODS-N° of atoms per particle'!BT63</f>
        <v>0</v>
      </c>
      <c r="BU63">
        <f>'RODS POPULATION-DATA IMPUT'!BU63*'RODS-N° of atoms per particle'!BU63</f>
        <v>0</v>
      </c>
      <c r="BV63">
        <f>'RODS POPULATION-DATA IMPUT'!BV63*'RODS-N° of atoms per particle'!BV63</f>
        <v>0</v>
      </c>
      <c r="BW63">
        <f>'RODS POPULATION-DATA IMPUT'!BW63*'RODS-N° of atoms per particle'!BW63</f>
        <v>0</v>
      </c>
      <c r="BX63">
        <f>'RODS POPULATION-DATA IMPUT'!BX63*'RODS-N° of atoms per particle'!BX63</f>
        <v>0</v>
      </c>
      <c r="BY63">
        <f>'RODS POPULATION-DATA IMPUT'!BY63*'RODS-N° of atoms per particle'!BY63</f>
        <v>0</v>
      </c>
      <c r="BZ63">
        <f>'RODS POPULATION-DATA IMPUT'!BZ63*'RODS-N° of atoms per particle'!BZ63</f>
        <v>0</v>
      </c>
      <c r="CA63">
        <f>'RODS POPULATION-DATA IMPUT'!CA63*'RODS-N° of atoms per particle'!CA63</f>
        <v>0</v>
      </c>
      <c r="CB63">
        <f>'RODS POPULATION-DATA IMPUT'!CB63*'RODS-N° of atoms per particle'!CB63</f>
        <v>0</v>
      </c>
      <c r="CC63">
        <f>'RODS POPULATION-DATA IMPUT'!CC63*'RODS-N° of atoms per particle'!CC63</f>
        <v>0</v>
      </c>
      <c r="CD63">
        <f>'RODS POPULATION-DATA IMPUT'!CD63*'RODS-N° of atoms per particle'!CD63</f>
        <v>0</v>
      </c>
      <c r="CE63">
        <f>'RODS POPULATION-DATA IMPUT'!CE63*'RODS-N° of atoms per particle'!CE63</f>
        <v>0</v>
      </c>
      <c r="CF63">
        <f>'RODS POPULATION-DATA IMPUT'!CF63*'RODS-N° of atoms per particle'!CF63</f>
        <v>0</v>
      </c>
      <c r="CG63">
        <f>'RODS POPULATION-DATA IMPUT'!CG63*'RODS-N° of atoms per particle'!CG63</f>
        <v>0</v>
      </c>
      <c r="CH63">
        <f>'RODS POPULATION-DATA IMPUT'!CH63*'RODS-N° of atoms per particle'!CH63</f>
        <v>0</v>
      </c>
      <c r="CI63">
        <f>'RODS POPULATION-DATA IMPUT'!CI63*'RODS-N° of atoms per particle'!CI63</f>
        <v>0</v>
      </c>
      <c r="CJ63">
        <f>'RODS POPULATION-DATA IMPUT'!CJ63*'RODS-N° of atoms per particle'!CJ63</f>
        <v>0</v>
      </c>
      <c r="CK63">
        <f>'RODS POPULATION-DATA IMPUT'!CK63*'RODS-N° of atoms per particle'!CK63</f>
        <v>0</v>
      </c>
      <c r="CL63">
        <f>'RODS POPULATION-DATA IMPUT'!CL63*'RODS-N° of atoms per particle'!CL63</f>
        <v>0</v>
      </c>
      <c r="CM63">
        <f>'RODS POPULATION-DATA IMPUT'!CM63*'RODS-N° of atoms per particle'!CM63</f>
        <v>0</v>
      </c>
      <c r="CN63">
        <f>'RODS POPULATION-DATA IMPUT'!CN63*'RODS-N° of atoms per particle'!CN63</f>
        <v>0</v>
      </c>
      <c r="CO63">
        <f>'RODS POPULATION-DATA IMPUT'!CO63*'RODS-N° of atoms per particle'!CO63</f>
        <v>0</v>
      </c>
      <c r="CP63">
        <f>'RODS POPULATION-DATA IMPUT'!CP63*'RODS-N° of atoms per particle'!CP63</f>
        <v>0</v>
      </c>
      <c r="CQ63">
        <f>'RODS POPULATION-DATA IMPUT'!CQ63*'RODS-N° of atoms per particle'!CQ63</f>
        <v>0</v>
      </c>
      <c r="CR63">
        <f>'RODS POPULATION-DATA IMPUT'!CR63*'RODS-N° of atoms per particle'!CR63</f>
        <v>0</v>
      </c>
      <c r="CS63">
        <f>'RODS POPULATION-DATA IMPUT'!CS63*'RODS-N° of atoms per particle'!CS63</f>
        <v>0</v>
      </c>
      <c r="CT63">
        <f>'RODS POPULATION-DATA IMPUT'!CT63*'RODS-N° of atoms per particle'!CT63</f>
        <v>0</v>
      </c>
      <c r="CU63">
        <f>'RODS POPULATION-DATA IMPUT'!CU63*'RODS-N° of atoms per particle'!CU63</f>
        <v>0</v>
      </c>
      <c r="CV63">
        <f>'RODS POPULATION-DATA IMPUT'!CV63*'RODS-N° of atoms per particle'!CV63</f>
        <v>0</v>
      </c>
      <c r="CW63">
        <f>'RODS POPULATION-DATA IMPUT'!CW63*'RODS-N° of atoms per particle'!CW63</f>
        <v>0</v>
      </c>
      <c r="CX63">
        <f>'RODS POPULATION-DATA IMPUT'!CX63*'RODS-N° of atoms per particle'!CX63</f>
        <v>0</v>
      </c>
      <c r="CY63">
        <f>'RODS POPULATION-DATA IMPUT'!CY63*'RODS-N° of atoms per particle'!CY63</f>
        <v>0</v>
      </c>
    </row>
    <row r="64" spans="1:103" ht="16.5">
      <c r="A64" s="17">
        <v>61.5</v>
      </c>
      <c r="B64" s="18"/>
      <c r="C64">
        <f>'RODS POPULATION-DATA IMPUT'!C64*'RODS-N° of atoms per particle'!C64</f>
        <v>0</v>
      </c>
      <c r="D64">
        <f>'RODS POPULATION-DATA IMPUT'!D64*'RODS-N° of atoms per particle'!D64</f>
        <v>0</v>
      </c>
      <c r="E64">
        <f>'RODS POPULATION-DATA IMPUT'!E64*'RODS-N° of atoms per particle'!E64</f>
        <v>0</v>
      </c>
      <c r="F64">
        <f>'RODS POPULATION-DATA IMPUT'!F64*'RODS-N° of atoms per particle'!F64</f>
        <v>0</v>
      </c>
      <c r="G64">
        <f>'RODS POPULATION-DATA IMPUT'!G64*'RODS-N° of atoms per particle'!G64</f>
        <v>0</v>
      </c>
      <c r="H64">
        <f>'RODS POPULATION-DATA IMPUT'!H64*'RODS-N° of atoms per particle'!H64</f>
        <v>0</v>
      </c>
      <c r="I64">
        <f>'RODS POPULATION-DATA IMPUT'!I64*'RODS-N° of atoms per particle'!I64</f>
        <v>129178.59670778125</v>
      </c>
      <c r="J64">
        <f>'RODS POPULATION-DATA IMPUT'!J64*'RODS-N° of atoms per particle'!J64</f>
        <v>0</v>
      </c>
      <c r="K64">
        <f>'RODS POPULATION-DATA IMPUT'!K64*'RODS-N° of atoms per particle'!K64</f>
        <v>0</v>
      </c>
      <c r="L64">
        <f>'RODS POPULATION-DATA IMPUT'!L64*'RODS-N° of atoms per particle'!L64</f>
        <v>0</v>
      </c>
      <c r="M64">
        <f>'RODS POPULATION-DATA IMPUT'!M64*'RODS-N° of atoms per particle'!M64</f>
        <v>0</v>
      </c>
      <c r="N64">
        <f>'RODS POPULATION-DATA IMPUT'!N64*'RODS-N° of atoms per particle'!N64</f>
        <v>0</v>
      </c>
      <c r="O64">
        <f>'RODS POPULATION-DATA IMPUT'!O64*'RODS-N° of atoms per particle'!O64</f>
        <v>0</v>
      </c>
      <c r="P64">
        <f>'RODS POPULATION-DATA IMPUT'!P64*'RODS-N° of atoms per particle'!P64</f>
        <v>0</v>
      </c>
      <c r="Q64">
        <f>'RODS POPULATION-DATA IMPUT'!Q64*'RODS-N° of atoms per particle'!Q64</f>
        <v>0</v>
      </c>
      <c r="R64">
        <f>'RODS POPULATION-DATA IMPUT'!R64*'RODS-N° of atoms per particle'!R64</f>
        <v>0</v>
      </c>
      <c r="S64">
        <f>'RODS POPULATION-DATA IMPUT'!S64*'RODS-N° of atoms per particle'!S64</f>
        <v>0</v>
      </c>
      <c r="T64">
        <f>'RODS POPULATION-DATA IMPUT'!T64*'RODS-N° of atoms per particle'!T64</f>
        <v>0</v>
      </c>
      <c r="U64">
        <f>'RODS POPULATION-DATA IMPUT'!U64*'RODS-N° of atoms per particle'!U64</f>
        <v>0</v>
      </c>
      <c r="V64">
        <f>'RODS POPULATION-DATA IMPUT'!V64*'RODS-N° of atoms per particle'!V64</f>
        <v>0</v>
      </c>
      <c r="W64">
        <f>'RODS POPULATION-DATA IMPUT'!W64*'RODS-N° of atoms per particle'!W64</f>
        <v>0</v>
      </c>
      <c r="X64">
        <f>'RODS POPULATION-DATA IMPUT'!X64*'RODS-N° of atoms per particle'!X64</f>
        <v>0</v>
      </c>
      <c r="Y64">
        <f>'RODS POPULATION-DATA IMPUT'!Y64*'RODS-N° of atoms per particle'!Y64</f>
        <v>0</v>
      </c>
      <c r="Z64">
        <f>'RODS POPULATION-DATA IMPUT'!Z64*'RODS-N° of atoms per particle'!Z64</f>
        <v>0</v>
      </c>
      <c r="AA64">
        <f>'RODS POPULATION-DATA IMPUT'!AA64*'RODS-N° of atoms per particle'!AA64</f>
        <v>0</v>
      </c>
      <c r="AB64">
        <f>'RODS POPULATION-DATA IMPUT'!AB64*'RODS-N° of atoms per particle'!AB64</f>
        <v>0</v>
      </c>
      <c r="AC64">
        <f>'RODS POPULATION-DATA IMPUT'!AC64*'RODS-N° of atoms per particle'!AC64</f>
        <v>0</v>
      </c>
      <c r="AD64">
        <f>'RODS POPULATION-DATA IMPUT'!AD64*'RODS-N° of atoms per particle'!AD64</f>
        <v>0</v>
      </c>
      <c r="AE64">
        <f>'RODS POPULATION-DATA IMPUT'!AE64*'RODS-N° of atoms per particle'!AE64</f>
        <v>0</v>
      </c>
      <c r="AF64">
        <f>'RODS POPULATION-DATA IMPUT'!AF64*'RODS-N° of atoms per particle'!AF64</f>
        <v>0</v>
      </c>
      <c r="AG64">
        <f>'RODS POPULATION-DATA IMPUT'!AG64*'RODS-N° of atoms per particle'!AG64</f>
        <v>0</v>
      </c>
      <c r="AH64">
        <f>'RODS POPULATION-DATA IMPUT'!AH64*'RODS-N° of atoms per particle'!AH64</f>
        <v>0</v>
      </c>
      <c r="AI64">
        <f>'RODS POPULATION-DATA IMPUT'!AI64*'RODS-N° of atoms per particle'!AI64</f>
        <v>0</v>
      </c>
      <c r="AJ64">
        <f>'RODS POPULATION-DATA IMPUT'!AJ64*'RODS-N° of atoms per particle'!AJ64</f>
        <v>0</v>
      </c>
      <c r="AK64">
        <f>'RODS POPULATION-DATA IMPUT'!AK64*'RODS-N° of atoms per particle'!AK64</f>
        <v>0</v>
      </c>
      <c r="AL64">
        <f>'RODS POPULATION-DATA IMPUT'!AL64*'RODS-N° of atoms per particle'!AL64</f>
        <v>0</v>
      </c>
      <c r="AM64">
        <f>'RODS POPULATION-DATA IMPUT'!AM64*'RODS-N° of atoms per particle'!AM64</f>
        <v>0</v>
      </c>
      <c r="AN64">
        <f>'RODS POPULATION-DATA IMPUT'!AN64*'RODS-N° of atoms per particle'!AN64</f>
        <v>0</v>
      </c>
      <c r="AO64">
        <f>'RODS POPULATION-DATA IMPUT'!AO64*'RODS-N° of atoms per particle'!AO64</f>
        <v>0</v>
      </c>
      <c r="AP64">
        <f>'RODS POPULATION-DATA IMPUT'!AP64*'RODS-N° of atoms per particle'!AP64</f>
        <v>0</v>
      </c>
      <c r="AQ64">
        <f>'RODS POPULATION-DATA IMPUT'!AQ64*'RODS-N° of atoms per particle'!AQ64</f>
        <v>0</v>
      </c>
      <c r="AR64">
        <f>'RODS POPULATION-DATA IMPUT'!AR64*'RODS-N° of atoms per particle'!AR64</f>
        <v>0</v>
      </c>
      <c r="AS64">
        <f>'RODS POPULATION-DATA IMPUT'!AS64*'RODS-N° of atoms per particle'!AS64</f>
        <v>0</v>
      </c>
      <c r="AT64">
        <f>'RODS POPULATION-DATA IMPUT'!AT64*'RODS-N° of atoms per particle'!AT64</f>
        <v>0</v>
      </c>
      <c r="AU64">
        <f>'RODS POPULATION-DATA IMPUT'!AU64*'RODS-N° of atoms per particle'!AU64</f>
        <v>0</v>
      </c>
      <c r="AV64">
        <f>'RODS POPULATION-DATA IMPUT'!AV64*'RODS-N° of atoms per particle'!AV64</f>
        <v>0</v>
      </c>
      <c r="AW64">
        <f>'RODS POPULATION-DATA IMPUT'!AW64*'RODS-N° of atoms per particle'!AW64</f>
        <v>0</v>
      </c>
      <c r="AX64">
        <f>'RODS POPULATION-DATA IMPUT'!AX64*'RODS-N° of atoms per particle'!AX64</f>
        <v>0</v>
      </c>
      <c r="AY64">
        <f>'RODS POPULATION-DATA IMPUT'!AY64*'RODS-N° of atoms per particle'!AY64</f>
        <v>0</v>
      </c>
      <c r="AZ64">
        <f>'RODS POPULATION-DATA IMPUT'!AZ64*'RODS-N° of atoms per particle'!AZ64</f>
        <v>0</v>
      </c>
      <c r="BA64">
        <f>'RODS POPULATION-DATA IMPUT'!BA64*'RODS-N° of atoms per particle'!BA64</f>
        <v>0</v>
      </c>
      <c r="BB64">
        <f>'RODS POPULATION-DATA IMPUT'!BB64*'RODS-N° of atoms per particle'!BB64</f>
        <v>0</v>
      </c>
      <c r="BC64">
        <f>'RODS POPULATION-DATA IMPUT'!BC64*'RODS-N° of atoms per particle'!BC64</f>
        <v>0</v>
      </c>
      <c r="BD64">
        <f>'RODS POPULATION-DATA IMPUT'!BD64*'RODS-N° of atoms per particle'!BD64</f>
        <v>0</v>
      </c>
      <c r="BE64">
        <f>'RODS POPULATION-DATA IMPUT'!BE64*'RODS-N° of atoms per particle'!BE64</f>
        <v>0</v>
      </c>
      <c r="BF64">
        <f>'RODS POPULATION-DATA IMPUT'!BF64*'RODS-N° of atoms per particle'!BF64</f>
        <v>0</v>
      </c>
      <c r="BG64">
        <f>'RODS POPULATION-DATA IMPUT'!BG64*'RODS-N° of atoms per particle'!BG64</f>
        <v>0</v>
      </c>
      <c r="BH64">
        <f>'RODS POPULATION-DATA IMPUT'!BH64*'RODS-N° of atoms per particle'!BH64</f>
        <v>0</v>
      </c>
      <c r="BI64">
        <f>'RODS POPULATION-DATA IMPUT'!BI64*'RODS-N° of atoms per particle'!BI64</f>
        <v>0</v>
      </c>
      <c r="BJ64">
        <f>'RODS POPULATION-DATA IMPUT'!BJ64*'RODS-N° of atoms per particle'!BJ64</f>
        <v>0</v>
      </c>
      <c r="BK64">
        <f>'RODS POPULATION-DATA IMPUT'!BK64*'RODS-N° of atoms per particle'!BK64</f>
        <v>0</v>
      </c>
      <c r="BL64">
        <f>'RODS POPULATION-DATA IMPUT'!BL64*'RODS-N° of atoms per particle'!BL64</f>
        <v>0</v>
      </c>
      <c r="BM64">
        <f>'RODS POPULATION-DATA IMPUT'!BM64*'RODS-N° of atoms per particle'!BM64</f>
        <v>0</v>
      </c>
      <c r="BN64">
        <f>'RODS POPULATION-DATA IMPUT'!BN64*'RODS-N° of atoms per particle'!BN64</f>
        <v>0</v>
      </c>
      <c r="BO64">
        <f>'RODS POPULATION-DATA IMPUT'!BO64*'RODS-N° of atoms per particle'!BO64</f>
        <v>0</v>
      </c>
      <c r="BP64">
        <f>'RODS POPULATION-DATA IMPUT'!BP64*'RODS-N° of atoms per particle'!BP64</f>
        <v>0</v>
      </c>
      <c r="BQ64">
        <f>'RODS POPULATION-DATA IMPUT'!BQ64*'RODS-N° of atoms per particle'!BQ64</f>
        <v>0</v>
      </c>
      <c r="BR64">
        <f>'RODS POPULATION-DATA IMPUT'!BR64*'RODS-N° of atoms per particle'!BR64</f>
        <v>0</v>
      </c>
      <c r="BS64">
        <f>'RODS POPULATION-DATA IMPUT'!BS64*'RODS-N° of atoms per particle'!BS64</f>
        <v>0</v>
      </c>
      <c r="BT64">
        <f>'RODS POPULATION-DATA IMPUT'!BT64*'RODS-N° of atoms per particle'!BT64</f>
        <v>0</v>
      </c>
      <c r="BU64">
        <f>'RODS POPULATION-DATA IMPUT'!BU64*'RODS-N° of atoms per particle'!BU64</f>
        <v>0</v>
      </c>
      <c r="BV64">
        <f>'RODS POPULATION-DATA IMPUT'!BV64*'RODS-N° of atoms per particle'!BV64</f>
        <v>0</v>
      </c>
      <c r="BW64">
        <f>'RODS POPULATION-DATA IMPUT'!BW64*'RODS-N° of atoms per particle'!BW64</f>
        <v>0</v>
      </c>
      <c r="BX64">
        <f>'RODS POPULATION-DATA IMPUT'!BX64*'RODS-N° of atoms per particle'!BX64</f>
        <v>0</v>
      </c>
      <c r="BY64">
        <f>'RODS POPULATION-DATA IMPUT'!BY64*'RODS-N° of atoms per particle'!BY64</f>
        <v>0</v>
      </c>
      <c r="BZ64">
        <f>'RODS POPULATION-DATA IMPUT'!BZ64*'RODS-N° of atoms per particle'!BZ64</f>
        <v>0</v>
      </c>
      <c r="CA64">
        <f>'RODS POPULATION-DATA IMPUT'!CA64*'RODS-N° of atoms per particle'!CA64</f>
        <v>0</v>
      </c>
      <c r="CB64">
        <f>'RODS POPULATION-DATA IMPUT'!CB64*'RODS-N° of atoms per particle'!CB64</f>
        <v>0</v>
      </c>
      <c r="CC64">
        <f>'RODS POPULATION-DATA IMPUT'!CC64*'RODS-N° of atoms per particle'!CC64</f>
        <v>0</v>
      </c>
      <c r="CD64">
        <f>'RODS POPULATION-DATA IMPUT'!CD64*'RODS-N° of atoms per particle'!CD64</f>
        <v>0</v>
      </c>
      <c r="CE64">
        <f>'RODS POPULATION-DATA IMPUT'!CE64*'RODS-N° of atoms per particle'!CE64</f>
        <v>0</v>
      </c>
      <c r="CF64">
        <f>'RODS POPULATION-DATA IMPUT'!CF64*'RODS-N° of atoms per particle'!CF64</f>
        <v>0</v>
      </c>
      <c r="CG64">
        <f>'RODS POPULATION-DATA IMPUT'!CG64*'RODS-N° of atoms per particle'!CG64</f>
        <v>0</v>
      </c>
      <c r="CH64">
        <f>'RODS POPULATION-DATA IMPUT'!CH64*'RODS-N° of atoms per particle'!CH64</f>
        <v>0</v>
      </c>
      <c r="CI64">
        <f>'RODS POPULATION-DATA IMPUT'!CI64*'RODS-N° of atoms per particle'!CI64</f>
        <v>0</v>
      </c>
      <c r="CJ64">
        <f>'RODS POPULATION-DATA IMPUT'!CJ64*'RODS-N° of atoms per particle'!CJ64</f>
        <v>0</v>
      </c>
      <c r="CK64">
        <f>'RODS POPULATION-DATA IMPUT'!CK64*'RODS-N° of atoms per particle'!CK64</f>
        <v>0</v>
      </c>
      <c r="CL64">
        <f>'RODS POPULATION-DATA IMPUT'!CL64*'RODS-N° of atoms per particle'!CL64</f>
        <v>0</v>
      </c>
      <c r="CM64">
        <f>'RODS POPULATION-DATA IMPUT'!CM64*'RODS-N° of atoms per particle'!CM64</f>
        <v>0</v>
      </c>
      <c r="CN64">
        <f>'RODS POPULATION-DATA IMPUT'!CN64*'RODS-N° of atoms per particle'!CN64</f>
        <v>0</v>
      </c>
      <c r="CO64">
        <f>'RODS POPULATION-DATA IMPUT'!CO64*'RODS-N° of atoms per particle'!CO64</f>
        <v>0</v>
      </c>
      <c r="CP64">
        <f>'RODS POPULATION-DATA IMPUT'!CP64*'RODS-N° of atoms per particle'!CP64</f>
        <v>0</v>
      </c>
      <c r="CQ64">
        <f>'RODS POPULATION-DATA IMPUT'!CQ64*'RODS-N° of atoms per particle'!CQ64</f>
        <v>0</v>
      </c>
      <c r="CR64">
        <f>'RODS POPULATION-DATA IMPUT'!CR64*'RODS-N° of atoms per particle'!CR64</f>
        <v>0</v>
      </c>
      <c r="CS64">
        <f>'RODS POPULATION-DATA IMPUT'!CS64*'RODS-N° of atoms per particle'!CS64</f>
        <v>0</v>
      </c>
      <c r="CT64">
        <f>'RODS POPULATION-DATA IMPUT'!CT64*'RODS-N° of atoms per particle'!CT64</f>
        <v>0</v>
      </c>
      <c r="CU64">
        <f>'RODS POPULATION-DATA IMPUT'!CU64*'RODS-N° of atoms per particle'!CU64</f>
        <v>0</v>
      </c>
      <c r="CV64">
        <f>'RODS POPULATION-DATA IMPUT'!CV64*'RODS-N° of atoms per particle'!CV64</f>
        <v>0</v>
      </c>
      <c r="CW64">
        <f>'RODS POPULATION-DATA IMPUT'!CW64*'RODS-N° of atoms per particle'!CW64</f>
        <v>0</v>
      </c>
      <c r="CX64">
        <f>'RODS POPULATION-DATA IMPUT'!CX64*'RODS-N° of atoms per particle'!CX64</f>
        <v>0</v>
      </c>
      <c r="CY64">
        <f>'RODS POPULATION-DATA IMPUT'!CY64*'RODS-N° of atoms per particle'!CY64</f>
        <v>0</v>
      </c>
    </row>
    <row r="65" spans="1:103" ht="16.5">
      <c r="A65" s="17">
        <v>62.5</v>
      </c>
      <c r="B65" s="18"/>
      <c r="C65">
        <f>'RODS POPULATION-DATA IMPUT'!C65*'RODS-N° of atoms per particle'!C65</f>
        <v>0</v>
      </c>
      <c r="D65">
        <f>'RODS POPULATION-DATA IMPUT'!D65*'RODS-N° of atoms per particle'!D65</f>
        <v>0</v>
      </c>
      <c r="E65">
        <f>'RODS POPULATION-DATA IMPUT'!E65*'RODS-N° of atoms per particle'!E65</f>
        <v>0</v>
      </c>
      <c r="F65">
        <f>'RODS POPULATION-DATA IMPUT'!F65*'RODS-N° of atoms per particle'!F65</f>
        <v>0</v>
      </c>
      <c r="G65">
        <f>'RODS POPULATION-DATA IMPUT'!G65*'RODS-N° of atoms per particle'!G65</f>
        <v>0</v>
      </c>
      <c r="H65">
        <f>'RODS POPULATION-DATA IMPUT'!H65*'RODS-N° of atoms per particle'!H65</f>
        <v>0</v>
      </c>
      <c r="I65">
        <f>'RODS POPULATION-DATA IMPUT'!I65*'RODS-N° of atoms per particle'!I65</f>
        <v>0</v>
      </c>
      <c r="J65">
        <f>'RODS POPULATION-DATA IMPUT'!J65*'RODS-N° of atoms per particle'!J65</f>
        <v>87389.907932995338</v>
      </c>
      <c r="K65">
        <f>'RODS POPULATION-DATA IMPUT'!K65*'RODS-N° of atoms per particle'!K65</f>
        <v>0</v>
      </c>
      <c r="L65">
        <f>'RODS POPULATION-DATA IMPUT'!L65*'RODS-N° of atoms per particle'!L65</f>
        <v>0</v>
      </c>
      <c r="M65">
        <f>'RODS POPULATION-DATA IMPUT'!M65*'RODS-N° of atoms per particle'!M65</f>
        <v>0</v>
      </c>
      <c r="N65">
        <f>'RODS POPULATION-DATA IMPUT'!N65*'RODS-N° of atoms per particle'!N65</f>
        <v>0</v>
      </c>
      <c r="O65">
        <f>'RODS POPULATION-DATA IMPUT'!O65*'RODS-N° of atoms per particle'!O65</f>
        <v>0</v>
      </c>
      <c r="P65">
        <f>'RODS POPULATION-DATA IMPUT'!P65*'RODS-N° of atoms per particle'!P65</f>
        <v>0</v>
      </c>
      <c r="Q65">
        <f>'RODS POPULATION-DATA IMPUT'!Q65*'RODS-N° of atoms per particle'!Q65</f>
        <v>0</v>
      </c>
      <c r="R65">
        <f>'RODS POPULATION-DATA IMPUT'!R65*'RODS-N° of atoms per particle'!R65</f>
        <v>0</v>
      </c>
      <c r="S65">
        <f>'RODS POPULATION-DATA IMPUT'!S65*'RODS-N° of atoms per particle'!S65</f>
        <v>0</v>
      </c>
      <c r="T65">
        <f>'RODS POPULATION-DATA IMPUT'!T65*'RODS-N° of atoms per particle'!T65</f>
        <v>0</v>
      </c>
      <c r="U65">
        <f>'RODS POPULATION-DATA IMPUT'!U65*'RODS-N° of atoms per particle'!U65</f>
        <v>0</v>
      </c>
      <c r="V65">
        <f>'RODS POPULATION-DATA IMPUT'!V65*'RODS-N° of atoms per particle'!V65</f>
        <v>0</v>
      </c>
      <c r="W65">
        <f>'RODS POPULATION-DATA IMPUT'!W65*'RODS-N° of atoms per particle'!W65</f>
        <v>0</v>
      </c>
      <c r="X65">
        <f>'RODS POPULATION-DATA IMPUT'!X65*'RODS-N° of atoms per particle'!X65</f>
        <v>0</v>
      </c>
      <c r="Y65">
        <f>'RODS POPULATION-DATA IMPUT'!Y65*'RODS-N° of atoms per particle'!Y65</f>
        <v>0</v>
      </c>
      <c r="Z65">
        <f>'RODS POPULATION-DATA IMPUT'!Z65*'RODS-N° of atoms per particle'!Z65</f>
        <v>0</v>
      </c>
      <c r="AA65">
        <f>'RODS POPULATION-DATA IMPUT'!AA65*'RODS-N° of atoms per particle'!AA65</f>
        <v>0</v>
      </c>
      <c r="AB65">
        <f>'RODS POPULATION-DATA IMPUT'!AB65*'RODS-N° of atoms per particle'!AB65</f>
        <v>0</v>
      </c>
      <c r="AC65">
        <f>'RODS POPULATION-DATA IMPUT'!AC65*'RODS-N° of atoms per particle'!AC65</f>
        <v>0</v>
      </c>
      <c r="AD65">
        <f>'RODS POPULATION-DATA IMPUT'!AD65*'RODS-N° of atoms per particle'!AD65</f>
        <v>0</v>
      </c>
      <c r="AE65">
        <f>'RODS POPULATION-DATA IMPUT'!AE65*'RODS-N° of atoms per particle'!AE65</f>
        <v>0</v>
      </c>
      <c r="AF65">
        <f>'RODS POPULATION-DATA IMPUT'!AF65*'RODS-N° of atoms per particle'!AF65</f>
        <v>0</v>
      </c>
      <c r="AG65">
        <f>'RODS POPULATION-DATA IMPUT'!AG65*'RODS-N° of atoms per particle'!AG65</f>
        <v>0</v>
      </c>
      <c r="AH65">
        <f>'RODS POPULATION-DATA IMPUT'!AH65*'RODS-N° of atoms per particle'!AH65</f>
        <v>0</v>
      </c>
      <c r="AI65">
        <f>'RODS POPULATION-DATA IMPUT'!AI65*'RODS-N° of atoms per particle'!AI65</f>
        <v>0</v>
      </c>
      <c r="AJ65">
        <f>'RODS POPULATION-DATA IMPUT'!AJ65*'RODS-N° of atoms per particle'!AJ65</f>
        <v>0</v>
      </c>
      <c r="AK65">
        <f>'RODS POPULATION-DATA IMPUT'!AK65*'RODS-N° of atoms per particle'!AK65</f>
        <v>0</v>
      </c>
      <c r="AL65">
        <f>'RODS POPULATION-DATA IMPUT'!AL65*'RODS-N° of atoms per particle'!AL65</f>
        <v>0</v>
      </c>
      <c r="AM65">
        <f>'RODS POPULATION-DATA IMPUT'!AM65*'RODS-N° of atoms per particle'!AM65</f>
        <v>0</v>
      </c>
      <c r="AN65">
        <f>'RODS POPULATION-DATA IMPUT'!AN65*'RODS-N° of atoms per particle'!AN65</f>
        <v>0</v>
      </c>
      <c r="AO65">
        <f>'RODS POPULATION-DATA IMPUT'!AO65*'RODS-N° of atoms per particle'!AO65</f>
        <v>0</v>
      </c>
      <c r="AP65">
        <f>'RODS POPULATION-DATA IMPUT'!AP65*'RODS-N° of atoms per particle'!AP65</f>
        <v>0</v>
      </c>
      <c r="AQ65">
        <f>'RODS POPULATION-DATA IMPUT'!AQ65*'RODS-N° of atoms per particle'!AQ65</f>
        <v>0</v>
      </c>
      <c r="AR65">
        <f>'RODS POPULATION-DATA IMPUT'!AR65*'RODS-N° of atoms per particle'!AR65</f>
        <v>0</v>
      </c>
      <c r="AS65">
        <f>'RODS POPULATION-DATA IMPUT'!AS65*'RODS-N° of atoms per particle'!AS65</f>
        <v>0</v>
      </c>
      <c r="AT65">
        <f>'RODS POPULATION-DATA IMPUT'!AT65*'RODS-N° of atoms per particle'!AT65</f>
        <v>0</v>
      </c>
      <c r="AU65">
        <f>'RODS POPULATION-DATA IMPUT'!AU65*'RODS-N° of atoms per particle'!AU65</f>
        <v>0</v>
      </c>
      <c r="AV65">
        <f>'RODS POPULATION-DATA IMPUT'!AV65*'RODS-N° of atoms per particle'!AV65</f>
        <v>0</v>
      </c>
      <c r="AW65">
        <f>'RODS POPULATION-DATA IMPUT'!AW65*'RODS-N° of atoms per particle'!AW65</f>
        <v>0</v>
      </c>
      <c r="AX65">
        <f>'RODS POPULATION-DATA IMPUT'!AX65*'RODS-N° of atoms per particle'!AX65</f>
        <v>0</v>
      </c>
      <c r="AY65">
        <f>'RODS POPULATION-DATA IMPUT'!AY65*'RODS-N° of atoms per particle'!AY65</f>
        <v>0</v>
      </c>
      <c r="AZ65">
        <f>'RODS POPULATION-DATA IMPUT'!AZ65*'RODS-N° of atoms per particle'!AZ65</f>
        <v>0</v>
      </c>
      <c r="BA65">
        <f>'RODS POPULATION-DATA IMPUT'!BA65*'RODS-N° of atoms per particle'!BA65</f>
        <v>0</v>
      </c>
      <c r="BB65">
        <f>'RODS POPULATION-DATA IMPUT'!BB65*'RODS-N° of atoms per particle'!BB65</f>
        <v>0</v>
      </c>
      <c r="BC65">
        <f>'RODS POPULATION-DATA IMPUT'!BC65*'RODS-N° of atoms per particle'!BC65</f>
        <v>0</v>
      </c>
      <c r="BD65">
        <f>'RODS POPULATION-DATA IMPUT'!BD65*'RODS-N° of atoms per particle'!BD65</f>
        <v>0</v>
      </c>
      <c r="BE65">
        <f>'RODS POPULATION-DATA IMPUT'!BE65*'RODS-N° of atoms per particle'!BE65</f>
        <v>0</v>
      </c>
      <c r="BF65">
        <f>'RODS POPULATION-DATA IMPUT'!BF65*'RODS-N° of atoms per particle'!BF65</f>
        <v>0</v>
      </c>
      <c r="BG65">
        <f>'RODS POPULATION-DATA IMPUT'!BG65*'RODS-N° of atoms per particle'!BG65</f>
        <v>0</v>
      </c>
      <c r="BH65">
        <f>'RODS POPULATION-DATA IMPUT'!BH65*'RODS-N° of atoms per particle'!BH65</f>
        <v>0</v>
      </c>
      <c r="BI65">
        <f>'RODS POPULATION-DATA IMPUT'!BI65*'RODS-N° of atoms per particle'!BI65</f>
        <v>0</v>
      </c>
      <c r="BJ65">
        <f>'RODS POPULATION-DATA IMPUT'!BJ65*'RODS-N° of atoms per particle'!BJ65</f>
        <v>0</v>
      </c>
      <c r="BK65">
        <f>'RODS POPULATION-DATA IMPUT'!BK65*'RODS-N° of atoms per particle'!BK65</f>
        <v>0</v>
      </c>
      <c r="BL65">
        <f>'RODS POPULATION-DATA IMPUT'!BL65*'RODS-N° of atoms per particle'!BL65</f>
        <v>0</v>
      </c>
      <c r="BM65">
        <f>'RODS POPULATION-DATA IMPUT'!BM65*'RODS-N° of atoms per particle'!BM65</f>
        <v>0</v>
      </c>
      <c r="BN65">
        <f>'RODS POPULATION-DATA IMPUT'!BN65*'RODS-N° of atoms per particle'!BN65</f>
        <v>0</v>
      </c>
      <c r="BO65">
        <f>'RODS POPULATION-DATA IMPUT'!BO65*'RODS-N° of atoms per particle'!BO65</f>
        <v>0</v>
      </c>
      <c r="BP65">
        <f>'RODS POPULATION-DATA IMPUT'!BP65*'RODS-N° of atoms per particle'!BP65</f>
        <v>0</v>
      </c>
      <c r="BQ65">
        <f>'RODS POPULATION-DATA IMPUT'!BQ65*'RODS-N° of atoms per particle'!BQ65</f>
        <v>0</v>
      </c>
      <c r="BR65">
        <f>'RODS POPULATION-DATA IMPUT'!BR65*'RODS-N° of atoms per particle'!BR65</f>
        <v>0</v>
      </c>
      <c r="BS65">
        <f>'RODS POPULATION-DATA IMPUT'!BS65*'RODS-N° of atoms per particle'!BS65</f>
        <v>0</v>
      </c>
      <c r="BT65">
        <f>'RODS POPULATION-DATA IMPUT'!BT65*'RODS-N° of atoms per particle'!BT65</f>
        <v>0</v>
      </c>
      <c r="BU65">
        <f>'RODS POPULATION-DATA IMPUT'!BU65*'RODS-N° of atoms per particle'!BU65</f>
        <v>0</v>
      </c>
      <c r="BV65">
        <f>'RODS POPULATION-DATA IMPUT'!BV65*'RODS-N° of atoms per particle'!BV65</f>
        <v>0</v>
      </c>
      <c r="BW65">
        <f>'RODS POPULATION-DATA IMPUT'!BW65*'RODS-N° of atoms per particle'!BW65</f>
        <v>0</v>
      </c>
      <c r="BX65">
        <f>'RODS POPULATION-DATA IMPUT'!BX65*'RODS-N° of atoms per particle'!BX65</f>
        <v>0</v>
      </c>
      <c r="BY65">
        <f>'RODS POPULATION-DATA IMPUT'!BY65*'RODS-N° of atoms per particle'!BY65</f>
        <v>0</v>
      </c>
      <c r="BZ65">
        <f>'RODS POPULATION-DATA IMPUT'!BZ65*'RODS-N° of atoms per particle'!BZ65</f>
        <v>0</v>
      </c>
      <c r="CA65">
        <f>'RODS POPULATION-DATA IMPUT'!CA65*'RODS-N° of atoms per particle'!CA65</f>
        <v>0</v>
      </c>
      <c r="CB65">
        <f>'RODS POPULATION-DATA IMPUT'!CB65*'RODS-N° of atoms per particle'!CB65</f>
        <v>0</v>
      </c>
      <c r="CC65">
        <f>'RODS POPULATION-DATA IMPUT'!CC65*'RODS-N° of atoms per particle'!CC65</f>
        <v>0</v>
      </c>
      <c r="CD65">
        <f>'RODS POPULATION-DATA IMPUT'!CD65*'RODS-N° of atoms per particle'!CD65</f>
        <v>0</v>
      </c>
      <c r="CE65">
        <f>'RODS POPULATION-DATA IMPUT'!CE65*'RODS-N° of atoms per particle'!CE65</f>
        <v>0</v>
      </c>
      <c r="CF65">
        <f>'RODS POPULATION-DATA IMPUT'!CF65*'RODS-N° of atoms per particle'!CF65</f>
        <v>0</v>
      </c>
      <c r="CG65">
        <f>'RODS POPULATION-DATA IMPUT'!CG65*'RODS-N° of atoms per particle'!CG65</f>
        <v>0</v>
      </c>
      <c r="CH65">
        <f>'RODS POPULATION-DATA IMPUT'!CH65*'RODS-N° of atoms per particle'!CH65</f>
        <v>0</v>
      </c>
      <c r="CI65">
        <f>'RODS POPULATION-DATA IMPUT'!CI65*'RODS-N° of atoms per particle'!CI65</f>
        <v>0</v>
      </c>
      <c r="CJ65">
        <f>'RODS POPULATION-DATA IMPUT'!CJ65*'RODS-N° of atoms per particle'!CJ65</f>
        <v>0</v>
      </c>
      <c r="CK65">
        <f>'RODS POPULATION-DATA IMPUT'!CK65*'RODS-N° of atoms per particle'!CK65</f>
        <v>0</v>
      </c>
      <c r="CL65">
        <f>'RODS POPULATION-DATA IMPUT'!CL65*'RODS-N° of atoms per particle'!CL65</f>
        <v>0</v>
      </c>
      <c r="CM65">
        <f>'RODS POPULATION-DATA IMPUT'!CM65*'RODS-N° of atoms per particle'!CM65</f>
        <v>0</v>
      </c>
      <c r="CN65">
        <f>'RODS POPULATION-DATA IMPUT'!CN65*'RODS-N° of atoms per particle'!CN65</f>
        <v>0</v>
      </c>
      <c r="CO65">
        <f>'RODS POPULATION-DATA IMPUT'!CO65*'RODS-N° of atoms per particle'!CO65</f>
        <v>0</v>
      </c>
      <c r="CP65">
        <f>'RODS POPULATION-DATA IMPUT'!CP65*'RODS-N° of atoms per particle'!CP65</f>
        <v>0</v>
      </c>
      <c r="CQ65">
        <f>'RODS POPULATION-DATA IMPUT'!CQ65*'RODS-N° of atoms per particle'!CQ65</f>
        <v>0</v>
      </c>
      <c r="CR65">
        <f>'RODS POPULATION-DATA IMPUT'!CR65*'RODS-N° of atoms per particle'!CR65</f>
        <v>0</v>
      </c>
      <c r="CS65">
        <f>'RODS POPULATION-DATA IMPUT'!CS65*'RODS-N° of atoms per particle'!CS65</f>
        <v>0</v>
      </c>
      <c r="CT65">
        <f>'RODS POPULATION-DATA IMPUT'!CT65*'RODS-N° of atoms per particle'!CT65</f>
        <v>0</v>
      </c>
      <c r="CU65">
        <f>'RODS POPULATION-DATA IMPUT'!CU65*'RODS-N° of atoms per particle'!CU65</f>
        <v>0</v>
      </c>
      <c r="CV65">
        <f>'RODS POPULATION-DATA IMPUT'!CV65*'RODS-N° of atoms per particle'!CV65</f>
        <v>0</v>
      </c>
      <c r="CW65">
        <f>'RODS POPULATION-DATA IMPUT'!CW65*'RODS-N° of atoms per particle'!CW65</f>
        <v>0</v>
      </c>
      <c r="CX65">
        <f>'RODS POPULATION-DATA IMPUT'!CX65*'RODS-N° of atoms per particle'!CX65</f>
        <v>0</v>
      </c>
      <c r="CY65">
        <f>'RODS POPULATION-DATA IMPUT'!CY65*'RODS-N° of atoms per particle'!CY65</f>
        <v>0</v>
      </c>
    </row>
    <row r="66" spans="1:103" ht="16.5">
      <c r="A66" s="17">
        <v>63.5</v>
      </c>
      <c r="B66" s="18"/>
      <c r="C66">
        <f>'RODS POPULATION-DATA IMPUT'!C66*'RODS-N° of atoms per particle'!C66</f>
        <v>0</v>
      </c>
      <c r="D66">
        <f>'RODS POPULATION-DATA IMPUT'!D66*'RODS-N° of atoms per particle'!D66</f>
        <v>0</v>
      </c>
      <c r="E66">
        <f>'RODS POPULATION-DATA IMPUT'!E66*'RODS-N° of atoms per particle'!E66</f>
        <v>0</v>
      </c>
      <c r="F66">
        <f>'RODS POPULATION-DATA IMPUT'!F66*'RODS-N° of atoms per particle'!F66</f>
        <v>0</v>
      </c>
      <c r="G66">
        <f>'RODS POPULATION-DATA IMPUT'!G66*'RODS-N° of atoms per particle'!G66</f>
        <v>0</v>
      </c>
      <c r="H66">
        <f>'RODS POPULATION-DATA IMPUT'!H66*'RODS-N° of atoms per particle'!H66</f>
        <v>0</v>
      </c>
      <c r="I66">
        <f>'RODS POPULATION-DATA IMPUT'!I66*'RODS-N° of atoms per particle'!I66</f>
        <v>0</v>
      </c>
      <c r="J66">
        <f>'RODS POPULATION-DATA IMPUT'!J66*'RODS-N° of atoms per particle'!J66</f>
        <v>0</v>
      </c>
      <c r="K66">
        <f>'RODS POPULATION-DATA IMPUT'!K66*'RODS-N° of atoms per particle'!K66</f>
        <v>0</v>
      </c>
      <c r="L66">
        <f>'RODS POPULATION-DATA IMPUT'!L66*'RODS-N° of atoms per particle'!L66</f>
        <v>0</v>
      </c>
      <c r="M66">
        <f>'RODS POPULATION-DATA IMPUT'!M66*'RODS-N° of atoms per particle'!M66</f>
        <v>0</v>
      </c>
      <c r="N66">
        <f>'RODS POPULATION-DATA IMPUT'!N66*'RODS-N° of atoms per particle'!N66</f>
        <v>0</v>
      </c>
      <c r="O66">
        <f>'RODS POPULATION-DATA IMPUT'!O66*'RODS-N° of atoms per particle'!O66</f>
        <v>0</v>
      </c>
      <c r="P66">
        <f>'RODS POPULATION-DATA IMPUT'!P66*'RODS-N° of atoms per particle'!P66</f>
        <v>0</v>
      </c>
      <c r="Q66">
        <f>'RODS POPULATION-DATA IMPUT'!Q66*'RODS-N° of atoms per particle'!Q66</f>
        <v>0</v>
      </c>
      <c r="R66">
        <f>'RODS POPULATION-DATA IMPUT'!R66*'RODS-N° of atoms per particle'!R66</f>
        <v>0</v>
      </c>
      <c r="S66">
        <f>'RODS POPULATION-DATA IMPUT'!S66*'RODS-N° of atoms per particle'!S66</f>
        <v>0</v>
      </c>
      <c r="T66">
        <f>'RODS POPULATION-DATA IMPUT'!T66*'RODS-N° of atoms per particle'!T66</f>
        <v>0</v>
      </c>
      <c r="U66">
        <f>'RODS POPULATION-DATA IMPUT'!U66*'RODS-N° of atoms per particle'!U66</f>
        <v>0</v>
      </c>
      <c r="V66">
        <f>'RODS POPULATION-DATA IMPUT'!V66*'RODS-N° of atoms per particle'!V66</f>
        <v>0</v>
      </c>
      <c r="W66">
        <f>'RODS POPULATION-DATA IMPUT'!W66*'RODS-N° of atoms per particle'!W66</f>
        <v>0</v>
      </c>
      <c r="X66">
        <f>'RODS POPULATION-DATA IMPUT'!X66*'RODS-N° of atoms per particle'!X66</f>
        <v>0</v>
      </c>
      <c r="Y66">
        <f>'RODS POPULATION-DATA IMPUT'!Y66*'RODS-N° of atoms per particle'!Y66</f>
        <v>0</v>
      </c>
      <c r="Z66">
        <f>'RODS POPULATION-DATA IMPUT'!Z66*'RODS-N° of atoms per particle'!Z66</f>
        <v>0</v>
      </c>
      <c r="AA66">
        <f>'RODS POPULATION-DATA IMPUT'!AA66*'RODS-N° of atoms per particle'!AA66</f>
        <v>0</v>
      </c>
      <c r="AB66">
        <f>'RODS POPULATION-DATA IMPUT'!AB66*'RODS-N° of atoms per particle'!AB66</f>
        <v>0</v>
      </c>
      <c r="AC66">
        <f>'RODS POPULATION-DATA IMPUT'!AC66*'RODS-N° of atoms per particle'!AC66</f>
        <v>0</v>
      </c>
      <c r="AD66">
        <f>'RODS POPULATION-DATA IMPUT'!AD66*'RODS-N° of atoms per particle'!AD66</f>
        <v>0</v>
      </c>
      <c r="AE66">
        <f>'RODS POPULATION-DATA IMPUT'!AE66*'RODS-N° of atoms per particle'!AE66</f>
        <v>0</v>
      </c>
      <c r="AF66">
        <f>'RODS POPULATION-DATA IMPUT'!AF66*'RODS-N° of atoms per particle'!AF66</f>
        <v>0</v>
      </c>
      <c r="AG66">
        <f>'RODS POPULATION-DATA IMPUT'!AG66*'RODS-N° of atoms per particle'!AG66</f>
        <v>0</v>
      </c>
      <c r="AH66">
        <f>'RODS POPULATION-DATA IMPUT'!AH66*'RODS-N° of atoms per particle'!AH66</f>
        <v>0</v>
      </c>
      <c r="AI66">
        <f>'RODS POPULATION-DATA IMPUT'!AI66*'RODS-N° of atoms per particle'!AI66</f>
        <v>0</v>
      </c>
      <c r="AJ66">
        <f>'RODS POPULATION-DATA IMPUT'!AJ66*'RODS-N° of atoms per particle'!AJ66</f>
        <v>0</v>
      </c>
      <c r="AK66">
        <f>'RODS POPULATION-DATA IMPUT'!AK66*'RODS-N° of atoms per particle'!AK66</f>
        <v>0</v>
      </c>
      <c r="AL66">
        <f>'RODS POPULATION-DATA IMPUT'!AL66*'RODS-N° of atoms per particle'!AL66</f>
        <v>0</v>
      </c>
      <c r="AM66">
        <f>'RODS POPULATION-DATA IMPUT'!AM66*'RODS-N° of atoms per particle'!AM66</f>
        <v>0</v>
      </c>
      <c r="AN66">
        <f>'RODS POPULATION-DATA IMPUT'!AN66*'RODS-N° of atoms per particle'!AN66</f>
        <v>0</v>
      </c>
      <c r="AO66">
        <f>'RODS POPULATION-DATA IMPUT'!AO66*'RODS-N° of atoms per particle'!AO66</f>
        <v>0</v>
      </c>
      <c r="AP66">
        <f>'RODS POPULATION-DATA IMPUT'!AP66*'RODS-N° of atoms per particle'!AP66</f>
        <v>0</v>
      </c>
      <c r="AQ66">
        <f>'RODS POPULATION-DATA IMPUT'!AQ66*'RODS-N° of atoms per particle'!AQ66</f>
        <v>0</v>
      </c>
      <c r="AR66">
        <f>'RODS POPULATION-DATA IMPUT'!AR66*'RODS-N° of atoms per particle'!AR66</f>
        <v>0</v>
      </c>
      <c r="AS66">
        <f>'RODS POPULATION-DATA IMPUT'!AS66*'RODS-N° of atoms per particle'!AS66</f>
        <v>0</v>
      </c>
      <c r="AT66">
        <f>'RODS POPULATION-DATA IMPUT'!AT66*'RODS-N° of atoms per particle'!AT66</f>
        <v>0</v>
      </c>
      <c r="AU66">
        <f>'RODS POPULATION-DATA IMPUT'!AU66*'RODS-N° of atoms per particle'!AU66</f>
        <v>0</v>
      </c>
      <c r="AV66">
        <f>'RODS POPULATION-DATA IMPUT'!AV66*'RODS-N° of atoms per particle'!AV66</f>
        <v>0</v>
      </c>
      <c r="AW66">
        <f>'RODS POPULATION-DATA IMPUT'!AW66*'RODS-N° of atoms per particle'!AW66</f>
        <v>0</v>
      </c>
      <c r="AX66">
        <f>'RODS POPULATION-DATA IMPUT'!AX66*'RODS-N° of atoms per particle'!AX66</f>
        <v>0</v>
      </c>
      <c r="AY66">
        <f>'RODS POPULATION-DATA IMPUT'!AY66*'RODS-N° of atoms per particle'!AY66</f>
        <v>0</v>
      </c>
      <c r="AZ66">
        <f>'RODS POPULATION-DATA IMPUT'!AZ66*'RODS-N° of atoms per particle'!AZ66</f>
        <v>0</v>
      </c>
      <c r="BA66">
        <f>'RODS POPULATION-DATA IMPUT'!BA66*'RODS-N° of atoms per particle'!BA66</f>
        <v>0</v>
      </c>
      <c r="BB66">
        <f>'RODS POPULATION-DATA IMPUT'!BB66*'RODS-N° of atoms per particle'!BB66</f>
        <v>0</v>
      </c>
      <c r="BC66">
        <f>'RODS POPULATION-DATA IMPUT'!BC66*'RODS-N° of atoms per particle'!BC66</f>
        <v>0</v>
      </c>
      <c r="BD66">
        <f>'RODS POPULATION-DATA IMPUT'!BD66*'RODS-N° of atoms per particle'!BD66</f>
        <v>0</v>
      </c>
      <c r="BE66">
        <f>'RODS POPULATION-DATA IMPUT'!BE66*'RODS-N° of atoms per particle'!BE66</f>
        <v>0</v>
      </c>
      <c r="BF66">
        <f>'RODS POPULATION-DATA IMPUT'!BF66*'RODS-N° of atoms per particle'!BF66</f>
        <v>0</v>
      </c>
      <c r="BG66">
        <f>'RODS POPULATION-DATA IMPUT'!BG66*'RODS-N° of atoms per particle'!BG66</f>
        <v>0</v>
      </c>
      <c r="BH66">
        <f>'RODS POPULATION-DATA IMPUT'!BH66*'RODS-N° of atoms per particle'!BH66</f>
        <v>0</v>
      </c>
      <c r="BI66">
        <f>'RODS POPULATION-DATA IMPUT'!BI66*'RODS-N° of atoms per particle'!BI66</f>
        <v>0</v>
      </c>
      <c r="BJ66">
        <f>'RODS POPULATION-DATA IMPUT'!BJ66*'RODS-N° of atoms per particle'!BJ66</f>
        <v>0</v>
      </c>
      <c r="BK66">
        <f>'RODS POPULATION-DATA IMPUT'!BK66*'RODS-N° of atoms per particle'!BK66</f>
        <v>0</v>
      </c>
      <c r="BL66">
        <f>'RODS POPULATION-DATA IMPUT'!BL66*'RODS-N° of atoms per particle'!BL66</f>
        <v>0</v>
      </c>
      <c r="BM66">
        <f>'RODS POPULATION-DATA IMPUT'!BM66*'RODS-N° of atoms per particle'!BM66</f>
        <v>0</v>
      </c>
      <c r="BN66">
        <f>'RODS POPULATION-DATA IMPUT'!BN66*'RODS-N° of atoms per particle'!BN66</f>
        <v>0</v>
      </c>
      <c r="BO66">
        <f>'RODS POPULATION-DATA IMPUT'!BO66*'RODS-N° of atoms per particle'!BO66</f>
        <v>0</v>
      </c>
      <c r="BP66">
        <f>'RODS POPULATION-DATA IMPUT'!BP66*'RODS-N° of atoms per particle'!BP66</f>
        <v>0</v>
      </c>
      <c r="BQ66">
        <f>'RODS POPULATION-DATA IMPUT'!BQ66*'RODS-N° of atoms per particle'!BQ66</f>
        <v>0</v>
      </c>
      <c r="BR66">
        <f>'RODS POPULATION-DATA IMPUT'!BR66*'RODS-N° of atoms per particle'!BR66</f>
        <v>0</v>
      </c>
      <c r="BS66">
        <f>'RODS POPULATION-DATA IMPUT'!BS66*'RODS-N° of atoms per particle'!BS66</f>
        <v>0</v>
      </c>
      <c r="BT66">
        <f>'RODS POPULATION-DATA IMPUT'!BT66*'RODS-N° of atoms per particle'!BT66</f>
        <v>0</v>
      </c>
      <c r="BU66">
        <f>'RODS POPULATION-DATA IMPUT'!BU66*'RODS-N° of atoms per particle'!BU66</f>
        <v>0</v>
      </c>
      <c r="BV66">
        <f>'RODS POPULATION-DATA IMPUT'!BV66*'RODS-N° of atoms per particle'!BV66</f>
        <v>0</v>
      </c>
      <c r="BW66">
        <f>'RODS POPULATION-DATA IMPUT'!BW66*'RODS-N° of atoms per particle'!BW66</f>
        <v>0</v>
      </c>
      <c r="BX66">
        <f>'RODS POPULATION-DATA IMPUT'!BX66*'RODS-N° of atoms per particle'!BX66</f>
        <v>0</v>
      </c>
      <c r="BY66">
        <f>'RODS POPULATION-DATA IMPUT'!BY66*'RODS-N° of atoms per particle'!BY66</f>
        <v>0</v>
      </c>
      <c r="BZ66">
        <f>'RODS POPULATION-DATA IMPUT'!BZ66*'RODS-N° of atoms per particle'!BZ66</f>
        <v>0</v>
      </c>
      <c r="CA66">
        <f>'RODS POPULATION-DATA IMPUT'!CA66*'RODS-N° of atoms per particle'!CA66</f>
        <v>0</v>
      </c>
      <c r="CB66">
        <f>'RODS POPULATION-DATA IMPUT'!CB66*'RODS-N° of atoms per particle'!CB66</f>
        <v>0</v>
      </c>
      <c r="CC66">
        <f>'RODS POPULATION-DATA IMPUT'!CC66*'RODS-N° of atoms per particle'!CC66</f>
        <v>0</v>
      </c>
      <c r="CD66">
        <f>'RODS POPULATION-DATA IMPUT'!CD66*'RODS-N° of atoms per particle'!CD66</f>
        <v>0</v>
      </c>
      <c r="CE66">
        <f>'RODS POPULATION-DATA IMPUT'!CE66*'RODS-N° of atoms per particle'!CE66</f>
        <v>0</v>
      </c>
      <c r="CF66">
        <f>'RODS POPULATION-DATA IMPUT'!CF66*'RODS-N° of atoms per particle'!CF66</f>
        <v>0</v>
      </c>
      <c r="CG66">
        <f>'RODS POPULATION-DATA IMPUT'!CG66*'RODS-N° of atoms per particle'!CG66</f>
        <v>0</v>
      </c>
      <c r="CH66">
        <f>'RODS POPULATION-DATA IMPUT'!CH66*'RODS-N° of atoms per particle'!CH66</f>
        <v>0</v>
      </c>
      <c r="CI66">
        <f>'RODS POPULATION-DATA IMPUT'!CI66*'RODS-N° of atoms per particle'!CI66</f>
        <v>0</v>
      </c>
      <c r="CJ66">
        <f>'RODS POPULATION-DATA IMPUT'!CJ66*'RODS-N° of atoms per particle'!CJ66</f>
        <v>0</v>
      </c>
      <c r="CK66">
        <f>'RODS POPULATION-DATA IMPUT'!CK66*'RODS-N° of atoms per particle'!CK66</f>
        <v>0</v>
      </c>
      <c r="CL66">
        <f>'RODS POPULATION-DATA IMPUT'!CL66*'RODS-N° of atoms per particle'!CL66</f>
        <v>0</v>
      </c>
      <c r="CM66">
        <f>'RODS POPULATION-DATA IMPUT'!CM66*'RODS-N° of atoms per particle'!CM66</f>
        <v>0</v>
      </c>
      <c r="CN66">
        <f>'RODS POPULATION-DATA IMPUT'!CN66*'RODS-N° of atoms per particle'!CN66</f>
        <v>0</v>
      </c>
      <c r="CO66">
        <f>'RODS POPULATION-DATA IMPUT'!CO66*'RODS-N° of atoms per particle'!CO66</f>
        <v>0</v>
      </c>
      <c r="CP66">
        <f>'RODS POPULATION-DATA IMPUT'!CP66*'RODS-N° of atoms per particle'!CP66</f>
        <v>0</v>
      </c>
      <c r="CQ66">
        <f>'RODS POPULATION-DATA IMPUT'!CQ66*'RODS-N° of atoms per particle'!CQ66</f>
        <v>0</v>
      </c>
      <c r="CR66">
        <f>'RODS POPULATION-DATA IMPUT'!CR66*'RODS-N° of atoms per particle'!CR66</f>
        <v>0</v>
      </c>
      <c r="CS66">
        <f>'RODS POPULATION-DATA IMPUT'!CS66*'RODS-N° of atoms per particle'!CS66</f>
        <v>0</v>
      </c>
      <c r="CT66">
        <f>'RODS POPULATION-DATA IMPUT'!CT66*'RODS-N° of atoms per particle'!CT66</f>
        <v>0</v>
      </c>
      <c r="CU66">
        <f>'RODS POPULATION-DATA IMPUT'!CU66*'RODS-N° of atoms per particle'!CU66</f>
        <v>0</v>
      </c>
      <c r="CV66">
        <f>'RODS POPULATION-DATA IMPUT'!CV66*'RODS-N° of atoms per particle'!CV66</f>
        <v>0</v>
      </c>
      <c r="CW66">
        <f>'RODS POPULATION-DATA IMPUT'!CW66*'RODS-N° of atoms per particle'!CW66</f>
        <v>0</v>
      </c>
      <c r="CX66">
        <f>'RODS POPULATION-DATA IMPUT'!CX66*'RODS-N° of atoms per particle'!CX66</f>
        <v>0</v>
      </c>
      <c r="CY66">
        <f>'RODS POPULATION-DATA IMPUT'!CY66*'RODS-N° of atoms per particle'!CY66</f>
        <v>0</v>
      </c>
    </row>
    <row r="67" spans="1:103" ht="16.5">
      <c r="A67" s="17">
        <v>64.5</v>
      </c>
      <c r="B67" s="18"/>
      <c r="C67">
        <f>'RODS POPULATION-DATA IMPUT'!C67*'RODS-N° of atoms per particle'!C67</f>
        <v>0</v>
      </c>
      <c r="D67">
        <f>'RODS POPULATION-DATA IMPUT'!D67*'RODS-N° of atoms per particle'!D67</f>
        <v>0</v>
      </c>
      <c r="E67">
        <f>'RODS POPULATION-DATA IMPUT'!E67*'RODS-N° of atoms per particle'!E67</f>
        <v>0</v>
      </c>
      <c r="F67">
        <f>'RODS POPULATION-DATA IMPUT'!F67*'RODS-N° of atoms per particle'!F67</f>
        <v>0</v>
      </c>
      <c r="G67">
        <f>'RODS POPULATION-DATA IMPUT'!G67*'RODS-N° of atoms per particle'!G67</f>
        <v>0</v>
      </c>
      <c r="H67">
        <f>'RODS POPULATION-DATA IMPUT'!H67*'RODS-N° of atoms per particle'!H67</f>
        <v>0</v>
      </c>
      <c r="I67">
        <f>'RODS POPULATION-DATA IMPUT'!I67*'RODS-N° of atoms per particle'!I67</f>
        <v>33869.997917284112</v>
      </c>
      <c r="J67">
        <f>'RODS POPULATION-DATA IMPUT'!J67*'RODS-N° of atoms per particle'!J67</f>
        <v>0</v>
      </c>
      <c r="K67">
        <f>'RODS POPULATION-DATA IMPUT'!K67*'RODS-N° of atoms per particle'!K67</f>
        <v>0</v>
      </c>
      <c r="L67">
        <f>'RODS POPULATION-DATA IMPUT'!L67*'RODS-N° of atoms per particle'!L67</f>
        <v>0</v>
      </c>
      <c r="M67">
        <f>'RODS POPULATION-DATA IMPUT'!M67*'RODS-N° of atoms per particle'!M67</f>
        <v>0</v>
      </c>
      <c r="N67">
        <f>'RODS POPULATION-DATA IMPUT'!N67*'RODS-N° of atoms per particle'!N67</f>
        <v>0</v>
      </c>
      <c r="O67">
        <f>'RODS POPULATION-DATA IMPUT'!O67*'RODS-N° of atoms per particle'!O67</f>
        <v>0</v>
      </c>
      <c r="P67">
        <f>'RODS POPULATION-DATA IMPUT'!P67*'RODS-N° of atoms per particle'!P67</f>
        <v>0</v>
      </c>
      <c r="Q67">
        <f>'RODS POPULATION-DATA IMPUT'!Q67*'RODS-N° of atoms per particle'!Q67</f>
        <v>0</v>
      </c>
      <c r="R67">
        <f>'RODS POPULATION-DATA IMPUT'!R67*'RODS-N° of atoms per particle'!R67</f>
        <v>0</v>
      </c>
      <c r="S67">
        <f>'RODS POPULATION-DATA IMPUT'!S67*'RODS-N° of atoms per particle'!S67</f>
        <v>0</v>
      </c>
      <c r="T67">
        <f>'RODS POPULATION-DATA IMPUT'!T67*'RODS-N° of atoms per particle'!T67</f>
        <v>0</v>
      </c>
      <c r="U67">
        <f>'RODS POPULATION-DATA IMPUT'!U67*'RODS-N° of atoms per particle'!U67</f>
        <v>0</v>
      </c>
      <c r="V67">
        <f>'RODS POPULATION-DATA IMPUT'!V67*'RODS-N° of atoms per particle'!V67</f>
        <v>0</v>
      </c>
      <c r="W67">
        <f>'RODS POPULATION-DATA IMPUT'!W67*'RODS-N° of atoms per particle'!W67</f>
        <v>0</v>
      </c>
      <c r="X67">
        <f>'RODS POPULATION-DATA IMPUT'!X67*'RODS-N° of atoms per particle'!X67</f>
        <v>0</v>
      </c>
      <c r="Y67">
        <f>'RODS POPULATION-DATA IMPUT'!Y67*'RODS-N° of atoms per particle'!Y67</f>
        <v>0</v>
      </c>
      <c r="Z67">
        <f>'RODS POPULATION-DATA IMPUT'!Z67*'RODS-N° of atoms per particle'!Z67</f>
        <v>0</v>
      </c>
      <c r="AA67">
        <f>'RODS POPULATION-DATA IMPUT'!AA67*'RODS-N° of atoms per particle'!AA67</f>
        <v>0</v>
      </c>
      <c r="AB67">
        <f>'RODS POPULATION-DATA IMPUT'!AB67*'RODS-N° of atoms per particle'!AB67</f>
        <v>0</v>
      </c>
      <c r="AC67">
        <f>'RODS POPULATION-DATA IMPUT'!AC67*'RODS-N° of atoms per particle'!AC67</f>
        <v>0</v>
      </c>
      <c r="AD67">
        <f>'RODS POPULATION-DATA IMPUT'!AD67*'RODS-N° of atoms per particle'!AD67</f>
        <v>0</v>
      </c>
      <c r="AE67">
        <f>'RODS POPULATION-DATA IMPUT'!AE67*'RODS-N° of atoms per particle'!AE67</f>
        <v>0</v>
      </c>
      <c r="AF67">
        <f>'RODS POPULATION-DATA IMPUT'!AF67*'RODS-N° of atoms per particle'!AF67</f>
        <v>0</v>
      </c>
      <c r="AG67">
        <f>'RODS POPULATION-DATA IMPUT'!AG67*'RODS-N° of atoms per particle'!AG67</f>
        <v>0</v>
      </c>
      <c r="AH67">
        <f>'RODS POPULATION-DATA IMPUT'!AH67*'RODS-N° of atoms per particle'!AH67</f>
        <v>0</v>
      </c>
      <c r="AI67">
        <f>'RODS POPULATION-DATA IMPUT'!AI67*'RODS-N° of atoms per particle'!AI67</f>
        <v>0</v>
      </c>
      <c r="AJ67">
        <f>'RODS POPULATION-DATA IMPUT'!AJ67*'RODS-N° of atoms per particle'!AJ67</f>
        <v>0</v>
      </c>
      <c r="AK67">
        <f>'RODS POPULATION-DATA IMPUT'!AK67*'RODS-N° of atoms per particle'!AK67</f>
        <v>0</v>
      </c>
      <c r="AL67">
        <f>'RODS POPULATION-DATA IMPUT'!AL67*'RODS-N° of atoms per particle'!AL67</f>
        <v>0</v>
      </c>
      <c r="AM67">
        <f>'RODS POPULATION-DATA IMPUT'!AM67*'RODS-N° of atoms per particle'!AM67</f>
        <v>0</v>
      </c>
      <c r="AN67">
        <f>'RODS POPULATION-DATA IMPUT'!AN67*'RODS-N° of atoms per particle'!AN67</f>
        <v>0</v>
      </c>
      <c r="AO67">
        <f>'RODS POPULATION-DATA IMPUT'!AO67*'RODS-N° of atoms per particle'!AO67</f>
        <v>0</v>
      </c>
      <c r="AP67">
        <f>'RODS POPULATION-DATA IMPUT'!AP67*'RODS-N° of atoms per particle'!AP67</f>
        <v>0</v>
      </c>
      <c r="AQ67">
        <f>'RODS POPULATION-DATA IMPUT'!AQ67*'RODS-N° of atoms per particle'!AQ67</f>
        <v>0</v>
      </c>
      <c r="AR67">
        <f>'RODS POPULATION-DATA IMPUT'!AR67*'RODS-N° of atoms per particle'!AR67</f>
        <v>0</v>
      </c>
      <c r="AS67">
        <f>'RODS POPULATION-DATA IMPUT'!AS67*'RODS-N° of atoms per particle'!AS67</f>
        <v>0</v>
      </c>
      <c r="AT67">
        <f>'RODS POPULATION-DATA IMPUT'!AT67*'RODS-N° of atoms per particle'!AT67</f>
        <v>0</v>
      </c>
      <c r="AU67">
        <f>'RODS POPULATION-DATA IMPUT'!AU67*'RODS-N° of atoms per particle'!AU67</f>
        <v>0</v>
      </c>
      <c r="AV67">
        <f>'RODS POPULATION-DATA IMPUT'!AV67*'RODS-N° of atoms per particle'!AV67</f>
        <v>0</v>
      </c>
      <c r="AW67">
        <f>'RODS POPULATION-DATA IMPUT'!AW67*'RODS-N° of atoms per particle'!AW67</f>
        <v>0</v>
      </c>
      <c r="AX67">
        <f>'RODS POPULATION-DATA IMPUT'!AX67*'RODS-N° of atoms per particle'!AX67</f>
        <v>0</v>
      </c>
      <c r="AY67">
        <f>'RODS POPULATION-DATA IMPUT'!AY67*'RODS-N° of atoms per particle'!AY67</f>
        <v>0</v>
      </c>
      <c r="AZ67">
        <f>'RODS POPULATION-DATA IMPUT'!AZ67*'RODS-N° of atoms per particle'!AZ67</f>
        <v>0</v>
      </c>
      <c r="BA67">
        <f>'RODS POPULATION-DATA IMPUT'!BA67*'RODS-N° of atoms per particle'!BA67</f>
        <v>0</v>
      </c>
      <c r="BB67">
        <f>'RODS POPULATION-DATA IMPUT'!BB67*'RODS-N° of atoms per particle'!BB67</f>
        <v>0</v>
      </c>
      <c r="BC67">
        <f>'RODS POPULATION-DATA IMPUT'!BC67*'RODS-N° of atoms per particle'!BC67</f>
        <v>0</v>
      </c>
      <c r="BD67">
        <f>'RODS POPULATION-DATA IMPUT'!BD67*'RODS-N° of atoms per particle'!BD67</f>
        <v>0</v>
      </c>
      <c r="BE67">
        <f>'RODS POPULATION-DATA IMPUT'!BE67*'RODS-N° of atoms per particle'!BE67</f>
        <v>0</v>
      </c>
      <c r="BF67">
        <f>'RODS POPULATION-DATA IMPUT'!BF67*'RODS-N° of atoms per particle'!BF67</f>
        <v>0</v>
      </c>
      <c r="BG67">
        <f>'RODS POPULATION-DATA IMPUT'!BG67*'RODS-N° of atoms per particle'!BG67</f>
        <v>0</v>
      </c>
      <c r="BH67">
        <f>'RODS POPULATION-DATA IMPUT'!BH67*'RODS-N° of atoms per particle'!BH67</f>
        <v>0</v>
      </c>
      <c r="BI67">
        <f>'RODS POPULATION-DATA IMPUT'!BI67*'RODS-N° of atoms per particle'!BI67</f>
        <v>0</v>
      </c>
      <c r="BJ67">
        <f>'RODS POPULATION-DATA IMPUT'!BJ67*'RODS-N° of atoms per particle'!BJ67</f>
        <v>0</v>
      </c>
      <c r="BK67">
        <f>'RODS POPULATION-DATA IMPUT'!BK67*'RODS-N° of atoms per particle'!BK67</f>
        <v>0</v>
      </c>
      <c r="BL67">
        <f>'RODS POPULATION-DATA IMPUT'!BL67*'RODS-N° of atoms per particle'!BL67</f>
        <v>0</v>
      </c>
      <c r="BM67">
        <f>'RODS POPULATION-DATA IMPUT'!BM67*'RODS-N° of atoms per particle'!BM67</f>
        <v>0</v>
      </c>
      <c r="BN67">
        <f>'RODS POPULATION-DATA IMPUT'!BN67*'RODS-N° of atoms per particle'!BN67</f>
        <v>0</v>
      </c>
      <c r="BO67">
        <f>'RODS POPULATION-DATA IMPUT'!BO67*'RODS-N° of atoms per particle'!BO67</f>
        <v>0</v>
      </c>
      <c r="BP67">
        <f>'RODS POPULATION-DATA IMPUT'!BP67*'RODS-N° of atoms per particle'!BP67</f>
        <v>0</v>
      </c>
      <c r="BQ67">
        <f>'RODS POPULATION-DATA IMPUT'!BQ67*'RODS-N° of atoms per particle'!BQ67</f>
        <v>0</v>
      </c>
      <c r="BR67">
        <f>'RODS POPULATION-DATA IMPUT'!BR67*'RODS-N° of atoms per particle'!BR67</f>
        <v>0</v>
      </c>
      <c r="BS67">
        <f>'RODS POPULATION-DATA IMPUT'!BS67*'RODS-N° of atoms per particle'!BS67</f>
        <v>0</v>
      </c>
      <c r="BT67">
        <f>'RODS POPULATION-DATA IMPUT'!BT67*'RODS-N° of atoms per particle'!BT67</f>
        <v>0</v>
      </c>
      <c r="BU67">
        <f>'RODS POPULATION-DATA IMPUT'!BU67*'RODS-N° of atoms per particle'!BU67</f>
        <v>0</v>
      </c>
      <c r="BV67">
        <f>'RODS POPULATION-DATA IMPUT'!BV67*'RODS-N° of atoms per particle'!BV67</f>
        <v>0</v>
      </c>
      <c r="BW67">
        <f>'RODS POPULATION-DATA IMPUT'!BW67*'RODS-N° of atoms per particle'!BW67</f>
        <v>0</v>
      </c>
      <c r="BX67">
        <f>'RODS POPULATION-DATA IMPUT'!BX67*'RODS-N° of atoms per particle'!BX67</f>
        <v>0</v>
      </c>
      <c r="BY67">
        <f>'RODS POPULATION-DATA IMPUT'!BY67*'RODS-N° of atoms per particle'!BY67</f>
        <v>0</v>
      </c>
      <c r="BZ67">
        <f>'RODS POPULATION-DATA IMPUT'!BZ67*'RODS-N° of atoms per particle'!BZ67</f>
        <v>0</v>
      </c>
      <c r="CA67">
        <f>'RODS POPULATION-DATA IMPUT'!CA67*'RODS-N° of atoms per particle'!CA67</f>
        <v>0</v>
      </c>
      <c r="CB67">
        <f>'RODS POPULATION-DATA IMPUT'!CB67*'RODS-N° of atoms per particle'!CB67</f>
        <v>0</v>
      </c>
      <c r="CC67">
        <f>'RODS POPULATION-DATA IMPUT'!CC67*'RODS-N° of atoms per particle'!CC67</f>
        <v>0</v>
      </c>
      <c r="CD67">
        <f>'RODS POPULATION-DATA IMPUT'!CD67*'RODS-N° of atoms per particle'!CD67</f>
        <v>0</v>
      </c>
      <c r="CE67">
        <f>'RODS POPULATION-DATA IMPUT'!CE67*'RODS-N° of atoms per particle'!CE67</f>
        <v>0</v>
      </c>
      <c r="CF67">
        <f>'RODS POPULATION-DATA IMPUT'!CF67*'RODS-N° of atoms per particle'!CF67</f>
        <v>0</v>
      </c>
      <c r="CG67">
        <f>'RODS POPULATION-DATA IMPUT'!CG67*'RODS-N° of atoms per particle'!CG67</f>
        <v>0</v>
      </c>
      <c r="CH67">
        <f>'RODS POPULATION-DATA IMPUT'!CH67*'RODS-N° of atoms per particle'!CH67</f>
        <v>0</v>
      </c>
      <c r="CI67">
        <f>'RODS POPULATION-DATA IMPUT'!CI67*'RODS-N° of atoms per particle'!CI67</f>
        <v>0</v>
      </c>
      <c r="CJ67">
        <f>'RODS POPULATION-DATA IMPUT'!CJ67*'RODS-N° of atoms per particle'!CJ67</f>
        <v>0</v>
      </c>
      <c r="CK67">
        <f>'RODS POPULATION-DATA IMPUT'!CK67*'RODS-N° of atoms per particle'!CK67</f>
        <v>0</v>
      </c>
      <c r="CL67">
        <f>'RODS POPULATION-DATA IMPUT'!CL67*'RODS-N° of atoms per particle'!CL67</f>
        <v>0</v>
      </c>
      <c r="CM67">
        <f>'RODS POPULATION-DATA IMPUT'!CM67*'RODS-N° of atoms per particle'!CM67</f>
        <v>0</v>
      </c>
      <c r="CN67">
        <f>'RODS POPULATION-DATA IMPUT'!CN67*'RODS-N° of atoms per particle'!CN67</f>
        <v>0</v>
      </c>
      <c r="CO67">
        <f>'RODS POPULATION-DATA IMPUT'!CO67*'RODS-N° of atoms per particle'!CO67</f>
        <v>0</v>
      </c>
      <c r="CP67">
        <f>'RODS POPULATION-DATA IMPUT'!CP67*'RODS-N° of atoms per particle'!CP67</f>
        <v>0</v>
      </c>
      <c r="CQ67">
        <f>'RODS POPULATION-DATA IMPUT'!CQ67*'RODS-N° of atoms per particle'!CQ67</f>
        <v>0</v>
      </c>
      <c r="CR67">
        <f>'RODS POPULATION-DATA IMPUT'!CR67*'RODS-N° of atoms per particle'!CR67</f>
        <v>0</v>
      </c>
      <c r="CS67">
        <f>'RODS POPULATION-DATA IMPUT'!CS67*'RODS-N° of atoms per particle'!CS67</f>
        <v>0</v>
      </c>
      <c r="CT67">
        <f>'RODS POPULATION-DATA IMPUT'!CT67*'RODS-N° of atoms per particle'!CT67</f>
        <v>0</v>
      </c>
      <c r="CU67">
        <f>'RODS POPULATION-DATA IMPUT'!CU67*'RODS-N° of atoms per particle'!CU67</f>
        <v>0</v>
      </c>
      <c r="CV67">
        <f>'RODS POPULATION-DATA IMPUT'!CV67*'RODS-N° of atoms per particle'!CV67</f>
        <v>0</v>
      </c>
      <c r="CW67">
        <f>'RODS POPULATION-DATA IMPUT'!CW67*'RODS-N° of atoms per particle'!CW67</f>
        <v>0</v>
      </c>
      <c r="CX67">
        <f>'RODS POPULATION-DATA IMPUT'!CX67*'RODS-N° of atoms per particle'!CX67</f>
        <v>0</v>
      </c>
      <c r="CY67">
        <f>'RODS POPULATION-DATA IMPUT'!CY67*'RODS-N° of atoms per particle'!CY67</f>
        <v>0</v>
      </c>
    </row>
    <row r="68" spans="1:103" ht="16.5">
      <c r="A68" s="17">
        <v>65.5</v>
      </c>
      <c r="B68" s="18"/>
      <c r="C68">
        <f>'RODS POPULATION-DATA IMPUT'!C68*'RODS-N° of atoms per particle'!C68</f>
        <v>0</v>
      </c>
      <c r="D68">
        <f>'RODS POPULATION-DATA IMPUT'!D68*'RODS-N° of atoms per particle'!D68</f>
        <v>0</v>
      </c>
      <c r="E68">
        <f>'RODS POPULATION-DATA IMPUT'!E68*'RODS-N° of atoms per particle'!E68</f>
        <v>0</v>
      </c>
      <c r="F68">
        <f>'RODS POPULATION-DATA IMPUT'!F68*'RODS-N° of atoms per particle'!F68</f>
        <v>0</v>
      </c>
      <c r="G68">
        <f>'RODS POPULATION-DATA IMPUT'!G68*'RODS-N° of atoms per particle'!G68</f>
        <v>0</v>
      </c>
      <c r="H68">
        <f>'RODS POPULATION-DATA IMPUT'!H68*'RODS-N° of atoms per particle'!H68</f>
        <v>0</v>
      </c>
      <c r="I68">
        <f>'RODS POPULATION-DATA IMPUT'!I68*'RODS-N° of atoms per particle'!I68</f>
        <v>34395.114164063714</v>
      </c>
      <c r="J68">
        <f>'RODS POPULATION-DATA IMPUT'!J68*'RODS-N° of atoms per particle'!J68</f>
        <v>0</v>
      </c>
      <c r="K68">
        <f>'RODS POPULATION-DATA IMPUT'!K68*'RODS-N° of atoms per particle'!K68</f>
        <v>117635.36086880961</v>
      </c>
      <c r="L68">
        <f>'RODS POPULATION-DATA IMPUT'!L68*'RODS-N° of atoms per particle'!L68</f>
        <v>0</v>
      </c>
      <c r="M68">
        <f>'RODS POPULATION-DATA IMPUT'!M68*'RODS-N° of atoms per particle'!M68</f>
        <v>0</v>
      </c>
      <c r="N68">
        <f>'RODS POPULATION-DATA IMPUT'!N68*'RODS-N° of atoms per particle'!N68</f>
        <v>0</v>
      </c>
      <c r="O68">
        <f>'RODS POPULATION-DATA IMPUT'!O68*'RODS-N° of atoms per particle'!O68</f>
        <v>0</v>
      </c>
      <c r="P68">
        <f>'RODS POPULATION-DATA IMPUT'!P68*'RODS-N° of atoms per particle'!P68</f>
        <v>0</v>
      </c>
      <c r="Q68">
        <f>'RODS POPULATION-DATA IMPUT'!Q68*'RODS-N° of atoms per particle'!Q68</f>
        <v>0</v>
      </c>
      <c r="R68">
        <f>'RODS POPULATION-DATA IMPUT'!R68*'RODS-N° of atoms per particle'!R68</f>
        <v>0</v>
      </c>
      <c r="S68">
        <f>'RODS POPULATION-DATA IMPUT'!S68*'RODS-N° of atoms per particle'!S68</f>
        <v>0</v>
      </c>
      <c r="T68">
        <f>'RODS POPULATION-DATA IMPUT'!T68*'RODS-N° of atoms per particle'!T68</f>
        <v>0</v>
      </c>
      <c r="U68">
        <f>'RODS POPULATION-DATA IMPUT'!U68*'RODS-N° of atoms per particle'!U68</f>
        <v>0</v>
      </c>
      <c r="V68">
        <f>'RODS POPULATION-DATA IMPUT'!V68*'RODS-N° of atoms per particle'!V68</f>
        <v>0</v>
      </c>
      <c r="W68">
        <f>'RODS POPULATION-DATA IMPUT'!W68*'RODS-N° of atoms per particle'!W68</f>
        <v>0</v>
      </c>
      <c r="X68">
        <f>'RODS POPULATION-DATA IMPUT'!X68*'RODS-N° of atoms per particle'!X68</f>
        <v>0</v>
      </c>
      <c r="Y68">
        <f>'RODS POPULATION-DATA IMPUT'!Y68*'RODS-N° of atoms per particle'!Y68</f>
        <v>0</v>
      </c>
      <c r="Z68">
        <f>'RODS POPULATION-DATA IMPUT'!Z68*'RODS-N° of atoms per particle'!Z68</f>
        <v>0</v>
      </c>
      <c r="AA68">
        <f>'RODS POPULATION-DATA IMPUT'!AA68*'RODS-N° of atoms per particle'!AA68</f>
        <v>0</v>
      </c>
      <c r="AB68">
        <f>'RODS POPULATION-DATA IMPUT'!AB68*'RODS-N° of atoms per particle'!AB68</f>
        <v>0</v>
      </c>
      <c r="AC68">
        <f>'RODS POPULATION-DATA IMPUT'!AC68*'RODS-N° of atoms per particle'!AC68</f>
        <v>0</v>
      </c>
      <c r="AD68">
        <f>'RODS POPULATION-DATA IMPUT'!AD68*'RODS-N° of atoms per particle'!AD68</f>
        <v>0</v>
      </c>
      <c r="AE68">
        <f>'RODS POPULATION-DATA IMPUT'!AE68*'RODS-N° of atoms per particle'!AE68</f>
        <v>0</v>
      </c>
      <c r="AF68">
        <f>'RODS POPULATION-DATA IMPUT'!AF68*'RODS-N° of atoms per particle'!AF68</f>
        <v>0</v>
      </c>
      <c r="AG68">
        <f>'RODS POPULATION-DATA IMPUT'!AG68*'RODS-N° of atoms per particle'!AG68</f>
        <v>0</v>
      </c>
      <c r="AH68">
        <f>'RODS POPULATION-DATA IMPUT'!AH68*'RODS-N° of atoms per particle'!AH68</f>
        <v>0</v>
      </c>
      <c r="AI68">
        <f>'RODS POPULATION-DATA IMPUT'!AI68*'RODS-N° of atoms per particle'!AI68</f>
        <v>0</v>
      </c>
      <c r="AJ68">
        <f>'RODS POPULATION-DATA IMPUT'!AJ68*'RODS-N° of atoms per particle'!AJ68</f>
        <v>0</v>
      </c>
      <c r="AK68">
        <f>'RODS POPULATION-DATA IMPUT'!AK68*'RODS-N° of atoms per particle'!AK68</f>
        <v>0</v>
      </c>
      <c r="AL68">
        <f>'RODS POPULATION-DATA IMPUT'!AL68*'RODS-N° of atoms per particle'!AL68</f>
        <v>0</v>
      </c>
      <c r="AM68">
        <f>'RODS POPULATION-DATA IMPUT'!AM68*'RODS-N° of atoms per particle'!AM68</f>
        <v>0</v>
      </c>
      <c r="AN68">
        <f>'RODS POPULATION-DATA IMPUT'!AN68*'RODS-N° of atoms per particle'!AN68</f>
        <v>0</v>
      </c>
      <c r="AO68">
        <f>'RODS POPULATION-DATA IMPUT'!AO68*'RODS-N° of atoms per particle'!AO68</f>
        <v>0</v>
      </c>
      <c r="AP68">
        <f>'RODS POPULATION-DATA IMPUT'!AP68*'RODS-N° of atoms per particle'!AP68</f>
        <v>0</v>
      </c>
      <c r="AQ68">
        <f>'RODS POPULATION-DATA IMPUT'!AQ68*'RODS-N° of atoms per particle'!AQ68</f>
        <v>0</v>
      </c>
      <c r="AR68">
        <f>'RODS POPULATION-DATA IMPUT'!AR68*'RODS-N° of atoms per particle'!AR68</f>
        <v>0</v>
      </c>
      <c r="AS68">
        <f>'RODS POPULATION-DATA IMPUT'!AS68*'RODS-N° of atoms per particle'!AS68</f>
        <v>0</v>
      </c>
      <c r="AT68">
        <f>'RODS POPULATION-DATA IMPUT'!AT68*'RODS-N° of atoms per particle'!AT68</f>
        <v>0</v>
      </c>
      <c r="AU68">
        <f>'RODS POPULATION-DATA IMPUT'!AU68*'RODS-N° of atoms per particle'!AU68</f>
        <v>0</v>
      </c>
      <c r="AV68">
        <f>'RODS POPULATION-DATA IMPUT'!AV68*'RODS-N° of atoms per particle'!AV68</f>
        <v>0</v>
      </c>
      <c r="AW68">
        <f>'RODS POPULATION-DATA IMPUT'!AW68*'RODS-N° of atoms per particle'!AW68</f>
        <v>0</v>
      </c>
      <c r="AX68">
        <f>'RODS POPULATION-DATA IMPUT'!AX68*'RODS-N° of atoms per particle'!AX68</f>
        <v>0</v>
      </c>
      <c r="AY68">
        <f>'RODS POPULATION-DATA IMPUT'!AY68*'RODS-N° of atoms per particle'!AY68</f>
        <v>0</v>
      </c>
      <c r="AZ68">
        <f>'RODS POPULATION-DATA IMPUT'!AZ68*'RODS-N° of atoms per particle'!AZ68</f>
        <v>0</v>
      </c>
      <c r="BA68">
        <f>'RODS POPULATION-DATA IMPUT'!BA68*'RODS-N° of atoms per particle'!BA68</f>
        <v>0</v>
      </c>
      <c r="BB68">
        <f>'RODS POPULATION-DATA IMPUT'!BB68*'RODS-N° of atoms per particle'!BB68</f>
        <v>0</v>
      </c>
      <c r="BC68">
        <f>'RODS POPULATION-DATA IMPUT'!BC68*'RODS-N° of atoms per particle'!BC68</f>
        <v>0</v>
      </c>
      <c r="BD68">
        <f>'RODS POPULATION-DATA IMPUT'!BD68*'RODS-N° of atoms per particle'!BD68</f>
        <v>0</v>
      </c>
      <c r="BE68">
        <f>'RODS POPULATION-DATA IMPUT'!BE68*'RODS-N° of atoms per particle'!BE68</f>
        <v>0</v>
      </c>
      <c r="BF68">
        <f>'RODS POPULATION-DATA IMPUT'!BF68*'RODS-N° of atoms per particle'!BF68</f>
        <v>0</v>
      </c>
      <c r="BG68">
        <f>'RODS POPULATION-DATA IMPUT'!BG68*'RODS-N° of atoms per particle'!BG68</f>
        <v>0</v>
      </c>
      <c r="BH68">
        <f>'RODS POPULATION-DATA IMPUT'!BH68*'RODS-N° of atoms per particle'!BH68</f>
        <v>0</v>
      </c>
      <c r="BI68">
        <f>'RODS POPULATION-DATA IMPUT'!BI68*'RODS-N° of atoms per particle'!BI68</f>
        <v>0</v>
      </c>
      <c r="BJ68">
        <f>'RODS POPULATION-DATA IMPUT'!BJ68*'RODS-N° of atoms per particle'!BJ68</f>
        <v>0</v>
      </c>
      <c r="BK68">
        <f>'RODS POPULATION-DATA IMPUT'!BK68*'RODS-N° of atoms per particle'!BK68</f>
        <v>0</v>
      </c>
      <c r="BL68">
        <f>'RODS POPULATION-DATA IMPUT'!BL68*'RODS-N° of atoms per particle'!BL68</f>
        <v>0</v>
      </c>
      <c r="BM68">
        <f>'RODS POPULATION-DATA IMPUT'!BM68*'RODS-N° of atoms per particle'!BM68</f>
        <v>0</v>
      </c>
      <c r="BN68">
        <f>'RODS POPULATION-DATA IMPUT'!BN68*'RODS-N° of atoms per particle'!BN68</f>
        <v>0</v>
      </c>
      <c r="BO68">
        <f>'RODS POPULATION-DATA IMPUT'!BO68*'RODS-N° of atoms per particle'!BO68</f>
        <v>0</v>
      </c>
      <c r="BP68">
        <f>'RODS POPULATION-DATA IMPUT'!BP68*'RODS-N° of atoms per particle'!BP68</f>
        <v>0</v>
      </c>
      <c r="BQ68">
        <f>'RODS POPULATION-DATA IMPUT'!BQ68*'RODS-N° of atoms per particle'!BQ68</f>
        <v>0</v>
      </c>
      <c r="BR68">
        <f>'RODS POPULATION-DATA IMPUT'!BR68*'RODS-N° of atoms per particle'!BR68</f>
        <v>0</v>
      </c>
      <c r="BS68">
        <f>'RODS POPULATION-DATA IMPUT'!BS68*'RODS-N° of atoms per particle'!BS68</f>
        <v>0</v>
      </c>
      <c r="BT68">
        <f>'RODS POPULATION-DATA IMPUT'!BT68*'RODS-N° of atoms per particle'!BT68</f>
        <v>0</v>
      </c>
      <c r="BU68">
        <f>'RODS POPULATION-DATA IMPUT'!BU68*'RODS-N° of atoms per particle'!BU68</f>
        <v>0</v>
      </c>
      <c r="BV68">
        <f>'RODS POPULATION-DATA IMPUT'!BV68*'RODS-N° of atoms per particle'!BV68</f>
        <v>0</v>
      </c>
      <c r="BW68">
        <f>'RODS POPULATION-DATA IMPUT'!BW68*'RODS-N° of atoms per particle'!BW68</f>
        <v>0</v>
      </c>
      <c r="BX68">
        <f>'RODS POPULATION-DATA IMPUT'!BX68*'RODS-N° of atoms per particle'!BX68</f>
        <v>0</v>
      </c>
      <c r="BY68">
        <f>'RODS POPULATION-DATA IMPUT'!BY68*'RODS-N° of atoms per particle'!BY68</f>
        <v>0</v>
      </c>
      <c r="BZ68">
        <f>'RODS POPULATION-DATA IMPUT'!BZ68*'RODS-N° of atoms per particle'!BZ68</f>
        <v>0</v>
      </c>
      <c r="CA68">
        <f>'RODS POPULATION-DATA IMPUT'!CA68*'RODS-N° of atoms per particle'!CA68</f>
        <v>0</v>
      </c>
      <c r="CB68">
        <f>'RODS POPULATION-DATA IMPUT'!CB68*'RODS-N° of atoms per particle'!CB68</f>
        <v>0</v>
      </c>
      <c r="CC68">
        <f>'RODS POPULATION-DATA IMPUT'!CC68*'RODS-N° of atoms per particle'!CC68</f>
        <v>0</v>
      </c>
      <c r="CD68">
        <f>'RODS POPULATION-DATA IMPUT'!CD68*'RODS-N° of atoms per particle'!CD68</f>
        <v>0</v>
      </c>
      <c r="CE68">
        <f>'RODS POPULATION-DATA IMPUT'!CE68*'RODS-N° of atoms per particle'!CE68</f>
        <v>0</v>
      </c>
      <c r="CF68">
        <f>'RODS POPULATION-DATA IMPUT'!CF68*'RODS-N° of atoms per particle'!CF68</f>
        <v>0</v>
      </c>
      <c r="CG68">
        <f>'RODS POPULATION-DATA IMPUT'!CG68*'RODS-N° of atoms per particle'!CG68</f>
        <v>0</v>
      </c>
      <c r="CH68">
        <f>'RODS POPULATION-DATA IMPUT'!CH68*'RODS-N° of atoms per particle'!CH68</f>
        <v>0</v>
      </c>
      <c r="CI68">
        <f>'RODS POPULATION-DATA IMPUT'!CI68*'RODS-N° of atoms per particle'!CI68</f>
        <v>0</v>
      </c>
      <c r="CJ68">
        <f>'RODS POPULATION-DATA IMPUT'!CJ68*'RODS-N° of atoms per particle'!CJ68</f>
        <v>0</v>
      </c>
      <c r="CK68">
        <f>'RODS POPULATION-DATA IMPUT'!CK68*'RODS-N° of atoms per particle'!CK68</f>
        <v>0</v>
      </c>
      <c r="CL68">
        <f>'RODS POPULATION-DATA IMPUT'!CL68*'RODS-N° of atoms per particle'!CL68</f>
        <v>0</v>
      </c>
      <c r="CM68">
        <f>'RODS POPULATION-DATA IMPUT'!CM68*'RODS-N° of atoms per particle'!CM68</f>
        <v>0</v>
      </c>
      <c r="CN68">
        <f>'RODS POPULATION-DATA IMPUT'!CN68*'RODS-N° of atoms per particle'!CN68</f>
        <v>0</v>
      </c>
      <c r="CO68">
        <f>'RODS POPULATION-DATA IMPUT'!CO68*'RODS-N° of atoms per particle'!CO68</f>
        <v>0</v>
      </c>
      <c r="CP68">
        <f>'RODS POPULATION-DATA IMPUT'!CP68*'RODS-N° of atoms per particle'!CP68</f>
        <v>0</v>
      </c>
      <c r="CQ68">
        <f>'RODS POPULATION-DATA IMPUT'!CQ68*'RODS-N° of atoms per particle'!CQ68</f>
        <v>0</v>
      </c>
      <c r="CR68">
        <f>'RODS POPULATION-DATA IMPUT'!CR68*'RODS-N° of atoms per particle'!CR68</f>
        <v>0</v>
      </c>
      <c r="CS68">
        <f>'RODS POPULATION-DATA IMPUT'!CS68*'RODS-N° of atoms per particle'!CS68</f>
        <v>0</v>
      </c>
      <c r="CT68">
        <f>'RODS POPULATION-DATA IMPUT'!CT68*'RODS-N° of atoms per particle'!CT68</f>
        <v>0</v>
      </c>
      <c r="CU68">
        <f>'RODS POPULATION-DATA IMPUT'!CU68*'RODS-N° of atoms per particle'!CU68</f>
        <v>0</v>
      </c>
      <c r="CV68">
        <f>'RODS POPULATION-DATA IMPUT'!CV68*'RODS-N° of atoms per particle'!CV68</f>
        <v>0</v>
      </c>
      <c r="CW68">
        <f>'RODS POPULATION-DATA IMPUT'!CW68*'RODS-N° of atoms per particle'!CW68</f>
        <v>0</v>
      </c>
      <c r="CX68">
        <f>'RODS POPULATION-DATA IMPUT'!CX68*'RODS-N° of atoms per particle'!CX68</f>
        <v>0</v>
      </c>
      <c r="CY68">
        <f>'RODS POPULATION-DATA IMPUT'!CY68*'RODS-N° of atoms per particle'!CY68</f>
        <v>0</v>
      </c>
    </row>
    <row r="69" spans="1:103" ht="16.5">
      <c r="A69" s="17">
        <v>66.5</v>
      </c>
      <c r="B69" s="18"/>
      <c r="C69">
        <f>'RODS POPULATION-DATA IMPUT'!C69*'RODS-N° of atoms per particle'!C69</f>
        <v>0</v>
      </c>
      <c r="D69">
        <f>'RODS POPULATION-DATA IMPUT'!D69*'RODS-N° of atoms per particle'!D69</f>
        <v>0</v>
      </c>
      <c r="E69">
        <f>'RODS POPULATION-DATA IMPUT'!E69*'RODS-N° of atoms per particle'!E69</f>
        <v>0</v>
      </c>
      <c r="F69">
        <f>'RODS POPULATION-DATA IMPUT'!F69*'RODS-N° of atoms per particle'!F69</f>
        <v>0</v>
      </c>
      <c r="G69">
        <f>'RODS POPULATION-DATA IMPUT'!G69*'RODS-N° of atoms per particle'!G69</f>
        <v>0</v>
      </c>
      <c r="H69">
        <f>'RODS POPULATION-DATA IMPUT'!H69*'RODS-N° of atoms per particle'!H69</f>
        <v>0</v>
      </c>
      <c r="I69">
        <f>'RODS POPULATION-DATA IMPUT'!I69*'RODS-N° of atoms per particle'!I69</f>
        <v>0</v>
      </c>
      <c r="J69">
        <f>'RODS POPULATION-DATA IMPUT'!J69*'RODS-N° of atoms per particle'!J69</f>
        <v>0</v>
      </c>
      <c r="K69">
        <f>'RODS POPULATION-DATA IMPUT'!K69*'RODS-N° of atoms per particle'!K69</f>
        <v>0</v>
      </c>
      <c r="L69">
        <f>'RODS POPULATION-DATA IMPUT'!L69*'RODS-N° of atoms per particle'!L69</f>
        <v>0</v>
      </c>
      <c r="M69">
        <f>'RODS POPULATION-DATA IMPUT'!M69*'RODS-N° of atoms per particle'!M69</f>
        <v>0</v>
      </c>
      <c r="N69">
        <f>'RODS POPULATION-DATA IMPUT'!N69*'RODS-N° of atoms per particle'!N69</f>
        <v>0</v>
      </c>
      <c r="O69">
        <f>'RODS POPULATION-DATA IMPUT'!O69*'RODS-N° of atoms per particle'!O69</f>
        <v>0</v>
      </c>
      <c r="P69">
        <f>'RODS POPULATION-DATA IMPUT'!P69*'RODS-N° of atoms per particle'!P69</f>
        <v>0</v>
      </c>
      <c r="Q69">
        <f>'RODS POPULATION-DATA IMPUT'!Q69*'RODS-N° of atoms per particle'!Q69</f>
        <v>0</v>
      </c>
      <c r="R69">
        <f>'RODS POPULATION-DATA IMPUT'!R69*'RODS-N° of atoms per particle'!R69</f>
        <v>0</v>
      </c>
      <c r="S69">
        <f>'RODS POPULATION-DATA IMPUT'!S69*'RODS-N° of atoms per particle'!S69</f>
        <v>0</v>
      </c>
      <c r="T69">
        <f>'RODS POPULATION-DATA IMPUT'!T69*'RODS-N° of atoms per particle'!T69</f>
        <v>0</v>
      </c>
      <c r="U69">
        <f>'RODS POPULATION-DATA IMPUT'!U69*'RODS-N° of atoms per particle'!U69</f>
        <v>0</v>
      </c>
      <c r="V69">
        <f>'RODS POPULATION-DATA IMPUT'!V69*'RODS-N° of atoms per particle'!V69</f>
        <v>0</v>
      </c>
      <c r="W69">
        <f>'RODS POPULATION-DATA IMPUT'!W69*'RODS-N° of atoms per particle'!W69</f>
        <v>0</v>
      </c>
      <c r="X69">
        <f>'RODS POPULATION-DATA IMPUT'!X69*'RODS-N° of atoms per particle'!X69</f>
        <v>0</v>
      </c>
      <c r="Y69">
        <f>'RODS POPULATION-DATA IMPUT'!Y69*'RODS-N° of atoms per particle'!Y69</f>
        <v>0</v>
      </c>
      <c r="Z69">
        <f>'RODS POPULATION-DATA IMPUT'!Z69*'RODS-N° of atoms per particle'!Z69</f>
        <v>0</v>
      </c>
      <c r="AA69">
        <f>'RODS POPULATION-DATA IMPUT'!AA69*'RODS-N° of atoms per particle'!AA69</f>
        <v>0</v>
      </c>
      <c r="AB69">
        <f>'RODS POPULATION-DATA IMPUT'!AB69*'RODS-N° of atoms per particle'!AB69</f>
        <v>0</v>
      </c>
      <c r="AC69">
        <f>'RODS POPULATION-DATA IMPUT'!AC69*'RODS-N° of atoms per particle'!AC69</f>
        <v>0</v>
      </c>
      <c r="AD69">
        <f>'RODS POPULATION-DATA IMPUT'!AD69*'RODS-N° of atoms per particle'!AD69</f>
        <v>0</v>
      </c>
      <c r="AE69">
        <f>'RODS POPULATION-DATA IMPUT'!AE69*'RODS-N° of atoms per particle'!AE69</f>
        <v>0</v>
      </c>
      <c r="AF69">
        <f>'RODS POPULATION-DATA IMPUT'!AF69*'RODS-N° of atoms per particle'!AF69</f>
        <v>0</v>
      </c>
      <c r="AG69">
        <f>'RODS POPULATION-DATA IMPUT'!AG69*'RODS-N° of atoms per particle'!AG69</f>
        <v>0</v>
      </c>
      <c r="AH69">
        <f>'RODS POPULATION-DATA IMPUT'!AH69*'RODS-N° of atoms per particle'!AH69</f>
        <v>0</v>
      </c>
      <c r="AI69">
        <f>'RODS POPULATION-DATA IMPUT'!AI69*'RODS-N° of atoms per particle'!AI69</f>
        <v>0</v>
      </c>
      <c r="AJ69">
        <f>'RODS POPULATION-DATA IMPUT'!AJ69*'RODS-N° of atoms per particle'!AJ69</f>
        <v>0</v>
      </c>
      <c r="AK69">
        <f>'RODS POPULATION-DATA IMPUT'!AK69*'RODS-N° of atoms per particle'!AK69</f>
        <v>0</v>
      </c>
      <c r="AL69">
        <f>'RODS POPULATION-DATA IMPUT'!AL69*'RODS-N° of atoms per particle'!AL69</f>
        <v>0</v>
      </c>
      <c r="AM69">
        <f>'RODS POPULATION-DATA IMPUT'!AM69*'RODS-N° of atoms per particle'!AM69</f>
        <v>0</v>
      </c>
      <c r="AN69">
        <f>'RODS POPULATION-DATA IMPUT'!AN69*'RODS-N° of atoms per particle'!AN69</f>
        <v>0</v>
      </c>
      <c r="AO69">
        <f>'RODS POPULATION-DATA IMPUT'!AO69*'RODS-N° of atoms per particle'!AO69</f>
        <v>0</v>
      </c>
      <c r="AP69">
        <f>'RODS POPULATION-DATA IMPUT'!AP69*'RODS-N° of atoms per particle'!AP69</f>
        <v>0</v>
      </c>
      <c r="AQ69">
        <f>'RODS POPULATION-DATA IMPUT'!AQ69*'RODS-N° of atoms per particle'!AQ69</f>
        <v>0</v>
      </c>
      <c r="AR69">
        <f>'RODS POPULATION-DATA IMPUT'!AR69*'RODS-N° of atoms per particle'!AR69</f>
        <v>0</v>
      </c>
      <c r="AS69">
        <f>'RODS POPULATION-DATA IMPUT'!AS69*'RODS-N° of atoms per particle'!AS69</f>
        <v>0</v>
      </c>
      <c r="AT69">
        <f>'RODS POPULATION-DATA IMPUT'!AT69*'RODS-N° of atoms per particle'!AT69</f>
        <v>0</v>
      </c>
      <c r="AU69">
        <f>'RODS POPULATION-DATA IMPUT'!AU69*'RODS-N° of atoms per particle'!AU69</f>
        <v>0</v>
      </c>
      <c r="AV69">
        <f>'RODS POPULATION-DATA IMPUT'!AV69*'RODS-N° of atoms per particle'!AV69</f>
        <v>0</v>
      </c>
      <c r="AW69">
        <f>'RODS POPULATION-DATA IMPUT'!AW69*'RODS-N° of atoms per particle'!AW69</f>
        <v>0</v>
      </c>
      <c r="AX69">
        <f>'RODS POPULATION-DATA IMPUT'!AX69*'RODS-N° of atoms per particle'!AX69</f>
        <v>0</v>
      </c>
      <c r="AY69">
        <f>'RODS POPULATION-DATA IMPUT'!AY69*'RODS-N° of atoms per particle'!AY69</f>
        <v>0</v>
      </c>
      <c r="AZ69">
        <f>'RODS POPULATION-DATA IMPUT'!AZ69*'RODS-N° of atoms per particle'!AZ69</f>
        <v>0</v>
      </c>
      <c r="BA69">
        <f>'RODS POPULATION-DATA IMPUT'!BA69*'RODS-N° of atoms per particle'!BA69</f>
        <v>0</v>
      </c>
      <c r="BB69">
        <f>'RODS POPULATION-DATA IMPUT'!BB69*'RODS-N° of atoms per particle'!BB69</f>
        <v>0</v>
      </c>
      <c r="BC69">
        <f>'RODS POPULATION-DATA IMPUT'!BC69*'RODS-N° of atoms per particle'!BC69</f>
        <v>0</v>
      </c>
      <c r="BD69">
        <f>'RODS POPULATION-DATA IMPUT'!BD69*'RODS-N° of atoms per particle'!BD69</f>
        <v>0</v>
      </c>
      <c r="BE69">
        <f>'RODS POPULATION-DATA IMPUT'!BE69*'RODS-N° of atoms per particle'!BE69</f>
        <v>0</v>
      </c>
      <c r="BF69">
        <f>'RODS POPULATION-DATA IMPUT'!BF69*'RODS-N° of atoms per particle'!BF69</f>
        <v>0</v>
      </c>
      <c r="BG69">
        <f>'RODS POPULATION-DATA IMPUT'!BG69*'RODS-N° of atoms per particle'!BG69</f>
        <v>0</v>
      </c>
      <c r="BH69">
        <f>'RODS POPULATION-DATA IMPUT'!BH69*'RODS-N° of atoms per particle'!BH69</f>
        <v>0</v>
      </c>
      <c r="BI69">
        <f>'RODS POPULATION-DATA IMPUT'!BI69*'RODS-N° of atoms per particle'!BI69</f>
        <v>0</v>
      </c>
      <c r="BJ69">
        <f>'RODS POPULATION-DATA IMPUT'!BJ69*'RODS-N° of atoms per particle'!BJ69</f>
        <v>0</v>
      </c>
      <c r="BK69">
        <f>'RODS POPULATION-DATA IMPUT'!BK69*'RODS-N° of atoms per particle'!BK69</f>
        <v>0</v>
      </c>
      <c r="BL69">
        <f>'RODS POPULATION-DATA IMPUT'!BL69*'RODS-N° of atoms per particle'!BL69</f>
        <v>0</v>
      </c>
      <c r="BM69">
        <f>'RODS POPULATION-DATA IMPUT'!BM69*'RODS-N° of atoms per particle'!BM69</f>
        <v>0</v>
      </c>
      <c r="BN69">
        <f>'RODS POPULATION-DATA IMPUT'!BN69*'RODS-N° of atoms per particle'!BN69</f>
        <v>0</v>
      </c>
      <c r="BO69">
        <f>'RODS POPULATION-DATA IMPUT'!BO69*'RODS-N° of atoms per particle'!BO69</f>
        <v>0</v>
      </c>
      <c r="BP69">
        <f>'RODS POPULATION-DATA IMPUT'!BP69*'RODS-N° of atoms per particle'!BP69</f>
        <v>0</v>
      </c>
      <c r="BQ69">
        <f>'RODS POPULATION-DATA IMPUT'!BQ69*'RODS-N° of atoms per particle'!BQ69</f>
        <v>0</v>
      </c>
      <c r="BR69">
        <f>'RODS POPULATION-DATA IMPUT'!BR69*'RODS-N° of atoms per particle'!BR69</f>
        <v>0</v>
      </c>
      <c r="BS69">
        <f>'RODS POPULATION-DATA IMPUT'!BS69*'RODS-N° of atoms per particle'!BS69</f>
        <v>0</v>
      </c>
      <c r="BT69">
        <f>'RODS POPULATION-DATA IMPUT'!BT69*'RODS-N° of atoms per particle'!BT69</f>
        <v>0</v>
      </c>
      <c r="BU69">
        <f>'RODS POPULATION-DATA IMPUT'!BU69*'RODS-N° of atoms per particle'!BU69</f>
        <v>0</v>
      </c>
      <c r="BV69">
        <f>'RODS POPULATION-DATA IMPUT'!BV69*'RODS-N° of atoms per particle'!BV69</f>
        <v>0</v>
      </c>
      <c r="BW69">
        <f>'RODS POPULATION-DATA IMPUT'!BW69*'RODS-N° of atoms per particle'!BW69</f>
        <v>0</v>
      </c>
      <c r="BX69">
        <f>'RODS POPULATION-DATA IMPUT'!BX69*'RODS-N° of atoms per particle'!BX69</f>
        <v>0</v>
      </c>
      <c r="BY69">
        <f>'RODS POPULATION-DATA IMPUT'!BY69*'RODS-N° of atoms per particle'!BY69</f>
        <v>0</v>
      </c>
      <c r="BZ69">
        <f>'RODS POPULATION-DATA IMPUT'!BZ69*'RODS-N° of atoms per particle'!BZ69</f>
        <v>0</v>
      </c>
      <c r="CA69">
        <f>'RODS POPULATION-DATA IMPUT'!CA69*'RODS-N° of atoms per particle'!CA69</f>
        <v>0</v>
      </c>
      <c r="CB69">
        <f>'RODS POPULATION-DATA IMPUT'!CB69*'RODS-N° of atoms per particle'!CB69</f>
        <v>0</v>
      </c>
      <c r="CC69">
        <f>'RODS POPULATION-DATA IMPUT'!CC69*'RODS-N° of atoms per particle'!CC69</f>
        <v>0</v>
      </c>
      <c r="CD69">
        <f>'RODS POPULATION-DATA IMPUT'!CD69*'RODS-N° of atoms per particle'!CD69</f>
        <v>0</v>
      </c>
      <c r="CE69">
        <f>'RODS POPULATION-DATA IMPUT'!CE69*'RODS-N° of atoms per particle'!CE69</f>
        <v>0</v>
      </c>
      <c r="CF69">
        <f>'RODS POPULATION-DATA IMPUT'!CF69*'RODS-N° of atoms per particle'!CF69</f>
        <v>0</v>
      </c>
      <c r="CG69">
        <f>'RODS POPULATION-DATA IMPUT'!CG69*'RODS-N° of atoms per particle'!CG69</f>
        <v>0</v>
      </c>
      <c r="CH69">
        <f>'RODS POPULATION-DATA IMPUT'!CH69*'RODS-N° of atoms per particle'!CH69</f>
        <v>0</v>
      </c>
      <c r="CI69">
        <f>'RODS POPULATION-DATA IMPUT'!CI69*'RODS-N° of atoms per particle'!CI69</f>
        <v>0</v>
      </c>
      <c r="CJ69">
        <f>'RODS POPULATION-DATA IMPUT'!CJ69*'RODS-N° of atoms per particle'!CJ69</f>
        <v>0</v>
      </c>
      <c r="CK69">
        <f>'RODS POPULATION-DATA IMPUT'!CK69*'RODS-N° of atoms per particle'!CK69</f>
        <v>0</v>
      </c>
      <c r="CL69">
        <f>'RODS POPULATION-DATA IMPUT'!CL69*'RODS-N° of atoms per particle'!CL69</f>
        <v>0</v>
      </c>
      <c r="CM69">
        <f>'RODS POPULATION-DATA IMPUT'!CM69*'RODS-N° of atoms per particle'!CM69</f>
        <v>0</v>
      </c>
      <c r="CN69">
        <f>'RODS POPULATION-DATA IMPUT'!CN69*'RODS-N° of atoms per particle'!CN69</f>
        <v>0</v>
      </c>
      <c r="CO69">
        <f>'RODS POPULATION-DATA IMPUT'!CO69*'RODS-N° of atoms per particle'!CO69</f>
        <v>0</v>
      </c>
      <c r="CP69">
        <f>'RODS POPULATION-DATA IMPUT'!CP69*'RODS-N° of atoms per particle'!CP69</f>
        <v>0</v>
      </c>
      <c r="CQ69">
        <f>'RODS POPULATION-DATA IMPUT'!CQ69*'RODS-N° of atoms per particle'!CQ69</f>
        <v>0</v>
      </c>
      <c r="CR69">
        <f>'RODS POPULATION-DATA IMPUT'!CR69*'RODS-N° of atoms per particle'!CR69</f>
        <v>0</v>
      </c>
      <c r="CS69">
        <f>'RODS POPULATION-DATA IMPUT'!CS69*'RODS-N° of atoms per particle'!CS69</f>
        <v>0</v>
      </c>
      <c r="CT69">
        <f>'RODS POPULATION-DATA IMPUT'!CT69*'RODS-N° of atoms per particle'!CT69</f>
        <v>0</v>
      </c>
      <c r="CU69">
        <f>'RODS POPULATION-DATA IMPUT'!CU69*'RODS-N° of atoms per particle'!CU69</f>
        <v>0</v>
      </c>
      <c r="CV69">
        <f>'RODS POPULATION-DATA IMPUT'!CV69*'RODS-N° of atoms per particle'!CV69</f>
        <v>0</v>
      </c>
      <c r="CW69">
        <f>'RODS POPULATION-DATA IMPUT'!CW69*'RODS-N° of atoms per particle'!CW69</f>
        <v>0</v>
      </c>
      <c r="CX69">
        <f>'RODS POPULATION-DATA IMPUT'!CX69*'RODS-N° of atoms per particle'!CX69</f>
        <v>0</v>
      </c>
      <c r="CY69">
        <f>'RODS POPULATION-DATA IMPUT'!CY69*'RODS-N° of atoms per particle'!CY69</f>
        <v>0</v>
      </c>
    </row>
    <row r="70" spans="1:103" ht="16.5">
      <c r="A70" s="17">
        <v>67.5</v>
      </c>
      <c r="B70" s="18"/>
      <c r="C70">
        <f>'RODS POPULATION-DATA IMPUT'!C70*'RODS-N° of atoms per particle'!C70</f>
        <v>0</v>
      </c>
      <c r="D70">
        <f>'RODS POPULATION-DATA IMPUT'!D70*'RODS-N° of atoms per particle'!D70</f>
        <v>0</v>
      </c>
      <c r="E70">
        <f>'RODS POPULATION-DATA IMPUT'!E70*'RODS-N° of atoms per particle'!E70</f>
        <v>0</v>
      </c>
      <c r="F70">
        <f>'RODS POPULATION-DATA IMPUT'!F70*'RODS-N° of atoms per particle'!F70</f>
        <v>0</v>
      </c>
      <c r="G70">
        <f>'RODS POPULATION-DATA IMPUT'!G70*'RODS-N° of atoms per particle'!G70</f>
        <v>0</v>
      </c>
      <c r="H70">
        <f>'RODS POPULATION-DATA IMPUT'!H70*'RODS-N° of atoms per particle'!H70</f>
        <v>0</v>
      </c>
      <c r="I70">
        <f>'RODS POPULATION-DATA IMPUT'!I70*'RODS-N° of atoms per particle'!I70</f>
        <v>0</v>
      </c>
      <c r="J70">
        <f>'RODS POPULATION-DATA IMPUT'!J70*'RODS-N° of atoms per particle'!J70</f>
        <v>0</v>
      </c>
      <c r="K70">
        <f>'RODS POPULATION-DATA IMPUT'!K70*'RODS-N° of atoms per particle'!K70</f>
        <v>0</v>
      </c>
      <c r="L70">
        <f>'RODS POPULATION-DATA IMPUT'!L70*'RODS-N° of atoms per particle'!L70</f>
        <v>0</v>
      </c>
      <c r="M70">
        <f>'RODS POPULATION-DATA IMPUT'!M70*'RODS-N° of atoms per particle'!M70</f>
        <v>0</v>
      </c>
      <c r="N70">
        <f>'RODS POPULATION-DATA IMPUT'!N70*'RODS-N° of atoms per particle'!N70</f>
        <v>0</v>
      </c>
      <c r="O70">
        <f>'RODS POPULATION-DATA IMPUT'!O70*'RODS-N° of atoms per particle'!O70</f>
        <v>0</v>
      </c>
      <c r="P70">
        <f>'RODS POPULATION-DATA IMPUT'!P70*'RODS-N° of atoms per particle'!P70</f>
        <v>0</v>
      </c>
      <c r="Q70">
        <f>'RODS POPULATION-DATA IMPUT'!Q70*'RODS-N° of atoms per particle'!Q70</f>
        <v>0</v>
      </c>
      <c r="R70">
        <f>'RODS POPULATION-DATA IMPUT'!R70*'RODS-N° of atoms per particle'!R70</f>
        <v>0</v>
      </c>
      <c r="S70">
        <f>'RODS POPULATION-DATA IMPUT'!S70*'RODS-N° of atoms per particle'!S70</f>
        <v>0</v>
      </c>
      <c r="T70">
        <f>'RODS POPULATION-DATA IMPUT'!T70*'RODS-N° of atoms per particle'!T70</f>
        <v>0</v>
      </c>
      <c r="U70">
        <f>'RODS POPULATION-DATA IMPUT'!U70*'RODS-N° of atoms per particle'!U70</f>
        <v>0</v>
      </c>
      <c r="V70">
        <f>'RODS POPULATION-DATA IMPUT'!V70*'RODS-N° of atoms per particle'!V70</f>
        <v>0</v>
      </c>
      <c r="W70">
        <f>'RODS POPULATION-DATA IMPUT'!W70*'RODS-N° of atoms per particle'!W70</f>
        <v>0</v>
      </c>
      <c r="X70">
        <f>'RODS POPULATION-DATA IMPUT'!X70*'RODS-N° of atoms per particle'!X70</f>
        <v>0</v>
      </c>
      <c r="Y70">
        <f>'RODS POPULATION-DATA IMPUT'!Y70*'RODS-N° of atoms per particle'!Y70</f>
        <v>0</v>
      </c>
      <c r="Z70">
        <f>'RODS POPULATION-DATA IMPUT'!Z70*'RODS-N° of atoms per particle'!Z70</f>
        <v>0</v>
      </c>
      <c r="AA70">
        <f>'RODS POPULATION-DATA IMPUT'!AA70*'RODS-N° of atoms per particle'!AA70</f>
        <v>0</v>
      </c>
      <c r="AB70">
        <f>'RODS POPULATION-DATA IMPUT'!AB70*'RODS-N° of atoms per particle'!AB70</f>
        <v>0</v>
      </c>
      <c r="AC70">
        <f>'RODS POPULATION-DATA IMPUT'!AC70*'RODS-N° of atoms per particle'!AC70</f>
        <v>0</v>
      </c>
      <c r="AD70">
        <f>'RODS POPULATION-DATA IMPUT'!AD70*'RODS-N° of atoms per particle'!AD70</f>
        <v>0</v>
      </c>
      <c r="AE70">
        <f>'RODS POPULATION-DATA IMPUT'!AE70*'RODS-N° of atoms per particle'!AE70</f>
        <v>0</v>
      </c>
      <c r="AF70">
        <f>'RODS POPULATION-DATA IMPUT'!AF70*'RODS-N° of atoms per particle'!AF70</f>
        <v>0</v>
      </c>
      <c r="AG70">
        <f>'RODS POPULATION-DATA IMPUT'!AG70*'RODS-N° of atoms per particle'!AG70</f>
        <v>0</v>
      </c>
      <c r="AH70">
        <f>'RODS POPULATION-DATA IMPUT'!AH70*'RODS-N° of atoms per particle'!AH70</f>
        <v>0</v>
      </c>
      <c r="AI70">
        <f>'RODS POPULATION-DATA IMPUT'!AI70*'RODS-N° of atoms per particle'!AI70</f>
        <v>0</v>
      </c>
      <c r="AJ70">
        <f>'RODS POPULATION-DATA IMPUT'!AJ70*'RODS-N° of atoms per particle'!AJ70</f>
        <v>0</v>
      </c>
      <c r="AK70">
        <f>'RODS POPULATION-DATA IMPUT'!AK70*'RODS-N° of atoms per particle'!AK70</f>
        <v>0</v>
      </c>
      <c r="AL70">
        <f>'RODS POPULATION-DATA IMPUT'!AL70*'RODS-N° of atoms per particle'!AL70</f>
        <v>0</v>
      </c>
      <c r="AM70">
        <f>'RODS POPULATION-DATA IMPUT'!AM70*'RODS-N° of atoms per particle'!AM70</f>
        <v>0</v>
      </c>
      <c r="AN70">
        <f>'RODS POPULATION-DATA IMPUT'!AN70*'RODS-N° of atoms per particle'!AN70</f>
        <v>0</v>
      </c>
      <c r="AO70">
        <f>'RODS POPULATION-DATA IMPUT'!AO70*'RODS-N° of atoms per particle'!AO70</f>
        <v>0</v>
      </c>
      <c r="AP70">
        <f>'RODS POPULATION-DATA IMPUT'!AP70*'RODS-N° of atoms per particle'!AP70</f>
        <v>0</v>
      </c>
      <c r="AQ70">
        <f>'RODS POPULATION-DATA IMPUT'!AQ70*'RODS-N° of atoms per particle'!AQ70</f>
        <v>0</v>
      </c>
      <c r="AR70">
        <f>'RODS POPULATION-DATA IMPUT'!AR70*'RODS-N° of atoms per particle'!AR70</f>
        <v>0</v>
      </c>
      <c r="AS70">
        <f>'RODS POPULATION-DATA IMPUT'!AS70*'RODS-N° of atoms per particle'!AS70</f>
        <v>0</v>
      </c>
      <c r="AT70">
        <f>'RODS POPULATION-DATA IMPUT'!AT70*'RODS-N° of atoms per particle'!AT70</f>
        <v>0</v>
      </c>
      <c r="AU70">
        <f>'RODS POPULATION-DATA IMPUT'!AU70*'RODS-N° of atoms per particle'!AU70</f>
        <v>0</v>
      </c>
      <c r="AV70">
        <f>'RODS POPULATION-DATA IMPUT'!AV70*'RODS-N° of atoms per particle'!AV70</f>
        <v>0</v>
      </c>
      <c r="AW70">
        <f>'RODS POPULATION-DATA IMPUT'!AW70*'RODS-N° of atoms per particle'!AW70</f>
        <v>0</v>
      </c>
      <c r="AX70">
        <f>'RODS POPULATION-DATA IMPUT'!AX70*'RODS-N° of atoms per particle'!AX70</f>
        <v>0</v>
      </c>
      <c r="AY70">
        <f>'RODS POPULATION-DATA IMPUT'!AY70*'RODS-N° of atoms per particle'!AY70</f>
        <v>0</v>
      </c>
      <c r="AZ70">
        <f>'RODS POPULATION-DATA IMPUT'!AZ70*'RODS-N° of atoms per particle'!AZ70</f>
        <v>0</v>
      </c>
      <c r="BA70">
        <f>'RODS POPULATION-DATA IMPUT'!BA70*'RODS-N° of atoms per particle'!BA70</f>
        <v>0</v>
      </c>
      <c r="BB70">
        <f>'RODS POPULATION-DATA IMPUT'!BB70*'RODS-N° of atoms per particle'!BB70</f>
        <v>0</v>
      </c>
      <c r="BC70">
        <f>'RODS POPULATION-DATA IMPUT'!BC70*'RODS-N° of atoms per particle'!BC70</f>
        <v>0</v>
      </c>
      <c r="BD70">
        <f>'RODS POPULATION-DATA IMPUT'!BD70*'RODS-N° of atoms per particle'!BD70</f>
        <v>0</v>
      </c>
      <c r="BE70">
        <f>'RODS POPULATION-DATA IMPUT'!BE70*'RODS-N° of atoms per particle'!BE70</f>
        <v>0</v>
      </c>
      <c r="BF70">
        <f>'RODS POPULATION-DATA IMPUT'!BF70*'RODS-N° of atoms per particle'!BF70</f>
        <v>0</v>
      </c>
      <c r="BG70">
        <f>'RODS POPULATION-DATA IMPUT'!BG70*'RODS-N° of atoms per particle'!BG70</f>
        <v>0</v>
      </c>
      <c r="BH70">
        <f>'RODS POPULATION-DATA IMPUT'!BH70*'RODS-N° of atoms per particle'!BH70</f>
        <v>0</v>
      </c>
      <c r="BI70">
        <f>'RODS POPULATION-DATA IMPUT'!BI70*'RODS-N° of atoms per particle'!BI70</f>
        <v>0</v>
      </c>
      <c r="BJ70">
        <f>'RODS POPULATION-DATA IMPUT'!BJ70*'RODS-N° of atoms per particle'!BJ70</f>
        <v>0</v>
      </c>
      <c r="BK70">
        <f>'RODS POPULATION-DATA IMPUT'!BK70*'RODS-N° of atoms per particle'!BK70</f>
        <v>0</v>
      </c>
      <c r="BL70">
        <f>'RODS POPULATION-DATA IMPUT'!BL70*'RODS-N° of atoms per particle'!BL70</f>
        <v>0</v>
      </c>
      <c r="BM70">
        <f>'RODS POPULATION-DATA IMPUT'!BM70*'RODS-N° of atoms per particle'!BM70</f>
        <v>0</v>
      </c>
      <c r="BN70">
        <f>'RODS POPULATION-DATA IMPUT'!BN70*'RODS-N° of atoms per particle'!BN70</f>
        <v>0</v>
      </c>
      <c r="BO70">
        <f>'RODS POPULATION-DATA IMPUT'!BO70*'RODS-N° of atoms per particle'!BO70</f>
        <v>0</v>
      </c>
      <c r="BP70">
        <f>'RODS POPULATION-DATA IMPUT'!BP70*'RODS-N° of atoms per particle'!BP70</f>
        <v>0</v>
      </c>
      <c r="BQ70">
        <f>'RODS POPULATION-DATA IMPUT'!BQ70*'RODS-N° of atoms per particle'!BQ70</f>
        <v>0</v>
      </c>
      <c r="BR70">
        <f>'RODS POPULATION-DATA IMPUT'!BR70*'RODS-N° of atoms per particle'!BR70</f>
        <v>0</v>
      </c>
      <c r="BS70">
        <f>'RODS POPULATION-DATA IMPUT'!BS70*'RODS-N° of atoms per particle'!BS70</f>
        <v>0</v>
      </c>
      <c r="BT70">
        <f>'RODS POPULATION-DATA IMPUT'!BT70*'RODS-N° of atoms per particle'!BT70</f>
        <v>0</v>
      </c>
      <c r="BU70">
        <f>'RODS POPULATION-DATA IMPUT'!BU70*'RODS-N° of atoms per particle'!BU70</f>
        <v>0</v>
      </c>
      <c r="BV70">
        <f>'RODS POPULATION-DATA IMPUT'!BV70*'RODS-N° of atoms per particle'!BV70</f>
        <v>0</v>
      </c>
      <c r="BW70">
        <f>'RODS POPULATION-DATA IMPUT'!BW70*'RODS-N° of atoms per particle'!BW70</f>
        <v>0</v>
      </c>
      <c r="BX70">
        <f>'RODS POPULATION-DATA IMPUT'!BX70*'RODS-N° of atoms per particle'!BX70</f>
        <v>0</v>
      </c>
      <c r="BY70">
        <f>'RODS POPULATION-DATA IMPUT'!BY70*'RODS-N° of atoms per particle'!BY70</f>
        <v>0</v>
      </c>
      <c r="BZ70">
        <f>'RODS POPULATION-DATA IMPUT'!BZ70*'RODS-N° of atoms per particle'!BZ70</f>
        <v>0</v>
      </c>
      <c r="CA70">
        <f>'RODS POPULATION-DATA IMPUT'!CA70*'RODS-N° of atoms per particle'!CA70</f>
        <v>0</v>
      </c>
      <c r="CB70">
        <f>'RODS POPULATION-DATA IMPUT'!CB70*'RODS-N° of atoms per particle'!CB70</f>
        <v>0</v>
      </c>
      <c r="CC70">
        <f>'RODS POPULATION-DATA IMPUT'!CC70*'RODS-N° of atoms per particle'!CC70</f>
        <v>0</v>
      </c>
      <c r="CD70">
        <f>'RODS POPULATION-DATA IMPUT'!CD70*'RODS-N° of atoms per particle'!CD70</f>
        <v>0</v>
      </c>
      <c r="CE70">
        <f>'RODS POPULATION-DATA IMPUT'!CE70*'RODS-N° of atoms per particle'!CE70</f>
        <v>0</v>
      </c>
      <c r="CF70">
        <f>'RODS POPULATION-DATA IMPUT'!CF70*'RODS-N° of atoms per particle'!CF70</f>
        <v>0</v>
      </c>
      <c r="CG70">
        <f>'RODS POPULATION-DATA IMPUT'!CG70*'RODS-N° of atoms per particle'!CG70</f>
        <v>0</v>
      </c>
      <c r="CH70">
        <f>'RODS POPULATION-DATA IMPUT'!CH70*'RODS-N° of atoms per particle'!CH70</f>
        <v>0</v>
      </c>
      <c r="CI70">
        <f>'RODS POPULATION-DATA IMPUT'!CI70*'RODS-N° of atoms per particle'!CI70</f>
        <v>0</v>
      </c>
      <c r="CJ70">
        <f>'RODS POPULATION-DATA IMPUT'!CJ70*'RODS-N° of atoms per particle'!CJ70</f>
        <v>0</v>
      </c>
      <c r="CK70">
        <f>'RODS POPULATION-DATA IMPUT'!CK70*'RODS-N° of atoms per particle'!CK70</f>
        <v>0</v>
      </c>
      <c r="CL70">
        <f>'RODS POPULATION-DATA IMPUT'!CL70*'RODS-N° of atoms per particle'!CL70</f>
        <v>0</v>
      </c>
      <c r="CM70">
        <f>'RODS POPULATION-DATA IMPUT'!CM70*'RODS-N° of atoms per particle'!CM70</f>
        <v>0</v>
      </c>
      <c r="CN70">
        <f>'RODS POPULATION-DATA IMPUT'!CN70*'RODS-N° of atoms per particle'!CN70</f>
        <v>0</v>
      </c>
      <c r="CO70">
        <f>'RODS POPULATION-DATA IMPUT'!CO70*'RODS-N° of atoms per particle'!CO70</f>
        <v>0</v>
      </c>
      <c r="CP70">
        <f>'RODS POPULATION-DATA IMPUT'!CP70*'RODS-N° of atoms per particle'!CP70</f>
        <v>0</v>
      </c>
      <c r="CQ70">
        <f>'RODS POPULATION-DATA IMPUT'!CQ70*'RODS-N° of atoms per particle'!CQ70</f>
        <v>0</v>
      </c>
      <c r="CR70">
        <f>'RODS POPULATION-DATA IMPUT'!CR70*'RODS-N° of atoms per particle'!CR70</f>
        <v>0</v>
      </c>
      <c r="CS70">
        <f>'RODS POPULATION-DATA IMPUT'!CS70*'RODS-N° of atoms per particle'!CS70</f>
        <v>0</v>
      </c>
      <c r="CT70">
        <f>'RODS POPULATION-DATA IMPUT'!CT70*'RODS-N° of atoms per particle'!CT70</f>
        <v>0</v>
      </c>
      <c r="CU70">
        <f>'RODS POPULATION-DATA IMPUT'!CU70*'RODS-N° of atoms per particle'!CU70</f>
        <v>0</v>
      </c>
      <c r="CV70">
        <f>'RODS POPULATION-DATA IMPUT'!CV70*'RODS-N° of atoms per particle'!CV70</f>
        <v>0</v>
      </c>
      <c r="CW70">
        <f>'RODS POPULATION-DATA IMPUT'!CW70*'RODS-N° of atoms per particle'!CW70</f>
        <v>0</v>
      </c>
      <c r="CX70">
        <f>'RODS POPULATION-DATA IMPUT'!CX70*'RODS-N° of atoms per particle'!CX70</f>
        <v>0</v>
      </c>
      <c r="CY70">
        <f>'RODS POPULATION-DATA IMPUT'!CY70*'RODS-N° of atoms per particle'!CY70</f>
        <v>0</v>
      </c>
    </row>
    <row r="71" spans="1:103" ht="16.5">
      <c r="A71" s="17">
        <v>68.5</v>
      </c>
      <c r="B71" s="18"/>
      <c r="C71">
        <f>'RODS POPULATION-DATA IMPUT'!C71*'RODS-N° of atoms per particle'!C71</f>
        <v>0</v>
      </c>
      <c r="D71">
        <f>'RODS POPULATION-DATA IMPUT'!D71*'RODS-N° of atoms per particle'!D71</f>
        <v>0</v>
      </c>
      <c r="E71">
        <f>'RODS POPULATION-DATA IMPUT'!E71*'RODS-N° of atoms per particle'!E71</f>
        <v>0</v>
      </c>
      <c r="F71">
        <f>'RODS POPULATION-DATA IMPUT'!F71*'RODS-N° of atoms per particle'!F71</f>
        <v>0</v>
      </c>
      <c r="G71">
        <f>'RODS POPULATION-DATA IMPUT'!G71*'RODS-N° of atoms per particle'!G71</f>
        <v>0</v>
      </c>
      <c r="H71">
        <f>'RODS POPULATION-DATA IMPUT'!H71*'RODS-N° of atoms per particle'!H71</f>
        <v>0</v>
      </c>
      <c r="I71">
        <f>'RODS POPULATION-DATA IMPUT'!I71*'RODS-N° of atoms per particle'!I71</f>
        <v>0</v>
      </c>
      <c r="J71">
        <f>'RODS POPULATION-DATA IMPUT'!J71*'RODS-N° of atoms per particle'!J71</f>
        <v>0</v>
      </c>
      <c r="K71">
        <f>'RODS POPULATION-DATA IMPUT'!K71*'RODS-N° of atoms per particle'!K71</f>
        <v>0</v>
      </c>
      <c r="L71">
        <f>'RODS POPULATION-DATA IMPUT'!L71*'RODS-N° of atoms per particle'!L71</f>
        <v>0</v>
      </c>
      <c r="M71">
        <f>'RODS POPULATION-DATA IMPUT'!M71*'RODS-N° of atoms per particle'!M71</f>
        <v>0</v>
      </c>
      <c r="N71">
        <f>'RODS POPULATION-DATA IMPUT'!N71*'RODS-N° of atoms per particle'!N71</f>
        <v>0</v>
      </c>
      <c r="O71">
        <f>'RODS POPULATION-DATA IMPUT'!O71*'RODS-N° of atoms per particle'!O71</f>
        <v>0</v>
      </c>
      <c r="P71">
        <f>'RODS POPULATION-DATA IMPUT'!P71*'RODS-N° of atoms per particle'!P71</f>
        <v>0</v>
      </c>
      <c r="Q71">
        <f>'RODS POPULATION-DATA IMPUT'!Q71*'RODS-N° of atoms per particle'!Q71</f>
        <v>0</v>
      </c>
      <c r="R71">
        <f>'RODS POPULATION-DATA IMPUT'!R71*'RODS-N° of atoms per particle'!R71</f>
        <v>0</v>
      </c>
      <c r="S71">
        <f>'RODS POPULATION-DATA IMPUT'!S71*'RODS-N° of atoms per particle'!S71</f>
        <v>0</v>
      </c>
      <c r="T71">
        <f>'RODS POPULATION-DATA IMPUT'!T71*'RODS-N° of atoms per particle'!T71</f>
        <v>0</v>
      </c>
      <c r="U71">
        <f>'RODS POPULATION-DATA IMPUT'!U71*'RODS-N° of atoms per particle'!U71</f>
        <v>0</v>
      </c>
      <c r="V71">
        <f>'RODS POPULATION-DATA IMPUT'!V71*'RODS-N° of atoms per particle'!V71</f>
        <v>0</v>
      </c>
      <c r="W71">
        <f>'RODS POPULATION-DATA IMPUT'!W71*'RODS-N° of atoms per particle'!W71</f>
        <v>0</v>
      </c>
      <c r="X71">
        <f>'RODS POPULATION-DATA IMPUT'!X71*'RODS-N° of atoms per particle'!X71</f>
        <v>0</v>
      </c>
      <c r="Y71">
        <f>'RODS POPULATION-DATA IMPUT'!Y71*'RODS-N° of atoms per particle'!Y71</f>
        <v>0</v>
      </c>
      <c r="Z71">
        <f>'RODS POPULATION-DATA IMPUT'!Z71*'RODS-N° of atoms per particle'!Z71</f>
        <v>0</v>
      </c>
      <c r="AA71">
        <f>'RODS POPULATION-DATA IMPUT'!AA71*'RODS-N° of atoms per particle'!AA71</f>
        <v>0</v>
      </c>
      <c r="AB71">
        <f>'RODS POPULATION-DATA IMPUT'!AB71*'RODS-N° of atoms per particle'!AB71</f>
        <v>0</v>
      </c>
      <c r="AC71">
        <f>'RODS POPULATION-DATA IMPUT'!AC71*'RODS-N° of atoms per particle'!AC71</f>
        <v>0</v>
      </c>
      <c r="AD71">
        <f>'RODS POPULATION-DATA IMPUT'!AD71*'RODS-N° of atoms per particle'!AD71</f>
        <v>0</v>
      </c>
      <c r="AE71">
        <f>'RODS POPULATION-DATA IMPUT'!AE71*'RODS-N° of atoms per particle'!AE71</f>
        <v>0</v>
      </c>
      <c r="AF71">
        <f>'RODS POPULATION-DATA IMPUT'!AF71*'RODS-N° of atoms per particle'!AF71</f>
        <v>0</v>
      </c>
      <c r="AG71">
        <f>'RODS POPULATION-DATA IMPUT'!AG71*'RODS-N° of atoms per particle'!AG71</f>
        <v>0</v>
      </c>
      <c r="AH71">
        <f>'RODS POPULATION-DATA IMPUT'!AH71*'RODS-N° of atoms per particle'!AH71</f>
        <v>0</v>
      </c>
      <c r="AI71">
        <f>'RODS POPULATION-DATA IMPUT'!AI71*'RODS-N° of atoms per particle'!AI71</f>
        <v>0</v>
      </c>
      <c r="AJ71">
        <f>'RODS POPULATION-DATA IMPUT'!AJ71*'RODS-N° of atoms per particle'!AJ71</f>
        <v>0</v>
      </c>
      <c r="AK71">
        <f>'RODS POPULATION-DATA IMPUT'!AK71*'RODS-N° of atoms per particle'!AK71</f>
        <v>0</v>
      </c>
      <c r="AL71">
        <f>'RODS POPULATION-DATA IMPUT'!AL71*'RODS-N° of atoms per particle'!AL71</f>
        <v>0</v>
      </c>
      <c r="AM71">
        <f>'RODS POPULATION-DATA IMPUT'!AM71*'RODS-N° of atoms per particle'!AM71</f>
        <v>0</v>
      </c>
      <c r="AN71">
        <f>'RODS POPULATION-DATA IMPUT'!AN71*'RODS-N° of atoms per particle'!AN71</f>
        <v>0</v>
      </c>
      <c r="AO71">
        <f>'RODS POPULATION-DATA IMPUT'!AO71*'RODS-N° of atoms per particle'!AO71</f>
        <v>0</v>
      </c>
      <c r="AP71">
        <f>'RODS POPULATION-DATA IMPUT'!AP71*'RODS-N° of atoms per particle'!AP71</f>
        <v>0</v>
      </c>
      <c r="AQ71">
        <f>'RODS POPULATION-DATA IMPUT'!AQ71*'RODS-N° of atoms per particle'!AQ71</f>
        <v>0</v>
      </c>
      <c r="AR71">
        <f>'RODS POPULATION-DATA IMPUT'!AR71*'RODS-N° of atoms per particle'!AR71</f>
        <v>0</v>
      </c>
      <c r="AS71">
        <f>'RODS POPULATION-DATA IMPUT'!AS71*'RODS-N° of atoms per particle'!AS71</f>
        <v>0</v>
      </c>
      <c r="AT71">
        <f>'RODS POPULATION-DATA IMPUT'!AT71*'RODS-N° of atoms per particle'!AT71</f>
        <v>0</v>
      </c>
      <c r="AU71">
        <f>'RODS POPULATION-DATA IMPUT'!AU71*'RODS-N° of atoms per particle'!AU71</f>
        <v>0</v>
      </c>
      <c r="AV71">
        <f>'RODS POPULATION-DATA IMPUT'!AV71*'RODS-N° of atoms per particle'!AV71</f>
        <v>0</v>
      </c>
      <c r="AW71">
        <f>'RODS POPULATION-DATA IMPUT'!AW71*'RODS-N° of atoms per particle'!AW71</f>
        <v>0</v>
      </c>
      <c r="AX71">
        <f>'RODS POPULATION-DATA IMPUT'!AX71*'RODS-N° of atoms per particle'!AX71</f>
        <v>0</v>
      </c>
      <c r="AY71">
        <f>'RODS POPULATION-DATA IMPUT'!AY71*'RODS-N° of atoms per particle'!AY71</f>
        <v>0</v>
      </c>
      <c r="AZ71">
        <f>'RODS POPULATION-DATA IMPUT'!AZ71*'RODS-N° of atoms per particle'!AZ71</f>
        <v>0</v>
      </c>
      <c r="BA71">
        <f>'RODS POPULATION-DATA IMPUT'!BA71*'RODS-N° of atoms per particle'!BA71</f>
        <v>0</v>
      </c>
      <c r="BB71">
        <f>'RODS POPULATION-DATA IMPUT'!BB71*'RODS-N° of atoms per particle'!BB71</f>
        <v>0</v>
      </c>
      <c r="BC71">
        <f>'RODS POPULATION-DATA IMPUT'!BC71*'RODS-N° of atoms per particle'!BC71</f>
        <v>0</v>
      </c>
      <c r="BD71">
        <f>'RODS POPULATION-DATA IMPUT'!BD71*'RODS-N° of atoms per particle'!BD71</f>
        <v>0</v>
      </c>
      <c r="BE71">
        <f>'RODS POPULATION-DATA IMPUT'!BE71*'RODS-N° of atoms per particle'!BE71</f>
        <v>0</v>
      </c>
      <c r="BF71">
        <f>'RODS POPULATION-DATA IMPUT'!BF71*'RODS-N° of atoms per particle'!BF71</f>
        <v>0</v>
      </c>
      <c r="BG71">
        <f>'RODS POPULATION-DATA IMPUT'!BG71*'RODS-N° of atoms per particle'!BG71</f>
        <v>0</v>
      </c>
      <c r="BH71">
        <f>'RODS POPULATION-DATA IMPUT'!BH71*'RODS-N° of atoms per particle'!BH71</f>
        <v>0</v>
      </c>
      <c r="BI71">
        <f>'RODS POPULATION-DATA IMPUT'!BI71*'RODS-N° of atoms per particle'!BI71</f>
        <v>0</v>
      </c>
      <c r="BJ71">
        <f>'RODS POPULATION-DATA IMPUT'!BJ71*'RODS-N° of atoms per particle'!BJ71</f>
        <v>0</v>
      </c>
      <c r="BK71">
        <f>'RODS POPULATION-DATA IMPUT'!BK71*'RODS-N° of atoms per particle'!BK71</f>
        <v>0</v>
      </c>
      <c r="BL71">
        <f>'RODS POPULATION-DATA IMPUT'!BL71*'RODS-N° of atoms per particle'!BL71</f>
        <v>0</v>
      </c>
      <c r="BM71">
        <f>'RODS POPULATION-DATA IMPUT'!BM71*'RODS-N° of atoms per particle'!BM71</f>
        <v>0</v>
      </c>
      <c r="BN71">
        <f>'RODS POPULATION-DATA IMPUT'!BN71*'RODS-N° of atoms per particle'!BN71</f>
        <v>0</v>
      </c>
      <c r="BO71">
        <f>'RODS POPULATION-DATA IMPUT'!BO71*'RODS-N° of atoms per particle'!BO71</f>
        <v>0</v>
      </c>
      <c r="BP71">
        <f>'RODS POPULATION-DATA IMPUT'!BP71*'RODS-N° of atoms per particle'!BP71</f>
        <v>0</v>
      </c>
      <c r="BQ71">
        <f>'RODS POPULATION-DATA IMPUT'!BQ71*'RODS-N° of atoms per particle'!BQ71</f>
        <v>0</v>
      </c>
      <c r="BR71">
        <f>'RODS POPULATION-DATA IMPUT'!BR71*'RODS-N° of atoms per particle'!BR71</f>
        <v>0</v>
      </c>
      <c r="BS71">
        <f>'RODS POPULATION-DATA IMPUT'!BS71*'RODS-N° of atoms per particle'!BS71</f>
        <v>0</v>
      </c>
      <c r="BT71">
        <f>'RODS POPULATION-DATA IMPUT'!BT71*'RODS-N° of atoms per particle'!BT71</f>
        <v>0</v>
      </c>
      <c r="BU71">
        <f>'RODS POPULATION-DATA IMPUT'!BU71*'RODS-N° of atoms per particle'!BU71</f>
        <v>0</v>
      </c>
      <c r="BV71">
        <f>'RODS POPULATION-DATA IMPUT'!BV71*'RODS-N° of atoms per particle'!BV71</f>
        <v>0</v>
      </c>
      <c r="BW71">
        <f>'RODS POPULATION-DATA IMPUT'!BW71*'RODS-N° of atoms per particle'!BW71</f>
        <v>0</v>
      </c>
      <c r="BX71">
        <f>'RODS POPULATION-DATA IMPUT'!BX71*'RODS-N° of atoms per particle'!BX71</f>
        <v>0</v>
      </c>
      <c r="BY71">
        <f>'RODS POPULATION-DATA IMPUT'!BY71*'RODS-N° of atoms per particle'!BY71</f>
        <v>0</v>
      </c>
      <c r="BZ71">
        <f>'RODS POPULATION-DATA IMPUT'!BZ71*'RODS-N° of atoms per particle'!BZ71</f>
        <v>0</v>
      </c>
      <c r="CA71">
        <f>'RODS POPULATION-DATA IMPUT'!CA71*'RODS-N° of atoms per particle'!CA71</f>
        <v>0</v>
      </c>
      <c r="CB71">
        <f>'RODS POPULATION-DATA IMPUT'!CB71*'RODS-N° of atoms per particle'!CB71</f>
        <v>0</v>
      </c>
      <c r="CC71">
        <f>'RODS POPULATION-DATA IMPUT'!CC71*'RODS-N° of atoms per particle'!CC71</f>
        <v>0</v>
      </c>
      <c r="CD71">
        <f>'RODS POPULATION-DATA IMPUT'!CD71*'RODS-N° of atoms per particle'!CD71</f>
        <v>0</v>
      </c>
      <c r="CE71">
        <f>'RODS POPULATION-DATA IMPUT'!CE71*'RODS-N° of atoms per particle'!CE71</f>
        <v>0</v>
      </c>
      <c r="CF71">
        <f>'RODS POPULATION-DATA IMPUT'!CF71*'RODS-N° of atoms per particle'!CF71</f>
        <v>0</v>
      </c>
      <c r="CG71">
        <f>'RODS POPULATION-DATA IMPUT'!CG71*'RODS-N° of atoms per particle'!CG71</f>
        <v>0</v>
      </c>
      <c r="CH71">
        <f>'RODS POPULATION-DATA IMPUT'!CH71*'RODS-N° of atoms per particle'!CH71</f>
        <v>0</v>
      </c>
      <c r="CI71">
        <f>'RODS POPULATION-DATA IMPUT'!CI71*'RODS-N° of atoms per particle'!CI71</f>
        <v>0</v>
      </c>
      <c r="CJ71">
        <f>'RODS POPULATION-DATA IMPUT'!CJ71*'RODS-N° of atoms per particle'!CJ71</f>
        <v>0</v>
      </c>
      <c r="CK71">
        <f>'RODS POPULATION-DATA IMPUT'!CK71*'RODS-N° of atoms per particle'!CK71</f>
        <v>0</v>
      </c>
      <c r="CL71">
        <f>'RODS POPULATION-DATA IMPUT'!CL71*'RODS-N° of atoms per particle'!CL71</f>
        <v>0</v>
      </c>
      <c r="CM71">
        <f>'RODS POPULATION-DATA IMPUT'!CM71*'RODS-N° of atoms per particle'!CM71</f>
        <v>0</v>
      </c>
      <c r="CN71">
        <f>'RODS POPULATION-DATA IMPUT'!CN71*'RODS-N° of atoms per particle'!CN71</f>
        <v>0</v>
      </c>
      <c r="CO71">
        <f>'RODS POPULATION-DATA IMPUT'!CO71*'RODS-N° of atoms per particle'!CO71</f>
        <v>0</v>
      </c>
      <c r="CP71">
        <f>'RODS POPULATION-DATA IMPUT'!CP71*'RODS-N° of atoms per particle'!CP71</f>
        <v>0</v>
      </c>
      <c r="CQ71">
        <f>'RODS POPULATION-DATA IMPUT'!CQ71*'RODS-N° of atoms per particle'!CQ71</f>
        <v>0</v>
      </c>
      <c r="CR71">
        <f>'RODS POPULATION-DATA IMPUT'!CR71*'RODS-N° of atoms per particle'!CR71</f>
        <v>0</v>
      </c>
      <c r="CS71">
        <f>'RODS POPULATION-DATA IMPUT'!CS71*'RODS-N° of atoms per particle'!CS71</f>
        <v>0</v>
      </c>
      <c r="CT71">
        <f>'RODS POPULATION-DATA IMPUT'!CT71*'RODS-N° of atoms per particle'!CT71</f>
        <v>0</v>
      </c>
      <c r="CU71">
        <f>'RODS POPULATION-DATA IMPUT'!CU71*'RODS-N° of atoms per particle'!CU71</f>
        <v>0</v>
      </c>
      <c r="CV71">
        <f>'RODS POPULATION-DATA IMPUT'!CV71*'RODS-N° of atoms per particle'!CV71</f>
        <v>0</v>
      </c>
      <c r="CW71">
        <f>'RODS POPULATION-DATA IMPUT'!CW71*'RODS-N° of atoms per particle'!CW71</f>
        <v>0</v>
      </c>
      <c r="CX71">
        <f>'RODS POPULATION-DATA IMPUT'!CX71*'RODS-N° of atoms per particle'!CX71</f>
        <v>0</v>
      </c>
      <c r="CY71">
        <f>'RODS POPULATION-DATA IMPUT'!CY71*'RODS-N° of atoms per particle'!CY71</f>
        <v>0</v>
      </c>
    </row>
    <row r="72" spans="1:103" ht="16.5">
      <c r="A72" s="17">
        <v>69.5</v>
      </c>
      <c r="B72" s="18"/>
      <c r="C72">
        <f>'RODS POPULATION-DATA IMPUT'!C72*'RODS-N° of atoms per particle'!C72</f>
        <v>0</v>
      </c>
      <c r="D72">
        <f>'RODS POPULATION-DATA IMPUT'!D72*'RODS-N° of atoms per particle'!D72</f>
        <v>0</v>
      </c>
      <c r="E72">
        <f>'RODS POPULATION-DATA IMPUT'!E72*'RODS-N° of atoms per particle'!E72</f>
        <v>0</v>
      </c>
      <c r="F72">
        <f>'RODS POPULATION-DATA IMPUT'!F72*'RODS-N° of atoms per particle'!F72</f>
        <v>0</v>
      </c>
      <c r="G72">
        <f>'RODS POPULATION-DATA IMPUT'!G72*'RODS-N° of atoms per particle'!G72</f>
        <v>0</v>
      </c>
      <c r="H72">
        <f>'RODS POPULATION-DATA IMPUT'!H72*'RODS-N° of atoms per particle'!H72</f>
        <v>0</v>
      </c>
      <c r="I72">
        <f>'RODS POPULATION-DATA IMPUT'!I72*'RODS-N° of atoms per particle'!I72</f>
        <v>0</v>
      </c>
      <c r="J72">
        <f>'RODS POPULATION-DATA IMPUT'!J72*'RODS-N° of atoms per particle'!J72</f>
        <v>0</v>
      </c>
      <c r="K72">
        <f>'RODS POPULATION-DATA IMPUT'!K72*'RODS-N° of atoms per particle'!K72</f>
        <v>0</v>
      </c>
      <c r="L72">
        <f>'RODS POPULATION-DATA IMPUT'!L72*'RODS-N° of atoms per particle'!L72</f>
        <v>0</v>
      </c>
      <c r="M72">
        <f>'RODS POPULATION-DATA IMPUT'!M72*'RODS-N° of atoms per particle'!M72</f>
        <v>0</v>
      </c>
      <c r="N72">
        <f>'RODS POPULATION-DATA IMPUT'!N72*'RODS-N° of atoms per particle'!N72</f>
        <v>0</v>
      </c>
      <c r="O72">
        <f>'RODS POPULATION-DATA IMPUT'!O72*'RODS-N° of atoms per particle'!O72</f>
        <v>0</v>
      </c>
      <c r="P72">
        <f>'RODS POPULATION-DATA IMPUT'!P72*'RODS-N° of atoms per particle'!P72</f>
        <v>0</v>
      </c>
      <c r="Q72">
        <f>'RODS POPULATION-DATA IMPUT'!Q72*'RODS-N° of atoms per particle'!Q72</f>
        <v>0</v>
      </c>
      <c r="R72">
        <f>'RODS POPULATION-DATA IMPUT'!R72*'RODS-N° of atoms per particle'!R72</f>
        <v>0</v>
      </c>
      <c r="S72">
        <f>'RODS POPULATION-DATA IMPUT'!S72*'RODS-N° of atoms per particle'!S72</f>
        <v>0</v>
      </c>
      <c r="T72">
        <f>'RODS POPULATION-DATA IMPUT'!T72*'RODS-N° of atoms per particle'!T72</f>
        <v>0</v>
      </c>
      <c r="U72">
        <f>'RODS POPULATION-DATA IMPUT'!U72*'RODS-N° of atoms per particle'!U72</f>
        <v>0</v>
      </c>
      <c r="V72">
        <f>'RODS POPULATION-DATA IMPUT'!V72*'RODS-N° of atoms per particle'!V72</f>
        <v>0</v>
      </c>
      <c r="W72">
        <f>'RODS POPULATION-DATA IMPUT'!W72*'RODS-N° of atoms per particle'!W72</f>
        <v>0</v>
      </c>
      <c r="X72">
        <f>'RODS POPULATION-DATA IMPUT'!X72*'RODS-N° of atoms per particle'!X72</f>
        <v>0</v>
      </c>
      <c r="Y72">
        <f>'RODS POPULATION-DATA IMPUT'!Y72*'RODS-N° of atoms per particle'!Y72</f>
        <v>0</v>
      </c>
      <c r="Z72">
        <f>'RODS POPULATION-DATA IMPUT'!Z72*'RODS-N° of atoms per particle'!Z72</f>
        <v>0</v>
      </c>
      <c r="AA72">
        <f>'RODS POPULATION-DATA IMPUT'!AA72*'RODS-N° of atoms per particle'!AA72</f>
        <v>0</v>
      </c>
      <c r="AB72">
        <f>'RODS POPULATION-DATA IMPUT'!AB72*'RODS-N° of atoms per particle'!AB72</f>
        <v>0</v>
      </c>
      <c r="AC72">
        <f>'RODS POPULATION-DATA IMPUT'!AC72*'RODS-N° of atoms per particle'!AC72</f>
        <v>0</v>
      </c>
      <c r="AD72">
        <f>'RODS POPULATION-DATA IMPUT'!AD72*'RODS-N° of atoms per particle'!AD72</f>
        <v>0</v>
      </c>
      <c r="AE72">
        <f>'RODS POPULATION-DATA IMPUT'!AE72*'RODS-N° of atoms per particle'!AE72</f>
        <v>0</v>
      </c>
      <c r="AF72">
        <f>'RODS POPULATION-DATA IMPUT'!AF72*'RODS-N° of atoms per particle'!AF72</f>
        <v>0</v>
      </c>
      <c r="AG72">
        <f>'RODS POPULATION-DATA IMPUT'!AG72*'RODS-N° of atoms per particle'!AG72</f>
        <v>0</v>
      </c>
      <c r="AH72">
        <f>'RODS POPULATION-DATA IMPUT'!AH72*'RODS-N° of atoms per particle'!AH72</f>
        <v>0</v>
      </c>
      <c r="AI72">
        <f>'RODS POPULATION-DATA IMPUT'!AI72*'RODS-N° of atoms per particle'!AI72</f>
        <v>0</v>
      </c>
      <c r="AJ72">
        <f>'RODS POPULATION-DATA IMPUT'!AJ72*'RODS-N° of atoms per particle'!AJ72</f>
        <v>0</v>
      </c>
      <c r="AK72">
        <f>'RODS POPULATION-DATA IMPUT'!AK72*'RODS-N° of atoms per particle'!AK72</f>
        <v>0</v>
      </c>
      <c r="AL72">
        <f>'RODS POPULATION-DATA IMPUT'!AL72*'RODS-N° of atoms per particle'!AL72</f>
        <v>0</v>
      </c>
      <c r="AM72">
        <f>'RODS POPULATION-DATA IMPUT'!AM72*'RODS-N° of atoms per particle'!AM72</f>
        <v>0</v>
      </c>
      <c r="AN72">
        <f>'RODS POPULATION-DATA IMPUT'!AN72*'RODS-N° of atoms per particle'!AN72</f>
        <v>0</v>
      </c>
      <c r="AO72">
        <f>'RODS POPULATION-DATA IMPUT'!AO72*'RODS-N° of atoms per particle'!AO72</f>
        <v>0</v>
      </c>
      <c r="AP72">
        <f>'RODS POPULATION-DATA IMPUT'!AP72*'RODS-N° of atoms per particle'!AP72</f>
        <v>0</v>
      </c>
      <c r="AQ72">
        <f>'RODS POPULATION-DATA IMPUT'!AQ72*'RODS-N° of atoms per particle'!AQ72</f>
        <v>0</v>
      </c>
      <c r="AR72">
        <f>'RODS POPULATION-DATA IMPUT'!AR72*'RODS-N° of atoms per particle'!AR72</f>
        <v>0</v>
      </c>
      <c r="AS72">
        <f>'RODS POPULATION-DATA IMPUT'!AS72*'RODS-N° of atoms per particle'!AS72</f>
        <v>0</v>
      </c>
      <c r="AT72">
        <f>'RODS POPULATION-DATA IMPUT'!AT72*'RODS-N° of atoms per particle'!AT72</f>
        <v>0</v>
      </c>
      <c r="AU72">
        <f>'RODS POPULATION-DATA IMPUT'!AU72*'RODS-N° of atoms per particle'!AU72</f>
        <v>0</v>
      </c>
      <c r="AV72">
        <f>'RODS POPULATION-DATA IMPUT'!AV72*'RODS-N° of atoms per particle'!AV72</f>
        <v>0</v>
      </c>
      <c r="AW72">
        <f>'RODS POPULATION-DATA IMPUT'!AW72*'RODS-N° of atoms per particle'!AW72</f>
        <v>0</v>
      </c>
      <c r="AX72">
        <f>'RODS POPULATION-DATA IMPUT'!AX72*'RODS-N° of atoms per particle'!AX72</f>
        <v>0</v>
      </c>
      <c r="AY72">
        <f>'RODS POPULATION-DATA IMPUT'!AY72*'RODS-N° of atoms per particle'!AY72</f>
        <v>0</v>
      </c>
      <c r="AZ72">
        <f>'RODS POPULATION-DATA IMPUT'!AZ72*'RODS-N° of atoms per particle'!AZ72</f>
        <v>0</v>
      </c>
      <c r="BA72">
        <f>'RODS POPULATION-DATA IMPUT'!BA72*'RODS-N° of atoms per particle'!BA72</f>
        <v>0</v>
      </c>
      <c r="BB72">
        <f>'RODS POPULATION-DATA IMPUT'!BB72*'RODS-N° of atoms per particle'!BB72</f>
        <v>0</v>
      </c>
      <c r="BC72">
        <f>'RODS POPULATION-DATA IMPUT'!BC72*'RODS-N° of atoms per particle'!BC72</f>
        <v>0</v>
      </c>
      <c r="BD72">
        <f>'RODS POPULATION-DATA IMPUT'!BD72*'RODS-N° of atoms per particle'!BD72</f>
        <v>0</v>
      </c>
      <c r="BE72">
        <f>'RODS POPULATION-DATA IMPUT'!BE72*'RODS-N° of atoms per particle'!BE72</f>
        <v>0</v>
      </c>
      <c r="BF72">
        <f>'RODS POPULATION-DATA IMPUT'!BF72*'RODS-N° of atoms per particle'!BF72</f>
        <v>0</v>
      </c>
      <c r="BG72">
        <f>'RODS POPULATION-DATA IMPUT'!BG72*'RODS-N° of atoms per particle'!BG72</f>
        <v>0</v>
      </c>
      <c r="BH72">
        <f>'RODS POPULATION-DATA IMPUT'!BH72*'RODS-N° of atoms per particle'!BH72</f>
        <v>0</v>
      </c>
      <c r="BI72">
        <f>'RODS POPULATION-DATA IMPUT'!BI72*'RODS-N° of atoms per particle'!BI72</f>
        <v>0</v>
      </c>
      <c r="BJ72">
        <f>'RODS POPULATION-DATA IMPUT'!BJ72*'RODS-N° of atoms per particle'!BJ72</f>
        <v>0</v>
      </c>
      <c r="BK72">
        <f>'RODS POPULATION-DATA IMPUT'!BK72*'RODS-N° of atoms per particle'!BK72</f>
        <v>0</v>
      </c>
      <c r="BL72">
        <f>'RODS POPULATION-DATA IMPUT'!BL72*'RODS-N° of atoms per particle'!BL72</f>
        <v>0</v>
      </c>
      <c r="BM72">
        <f>'RODS POPULATION-DATA IMPUT'!BM72*'RODS-N° of atoms per particle'!BM72</f>
        <v>0</v>
      </c>
      <c r="BN72">
        <f>'RODS POPULATION-DATA IMPUT'!BN72*'RODS-N° of atoms per particle'!BN72</f>
        <v>0</v>
      </c>
      <c r="BO72">
        <f>'RODS POPULATION-DATA IMPUT'!BO72*'RODS-N° of atoms per particle'!BO72</f>
        <v>0</v>
      </c>
      <c r="BP72">
        <f>'RODS POPULATION-DATA IMPUT'!BP72*'RODS-N° of atoms per particle'!BP72</f>
        <v>0</v>
      </c>
      <c r="BQ72">
        <f>'RODS POPULATION-DATA IMPUT'!BQ72*'RODS-N° of atoms per particle'!BQ72</f>
        <v>0</v>
      </c>
      <c r="BR72">
        <f>'RODS POPULATION-DATA IMPUT'!BR72*'RODS-N° of atoms per particle'!BR72</f>
        <v>0</v>
      </c>
      <c r="BS72">
        <f>'RODS POPULATION-DATA IMPUT'!BS72*'RODS-N° of atoms per particle'!BS72</f>
        <v>0</v>
      </c>
      <c r="BT72">
        <f>'RODS POPULATION-DATA IMPUT'!BT72*'RODS-N° of atoms per particle'!BT72</f>
        <v>0</v>
      </c>
      <c r="BU72">
        <f>'RODS POPULATION-DATA IMPUT'!BU72*'RODS-N° of atoms per particle'!BU72</f>
        <v>0</v>
      </c>
      <c r="BV72">
        <f>'RODS POPULATION-DATA IMPUT'!BV72*'RODS-N° of atoms per particle'!BV72</f>
        <v>0</v>
      </c>
      <c r="BW72">
        <f>'RODS POPULATION-DATA IMPUT'!BW72*'RODS-N° of atoms per particle'!BW72</f>
        <v>0</v>
      </c>
      <c r="BX72">
        <f>'RODS POPULATION-DATA IMPUT'!BX72*'RODS-N° of atoms per particle'!BX72</f>
        <v>0</v>
      </c>
      <c r="BY72">
        <f>'RODS POPULATION-DATA IMPUT'!BY72*'RODS-N° of atoms per particle'!BY72</f>
        <v>0</v>
      </c>
      <c r="BZ72">
        <f>'RODS POPULATION-DATA IMPUT'!BZ72*'RODS-N° of atoms per particle'!BZ72</f>
        <v>0</v>
      </c>
      <c r="CA72">
        <f>'RODS POPULATION-DATA IMPUT'!CA72*'RODS-N° of atoms per particle'!CA72</f>
        <v>0</v>
      </c>
      <c r="CB72">
        <f>'RODS POPULATION-DATA IMPUT'!CB72*'RODS-N° of atoms per particle'!CB72</f>
        <v>0</v>
      </c>
      <c r="CC72">
        <f>'RODS POPULATION-DATA IMPUT'!CC72*'RODS-N° of atoms per particle'!CC72</f>
        <v>0</v>
      </c>
      <c r="CD72">
        <f>'RODS POPULATION-DATA IMPUT'!CD72*'RODS-N° of atoms per particle'!CD72</f>
        <v>0</v>
      </c>
      <c r="CE72">
        <f>'RODS POPULATION-DATA IMPUT'!CE72*'RODS-N° of atoms per particle'!CE72</f>
        <v>0</v>
      </c>
      <c r="CF72">
        <f>'RODS POPULATION-DATA IMPUT'!CF72*'RODS-N° of atoms per particle'!CF72</f>
        <v>0</v>
      </c>
      <c r="CG72">
        <f>'RODS POPULATION-DATA IMPUT'!CG72*'RODS-N° of atoms per particle'!CG72</f>
        <v>0</v>
      </c>
      <c r="CH72">
        <f>'RODS POPULATION-DATA IMPUT'!CH72*'RODS-N° of atoms per particle'!CH72</f>
        <v>0</v>
      </c>
      <c r="CI72">
        <f>'RODS POPULATION-DATA IMPUT'!CI72*'RODS-N° of atoms per particle'!CI72</f>
        <v>0</v>
      </c>
      <c r="CJ72">
        <f>'RODS POPULATION-DATA IMPUT'!CJ72*'RODS-N° of atoms per particle'!CJ72</f>
        <v>0</v>
      </c>
      <c r="CK72">
        <f>'RODS POPULATION-DATA IMPUT'!CK72*'RODS-N° of atoms per particle'!CK72</f>
        <v>0</v>
      </c>
      <c r="CL72">
        <f>'RODS POPULATION-DATA IMPUT'!CL72*'RODS-N° of atoms per particle'!CL72</f>
        <v>0</v>
      </c>
      <c r="CM72">
        <f>'RODS POPULATION-DATA IMPUT'!CM72*'RODS-N° of atoms per particle'!CM72</f>
        <v>0</v>
      </c>
      <c r="CN72">
        <f>'RODS POPULATION-DATA IMPUT'!CN72*'RODS-N° of atoms per particle'!CN72</f>
        <v>0</v>
      </c>
      <c r="CO72">
        <f>'RODS POPULATION-DATA IMPUT'!CO72*'RODS-N° of atoms per particle'!CO72</f>
        <v>0</v>
      </c>
      <c r="CP72">
        <f>'RODS POPULATION-DATA IMPUT'!CP72*'RODS-N° of atoms per particle'!CP72</f>
        <v>0</v>
      </c>
      <c r="CQ72">
        <f>'RODS POPULATION-DATA IMPUT'!CQ72*'RODS-N° of atoms per particle'!CQ72</f>
        <v>0</v>
      </c>
      <c r="CR72">
        <f>'RODS POPULATION-DATA IMPUT'!CR72*'RODS-N° of atoms per particle'!CR72</f>
        <v>0</v>
      </c>
      <c r="CS72">
        <f>'RODS POPULATION-DATA IMPUT'!CS72*'RODS-N° of atoms per particle'!CS72</f>
        <v>0</v>
      </c>
      <c r="CT72">
        <f>'RODS POPULATION-DATA IMPUT'!CT72*'RODS-N° of atoms per particle'!CT72</f>
        <v>0</v>
      </c>
      <c r="CU72">
        <f>'RODS POPULATION-DATA IMPUT'!CU72*'RODS-N° of atoms per particle'!CU72</f>
        <v>0</v>
      </c>
      <c r="CV72">
        <f>'RODS POPULATION-DATA IMPUT'!CV72*'RODS-N° of atoms per particle'!CV72</f>
        <v>0</v>
      </c>
      <c r="CW72">
        <f>'RODS POPULATION-DATA IMPUT'!CW72*'RODS-N° of atoms per particle'!CW72</f>
        <v>0</v>
      </c>
      <c r="CX72">
        <f>'RODS POPULATION-DATA IMPUT'!CX72*'RODS-N° of atoms per particle'!CX72</f>
        <v>0</v>
      </c>
      <c r="CY72">
        <f>'RODS POPULATION-DATA IMPUT'!CY72*'RODS-N° of atoms per particle'!CY72</f>
        <v>0</v>
      </c>
    </row>
    <row r="73" spans="1:103" ht="16.5">
      <c r="A73" s="17">
        <v>70.5</v>
      </c>
      <c r="B73" s="18"/>
      <c r="C73">
        <f>'RODS POPULATION-DATA IMPUT'!C73*'RODS-N° of atoms per particle'!C73</f>
        <v>0</v>
      </c>
      <c r="D73">
        <f>'RODS POPULATION-DATA IMPUT'!D73*'RODS-N° of atoms per particle'!D73</f>
        <v>0</v>
      </c>
      <c r="E73">
        <f>'RODS POPULATION-DATA IMPUT'!E73*'RODS-N° of atoms per particle'!E73</f>
        <v>0</v>
      </c>
      <c r="F73">
        <f>'RODS POPULATION-DATA IMPUT'!F73*'RODS-N° of atoms per particle'!F73</f>
        <v>0</v>
      </c>
      <c r="G73">
        <f>'RODS POPULATION-DATA IMPUT'!G73*'RODS-N° of atoms per particle'!G73</f>
        <v>0</v>
      </c>
      <c r="H73">
        <f>'RODS POPULATION-DATA IMPUT'!H73*'RODS-N° of atoms per particle'!H73</f>
        <v>0</v>
      </c>
      <c r="I73">
        <f>'RODS POPULATION-DATA IMPUT'!I73*'RODS-N° of atoms per particle'!I73</f>
        <v>0</v>
      </c>
      <c r="J73">
        <f>'RODS POPULATION-DATA IMPUT'!J73*'RODS-N° of atoms per particle'!J73</f>
        <v>0</v>
      </c>
      <c r="K73">
        <f>'RODS POPULATION-DATA IMPUT'!K73*'RODS-N° of atoms per particle'!K73</f>
        <v>0</v>
      </c>
      <c r="L73">
        <f>'RODS POPULATION-DATA IMPUT'!L73*'RODS-N° of atoms per particle'!L73</f>
        <v>0</v>
      </c>
      <c r="M73">
        <f>'RODS POPULATION-DATA IMPUT'!M73*'RODS-N° of atoms per particle'!M73</f>
        <v>0</v>
      </c>
      <c r="N73">
        <f>'RODS POPULATION-DATA IMPUT'!N73*'RODS-N° of atoms per particle'!N73</f>
        <v>0</v>
      </c>
      <c r="O73">
        <f>'RODS POPULATION-DATA IMPUT'!O73*'RODS-N° of atoms per particle'!O73</f>
        <v>0</v>
      </c>
      <c r="P73">
        <f>'RODS POPULATION-DATA IMPUT'!P73*'RODS-N° of atoms per particle'!P73</f>
        <v>0</v>
      </c>
      <c r="Q73">
        <f>'RODS POPULATION-DATA IMPUT'!Q73*'RODS-N° of atoms per particle'!Q73</f>
        <v>0</v>
      </c>
      <c r="R73">
        <f>'RODS POPULATION-DATA IMPUT'!R73*'RODS-N° of atoms per particle'!R73</f>
        <v>0</v>
      </c>
      <c r="S73">
        <f>'RODS POPULATION-DATA IMPUT'!S73*'RODS-N° of atoms per particle'!S73</f>
        <v>0</v>
      </c>
      <c r="T73">
        <f>'RODS POPULATION-DATA IMPUT'!T73*'RODS-N° of atoms per particle'!T73</f>
        <v>0</v>
      </c>
      <c r="U73">
        <f>'RODS POPULATION-DATA IMPUT'!U73*'RODS-N° of atoms per particle'!U73</f>
        <v>0</v>
      </c>
      <c r="V73">
        <f>'RODS POPULATION-DATA IMPUT'!V73*'RODS-N° of atoms per particle'!V73</f>
        <v>0</v>
      </c>
      <c r="W73">
        <f>'RODS POPULATION-DATA IMPUT'!W73*'RODS-N° of atoms per particle'!W73</f>
        <v>0</v>
      </c>
      <c r="X73">
        <f>'RODS POPULATION-DATA IMPUT'!X73*'RODS-N° of atoms per particle'!X73</f>
        <v>0</v>
      </c>
      <c r="Y73">
        <f>'RODS POPULATION-DATA IMPUT'!Y73*'RODS-N° of atoms per particle'!Y73</f>
        <v>0</v>
      </c>
      <c r="Z73">
        <f>'RODS POPULATION-DATA IMPUT'!Z73*'RODS-N° of atoms per particle'!Z73</f>
        <v>0</v>
      </c>
      <c r="AA73">
        <f>'RODS POPULATION-DATA IMPUT'!AA73*'RODS-N° of atoms per particle'!AA73</f>
        <v>0</v>
      </c>
      <c r="AB73">
        <f>'RODS POPULATION-DATA IMPUT'!AB73*'RODS-N° of atoms per particle'!AB73</f>
        <v>0</v>
      </c>
      <c r="AC73">
        <f>'RODS POPULATION-DATA IMPUT'!AC73*'RODS-N° of atoms per particle'!AC73</f>
        <v>0</v>
      </c>
      <c r="AD73">
        <f>'RODS POPULATION-DATA IMPUT'!AD73*'RODS-N° of atoms per particle'!AD73</f>
        <v>0</v>
      </c>
      <c r="AE73">
        <f>'RODS POPULATION-DATA IMPUT'!AE73*'RODS-N° of atoms per particle'!AE73</f>
        <v>0</v>
      </c>
      <c r="AF73">
        <f>'RODS POPULATION-DATA IMPUT'!AF73*'RODS-N° of atoms per particle'!AF73</f>
        <v>0</v>
      </c>
      <c r="AG73">
        <f>'RODS POPULATION-DATA IMPUT'!AG73*'RODS-N° of atoms per particle'!AG73</f>
        <v>0</v>
      </c>
      <c r="AH73">
        <f>'RODS POPULATION-DATA IMPUT'!AH73*'RODS-N° of atoms per particle'!AH73</f>
        <v>0</v>
      </c>
      <c r="AI73">
        <f>'RODS POPULATION-DATA IMPUT'!AI73*'RODS-N° of atoms per particle'!AI73</f>
        <v>0</v>
      </c>
      <c r="AJ73">
        <f>'RODS POPULATION-DATA IMPUT'!AJ73*'RODS-N° of atoms per particle'!AJ73</f>
        <v>0</v>
      </c>
      <c r="AK73">
        <f>'RODS POPULATION-DATA IMPUT'!AK73*'RODS-N° of atoms per particle'!AK73</f>
        <v>0</v>
      </c>
      <c r="AL73">
        <f>'RODS POPULATION-DATA IMPUT'!AL73*'RODS-N° of atoms per particle'!AL73</f>
        <v>0</v>
      </c>
      <c r="AM73">
        <f>'RODS POPULATION-DATA IMPUT'!AM73*'RODS-N° of atoms per particle'!AM73</f>
        <v>0</v>
      </c>
      <c r="AN73">
        <f>'RODS POPULATION-DATA IMPUT'!AN73*'RODS-N° of atoms per particle'!AN73</f>
        <v>0</v>
      </c>
      <c r="AO73">
        <f>'RODS POPULATION-DATA IMPUT'!AO73*'RODS-N° of atoms per particle'!AO73</f>
        <v>0</v>
      </c>
      <c r="AP73">
        <f>'RODS POPULATION-DATA IMPUT'!AP73*'RODS-N° of atoms per particle'!AP73</f>
        <v>0</v>
      </c>
      <c r="AQ73">
        <f>'RODS POPULATION-DATA IMPUT'!AQ73*'RODS-N° of atoms per particle'!AQ73</f>
        <v>0</v>
      </c>
      <c r="AR73">
        <f>'RODS POPULATION-DATA IMPUT'!AR73*'RODS-N° of atoms per particle'!AR73</f>
        <v>0</v>
      </c>
      <c r="AS73">
        <f>'RODS POPULATION-DATA IMPUT'!AS73*'RODS-N° of atoms per particle'!AS73</f>
        <v>0</v>
      </c>
      <c r="AT73">
        <f>'RODS POPULATION-DATA IMPUT'!AT73*'RODS-N° of atoms per particle'!AT73</f>
        <v>0</v>
      </c>
      <c r="AU73">
        <f>'RODS POPULATION-DATA IMPUT'!AU73*'RODS-N° of atoms per particle'!AU73</f>
        <v>0</v>
      </c>
      <c r="AV73">
        <f>'RODS POPULATION-DATA IMPUT'!AV73*'RODS-N° of atoms per particle'!AV73</f>
        <v>0</v>
      </c>
      <c r="AW73">
        <f>'RODS POPULATION-DATA IMPUT'!AW73*'RODS-N° of atoms per particle'!AW73</f>
        <v>0</v>
      </c>
      <c r="AX73">
        <f>'RODS POPULATION-DATA IMPUT'!AX73*'RODS-N° of atoms per particle'!AX73</f>
        <v>0</v>
      </c>
      <c r="AY73">
        <f>'RODS POPULATION-DATA IMPUT'!AY73*'RODS-N° of atoms per particle'!AY73</f>
        <v>0</v>
      </c>
      <c r="AZ73">
        <f>'RODS POPULATION-DATA IMPUT'!AZ73*'RODS-N° of atoms per particle'!AZ73</f>
        <v>0</v>
      </c>
      <c r="BA73">
        <f>'RODS POPULATION-DATA IMPUT'!BA73*'RODS-N° of atoms per particle'!BA73</f>
        <v>0</v>
      </c>
      <c r="BB73">
        <f>'RODS POPULATION-DATA IMPUT'!BB73*'RODS-N° of atoms per particle'!BB73</f>
        <v>0</v>
      </c>
      <c r="BC73">
        <f>'RODS POPULATION-DATA IMPUT'!BC73*'RODS-N° of atoms per particle'!BC73</f>
        <v>0</v>
      </c>
      <c r="BD73">
        <f>'RODS POPULATION-DATA IMPUT'!BD73*'RODS-N° of atoms per particle'!BD73</f>
        <v>0</v>
      </c>
      <c r="BE73">
        <f>'RODS POPULATION-DATA IMPUT'!BE73*'RODS-N° of atoms per particle'!BE73</f>
        <v>0</v>
      </c>
      <c r="BF73">
        <f>'RODS POPULATION-DATA IMPUT'!BF73*'RODS-N° of atoms per particle'!BF73</f>
        <v>0</v>
      </c>
      <c r="BG73">
        <f>'RODS POPULATION-DATA IMPUT'!BG73*'RODS-N° of atoms per particle'!BG73</f>
        <v>0</v>
      </c>
      <c r="BH73">
        <f>'RODS POPULATION-DATA IMPUT'!BH73*'RODS-N° of atoms per particle'!BH73</f>
        <v>0</v>
      </c>
      <c r="BI73">
        <f>'RODS POPULATION-DATA IMPUT'!BI73*'RODS-N° of atoms per particle'!BI73</f>
        <v>0</v>
      </c>
      <c r="BJ73">
        <f>'RODS POPULATION-DATA IMPUT'!BJ73*'RODS-N° of atoms per particle'!BJ73</f>
        <v>0</v>
      </c>
      <c r="BK73">
        <f>'RODS POPULATION-DATA IMPUT'!BK73*'RODS-N° of atoms per particle'!BK73</f>
        <v>0</v>
      </c>
      <c r="BL73">
        <f>'RODS POPULATION-DATA IMPUT'!BL73*'RODS-N° of atoms per particle'!BL73</f>
        <v>0</v>
      </c>
      <c r="BM73">
        <f>'RODS POPULATION-DATA IMPUT'!BM73*'RODS-N° of atoms per particle'!BM73</f>
        <v>0</v>
      </c>
      <c r="BN73">
        <f>'RODS POPULATION-DATA IMPUT'!BN73*'RODS-N° of atoms per particle'!BN73</f>
        <v>0</v>
      </c>
      <c r="BO73">
        <f>'RODS POPULATION-DATA IMPUT'!BO73*'RODS-N° of atoms per particle'!BO73</f>
        <v>0</v>
      </c>
      <c r="BP73">
        <f>'RODS POPULATION-DATA IMPUT'!BP73*'RODS-N° of atoms per particle'!BP73</f>
        <v>0</v>
      </c>
      <c r="BQ73">
        <f>'RODS POPULATION-DATA IMPUT'!BQ73*'RODS-N° of atoms per particle'!BQ73</f>
        <v>0</v>
      </c>
      <c r="BR73">
        <f>'RODS POPULATION-DATA IMPUT'!BR73*'RODS-N° of atoms per particle'!BR73</f>
        <v>0</v>
      </c>
      <c r="BS73">
        <f>'RODS POPULATION-DATA IMPUT'!BS73*'RODS-N° of atoms per particle'!BS73</f>
        <v>0</v>
      </c>
      <c r="BT73">
        <f>'RODS POPULATION-DATA IMPUT'!BT73*'RODS-N° of atoms per particle'!BT73</f>
        <v>0</v>
      </c>
      <c r="BU73">
        <f>'RODS POPULATION-DATA IMPUT'!BU73*'RODS-N° of atoms per particle'!BU73</f>
        <v>0</v>
      </c>
      <c r="BV73">
        <f>'RODS POPULATION-DATA IMPUT'!BV73*'RODS-N° of atoms per particle'!BV73</f>
        <v>0</v>
      </c>
      <c r="BW73">
        <f>'RODS POPULATION-DATA IMPUT'!BW73*'RODS-N° of atoms per particle'!BW73</f>
        <v>0</v>
      </c>
      <c r="BX73">
        <f>'RODS POPULATION-DATA IMPUT'!BX73*'RODS-N° of atoms per particle'!BX73</f>
        <v>0</v>
      </c>
      <c r="BY73">
        <f>'RODS POPULATION-DATA IMPUT'!BY73*'RODS-N° of atoms per particle'!BY73</f>
        <v>0</v>
      </c>
      <c r="BZ73">
        <f>'RODS POPULATION-DATA IMPUT'!BZ73*'RODS-N° of atoms per particle'!BZ73</f>
        <v>0</v>
      </c>
      <c r="CA73">
        <f>'RODS POPULATION-DATA IMPUT'!CA73*'RODS-N° of atoms per particle'!CA73</f>
        <v>0</v>
      </c>
      <c r="CB73">
        <f>'RODS POPULATION-DATA IMPUT'!CB73*'RODS-N° of atoms per particle'!CB73</f>
        <v>0</v>
      </c>
      <c r="CC73">
        <f>'RODS POPULATION-DATA IMPUT'!CC73*'RODS-N° of atoms per particle'!CC73</f>
        <v>0</v>
      </c>
      <c r="CD73">
        <f>'RODS POPULATION-DATA IMPUT'!CD73*'RODS-N° of atoms per particle'!CD73</f>
        <v>0</v>
      </c>
      <c r="CE73">
        <f>'RODS POPULATION-DATA IMPUT'!CE73*'RODS-N° of atoms per particle'!CE73</f>
        <v>0</v>
      </c>
      <c r="CF73">
        <f>'RODS POPULATION-DATA IMPUT'!CF73*'RODS-N° of atoms per particle'!CF73</f>
        <v>0</v>
      </c>
      <c r="CG73">
        <f>'RODS POPULATION-DATA IMPUT'!CG73*'RODS-N° of atoms per particle'!CG73</f>
        <v>0</v>
      </c>
      <c r="CH73">
        <f>'RODS POPULATION-DATA IMPUT'!CH73*'RODS-N° of atoms per particle'!CH73</f>
        <v>0</v>
      </c>
      <c r="CI73">
        <f>'RODS POPULATION-DATA IMPUT'!CI73*'RODS-N° of atoms per particle'!CI73</f>
        <v>0</v>
      </c>
      <c r="CJ73">
        <f>'RODS POPULATION-DATA IMPUT'!CJ73*'RODS-N° of atoms per particle'!CJ73</f>
        <v>0</v>
      </c>
      <c r="CK73">
        <f>'RODS POPULATION-DATA IMPUT'!CK73*'RODS-N° of atoms per particle'!CK73</f>
        <v>0</v>
      </c>
      <c r="CL73">
        <f>'RODS POPULATION-DATA IMPUT'!CL73*'RODS-N° of atoms per particle'!CL73</f>
        <v>0</v>
      </c>
      <c r="CM73">
        <f>'RODS POPULATION-DATA IMPUT'!CM73*'RODS-N° of atoms per particle'!CM73</f>
        <v>0</v>
      </c>
      <c r="CN73">
        <f>'RODS POPULATION-DATA IMPUT'!CN73*'RODS-N° of atoms per particle'!CN73</f>
        <v>0</v>
      </c>
      <c r="CO73">
        <f>'RODS POPULATION-DATA IMPUT'!CO73*'RODS-N° of atoms per particle'!CO73</f>
        <v>0</v>
      </c>
      <c r="CP73">
        <f>'RODS POPULATION-DATA IMPUT'!CP73*'RODS-N° of atoms per particle'!CP73</f>
        <v>0</v>
      </c>
      <c r="CQ73">
        <f>'RODS POPULATION-DATA IMPUT'!CQ73*'RODS-N° of atoms per particle'!CQ73</f>
        <v>0</v>
      </c>
      <c r="CR73">
        <f>'RODS POPULATION-DATA IMPUT'!CR73*'RODS-N° of atoms per particle'!CR73</f>
        <v>0</v>
      </c>
      <c r="CS73">
        <f>'RODS POPULATION-DATA IMPUT'!CS73*'RODS-N° of atoms per particle'!CS73</f>
        <v>0</v>
      </c>
      <c r="CT73">
        <f>'RODS POPULATION-DATA IMPUT'!CT73*'RODS-N° of atoms per particle'!CT73</f>
        <v>0</v>
      </c>
      <c r="CU73">
        <f>'RODS POPULATION-DATA IMPUT'!CU73*'RODS-N° of atoms per particle'!CU73</f>
        <v>0</v>
      </c>
      <c r="CV73">
        <f>'RODS POPULATION-DATA IMPUT'!CV73*'RODS-N° of atoms per particle'!CV73</f>
        <v>0</v>
      </c>
      <c r="CW73">
        <f>'RODS POPULATION-DATA IMPUT'!CW73*'RODS-N° of atoms per particle'!CW73</f>
        <v>0</v>
      </c>
      <c r="CX73">
        <f>'RODS POPULATION-DATA IMPUT'!CX73*'RODS-N° of atoms per particle'!CX73</f>
        <v>0</v>
      </c>
      <c r="CY73">
        <f>'RODS POPULATION-DATA IMPUT'!CY73*'RODS-N° of atoms per particle'!CY73</f>
        <v>0</v>
      </c>
    </row>
    <row r="74" spans="1:103" ht="16.5">
      <c r="A74" s="17">
        <v>71.5</v>
      </c>
      <c r="B74" s="18"/>
      <c r="C74">
        <f>'RODS POPULATION-DATA IMPUT'!C74*'RODS-N° of atoms per particle'!C74</f>
        <v>0</v>
      </c>
      <c r="D74">
        <f>'RODS POPULATION-DATA IMPUT'!D74*'RODS-N° of atoms per particle'!D74</f>
        <v>0</v>
      </c>
      <c r="E74">
        <f>'RODS POPULATION-DATA IMPUT'!E74*'RODS-N° of atoms per particle'!E74</f>
        <v>0</v>
      </c>
      <c r="F74">
        <f>'RODS POPULATION-DATA IMPUT'!F74*'RODS-N° of atoms per particle'!F74</f>
        <v>0</v>
      </c>
      <c r="G74">
        <f>'RODS POPULATION-DATA IMPUT'!G74*'RODS-N° of atoms per particle'!G74</f>
        <v>0</v>
      </c>
      <c r="H74">
        <f>'RODS POPULATION-DATA IMPUT'!H74*'RODS-N° of atoms per particle'!H74</f>
        <v>0</v>
      </c>
      <c r="I74">
        <f>'RODS POPULATION-DATA IMPUT'!I74*'RODS-N° of atoms per particle'!I74</f>
        <v>0</v>
      </c>
      <c r="J74">
        <f>'RODS POPULATION-DATA IMPUT'!J74*'RODS-N° of atoms per particle'!J74</f>
        <v>0</v>
      </c>
      <c r="K74">
        <f>'RODS POPULATION-DATA IMPUT'!K74*'RODS-N° of atoms per particle'!K74</f>
        <v>0</v>
      </c>
      <c r="L74">
        <f>'RODS POPULATION-DATA IMPUT'!L74*'RODS-N° of atoms per particle'!L74</f>
        <v>0</v>
      </c>
      <c r="M74">
        <f>'RODS POPULATION-DATA IMPUT'!M74*'RODS-N° of atoms per particle'!M74</f>
        <v>0</v>
      </c>
      <c r="N74">
        <f>'RODS POPULATION-DATA IMPUT'!N74*'RODS-N° of atoms per particle'!N74</f>
        <v>0</v>
      </c>
      <c r="O74">
        <f>'RODS POPULATION-DATA IMPUT'!O74*'RODS-N° of atoms per particle'!O74</f>
        <v>0</v>
      </c>
      <c r="P74">
        <f>'RODS POPULATION-DATA IMPUT'!P74*'RODS-N° of atoms per particle'!P74</f>
        <v>0</v>
      </c>
      <c r="Q74">
        <f>'RODS POPULATION-DATA IMPUT'!Q74*'RODS-N° of atoms per particle'!Q74</f>
        <v>0</v>
      </c>
      <c r="R74">
        <f>'RODS POPULATION-DATA IMPUT'!R74*'RODS-N° of atoms per particle'!R74</f>
        <v>0</v>
      </c>
      <c r="S74">
        <f>'RODS POPULATION-DATA IMPUT'!S74*'RODS-N° of atoms per particle'!S74</f>
        <v>0</v>
      </c>
      <c r="T74">
        <f>'RODS POPULATION-DATA IMPUT'!T74*'RODS-N° of atoms per particle'!T74</f>
        <v>0</v>
      </c>
      <c r="U74">
        <f>'RODS POPULATION-DATA IMPUT'!U74*'RODS-N° of atoms per particle'!U74</f>
        <v>0</v>
      </c>
      <c r="V74">
        <f>'RODS POPULATION-DATA IMPUT'!V74*'RODS-N° of atoms per particle'!V74</f>
        <v>0</v>
      </c>
      <c r="W74">
        <f>'RODS POPULATION-DATA IMPUT'!W74*'RODS-N° of atoms per particle'!W74</f>
        <v>0</v>
      </c>
      <c r="X74">
        <f>'RODS POPULATION-DATA IMPUT'!X74*'RODS-N° of atoms per particle'!X74</f>
        <v>0</v>
      </c>
      <c r="Y74">
        <f>'RODS POPULATION-DATA IMPUT'!Y74*'RODS-N° of atoms per particle'!Y74</f>
        <v>0</v>
      </c>
      <c r="Z74">
        <f>'RODS POPULATION-DATA IMPUT'!Z74*'RODS-N° of atoms per particle'!Z74</f>
        <v>0</v>
      </c>
      <c r="AA74">
        <f>'RODS POPULATION-DATA IMPUT'!AA74*'RODS-N° of atoms per particle'!AA74</f>
        <v>0</v>
      </c>
      <c r="AB74">
        <f>'RODS POPULATION-DATA IMPUT'!AB74*'RODS-N° of atoms per particle'!AB74</f>
        <v>0</v>
      </c>
      <c r="AC74">
        <f>'RODS POPULATION-DATA IMPUT'!AC74*'RODS-N° of atoms per particle'!AC74</f>
        <v>0</v>
      </c>
      <c r="AD74">
        <f>'RODS POPULATION-DATA IMPUT'!AD74*'RODS-N° of atoms per particle'!AD74</f>
        <v>0</v>
      </c>
      <c r="AE74">
        <f>'RODS POPULATION-DATA IMPUT'!AE74*'RODS-N° of atoms per particle'!AE74</f>
        <v>0</v>
      </c>
      <c r="AF74">
        <f>'RODS POPULATION-DATA IMPUT'!AF74*'RODS-N° of atoms per particle'!AF74</f>
        <v>0</v>
      </c>
      <c r="AG74">
        <f>'RODS POPULATION-DATA IMPUT'!AG74*'RODS-N° of atoms per particle'!AG74</f>
        <v>0</v>
      </c>
      <c r="AH74">
        <f>'RODS POPULATION-DATA IMPUT'!AH74*'RODS-N° of atoms per particle'!AH74</f>
        <v>0</v>
      </c>
      <c r="AI74">
        <f>'RODS POPULATION-DATA IMPUT'!AI74*'RODS-N° of atoms per particle'!AI74</f>
        <v>0</v>
      </c>
      <c r="AJ74">
        <f>'RODS POPULATION-DATA IMPUT'!AJ74*'RODS-N° of atoms per particle'!AJ74</f>
        <v>0</v>
      </c>
      <c r="AK74">
        <f>'RODS POPULATION-DATA IMPUT'!AK74*'RODS-N° of atoms per particle'!AK74</f>
        <v>0</v>
      </c>
      <c r="AL74">
        <f>'RODS POPULATION-DATA IMPUT'!AL74*'RODS-N° of atoms per particle'!AL74</f>
        <v>0</v>
      </c>
      <c r="AM74">
        <f>'RODS POPULATION-DATA IMPUT'!AM74*'RODS-N° of atoms per particle'!AM74</f>
        <v>0</v>
      </c>
      <c r="AN74">
        <f>'RODS POPULATION-DATA IMPUT'!AN74*'RODS-N° of atoms per particle'!AN74</f>
        <v>0</v>
      </c>
      <c r="AO74">
        <f>'RODS POPULATION-DATA IMPUT'!AO74*'RODS-N° of atoms per particle'!AO74</f>
        <v>0</v>
      </c>
      <c r="AP74">
        <f>'RODS POPULATION-DATA IMPUT'!AP74*'RODS-N° of atoms per particle'!AP74</f>
        <v>0</v>
      </c>
      <c r="AQ74">
        <f>'RODS POPULATION-DATA IMPUT'!AQ74*'RODS-N° of atoms per particle'!AQ74</f>
        <v>0</v>
      </c>
      <c r="AR74">
        <f>'RODS POPULATION-DATA IMPUT'!AR74*'RODS-N° of atoms per particle'!AR74</f>
        <v>0</v>
      </c>
      <c r="AS74">
        <f>'RODS POPULATION-DATA IMPUT'!AS74*'RODS-N° of atoms per particle'!AS74</f>
        <v>0</v>
      </c>
      <c r="AT74">
        <f>'RODS POPULATION-DATA IMPUT'!AT74*'RODS-N° of atoms per particle'!AT74</f>
        <v>0</v>
      </c>
      <c r="AU74">
        <f>'RODS POPULATION-DATA IMPUT'!AU74*'RODS-N° of atoms per particle'!AU74</f>
        <v>0</v>
      </c>
      <c r="AV74">
        <f>'RODS POPULATION-DATA IMPUT'!AV74*'RODS-N° of atoms per particle'!AV74</f>
        <v>0</v>
      </c>
      <c r="AW74">
        <f>'RODS POPULATION-DATA IMPUT'!AW74*'RODS-N° of atoms per particle'!AW74</f>
        <v>0</v>
      </c>
      <c r="AX74">
        <f>'RODS POPULATION-DATA IMPUT'!AX74*'RODS-N° of atoms per particle'!AX74</f>
        <v>0</v>
      </c>
      <c r="AY74">
        <f>'RODS POPULATION-DATA IMPUT'!AY74*'RODS-N° of atoms per particle'!AY74</f>
        <v>0</v>
      </c>
      <c r="AZ74">
        <f>'RODS POPULATION-DATA IMPUT'!AZ74*'RODS-N° of atoms per particle'!AZ74</f>
        <v>0</v>
      </c>
      <c r="BA74">
        <f>'RODS POPULATION-DATA IMPUT'!BA74*'RODS-N° of atoms per particle'!BA74</f>
        <v>0</v>
      </c>
      <c r="BB74">
        <f>'RODS POPULATION-DATA IMPUT'!BB74*'RODS-N° of atoms per particle'!BB74</f>
        <v>0</v>
      </c>
      <c r="BC74">
        <f>'RODS POPULATION-DATA IMPUT'!BC74*'RODS-N° of atoms per particle'!BC74</f>
        <v>0</v>
      </c>
      <c r="BD74">
        <f>'RODS POPULATION-DATA IMPUT'!BD74*'RODS-N° of atoms per particle'!BD74</f>
        <v>0</v>
      </c>
      <c r="BE74">
        <f>'RODS POPULATION-DATA IMPUT'!BE74*'RODS-N° of atoms per particle'!BE74</f>
        <v>0</v>
      </c>
      <c r="BF74">
        <f>'RODS POPULATION-DATA IMPUT'!BF74*'RODS-N° of atoms per particle'!BF74</f>
        <v>0</v>
      </c>
      <c r="BG74">
        <f>'RODS POPULATION-DATA IMPUT'!BG74*'RODS-N° of atoms per particle'!BG74</f>
        <v>0</v>
      </c>
      <c r="BH74">
        <f>'RODS POPULATION-DATA IMPUT'!BH74*'RODS-N° of atoms per particle'!BH74</f>
        <v>0</v>
      </c>
      <c r="BI74">
        <f>'RODS POPULATION-DATA IMPUT'!BI74*'RODS-N° of atoms per particle'!BI74</f>
        <v>0</v>
      </c>
      <c r="BJ74">
        <f>'RODS POPULATION-DATA IMPUT'!BJ74*'RODS-N° of atoms per particle'!BJ74</f>
        <v>0</v>
      </c>
      <c r="BK74">
        <f>'RODS POPULATION-DATA IMPUT'!BK74*'RODS-N° of atoms per particle'!BK74</f>
        <v>0</v>
      </c>
      <c r="BL74">
        <f>'RODS POPULATION-DATA IMPUT'!BL74*'RODS-N° of atoms per particle'!BL74</f>
        <v>0</v>
      </c>
      <c r="BM74">
        <f>'RODS POPULATION-DATA IMPUT'!BM74*'RODS-N° of atoms per particle'!BM74</f>
        <v>0</v>
      </c>
      <c r="BN74">
        <f>'RODS POPULATION-DATA IMPUT'!BN74*'RODS-N° of atoms per particle'!BN74</f>
        <v>0</v>
      </c>
      <c r="BO74">
        <f>'RODS POPULATION-DATA IMPUT'!BO74*'RODS-N° of atoms per particle'!BO74</f>
        <v>0</v>
      </c>
      <c r="BP74">
        <f>'RODS POPULATION-DATA IMPUT'!BP74*'RODS-N° of atoms per particle'!BP74</f>
        <v>0</v>
      </c>
      <c r="BQ74">
        <f>'RODS POPULATION-DATA IMPUT'!BQ74*'RODS-N° of atoms per particle'!BQ74</f>
        <v>0</v>
      </c>
      <c r="BR74">
        <f>'RODS POPULATION-DATA IMPUT'!BR74*'RODS-N° of atoms per particle'!BR74</f>
        <v>0</v>
      </c>
      <c r="BS74">
        <f>'RODS POPULATION-DATA IMPUT'!BS74*'RODS-N° of atoms per particle'!BS74</f>
        <v>0</v>
      </c>
      <c r="BT74">
        <f>'RODS POPULATION-DATA IMPUT'!BT74*'RODS-N° of atoms per particle'!BT74</f>
        <v>0</v>
      </c>
      <c r="BU74">
        <f>'RODS POPULATION-DATA IMPUT'!BU74*'RODS-N° of atoms per particle'!BU74</f>
        <v>0</v>
      </c>
      <c r="BV74">
        <f>'RODS POPULATION-DATA IMPUT'!BV74*'RODS-N° of atoms per particle'!BV74</f>
        <v>0</v>
      </c>
      <c r="BW74">
        <f>'RODS POPULATION-DATA IMPUT'!BW74*'RODS-N° of atoms per particle'!BW74</f>
        <v>0</v>
      </c>
      <c r="BX74">
        <f>'RODS POPULATION-DATA IMPUT'!BX74*'RODS-N° of atoms per particle'!BX74</f>
        <v>0</v>
      </c>
      <c r="BY74">
        <f>'RODS POPULATION-DATA IMPUT'!BY74*'RODS-N° of atoms per particle'!BY74</f>
        <v>0</v>
      </c>
      <c r="BZ74">
        <f>'RODS POPULATION-DATA IMPUT'!BZ74*'RODS-N° of atoms per particle'!BZ74</f>
        <v>0</v>
      </c>
      <c r="CA74">
        <f>'RODS POPULATION-DATA IMPUT'!CA74*'RODS-N° of atoms per particle'!CA74</f>
        <v>0</v>
      </c>
      <c r="CB74">
        <f>'RODS POPULATION-DATA IMPUT'!CB74*'RODS-N° of atoms per particle'!CB74</f>
        <v>0</v>
      </c>
      <c r="CC74">
        <f>'RODS POPULATION-DATA IMPUT'!CC74*'RODS-N° of atoms per particle'!CC74</f>
        <v>0</v>
      </c>
      <c r="CD74">
        <f>'RODS POPULATION-DATA IMPUT'!CD74*'RODS-N° of atoms per particle'!CD74</f>
        <v>0</v>
      </c>
      <c r="CE74">
        <f>'RODS POPULATION-DATA IMPUT'!CE74*'RODS-N° of atoms per particle'!CE74</f>
        <v>0</v>
      </c>
      <c r="CF74">
        <f>'RODS POPULATION-DATA IMPUT'!CF74*'RODS-N° of atoms per particle'!CF74</f>
        <v>0</v>
      </c>
      <c r="CG74">
        <f>'RODS POPULATION-DATA IMPUT'!CG74*'RODS-N° of atoms per particle'!CG74</f>
        <v>0</v>
      </c>
      <c r="CH74">
        <f>'RODS POPULATION-DATA IMPUT'!CH74*'RODS-N° of atoms per particle'!CH74</f>
        <v>0</v>
      </c>
      <c r="CI74">
        <f>'RODS POPULATION-DATA IMPUT'!CI74*'RODS-N° of atoms per particle'!CI74</f>
        <v>0</v>
      </c>
      <c r="CJ74">
        <f>'RODS POPULATION-DATA IMPUT'!CJ74*'RODS-N° of atoms per particle'!CJ74</f>
        <v>0</v>
      </c>
      <c r="CK74">
        <f>'RODS POPULATION-DATA IMPUT'!CK74*'RODS-N° of atoms per particle'!CK74</f>
        <v>0</v>
      </c>
      <c r="CL74">
        <f>'RODS POPULATION-DATA IMPUT'!CL74*'RODS-N° of atoms per particle'!CL74</f>
        <v>0</v>
      </c>
      <c r="CM74">
        <f>'RODS POPULATION-DATA IMPUT'!CM74*'RODS-N° of atoms per particle'!CM74</f>
        <v>0</v>
      </c>
      <c r="CN74">
        <f>'RODS POPULATION-DATA IMPUT'!CN74*'RODS-N° of atoms per particle'!CN74</f>
        <v>0</v>
      </c>
      <c r="CO74">
        <f>'RODS POPULATION-DATA IMPUT'!CO74*'RODS-N° of atoms per particle'!CO74</f>
        <v>0</v>
      </c>
      <c r="CP74">
        <f>'RODS POPULATION-DATA IMPUT'!CP74*'RODS-N° of atoms per particle'!CP74</f>
        <v>0</v>
      </c>
      <c r="CQ74">
        <f>'RODS POPULATION-DATA IMPUT'!CQ74*'RODS-N° of atoms per particle'!CQ74</f>
        <v>0</v>
      </c>
      <c r="CR74">
        <f>'RODS POPULATION-DATA IMPUT'!CR74*'RODS-N° of atoms per particle'!CR74</f>
        <v>0</v>
      </c>
      <c r="CS74">
        <f>'RODS POPULATION-DATA IMPUT'!CS74*'RODS-N° of atoms per particle'!CS74</f>
        <v>0</v>
      </c>
      <c r="CT74">
        <f>'RODS POPULATION-DATA IMPUT'!CT74*'RODS-N° of atoms per particle'!CT74</f>
        <v>0</v>
      </c>
      <c r="CU74">
        <f>'RODS POPULATION-DATA IMPUT'!CU74*'RODS-N° of atoms per particle'!CU74</f>
        <v>0</v>
      </c>
      <c r="CV74">
        <f>'RODS POPULATION-DATA IMPUT'!CV74*'RODS-N° of atoms per particle'!CV74</f>
        <v>0</v>
      </c>
      <c r="CW74">
        <f>'RODS POPULATION-DATA IMPUT'!CW74*'RODS-N° of atoms per particle'!CW74</f>
        <v>0</v>
      </c>
      <c r="CX74">
        <f>'RODS POPULATION-DATA IMPUT'!CX74*'RODS-N° of atoms per particle'!CX74</f>
        <v>0</v>
      </c>
      <c r="CY74">
        <f>'RODS POPULATION-DATA IMPUT'!CY74*'RODS-N° of atoms per particle'!CY74</f>
        <v>0</v>
      </c>
    </row>
    <row r="75" spans="1:103" ht="16.5">
      <c r="A75" s="17">
        <v>72.5</v>
      </c>
      <c r="B75" s="18"/>
      <c r="C75">
        <f>'RODS POPULATION-DATA IMPUT'!C75*'RODS-N° of atoms per particle'!C75</f>
        <v>0</v>
      </c>
      <c r="D75">
        <f>'RODS POPULATION-DATA IMPUT'!D75*'RODS-N° of atoms per particle'!D75</f>
        <v>0</v>
      </c>
      <c r="E75">
        <f>'RODS POPULATION-DATA IMPUT'!E75*'RODS-N° of atoms per particle'!E75</f>
        <v>0</v>
      </c>
      <c r="F75">
        <f>'RODS POPULATION-DATA IMPUT'!F75*'RODS-N° of atoms per particle'!F75</f>
        <v>0</v>
      </c>
      <c r="G75">
        <f>'RODS POPULATION-DATA IMPUT'!G75*'RODS-N° of atoms per particle'!G75</f>
        <v>0</v>
      </c>
      <c r="H75">
        <f>'RODS POPULATION-DATA IMPUT'!H75*'RODS-N° of atoms per particle'!H75</f>
        <v>0</v>
      </c>
      <c r="I75">
        <f>'RODS POPULATION-DATA IMPUT'!I75*'RODS-N° of atoms per particle'!I75</f>
        <v>0</v>
      </c>
      <c r="J75">
        <f>'RODS POPULATION-DATA IMPUT'!J75*'RODS-N° of atoms per particle'!J75</f>
        <v>0</v>
      </c>
      <c r="K75">
        <f>'RODS POPULATION-DATA IMPUT'!K75*'RODS-N° of atoms per particle'!K75</f>
        <v>0</v>
      </c>
      <c r="L75">
        <f>'RODS POPULATION-DATA IMPUT'!L75*'RODS-N° of atoms per particle'!L75</f>
        <v>0</v>
      </c>
      <c r="M75">
        <f>'RODS POPULATION-DATA IMPUT'!M75*'RODS-N° of atoms per particle'!M75</f>
        <v>0</v>
      </c>
      <c r="N75">
        <f>'RODS POPULATION-DATA IMPUT'!N75*'RODS-N° of atoms per particle'!N75</f>
        <v>0</v>
      </c>
      <c r="O75">
        <f>'RODS POPULATION-DATA IMPUT'!O75*'RODS-N° of atoms per particle'!O75</f>
        <v>0</v>
      </c>
      <c r="P75">
        <f>'RODS POPULATION-DATA IMPUT'!P75*'RODS-N° of atoms per particle'!P75</f>
        <v>0</v>
      </c>
      <c r="Q75">
        <f>'RODS POPULATION-DATA IMPUT'!Q75*'RODS-N° of atoms per particle'!Q75</f>
        <v>0</v>
      </c>
      <c r="R75">
        <f>'RODS POPULATION-DATA IMPUT'!R75*'RODS-N° of atoms per particle'!R75</f>
        <v>0</v>
      </c>
      <c r="S75">
        <f>'RODS POPULATION-DATA IMPUT'!S75*'RODS-N° of atoms per particle'!S75</f>
        <v>0</v>
      </c>
      <c r="T75">
        <f>'RODS POPULATION-DATA IMPUT'!T75*'RODS-N° of atoms per particle'!T75</f>
        <v>0</v>
      </c>
      <c r="U75">
        <f>'RODS POPULATION-DATA IMPUT'!U75*'RODS-N° of atoms per particle'!U75</f>
        <v>0</v>
      </c>
      <c r="V75">
        <f>'RODS POPULATION-DATA IMPUT'!V75*'RODS-N° of atoms per particle'!V75</f>
        <v>0</v>
      </c>
      <c r="W75">
        <f>'RODS POPULATION-DATA IMPUT'!W75*'RODS-N° of atoms per particle'!W75</f>
        <v>0</v>
      </c>
      <c r="X75">
        <f>'RODS POPULATION-DATA IMPUT'!X75*'RODS-N° of atoms per particle'!X75</f>
        <v>0</v>
      </c>
      <c r="Y75">
        <f>'RODS POPULATION-DATA IMPUT'!Y75*'RODS-N° of atoms per particle'!Y75</f>
        <v>0</v>
      </c>
      <c r="Z75">
        <f>'RODS POPULATION-DATA IMPUT'!Z75*'RODS-N° of atoms per particle'!Z75</f>
        <v>0</v>
      </c>
      <c r="AA75">
        <f>'RODS POPULATION-DATA IMPUT'!AA75*'RODS-N° of atoms per particle'!AA75</f>
        <v>0</v>
      </c>
      <c r="AB75">
        <f>'RODS POPULATION-DATA IMPUT'!AB75*'RODS-N° of atoms per particle'!AB75</f>
        <v>0</v>
      </c>
      <c r="AC75">
        <f>'RODS POPULATION-DATA IMPUT'!AC75*'RODS-N° of atoms per particle'!AC75</f>
        <v>0</v>
      </c>
      <c r="AD75">
        <f>'RODS POPULATION-DATA IMPUT'!AD75*'RODS-N° of atoms per particle'!AD75</f>
        <v>0</v>
      </c>
      <c r="AE75">
        <f>'RODS POPULATION-DATA IMPUT'!AE75*'RODS-N° of atoms per particle'!AE75</f>
        <v>0</v>
      </c>
      <c r="AF75">
        <f>'RODS POPULATION-DATA IMPUT'!AF75*'RODS-N° of atoms per particle'!AF75</f>
        <v>0</v>
      </c>
      <c r="AG75">
        <f>'RODS POPULATION-DATA IMPUT'!AG75*'RODS-N° of atoms per particle'!AG75</f>
        <v>0</v>
      </c>
      <c r="AH75">
        <f>'RODS POPULATION-DATA IMPUT'!AH75*'RODS-N° of atoms per particle'!AH75</f>
        <v>0</v>
      </c>
      <c r="AI75">
        <f>'RODS POPULATION-DATA IMPUT'!AI75*'RODS-N° of atoms per particle'!AI75</f>
        <v>0</v>
      </c>
      <c r="AJ75">
        <f>'RODS POPULATION-DATA IMPUT'!AJ75*'RODS-N° of atoms per particle'!AJ75</f>
        <v>0</v>
      </c>
      <c r="AK75">
        <f>'RODS POPULATION-DATA IMPUT'!AK75*'RODS-N° of atoms per particle'!AK75</f>
        <v>0</v>
      </c>
      <c r="AL75">
        <f>'RODS POPULATION-DATA IMPUT'!AL75*'RODS-N° of atoms per particle'!AL75</f>
        <v>0</v>
      </c>
      <c r="AM75">
        <f>'RODS POPULATION-DATA IMPUT'!AM75*'RODS-N° of atoms per particle'!AM75</f>
        <v>0</v>
      </c>
      <c r="AN75">
        <f>'RODS POPULATION-DATA IMPUT'!AN75*'RODS-N° of atoms per particle'!AN75</f>
        <v>0</v>
      </c>
      <c r="AO75">
        <f>'RODS POPULATION-DATA IMPUT'!AO75*'RODS-N° of atoms per particle'!AO75</f>
        <v>0</v>
      </c>
      <c r="AP75">
        <f>'RODS POPULATION-DATA IMPUT'!AP75*'RODS-N° of atoms per particle'!AP75</f>
        <v>0</v>
      </c>
      <c r="AQ75">
        <f>'RODS POPULATION-DATA IMPUT'!AQ75*'RODS-N° of atoms per particle'!AQ75</f>
        <v>0</v>
      </c>
      <c r="AR75">
        <f>'RODS POPULATION-DATA IMPUT'!AR75*'RODS-N° of atoms per particle'!AR75</f>
        <v>0</v>
      </c>
      <c r="AS75">
        <f>'RODS POPULATION-DATA IMPUT'!AS75*'RODS-N° of atoms per particle'!AS75</f>
        <v>0</v>
      </c>
      <c r="AT75">
        <f>'RODS POPULATION-DATA IMPUT'!AT75*'RODS-N° of atoms per particle'!AT75</f>
        <v>0</v>
      </c>
      <c r="AU75">
        <f>'RODS POPULATION-DATA IMPUT'!AU75*'RODS-N° of atoms per particle'!AU75</f>
        <v>0</v>
      </c>
      <c r="AV75">
        <f>'RODS POPULATION-DATA IMPUT'!AV75*'RODS-N° of atoms per particle'!AV75</f>
        <v>0</v>
      </c>
      <c r="AW75">
        <f>'RODS POPULATION-DATA IMPUT'!AW75*'RODS-N° of atoms per particle'!AW75</f>
        <v>0</v>
      </c>
      <c r="AX75">
        <f>'RODS POPULATION-DATA IMPUT'!AX75*'RODS-N° of atoms per particle'!AX75</f>
        <v>0</v>
      </c>
      <c r="AY75">
        <f>'RODS POPULATION-DATA IMPUT'!AY75*'RODS-N° of atoms per particle'!AY75</f>
        <v>0</v>
      </c>
      <c r="AZ75">
        <f>'RODS POPULATION-DATA IMPUT'!AZ75*'RODS-N° of atoms per particle'!AZ75</f>
        <v>0</v>
      </c>
      <c r="BA75">
        <f>'RODS POPULATION-DATA IMPUT'!BA75*'RODS-N° of atoms per particle'!BA75</f>
        <v>0</v>
      </c>
      <c r="BB75">
        <f>'RODS POPULATION-DATA IMPUT'!BB75*'RODS-N° of atoms per particle'!BB75</f>
        <v>0</v>
      </c>
      <c r="BC75">
        <f>'RODS POPULATION-DATA IMPUT'!BC75*'RODS-N° of atoms per particle'!BC75</f>
        <v>0</v>
      </c>
      <c r="BD75">
        <f>'RODS POPULATION-DATA IMPUT'!BD75*'RODS-N° of atoms per particle'!BD75</f>
        <v>0</v>
      </c>
      <c r="BE75">
        <f>'RODS POPULATION-DATA IMPUT'!BE75*'RODS-N° of atoms per particle'!BE75</f>
        <v>0</v>
      </c>
      <c r="BF75">
        <f>'RODS POPULATION-DATA IMPUT'!BF75*'RODS-N° of atoms per particle'!BF75</f>
        <v>0</v>
      </c>
      <c r="BG75">
        <f>'RODS POPULATION-DATA IMPUT'!BG75*'RODS-N° of atoms per particle'!BG75</f>
        <v>0</v>
      </c>
      <c r="BH75">
        <f>'RODS POPULATION-DATA IMPUT'!BH75*'RODS-N° of atoms per particle'!BH75</f>
        <v>0</v>
      </c>
      <c r="BI75">
        <f>'RODS POPULATION-DATA IMPUT'!BI75*'RODS-N° of atoms per particle'!BI75</f>
        <v>0</v>
      </c>
      <c r="BJ75">
        <f>'RODS POPULATION-DATA IMPUT'!BJ75*'RODS-N° of atoms per particle'!BJ75</f>
        <v>0</v>
      </c>
      <c r="BK75">
        <f>'RODS POPULATION-DATA IMPUT'!BK75*'RODS-N° of atoms per particle'!BK75</f>
        <v>0</v>
      </c>
      <c r="BL75">
        <f>'RODS POPULATION-DATA IMPUT'!BL75*'RODS-N° of atoms per particle'!BL75</f>
        <v>0</v>
      </c>
      <c r="BM75">
        <f>'RODS POPULATION-DATA IMPUT'!BM75*'RODS-N° of atoms per particle'!BM75</f>
        <v>0</v>
      </c>
      <c r="BN75">
        <f>'RODS POPULATION-DATA IMPUT'!BN75*'RODS-N° of atoms per particle'!BN75</f>
        <v>0</v>
      </c>
      <c r="BO75">
        <f>'RODS POPULATION-DATA IMPUT'!BO75*'RODS-N° of atoms per particle'!BO75</f>
        <v>0</v>
      </c>
      <c r="BP75">
        <f>'RODS POPULATION-DATA IMPUT'!BP75*'RODS-N° of atoms per particle'!BP75</f>
        <v>0</v>
      </c>
      <c r="BQ75">
        <f>'RODS POPULATION-DATA IMPUT'!BQ75*'RODS-N° of atoms per particle'!BQ75</f>
        <v>0</v>
      </c>
      <c r="BR75">
        <f>'RODS POPULATION-DATA IMPUT'!BR75*'RODS-N° of atoms per particle'!BR75</f>
        <v>0</v>
      </c>
      <c r="BS75">
        <f>'RODS POPULATION-DATA IMPUT'!BS75*'RODS-N° of atoms per particle'!BS75</f>
        <v>0</v>
      </c>
      <c r="BT75">
        <f>'RODS POPULATION-DATA IMPUT'!BT75*'RODS-N° of atoms per particle'!BT75</f>
        <v>0</v>
      </c>
      <c r="BU75">
        <f>'RODS POPULATION-DATA IMPUT'!BU75*'RODS-N° of atoms per particle'!BU75</f>
        <v>0</v>
      </c>
      <c r="BV75">
        <f>'RODS POPULATION-DATA IMPUT'!BV75*'RODS-N° of atoms per particle'!BV75</f>
        <v>0</v>
      </c>
      <c r="BW75">
        <f>'RODS POPULATION-DATA IMPUT'!BW75*'RODS-N° of atoms per particle'!BW75</f>
        <v>0</v>
      </c>
      <c r="BX75">
        <f>'RODS POPULATION-DATA IMPUT'!BX75*'RODS-N° of atoms per particle'!BX75</f>
        <v>0</v>
      </c>
      <c r="BY75">
        <f>'RODS POPULATION-DATA IMPUT'!BY75*'RODS-N° of atoms per particle'!BY75</f>
        <v>0</v>
      </c>
      <c r="BZ75">
        <f>'RODS POPULATION-DATA IMPUT'!BZ75*'RODS-N° of atoms per particle'!BZ75</f>
        <v>0</v>
      </c>
      <c r="CA75">
        <f>'RODS POPULATION-DATA IMPUT'!CA75*'RODS-N° of atoms per particle'!CA75</f>
        <v>0</v>
      </c>
      <c r="CB75">
        <f>'RODS POPULATION-DATA IMPUT'!CB75*'RODS-N° of atoms per particle'!CB75</f>
        <v>0</v>
      </c>
      <c r="CC75">
        <f>'RODS POPULATION-DATA IMPUT'!CC75*'RODS-N° of atoms per particle'!CC75</f>
        <v>0</v>
      </c>
      <c r="CD75">
        <f>'RODS POPULATION-DATA IMPUT'!CD75*'RODS-N° of atoms per particle'!CD75</f>
        <v>0</v>
      </c>
      <c r="CE75">
        <f>'RODS POPULATION-DATA IMPUT'!CE75*'RODS-N° of atoms per particle'!CE75</f>
        <v>0</v>
      </c>
      <c r="CF75">
        <f>'RODS POPULATION-DATA IMPUT'!CF75*'RODS-N° of atoms per particle'!CF75</f>
        <v>0</v>
      </c>
      <c r="CG75">
        <f>'RODS POPULATION-DATA IMPUT'!CG75*'RODS-N° of atoms per particle'!CG75</f>
        <v>0</v>
      </c>
      <c r="CH75">
        <f>'RODS POPULATION-DATA IMPUT'!CH75*'RODS-N° of atoms per particle'!CH75</f>
        <v>0</v>
      </c>
      <c r="CI75">
        <f>'RODS POPULATION-DATA IMPUT'!CI75*'RODS-N° of atoms per particle'!CI75</f>
        <v>0</v>
      </c>
      <c r="CJ75">
        <f>'RODS POPULATION-DATA IMPUT'!CJ75*'RODS-N° of atoms per particle'!CJ75</f>
        <v>0</v>
      </c>
      <c r="CK75">
        <f>'RODS POPULATION-DATA IMPUT'!CK75*'RODS-N° of atoms per particle'!CK75</f>
        <v>0</v>
      </c>
      <c r="CL75">
        <f>'RODS POPULATION-DATA IMPUT'!CL75*'RODS-N° of atoms per particle'!CL75</f>
        <v>0</v>
      </c>
      <c r="CM75">
        <f>'RODS POPULATION-DATA IMPUT'!CM75*'RODS-N° of atoms per particle'!CM75</f>
        <v>0</v>
      </c>
      <c r="CN75">
        <f>'RODS POPULATION-DATA IMPUT'!CN75*'RODS-N° of atoms per particle'!CN75</f>
        <v>0</v>
      </c>
      <c r="CO75">
        <f>'RODS POPULATION-DATA IMPUT'!CO75*'RODS-N° of atoms per particle'!CO75</f>
        <v>0</v>
      </c>
      <c r="CP75">
        <f>'RODS POPULATION-DATA IMPUT'!CP75*'RODS-N° of atoms per particle'!CP75</f>
        <v>0</v>
      </c>
      <c r="CQ75">
        <f>'RODS POPULATION-DATA IMPUT'!CQ75*'RODS-N° of atoms per particle'!CQ75</f>
        <v>0</v>
      </c>
      <c r="CR75">
        <f>'RODS POPULATION-DATA IMPUT'!CR75*'RODS-N° of atoms per particle'!CR75</f>
        <v>0</v>
      </c>
      <c r="CS75">
        <f>'RODS POPULATION-DATA IMPUT'!CS75*'RODS-N° of atoms per particle'!CS75</f>
        <v>0</v>
      </c>
      <c r="CT75">
        <f>'RODS POPULATION-DATA IMPUT'!CT75*'RODS-N° of atoms per particle'!CT75</f>
        <v>0</v>
      </c>
      <c r="CU75">
        <f>'RODS POPULATION-DATA IMPUT'!CU75*'RODS-N° of atoms per particle'!CU75</f>
        <v>0</v>
      </c>
      <c r="CV75">
        <f>'RODS POPULATION-DATA IMPUT'!CV75*'RODS-N° of atoms per particle'!CV75</f>
        <v>0</v>
      </c>
      <c r="CW75">
        <f>'RODS POPULATION-DATA IMPUT'!CW75*'RODS-N° of atoms per particle'!CW75</f>
        <v>0</v>
      </c>
      <c r="CX75">
        <f>'RODS POPULATION-DATA IMPUT'!CX75*'RODS-N° of atoms per particle'!CX75</f>
        <v>0</v>
      </c>
      <c r="CY75">
        <f>'RODS POPULATION-DATA IMPUT'!CY75*'RODS-N° of atoms per particle'!CY75</f>
        <v>0</v>
      </c>
    </row>
    <row r="76" spans="1:103" ht="16.5">
      <c r="A76" s="17">
        <v>73.5</v>
      </c>
      <c r="B76" s="18"/>
      <c r="C76">
        <f>'RODS POPULATION-DATA IMPUT'!C76*'RODS-N° of atoms per particle'!C76</f>
        <v>0</v>
      </c>
      <c r="D76">
        <f>'RODS POPULATION-DATA IMPUT'!D76*'RODS-N° of atoms per particle'!D76</f>
        <v>0</v>
      </c>
      <c r="E76">
        <f>'RODS POPULATION-DATA IMPUT'!E76*'RODS-N° of atoms per particle'!E76</f>
        <v>0</v>
      </c>
      <c r="F76">
        <f>'RODS POPULATION-DATA IMPUT'!F76*'RODS-N° of atoms per particle'!F76</f>
        <v>0</v>
      </c>
      <c r="G76">
        <f>'RODS POPULATION-DATA IMPUT'!G76*'RODS-N° of atoms per particle'!G76</f>
        <v>0</v>
      </c>
      <c r="H76">
        <f>'RODS POPULATION-DATA IMPUT'!H76*'RODS-N° of atoms per particle'!H76</f>
        <v>0</v>
      </c>
      <c r="I76">
        <f>'RODS POPULATION-DATA IMPUT'!I76*'RODS-N° of atoms per particle'!I76</f>
        <v>0</v>
      </c>
      <c r="J76">
        <f>'RODS POPULATION-DATA IMPUT'!J76*'RODS-N° of atoms per particle'!J76</f>
        <v>0</v>
      </c>
      <c r="K76">
        <f>'RODS POPULATION-DATA IMPUT'!K76*'RODS-N° of atoms per particle'!K76</f>
        <v>0</v>
      </c>
      <c r="L76">
        <f>'RODS POPULATION-DATA IMPUT'!L76*'RODS-N° of atoms per particle'!L76</f>
        <v>0</v>
      </c>
      <c r="M76">
        <f>'RODS POPULATION-DATA IMPUT'!M76*'RODS-N° of atoms per particle'!M76</f>
        <v>0</v>
      </c>
      <c r="N76">
        <f>'RODS POPULATION-DATA IMPUT'!N76*'RODS-N° of atoms per particle'!N76</f>
        <v>0</v>
      </c>
      <c r="O76">
        <f>'RODS POPULATION-DATA IMPUT'!O76*'RODS-N° of atoms per particle'!O76</f>
        <v>0</v>
      </c>
      <c r="P76">
        <f>'RODS POPULATION-DATA IMPUT'!P76*'RODS-N° of atoms per particle'!P76</f>
        <v>0</v>
      </c>
      <c r="Q76">
        <f>'RODS POPULATION-DATA IMPUT'!Q76*'RODS-N° of atoms per particle'!Q76</f>
        <v>0</v>
      </c>
      <c r="R76">
        <f>'RODS POPULATION-DATA IMPUT'!R76*'RODS-N° of atoms per particle'!R76</f>
        <v>0</v>
      </c>
      <c r="S76">
        <f>'RODS POPULATION-DATA IMPUT'!S76*'RODS-N° of atoms per particle'!S76</f>
        <v>0</v>
      </c>
      <c r="T76">
        <f>'RODS POPULATION-DATA IMPUT'!T76*'RODS-N° of atoms per particle'!T76</f>
        <v>0</v>
      </c>
      <c r="U76">
        <f>'RODS POPULATION-DATA IMPUT'!U76*'RODS-N° of atoms per particle'!U76</f>
        <v>0</v>
      </c>
      <c r="V76">
        <f>'RODS POPULATION-DATA IMPUT'!V76*'RODS-N° of atoms per particle'!V76</f>
        <v>0</v>
      </c>
      <c r="W76">
        <f>'RODS POPULATION-DATA IMPUT'!W76*'RODS-N° of atoms per particle'!W76</f>
        <v>0</v>
      </c>
      <c r="X76">
        <f>'RODS POPULATION-DATA IMPUT'!X76*'RODS-N° of atoms per particle'!X76</f>
        <v>0</v>
      </c>
      <c r="Y76">
        <f>'RODS POPULATION-DATA IMPUT'!Y76*'RODS-N° of atoms per particle'!Y76</f>
        <v>0</v>
      </c>
      <c r="Z76">
        <f>'RODS POPULATION-DATA IMPUT'!Z76*'RODS-N° of atoms per particle'!Z76</f>
        <v>0</v>
      </c>
      <c r="AA76">
        <f>'RODS POPULATION-DATA IMPUT'!AA76*'RODS-N° of atoms per particle'!AA76</f>
        <v>0</v>
      </c>
      <c r="AB76">
        <f>'RODS POPULATION-DATA IMPUT'!AB76*'RODS-N° of atoms per particle'!AB76</f>
        <v>0</v>
      </c>
      <c r="AC76">
        <f>'RODS POPULATION-DATA IMPUT'!AC76*'RODS-N° of atoms per particle'!AC76</f>
        <v>0</v>
      </c>
      <c r="AD76">
        <f>'RODS POPULATION-DATA IMPUT'!AD76*'RODS-N° of atoms per particle'!AD76</f>
        <v>0</v>
      </c>
      <c r="AE76">
        <f>'RODS POPULATION-DATA IMPUT'!AE76*'RODS-N° of atoms per particle'!AE76</f>
        <v>0</v>
      </c>
      <c r="AF76">
        <f>'RODS POPULATION-DATA IMPUT'!AF76*'RODS-N° of atoms per particle'!AF76</f>
        <v>0</v>
      </c>
      <c r="AG76">
        <f>'RODS POPULATION-DATA IMPUT'!AG76*'RODS-N° of atoms per particle'!AG76</f>
        <v>0</v>
      </c>
      <c r="AH76">
        <f>'RODS POPULATION-DATA IMPUT'!AH76*'RODS-N° of atoms per particle'!AH76</f>
        <v>0</v>
      </c>
      <c r="AI76">
        <f>'RODS POPULATION-DATA IMPUT'!AI76*'RODS-N° of atoms per particle'!AI76</f>
        <v>0</v>
      </c>
      <c r="AJ76">
        <f>'RODS POPULATION-DATA IMPUT'!AJ76*'RODS-N° of atoms per particle'!AJ76</f>
        <v>0</v>
      </c>
      <c r="AK76">
        <f>'RODS POPULATION-DATA IMPUT'!AK76*'RODS-N° of atoms per particle'!AK76</f>
        <v>0</v>
      </c>
      <c r="AL76">
        <f>'RODS POPULATION-DATA IMPUT'!AL76*'RODS-N° of atoms per particle'!AL76</f>
        <v>0</v>
      </c>
      <c r="AM76">
        <f>'RODS POPULATION-DATA IMPUT'!AM76*'RODS-N° of atoms per particle'!AM76</f>
        <v>0</v>
      </c>
      <c r="AN76">
        <f>'RODS POPULATION-DATA IMPUT'!AN76*'RODS-N° of atoms per particle'!AN76</f>
        <v>0</v>
      </c>
      <c r="AO76">
        <f>'RODS POPULATION-DATA IMPUT'!AO76*'RODS-N° of atoms per particle'!AO76</f>
        <v>0</v>
      </c>
      <c r="AP76">
        <f>'RODS POPULATION-DATA IMPUT'!AP76*'RODS-N° of atoms per particle'!AP76</f>
        <v>0</v>
      </c>
      <c r="AQ76">
        <f>'RODS POPULATION-DATA IMPUT'!AQ76*'RODS-N° of atoms per particle'!AQ76</f>
        <v>0</v>
      </c>
      <c r="AR76">
        <f>'RODS POPULATION-DATA IMPUT'!AR76*'RODS-N° of atoms per particle'!AR76</f>
        <v>0</v>
      </c>
      <c r="AS76">
        <f>'RODS POPULATION-DATA IMPUT'!AS76*'RODS-N° of atoms per particle'!AS76</f>
        <v>0</v>
      </c>
      <c r="AT76">
        <f>'RODS POPULATION-DATA IMPUT'!AT76*'RODS-N° of atoms per particle'!AT76</f>
        <v>0</v>
      </c>
      <c r="AU76">
        <f>'RODS POPULATION-DATA IMPUT'!AU76*'RODS-N° of atoms per particle'!AU76</f>
        <v>0</v>
      </c>
      <c r="AV76">
        <f>'RODS POPULATION-DATA IMPUT'!AV76*'RODS-N° of atoms per particle'!AV76</f>
        <v>0</v>
      </c>
      <c r="AW76">
        <f>'RODS POPULATION-DATA IMPUT'!AW76*'RODS-N° of atoms per particle'!AW76</f>
        <v>0</v>
      </c>
      <c r="AX76">
        <f>'RODS POPULATION-DATA IMPUT'!AX76*'RODS-N° of atoms per particle'!AX76</f>
        <v>0</v>
      </c>
      <c r="AY76">
        <f>'RODS POPULATION-DATA IMPUT'!AY76*'RODS-N° of atoms per particle'!AY76</f>
        <v>0</v>
      </c>
      <c r="AZ76">
        <f>'RODS POPULATION-DATA IMPUT'!AZ76*'RODS-N° of atoms per particle'!AZ76</f>
        <v>0</v>
      </c>
      <c r="BA76">
        <f>'RODS POPULATION-DATA IMPUT'!BA76*'RODS-N° of atoms per particle'!BA76</f>
        <v>0</v>
      </c>
      <c r="BB76">
        <f>'RODS POPULATION-DATA IMPUT'!BB76*'RODS-N° of atoms per particle'!BB76</f>
        <v>0</v>
      </c>
      <c r="BC76">
        <f>'RODS POPULATION-DATA IMPUT'!BC76*'RODS-N° of atoms per particle'!BC76</f>
        <v>0</v>
      </c>
      <c r="BD76">
        <f>'RODS POPULATION-DATA IMPUT'!BD76*'RODS-N° of atoms per particle'!BD76</f>
        <v>0</v>
      </c>
      <c r="BE76">
        <f>'RODS POPULATION-DATA IMPUT'!BE76*'RODS-N° of atoms per particle'!BE76</f>
        <v>0</v>
      </c>
      <c r="BF76">
        <f>'RODS POPULATION-DATA IMPUT'!BF76*'RODS-N° of atoms per particle'!BF76</f>
        <v>0</v>
      </c>
      <c r="BG76">
        <f>'RODS POPULATION-DATA IMPUT'!BG76*'RODS-N° of atoms per particle'!BG76</f>
        <v>0</v>
      </c>
      <c r="BH76">
        <f>'RODS POPULATION-DATA IMPUT'!BH76*'RODS-N° of atoms per particle'!BH76</f>
        <v>0</v>
      </c>
      <c r="BI76">
        <f>'RODS POPULATION-DATA IMPUT'!BI76*'RODS-N° of atoms per particle'!BI76</f>
        <v>0</v>
      </c>
      <c r="BJ76">
        <f>'RODS POPULATION-DATA IMPUT'!BJ76*'RODS-N° of atoms per particle'!BJ76</f>
        <v>0</v>
      </c>
      <c r="BK76">
        <f>'RODS POPULATION-DATA IMPUT'!BK76*'RODS-N° of atoms per particle'!BK76</f>
        <v>0</v>
      </c>
      <c r="BL76">
        <f>'RODS POPULATION-DATA IMPUT'!BL76*'RODS-N° of atoms per particle'!BL76</f>
        <v>0</v>
      </c>
      <c r="BM76">
        <f>'RODS POPULATION-DATA IMPUT'!BM76*'RODS-N° of atoms per particle'!BM76</f>
        <v>0</v>
      </c>
      <c r="BN76">
        <f>'RODS POPULATION-DATA IMPUT'!BN76*'RODS-N° of atoms per particle'!BN76</f>
        <v>0</v>
      </c>
      <c r="BO76">
        <f>'RODS POPULATION-DATA IMPUT'!BO76*'RODS-N° of atoms per particle'!BO76</f>
        <v>0</v>
      </c>
      <c r="BP76">
        <f>'RODS POPULATION-DATA IMPUT'!BP76*'RODS-N° of atoms per particle'!BP76</f>
        <v>0</v>
      </c>
      <c r="BQ76">
        <f>'RODS POPULATION-DATA IMPUT'!BQ76*'RODS-N° of atoms per particle'!BQ76</f>
        <v>0</v>
      </c>
      <c r="BR76">
        <f>'RODS POPULATION-DATA IMPUT'!BR76*'RODS-N° of atoms per particle'!BR76</f>
        <v>0</v>
      </c>
      <c r="BS76">
        <f>'RODS POPULATION-DATA IMPUT'!BS76*'RODS-N° of atoms per particle'!BS76</f>
        <v>0</v>
      </c>
      <c r="BT76">
        <f>'RODS POPULATION-DATA IMPUT'!BT76*'RODS-N° of atoms per particle'!BT76</f>
        <v>0</v>
      </c>
      <c r="BU76">
        <f>'RODS POPULATION-DATA IMPUT'!BU76*'RODS-N° of atoms per particle'!BU76</f>
        <v>0</v>
      </c>
      <c r="BV76">
        <f>'RODS POPULATION-DATA IMPUT'!BV76*'RODS-N° of atoms per particle'!BV76</f>
        <v>0</v>
      </c>
      <c r="BW76">
        <f>'RODS POPULATION-DATA IMPUT'!BW76*'RODS-N° of atoms per particle'!BW76</f>
        <v>0</v>
      </c>
      <c r="BX76">
        <f>'RODS POPULATION-DATA IMPUT'!BX76*'RODS-N° of atoms per particle'!BX76</f>
        <v>0</v>
      </c>
      <c r="BY76">
        <f>'RODS POPULATION-DATA IMPUT'!BY76*'RODS-N° of atoms per particle'!BY76</f>
        <v>0</v>
      </c>
      <c r="BZ76">
        <f>'RODS POPULATION-DATA IMPUT'!BZ76*'RODS-N° of atoms per particle'!BZ76</f>
        <v>0</v>
      </c>
      <c r="CA76">
        <f>'RODS POPULATION-DATA IMPUT'!CA76*'RODS-N° of atoms per particle'!CA76</f>
        <v>0</v>
      </c>
      <c r="CB76">
        <f>'RODS POPULATION-DATA IMPUT'!CB76*'RODS-N° of atoms per particle'!CB76</f>
        <v>0</v>
      </c>
      <c r="CC76">
        <f>'RODS POPULATION-DATA IMPUT'!CC76*'RODS-N° of atoms per particle'!CC76</f>
        <v>0</v>
      </c>
      <c r="CD76">
        <f>'RODS POPULATION-DATA IMPUT'!CD76*'RODS-N° of atoms per particle'!CD76</f>
        <v>0</v>
      </c>
      <c r="CE76">
        <f>'RODS POPULATION-DATA IMPUT'!CE76*'RODS-N° of atoms per particle'!CE76</f>
        <v>0</v>
      </c>
      <c r="CF76">
        <f>'RODS POPULATION-DATA IMPUT'!CF76*'RODS-N° of atoms per particle'!CF76</f>
        <v>0</v>
      </c>
      <c r="CG76">
        <f>'RODS POPULATION-DATA IMPUT'!CG76*'RODS-N° of atoms per particle'!CG76</f>
        <v>0</v>
      </c>
      <c r="CH76">
        <f>'RODS POPULATION-DATA IMPUT'!CH76*'RODS-N° of atoms per particle'!CH76</f>
        <v>0</v>
      </c>
      <c r="CI76">
        <f>'RODS POPULATION-DATA IMPUT'!CI76*'RODS-N° of atoms per particle'!CI76</f>
        <v>0</v>
      </c>
      <c r="CJ76">
        <f>'RODS POPULATION-DATA IMPUT'!CJ76*'RODS-N° of atoms per particle'!CJ76</f>
        <v>0</v>
      </c>
      <c r="CK76">
        <f>'RODS POPULATION-DATA IMPUT'!CK76*'RODS-N° of atoms per particle'!CK76</f>
        <v>0</v>
      </c>
      <c r="CL76">
        <f>'RODS POPULATION-DATA IMPUT'!CL76*'RODS-N° of atoms per particle'!CL76</f>
        <v>0</v>
      </c>
      <c r="CM76">
        <f>'RODS POPULATION-DATA IMPUT'!CM76*'RODS-N° of atoms per particle'!CM76</f>
        <v>0</v>
      </c>
      <c r="CN76">
        <f>'RODS POPULATION-DATA IMPUT'!CN76*'RODS-N° of atoms per particle'!CN76</f>
        <v>0</v>
      </c>
      <c r="CO76">
        <f>'RODS POPULATION-DATA IMPUT'!CO76*'RODS-N° of atoms per particle'!CO76</f>
        <v>0</v>
      </c>
      <c r="CP76">
        <f>'RODS POPULATION-DATA IMPUT'!CP76*'RODS-N° of atoms per particle'!CP76</f>
        <v>0</v>
      </c>
      <c r="CQ76">
        <f>'RODS POPULATION-DATA IMPUT'!CQ76*'RODS-N° of atoms per particle'!CQ76</f>
        <v>0</v>
      </c>
      <c r="CR76">
        <f>'RODS POPULATION-DATA IMPUT'!CR76*'RODS-N° of atoms per particle'!CR76</f>
        <v>0</v>
      </c>
      <c r="CS76">
        <f>'RODS POPULATION-DATA IMPUT'!CS76*'RODS-N° of atoms per particle'!CS76</f>
        <v>0</v>
      </c>
      <c r="CT76">
        <f>'RODS POPULATION-DATA IMPUT'!CT76*'RODS-N° of atoms per particle'!CT76</f>
        <v>0</v>
      </c>
      <c r="CU76">
        <f>'RODS POPULATION-DATA IMPUT'!CU76*'RODS-N° of atoms per particle'!CU76</f>
        <v>0</v>
      </c>
      <c r="CV76">
        <f>'RODS POPULATION-DATA IMPUT'!CV76*'RODS-N° of atoms per particle'!CV76</f>
        <v>0</v>
      </c>
      <c r="CW76">
        <f>'RODS POPULATION-DATA IMPUT'!CW76*'RODS-N° of atoms per particle'!CW76</f>
        <v>0</v>
      </c>
      <c r="CX76">
        <f>'RODS POPULATION-DATA IMPUT'!CX76*'RODS-N° of atoms per particle'!CX76</f>
        <v>0</v>
      </c>
      <c r="CY76">
        <f>'RODS POPULATION-DATA IMPUT'!CY76*'RODS-N° of atoms per particle'!CY76</f>
        <v>0</v>
      </c>
    </row>
    <row r="77" spans="1:103" ht="16.5">
      <c r="A77" s="17">
        <v>74.5</v>
      </c>
      <c r="B77" s="18"/>
      <c r="C77">
        <f>'RODS POPULATION-DATA IMPUT'!C77*'RODS-N° of atoms per particle'!C77</f>
        <v>0</v>
      </c>
      <c r="D77">
        <f>'RODS POPULATION-DATA IMPUT'!D77*'RODS-N° of atoms per particle'!D77</f>
        <v>0</v>
      </c>
      <c r="E77">
        <f>'RODS POPULATION-DATA IMPUT'!E77*'RODS-N° of atoms per particle'!E77</f>
        <v>0</v>
      </c>
      <c r="F77">
        <f>'RODS POPULATION-DATA IMPUT'!F77*'RODS-N° of atoms per particle'!F77</f>
        <v>0</v>
      </c>
      <c r="G77">
        <f>'RODS POPULATION-DATA IMPUT'!G77*'RODS-N° of atoms per particle'!G77</f>
        <v>0</v>
      </c>
      <c r="H77">
        <f>'RODS POPULATION-DATA IMPUT'!H77*'RODS-N° of atoms per particle'!H77</f>
        <v>0</v>
      </c>
      <c r="I77">
        <f>'RODS POPULATION-DATA IMPUT'!I77*'RODS-N° of atoms per particle'!I77</f>
        <v>0</v>
      </c>
      <c r="J77">
        <f>'RODS POPULATION-DATA IMPUT'!J77*'RODS-N° of atoms per particle'!J77</f>
        <v>0</v>
      </c>
      <c r="K77">
        <f>'RODS POPULATION-DATA IMPUT'!K77*'RODS-N° of atoms per particle'!K77</f>
        <v>0</v>
      </c>
      <c r="L77">
        <f>'RODS POPULATION-DATA IMPUT'!L77*'RODS-N° of atoms per particle'!L77</f>
        <v>0</v>
      </c>
      <c r="M77">
        <f>'RODS POPULATION-DATA IMPUT'!M77*'RODS-N° of atoms per particle'!M77</f>
        <v>0</v>
      </c>
      <c r="N77">
        <f>'RODS POPULATION-DATA IMPUT'!N77*'RODS-N° of atoms per particle'!N77</f>
        <v>0</v>
      </c>
      <c r="O77">
        <f>'RODS POPULATION-DATA IMPUT'!O77*'RODS-N° of atoms per particle'!O77</f>
        <v>0</v>
      </c>
      <c r="P77">
        <f>'RODS POPULATION-DATA IMPUT'!P77*'RODS-N° of atoms per particle'!P77</f>
        <v>0</v>
      </c>
      <c r="Q77">
        <f>'RODS POPULATION-DATA IMPUT'!Q77*'RODS-N° of atoms per particle'!Q77</f>
        <v>0</v>
      </c>
      <c r="R77">
        <f>'RODS POPULATION-DATA IMPUT'!R77*'RODS-N° of atoms per particle'!R77</f>
        <v>0</v>
      </c>
      <c r="S77">
        <f>'RODS POPULATION-DATA IMPUT'!S77*'RODS-N° of atoms per particle'!S77</f>
        <v>0</v>
      </c>
      <c r="T77">
        <f>'RODS POPULATION-DATA IMPUT'!T77*'RODS-N° of atoms per particle'!T77</f>
        <v>0</v>
      </c>
      <c r="U77">
        <f>'RODS POPULATION-DATA IMPUT'!U77*'RODS-N° of atoms per particle'!U77</f>
        <v>0</v>
      </c>
      <c r="V77">
        <f>'RODS POPULATION-DATA IMPUT'!V77*'RODS-N° of atoms per particle'!V77</f>
        <v>0</v>
      </c>
      <c r="W77">
        <f>'RODS POPULATION-DATA IMPUT'!W77*'RODS-N° of atoms per particle'!W77</f>
        <v>0</v>
      </c>
      <c r="X77">
        <f>'RODS POPULATION-DATA IMPUT'!X77*'RODS-N° of atoms per particle'!X77</f>
        <v>0</v>
      </c>
      <c r="Y77">
        <f>'RODS POPULATION-DATA IMPUT'!Y77*'RODS-N° of atoms per particle'!Y77</f>
        <v>0</v>
      </c>
      <c r="Z77">
        <f>'RODS POPULATION-DATA IMPUT'!Z77*'RODS-N° of atoms per particle'!Z77</f>
        <v>0</v>
      </c>
      <c r="AA77">
        <f>'RODS POPULATION-DATA IMPUT'!AA77*'RODS-N° of atoms per particle'!AA77</f>
        <v>0</v>
      </c>
      <c r="AB77">
        <f>'RODS POPULATION-DATA IMPUT'!AB77*'RODS-N° of atoms per particle'!AB77</f>
        <v>0</v>
      </c>
      <c r="AC77">
        <f>'RODS POPULATION-DATA IMPUT'!AC77*'RODS-N° of atoms per particle'!AC77</f>
        <v>0</v>
      </c>
      <c r="AD77">
        <f>'RODS POPULATION-DATA IMPUT'!AD77*'RODS-N° of atoms per particle'!AD77</f>
        <v>0</v>
      </c>
      <c r="AE77">
        <f>'RODS POPULATION-DATA IMPUT'!AE77*'RODS-N° of atoms per particle'!AE77</f>
        <v>0</v>
      </c>
      <c r="AF77">
        <f>'RODS POPULATION-DATA IMPUT'!AF77*'RODS-N° of atoms per particle'!AF77</f>
        <v>0</v>
      </c>
      <c r="AG77">
        <f>'RODS POPULATION-DATA IMPUT'!AG77*'RODS-N° of atoms per particle'!AG77</f>
        <v>0</v>
      </c>
      <c r="AH77">
        <f>'RODS POPULATION-DATA IMPUT'!AH77*'RODS-N° of atoms per particle'!AH77</f>
        <v>0</v>
      </c>
      <c r="AI77">
        <f>'RODS POPULATION-DATA IMPUT'!AI77*'RODS-N° of atoms per particle'!AI77</f>
        <v>0</v>
      </c>
      <c r="AJ77">
        <f>'RODS POPULATION-DATA IMPUT'!AJ77*'RODS-N° of atoms per particle'!AJ77</f>
        <v>0</v>
      </c>
      <c r="AK77">
        <f>'RODS POPULATION-DATA IMPUT'!AK77*'RODS-N° of atoms per particle'!AK77</f>
        <v>0</v>
      </c>
      <c r="AL77">
        <f>'RODS POPULATION-DATA IMPUT'!AL77*'RODS-N° of atoms per particle'!AL77</f>
        <v>0</v>
      </c>
      <c r="AM77">
        <f>'RODS POPULATION-DATA IMPUT'!AM77*'RODS-N° of atoms per particle'!AM77</f>
        <v>0</v>
      </c>
      <c r="AN77">
        <f>'RODS POPULATION-DATA IMPUT'!AN77*'RODS-N° of atoms per particle'!AN77</f>
        <v>0</v>
      </c>
      <c r="AO77">
        <f>'RODS POPULATION-DATA IMPUT'!AO77*'RODS-N° of atoms per particle'!AO77</f>
        <v>0</v>
      </c>
      <c r="AP77">
        <f>'RODS POPULATION-DATA IMPUT'!AP77*'RODS-N° of atoms per particle'!AP77</f>
        <v>0</v>
      </c>
      <c r="AQ77">
        <f>'RODS POPULATION-DATA IMPUT'!AQ77*'RODS-N° of atoms per particle'!AQ77</f>
        <v>0</v>
      </c>
      <c r="AR77">
        <f>'RODS POPULATION-DATA IMPUT'!AR77*'RODS-N° of atoms per particle'!AR77</f>
        <v>0</v>
      </c>
      <c r="AS77">
        <f>'RODS POPULATION-DATA IMPUT'!AS77*'RODS-N° of atoms per particle'!AS77</f>
        <v>0</v>
      </c>
      <c r="AT77">
        <f>'RODS POPULATION-DATA IMPUT'!AT77*'RODS-N° of atoms per particle'!AT77</f>
        <v>0</v>
      </c>
      <c r="AU77">
        <f>'RODS POPULATION-DATA IMPUT'!AU77*'RODS-N° of atoms per particle'!AU77</f>
        <v>0</v>
      </c>
      <c r="AV77">
        <f>'RODS POPULATION-DATA IMPUT'!AV77*'RODS-N° of atoms per particle'!AV77</f>
        <v>0</v>
      </c>
      <c r="AW77">
        <f>'RODS POPULATION-DATA IMPUT'!AW77*'RODS-N° of atoms per particle'!AW77</f>
        <v>0</v>
      </c>
      <c r="AX77">
        <f>'RODS POPULATION-DATA IMPUT'!AX77*'RODS-N° of atoms per particle'!AX77</f>
        <v>0</v>
      </c>
      <c r="AY77">
        <f>'RODS POPULATION-DATA IMPUT'!AY77*'RODS-N° of atoms per particle'!AY77</f>
        <v>0</v>
      </c>
      <c r="AZ77">
        <f>'RODS POPULATION-DATA IMPUT'!AZ77*'RODS-N° of atoms per particle'!AZ77</f>
        <v>0</v>
      </c>
      <c r="BA77">
        <f>'RODS POPULATION-DATA IMPUT'!BA77*'RODS-N° of atoms per particle'!BA77</f>
        <v>0</v>
      </c>
      <c r="BB77">
        <f>'RODS POPULATION-DATA IMPUT'!BB77*'RODS-N° of atoms per particle'!BB77</f>
        <v>0</v>
      </c>
      <c r="BC77">
        <f>'RODS POPULATION-DATA IMPUT'!BC77*'RODS-N° of atoms per particle'!BC77</f>
        <v>0</v>
      </c>
      <c r="BD77">
        <f>'RODS POPULATION-DATA IMPUT'!BD77*'RODS-N° of atoms per particle'!BD77</f>
        <v>0</v>
      </c>
      <c r="BE77">
        <f>'RODS POPULATION-DATA IMPUT'!BE77*'RODS-N° of atoms per particle'!BE77</f>
        <v>0</v>
      </c>
      <c r="BF77">
        <f>'RODS POPULATION-DATA IMPUT'!BF77*'RODS-N° of atoms per particle'!BF77</f>
        <v>0</v>
      </c>
      <c r="BG77">
        <f>'RODS POPULATION-DATA IMPUT'!BG77*'RODS-N° of atoms per particle'!BG77</f>
        <v>0</v>
      </c>
      <c r="BH77">
        <f>'RODS POPULATION-DATA IMPUT'!BH77*'RODS-N° of atoms per particle'!BH77</f>
        <v>0</v>
      </c>
      <c r="BI77">
        <f>'RODS POPULATION-DATA IMPUT'!BI77*'RODS-N° of atoms per particle'!BI77</f>
        <v>0</v>
      </c>
      <c r="BJ77">
        <f>'RODS POPULATION-DATA IMPUT'!BJ77*'RODS-N° of atoms per particle'!BJ77</f>
        <v>0</v>
      </c>
      <c r="BK77">
        <f>'RODS POPULATION-DATA IMPUT'!BK77*'RODS-N° of atoms per particle'!BK77</f>
        <v>0</v>
      </c>
      <c r="BL77">
        <f>'RODS POPULATION-DATA IMPUT'!BL77*'RODS-N° of atoms per particle'!BL77</f>
        <v>0</v>
      </c>
      <c r="BM77">
        <f>'RODS POPULATION-DATA IMPUT'!BM77*'RODS-N° of atoms per particle'!BM77</f>
        <v>0</v>
      </c>
      <c r="BN77">
        <f>'RODS POPULATION-DATA IMPUT'!BN77*'RODS-N° of atoms per particle'!BN77</f>
        <v>0</v>
      </c>
      <c r="BO77">
        <f>'RODS POPULATION-DATA IMPUT'!BO77*'RODS-N° of atoms per particle'!BO77</f>
        <v>0</v>
      </c>
      <c r="BP77">
        <f>'RODS POPULATION-DATA IMPUT'!BP77*'RODS-N° of atoms per particle'!BP77</f>
        <v>0</v>
      </c>
      <c r="BQ77">
        <f>'RODS POPULATION-DATA IMPUT'!BQ77*'RODS-N° of atoms per particle'!BQ77</f>
        <v>0</v>
      </c>
      <c r="BR77">
        <f>'RODS POPULATION-DATA IMPUT'!BR77*'RODS-N° of atoms per particle'!BR77</f>
        <v>0</v>
      </c>
      <c r="BS77">
        <f>'RODS POPULATION-DATA IMPUT'!BS77*'RODS-N° of atoms per particle'!BS77</f>
        <v>0</v>
      </c>
      <c r="BT77">
        <f>'RODS POPULATION-DATA IMPUT'!BT77*'RODS-N° of atoms per particle'!BT77</f>
        <v>0</v>
      </c>
      <c r="BU77">
        <f>'RODS POPULATION-DATA IMPUT'!BU77*'RODS-N° of atoms per particle'!BU77</f>
        <v>0</v>
      </c>
      <c r="BV77">
        <f>'RODS POPULATION-DATA IMPUT'!BV77*'RODS-N° of atoms per particle'!BV77</f>
        <v>0</v>
      </c>
      <c r="BW77">
        <f>'RODS POPULATION-DATA IMPUT'!BW77*'RODS-N° of atoms per particle'!BW77</f>
        <v>0</v>
      </c>
      <c r="BX77">
        <f>'RODS POPULATION-DATA IMPUT'!BX77*'RODS-N° of atoms per particle'!BX77</f>
        <v>0</v>
      </c>
      <c r="BY77">
        <f>'RODS POPULATION-DATA IMPUT'!BY77*'RODS-N° of atoms per particle'!BY77</f>
        <v>0</v>
      </c>
      <c r="BZ77">
        <f>'RODS POPULATION-DATA IMPUT'!BZ77*'RODS-N° of atoms per particle'!BZ77</f>
        <v>0</v>
      </c>
      <c r="CA77">
        <f>'RODS POPULATION-DATA IMPUT'!CA77*'RODS-N° of atoms per particle'!CA77</f>
        <v>0</v>
      </c>
      <c r="CB77">
        <f>'RODS POPULATION-DATA IMPUT'!CB77*'RODS-N° of atoms per particle'!CB77</f>
        <v>0</v>
      </c>
      <c r="CC77">
        <f>'RODS POPULATION-DATA IMPUT'!CC77*'RODS-N° of atoms per particle'!CC77</f>
        <v>0</v>
      </c>
      <c r="CD77">
        <f>'RODS POPULATION-DATA IMPUT'!CD77*'RODS-N° of atoms per particle'!CD77</f>
        <v>0</v>
      </c>
      <c r="CE77">
        <f>'RODS POPULATION-DATA IMPUT'!CE77*'RODS-N° of atoms per particle'!CE77</f>
        <v>0</v>
      </c>
      <c r="CF77">
        <f>'RODS POPULATION-DATA IMPUT'!CF77*'RODS-N° of atoms per particle'!CF77</f>
        <v>0</v>
      </c>
      <c r="CG77">
        <f>'RODS POPULATION-DATA IMPUT'!CG77*'RODS-N° of atoms per particle'!CG77</f>
        <v>0</v>
      </c>
      <c r="CH77">
        <f>'RODS POPULATION-DATA IMPUT'!CH77*'RODS-N° of atoms per particle'!CH77</f>
        <v>0</v>
      </c>
      <c r="CI77">
        <f>'RODS POPULATION-DATA IMPUT'!CI77*'RODS-N° of atoms per particle'!CI77</f>
        <v>0</v>
      </c>
      <c r="CJ77">
        <f>'RODS POPULATION-DATA IMPUT'!CJ77*'RODS-N° of atoms per particle'!CJ77</f>
        <v>0</v>
      </c>
      <c r="CK77">
        <f>'RODS POPULATION-DATA IMPUT'!CK77*'RODS-N° of atoms per particle'!CK77</f>
        <v>0</v>
      </c>
      <c r="CL77">
        <f>'RODS POPULATION-DATA IMPUT'!CL77*'RODS-N° of atoms per particle'!CL77</f>
        <v>0</v>
      </c>
      <c r="CM77">
        <f>'RODS POPULATION-DATA IMPUT'!CM77*'RODS-N° of atoms per particle'!CM77</f>
        <v>0</v>
      </c>
      <c r="CN77">
        <f>'RODS POPULATION-DATA IMPUT'!CN77*'RODS-N° of atoms per particle'!CN77</f>
        <v>0</v>
      </c>
      <c r="CO77">
        <f>'RODS POPULATION-DATA IMPUT'!CO77*'RODS-N° of atoms per particle'!CO77</f>
        <v>0</v>
      </c>
      <c r="CP77">
        <f>'RODS POPULATION-DATA IMPUT'!CP77*'RODS-N° of atoms per particle'!CP77</f>
        <v>0</v>
      </c>
      <c r="CQ77">
        <f>'RODS POPULATION-DATA IMPUT'!CQ77*'RODS-N° of atoms per particle'!CQ77</f>
        <v>0</v>
      </c>
      <c r="CR77">
        <f>'RODS POPULATION-DATA IMPUT'!CR77*'RODS-N° of atoms per particle'!CR77</f>
        <v>0</v>
      </c>
      <c r="CS77">
        <f>'RODS POPULATION-DATA IMPUT'!CS77*'RODS-N° of atoms per particle'!CS77</f>
        <v>0</v>
      </c>
      <c r="CT77">
        <f>'RODS POPULATION-DATA IMPUT'!CT77*'RODS-N° of atoms per particle'!CT77</f>
        <v>0</v>
      </c>
      <c r="CU77">
        <f>'RODS POPULATION-DATA IMPUT'!CU77*'RODS-N° of atoms per particle'!CU77</f>
        <v>0</v>
      </c>
      <c r="CV77">
        <f>'RODS POPULATION-DATA IMPUT'!CV77*'RODS-N° of atoms per particle'!CV77</f>
        <v>0</v>
      </c>
      <c r="CW77">
        <f>'RODS POPULATION-DATA IMPUT'!CW77*'RODS-N° of atoms per particle'!CW77</f>
        <v>0</v>
      </c>
      <c r="CX77">
        <f>'RODS POPULATION-DATA IMPUT'!CX77*'RODS-N° of atoms per particle'!CX77</f>
        <v>0</v>
      </c>
      <c r="CY77">
        <f>'RODS POPULATION-DATA IMPUT'!CY77*'RODS-N° of atoms per particle'!CY77</f>
        <v>0</v>
      </c>
    </row>
    <row r="78" spans="1:103" ht="16.5">
      <c r="A78" s="17">
        <v>75.5</v>
      </c>
      <c r="B78" s="18"/>
      <c r="C78">
        <f>'RODS POPULATION-DATA IMPUT'!C78*'RODS-N° of atoms per particle'!C78</f>
        <v>0</v>
      </c>
      <c r="D78">
        <f>'RODS POPULATION-DATA IMPUT'!D78*'RODS-N° of atoms per particle'!D78</f>
        <v>0</v>
      </c>
      <c r="E78">
        <f>'RODS POPULATION-DATA IMPUT'!E78*'RODS-N° of atoms per particle'!E78</f>
        <v>0</v>
      </c>
      <c r="F78">
        <f>'RODS POPULATION-DATA IMPUT'!F78*'RODS-N° of atoms per particle'!F78</f>
        <v>0</v>
      </c>
      <c r="G78">
        <f>'RODS POPULATION-DATA IMPUT'!G78*'RODS-N° of atoms per particle'!G78</f>
        <v>0</v>
      </c>
      <c r="H78">
        <f>'RODS POPULATION-DATA IMPUT'!H78*'RODS-N° of atoms per particle'!H78</f>
        <v>0</v>
      </c>
      <c r="I78">
        <f>'RODS POPULATION-DATA IMPUT'!I78*'RODS-N° of atoms per particle'!I78</f>
        <v>0</v>
      </c>
      <c r="J78">
        <f>'RODS POPULATION-DATA IMPUT'!J78*'RODS-N° of atoms per particle'!J78</f>
        <v>0</v>
      </c>
      <c r="K78">
        <f>'RODS POPULATION-DATA IMPUT'!K78*'RODS-N° of atoms per particle'!K78</f>
        <v>0</v>
      </c>
      <c r="L78">
        <f>'RODS POPULATION-DATA IMPUT'!L78*'RODS-N° of atoms per particle'!L78</f>
        <v>0</v>
      </c>
      <c r="M78">
        <f>'RODS POPULATION-DATA IMPUT'!M78*'RODS-N° of atoms per particle'!M78</f>
        <v>0</v>
      </c>
      <c r="N78">
        <f>'RODS POPULATION-DATA IMPUT'!N78*'RODS-N° of atoms per particle'!N78</f>
        <v>0</v>
      </c>
      <c r="O78">
        <f>'RODS POPULATION-DATA IMPUT'!O78*'RODS-N° of atoms per particle'!O78</f>
        <v>0</v>
      </c>
      <c r="P78">
        <f>'RODS POPULATION-DATA IMPUT'!P78*'RODS-N° of atoms per particle'!P78</f>
        <v>0</v>
      </c>
      <c r="Q78">
        <f>'RODS POPULATION-DATA IMPUT'!Q78*'RODS-N° of atoms per particle'!Q78</f>
        <v>0</v>
      </c>
      <c r="R78">
        <f>'RODS POPULATION-DATA IMPUT'!R78*'RODS-N° of atoms per particle'!R78</f>
        <v>0</v>
      </c>
      <c r="S78">
        <f>'RODS POPULATION-DATA IMPUT'!S78*'RODS-N° of atoms per particle'!S78</f>
        <v>0</v>
      </c>
      <c r="T78">
        <f>'RODS POPULATION-DATA IMPUT'!T78*'RODS-N° of atoms per particle'!T78</f>
        <v>0</v>
      </c>
      <c r="U78">
        <f>'RODS POPULATION-DATA IMPUT'!U78*'RODS-N° of atoms per particle'!U78</f>
        <v>0</v>
      </c>
      <c r="V78">
        <f>'RODS POPULATION-DATA IMPUT'!V78*'RODS-N° of atoms per particle'!V78</f>
        <v>0</v>
      </c>
      <c r="W78">
        <f>'RODS POPULATION-DATA IMPUT'!W78*'RODS-N° of atoms per particle'!W78</f>
        <v>0</v>
      </c>
      <c r="X78">
        <f>'RODS POPULATION-DATA IMPUT'!X78*'RODS-N° of atoms per particle'!X78</f>
        <v>0</v>
      </c>
      <c r="Y78">
        <f>'RODS POPULATION-DATA IMPUT'!Y78*'RODS-N° of atoms per particle'!Y78</f>
        <v>0</v>
      </c>
      <c r="Z78">
        <f>'RODS POPULATION-DATA IMPUT'!Z78*'RODS-N° of atoms per particle'!Z78</f>
        <v>0</v>
      </c>
      <c r="AA78">
        <f>'RODS POPULATION-DATA IMPUT'!AA78*'RODS-N° of atoms per particle'!AA78</f>
        <v>0</v>
      </c>
      <c r="AB78">
        <f>'RODS POPULATION-DATA IMPUT'!AB78*'RODS-N° of atoms per particle'!AB78</f>
        <v>0</v>
      </c>
      <c r="AC78">
        <f>'RODS POPULATION-DATA IMPUT'!AC78*'RODS-N° of atoms per particle'!AC78</f>
        <v>0</v>
      </c>
      <c r="AD78">
        <f>'RODS POPULATION-DATA IMPUT'!AD78*'RODS-N° of atoms per particle'!AD78</f>
        <v>0</v>
      </c>
      <c r="AE78">
        <f>'RODS POPULATION-DATA IMPUT'!AE78*'RODS-N° of atoms per particle'!AE78</f>
        <v>0</v>
      </c>
      <c r="AF78">
        <f>'RODS POPULATION-DATA IMPUT'!AF78*'RODS-N° of atoms per particle'!AF78</f>
        <v>0</v>
      </c>
      <c r="AG78">
        <f>'RODS POPULATION-DATA IMPUT'!AG78*'RODS-N° of atoms per particle'!AG78</f>
        <v>0</v>
      </c>
      <c r="AH78">
        <f>'RODS POPULATION-DATA IMPUT'!AH78*'RODS-N° of atoms per particle'!AH78</f>
        <v>0</v>
      </c>
      <c r="AI78">
        <f>'RODS POPULATION-DATA IMPUT'!AI78*'RODS-N° of atoms per particle'!AI78</f>
        <v>0</v>
      </c>
      <c r="AJ78">
        <f>'RODS POPULATION-DATA IMPUT'!AJ78*'RODS-N° of atoms per particle'!AJ78</f>
        <v>0</v>
      </c>
      <c r="AK78">
        <f>'RODS POPULATION-DATA IMPUT'!AK78*'RODS-N° of atoms per particle'!AK78</f>
        <v>0</v>
      </c>
      <c r="AL78">
        <f>'RODS POPULATION-DATA IMPUT'!AL78*'RODS-N° of atoms per particle'!AL78</f>
        <v>0</v>
      </c>
      <c r="AM78">
        <f>'RODS POPULATION-DATA IMPUT'!AM78*'RODS-N° of atoms per particle'!AM78</f>
        <v>0</v>
      </c>
      <c r="AN78">
        <f>'RODS POPULATION-DATA IMPUT'!AN78*'RODS-N° of atoms per particle'!AN78</f>
        <v>0</v>
      </c>
      <c r="AO78">
        <f>'RODS POPULATION-DATA IMPUT'!AO78*'RODS-N° of atoms per particle'!AO78</f>
        <v>0</v>
      </c>
      <c r="AP78">
        <f>'RODS POPULATION-DATA IMPUT'!AP78*'RODS-N° of atoms per particle'!AP78</f>
        <v>0</v>
      </c>
      <c r="AQ78">
        <f>'RODS POPULATION-DATA IMPUT'!AQ78*'RODS-N° of atoms per particle'!AQ78</f>
        <v>0</v>
      </c>
      <c r="AR78">
        <f>'RODS POPULATION-DATA IMPUT'!AR78*'RODS-N° of atoms per particle'!AR78</f>
        <v>0</v>
      </c>
      <c r="AS78">
        <f>'RODS POPULATION-DATA IMPUT'!AS78*'RODS-N° of atoms per particle'!AS78</f>
        <v>0</v>
      </c>
      <c r="AT78">
        <f>'RODS POPULATION-DATA IMPUT'!AT78*'RODS-N° of atoms per particle'!AT78</f>
        <v>0</v>
      </c>
      <c r="AU78">
        <f>'RODS POPULATION-DATA IMPUT'!AU78*'RODS-N° of atoms per particle'!AU78</f>
        <v>0</v>
      </c>
      <c r="AV78">
        <f>'RODS POPULATION-DATA IMPUT'!AV78*'RODS-N° of atoms per particle'!AV78</f>
        <v>0</v>
      </c>
      <c r="AW78">
        <f>'RODS POPULATION-DATA IMPUT'!AW78*'RODS-N° of atoms per particle'!AW78</f>
        <v>0</v>
      </c>
      <c r="AX78">
        <f>'RODS POPULATION-DATA IMPUT'!AX78*'RODS-N° of atoms per particle'!AX78</f>
        <v>0</v>
      </c>
      <c r="AY78">
        <f>'RODS POPULATION-DATA IMPUT'!AY78*'RODS-N° of atoms per particle'!AY78</f>
        <v>0</v>
      </c>
      <c r="AZ78">
        <f>'RODS POPULATION-DATA IMPUT'!AZ78*'RODS-N° of atoms per particle'!AZ78</f>
        <v>0</v>
      </c>
      <c r="BA78">
        <f>'RODS POPULATION-DATA IMPUT'!BA78*'RODS-N° of atoms per particle'!BA78</f>
        <v>0</v>
      </c>
      <c r="BB78">
        <f>'RODS POPULATION-DATA IMPUT'!BB78*'RODS-N° of atoms per particle'!BB78</f>
        <v>0</v>
      </c>
      <c r="BC78">
        <f>'RODS POPULATION-DATA IMPUT'!BC78*'RODS-N° of atoms per particle'!BC78</f>
        <v>0</v>
      </c>
      <c r="BD78">
        <f>'RODS POPULATION-DATA IMPUT'!BD78*'RODS-N° of atoms per particle'!BD78</f>
        <v>0</v>
      </c>
      <c r="BE78">
        <f>'RODS POPULATION-DATA IMPUT'!BE78*'RODS-N° of atoms per particle'!BE78</f>
        <v>0</v>
      </c>
      <c r="BF78">
        <f>'RODS POPULATION-DATA IMPUT'!BF78*'RODS-N° of atoms per particle'!BF78</f>
        <v>0</v>
      </c>
      <c r="BG78">
        <f>'RODS POPULATION-DATA IMPUT'!BG78*'RODS-N° of atoms per particle'!BG78</f>
        <v>0</v>
      </c>
      <c r="BH78">
        <f>'RODS POPULATION-DATA IMPUT'!BH78*'RODS-N° of atoms per particle'!BH78</f>
        <v>0</v>
      </c>
      <c r="BI78">
        <f>'RODS POPULATION-DATA IMPUT'!BI78*'RODS-N° of atoms per particle'!BI78</f>
        <v>0</v>
      </c>
      <c r="BJ78">
        <f>'RODS POPULATION-DATA IMPUT'!BJ78*'RODS-N° of atoms per particle'!BJ78</f>
        <v>0</v>
      </c>
      <c r="BK78">
        <f>'RODS POPULATION-DATA IMPUT'!BK78*'RODS-N° of atoms per particle'!BK78</f>
        <v>0</v>
      </c>
      <c r="BL78">
        <f>'RODS POPULATION-DATA IMPUT'!BL78*'RODS-N° of atoms per particle'!BL78</f>
        <v>0</v>
      </c>
      <c r="BM78">
        <f>'RODS POPULATION-DATA IMPUT'!BM78*'RODS-N° of atoms per particle'!BM78</f>
        <v>0</v>
      </c>
      <c r="BN78">
        <f>'RODS POPULATION-DATA IMPUT'!BN78*'RODS-N° of atoms per particle'!BN78</f>
        <v>0</v>
      </c>
      <c r="BO78">
        <f>'RODS POPULATION-DATA IMPUT'!BO78*'RODS-N° of atoms per particle'!BO78</f>
        <v>0</v>
      </c>
      <c r="BP78">
        <f>'RODS POPULATION-DATA IMPUT'!BP78*'RODS-N° of atoms per particle'!BP78</f>
        <v>0</v>
      </c>
      <c r="BQ78">
        <f>'RODS POPULATION-DATA IMPUT'!BQ78*'RODS-N° of atoms per particle'!BQ78</f>
        <v>0</v>
      </c>
      <c r="BR78">
        <f>'RODS POPULATION-DATA IMPUT'!BR78*'RODS-N° of atoms per particle'!BR78</f>
        <v>0</v>
      </c>
      <c r="BS78">
        <f>'RODS POPULATION-DATA IMPUT'!BS78*'RODS-N° of atoms per particle'!BS78</f>
        <v>0</v>
      </c>
      <c r="BT78">
        <f>'RODS POPULATION-DATA IMPUT'!BT78*'RODS-N° of atoms per particle'!BT78</f>
        <v>0</v>
      </c>
      <c r="BU78">
        <f>'RODS POPULATION-DATA IMPUT'!BU78*'RODS-N° of atoms per particle'!BU78</f>
        <v>0</v>
      </c>
      <c r="BV78">
        <f>'RODS POPULATION-DATA IMPUT'!BV78*'RODS-N° of atoms per particle'!BV78</f>
        <v>0</v>
      </c>
      <c r="BW78">
        <f>'RODS POPULATION-DATA IMPUT'!BW78*'RODS-N° of atoms per particle'!BW78</f>
        <v>0</v>
      </c>
      <c r="BX78">
        <f>'RODS POPULATION-DATA IMPUT'!BX78*'RODS-N° of atoms per particle'!BX78</f>
        <v>0</v>
      </c>
      <c r="BY78">
        <f>'RODS POPULATION-DATA IMPUT'!BY78*'RODS-N° of atoms per particle'!BY78</f>
        <v>0</v>
      </c>
      <c r="BZ78">
        <f>'RODS POPULATION-DATA IMPUT'!BZ78*'RODS-N° of atoms per particle'!BZ78</f>
        <v>0</v>
      </c>
      <c r="CA78">
        <f>'RODS POPULATION-DATA IMPUT'!CA78*'RODS-N° of atoms per particle'!CA78</f>
        <v>0</v>
      </c>
      <c r="CB78">
        <f>'RODS POPULATION-DATA IMPUT'!CB78*'RODS-N° of atoms per particle'!CB78</f>
        <v>0</v>
      </c>
      <c r="CC78">
        <f>'RODS POPULATION-DATA IMPUT'!CC78*'RODS-N° of atoms per particle'!CC78</f>
        <v>0</v>
      </c>
      <c r="CD78">
        <f>'RODS POPULATION-DATA IMPUT'!CD78*'RODS-N° of atoms per particle'!CD78</f>
        <v>0</v>
      </c>
      <c r="CE78">
        <f>'RODS POPULATION-DATA IMPUT'!CE78*'RODS-N° of atoms per particle'!CE78</f>
        <v>0</v>
      </c>
      <c r="CF78">
        <f>'RODS POPULATION-DATA IMPUT'!CF78*'RODS-N° of atoms per particle'!CF78</f>
        <v>0</v>
      </c>
      <c r="CG78">
        <f>'RODS POPULATION-DATA IMPUT'!CG78*'RODS-N° of atoms per particle'!CG78</f>
        <v>0</v>
      </c>
      <c r="CH78">
        <f>'RODS POPULATION-DATA IMPUT'!CH78*'RODS-N° of atoms per particle'!CH78</f>
        <v>0</v>
      </c>
      <c r="CI78">
        <f>'RODS POPULATION-DATA IMPUT'!CI78*'RODS-N° of atoms per particle'!CI78</f>
        <v>0</v>
      </c>
      <c r="CJ78">
        <f>'RODS POPULATION-DATA IMPUT'!CJ78*'RODS-N° of atoms per particle'!CJ78</f>
        <v>0</v>
      </c>
      <c r="CK78">
        <f>'RODS POPULATION-DATA IMPUT'!CK78*'RODS-N° of atoms per particle'!CK78</f>
        <v>0</v>
      </c>
      <c r="CL78">
        <f>'RODS POPULATION-DATA IMPUT'!CL78*'RODS-N° of atoms per particle'!CL78</f>
        <v>0</v>
      </c>
      <c r="CM78">
        <f>'RODS POPULATION-DATA IMPUT'!CM78*'RODS-N° of atoms per particle'!CM78</f>
        <v>0</v>
      </c>
      <c r="CN78">
        <f>'RODS POPULATION-DATA IMPUT'!CN78*'RODS-N° of atoms per particle'!CN78</f>
        <v>0</v>
      </c>
      <c r="CO78">
        <f>'RODS POPULATION-DATA IMPUT'!CO78*'RODS-N° of atoms per particle'!CO78</f>
        <v>0</v>
      </c>
      <c r="CP78">
        <f>'RODS POPULATION-DATA IMPUT'!CP78*'RODS-N° of atoms per particle'!CP78</f>
        <v>0</v>
      </c>
      <c r="CQ78">
        <f>'RODS POPULATION-DATA IMPUT'!CQ78*'RODS-N° of atoms per particle'!CQ78</f>
        <v>0</v>
      </c>
      <c r="CR78">
        <f>'RODS POPULATION-DATA IMPUT'!CR78*'RODS-N° of atoms per particle'!CR78</f>
        <v>0</v>
      </c>
      <c r="CS78">
        <f>'RODS POPULATION-DATA IMPUT'!CS78*'RODS-N° of atoms per particle'!CS78</f>
        <v>0</v>
      </c>
      <c r="CT78">
        <f>'RODS POPULATION-DATA IMPUT'!CT78*'RODS-N° of atoms per particle'!CT78</f>
        <v>0</v>
      </c>
      <c r="CU78">
        <f>'RODS POPULATION-DATA IMPUT'!CU78*'RODS-N° of atoms per particle'!CU78</f>
        <v>0</v>
      </c>
      <c r="CV78">
        <f>'RODS POPULATION-DATA IMPUT'!CV78*'RODS-N° of atoms per particle'!CV78</f>
        <v>0</v>
      </c>
      <c r="CW78">
        <f>'RODS POPULATION-DATA IMPUT'!CW78*'RODS-N° of atoms per particle'!CW78</f>
        <v>0</v>
      </c>
      <c r="CX78">
        <f>'RODS POPULATION-DATA IMPUT'!CX78*'RODS-N° of atoms per particle'!CX78</f>
        <v>0</v>
      </c>
      <c r="CY78">
        <f>'RODS POPULATION-DATA IMPUT'!CY78*'RODS-N° of atoms per particle'!CY78</f>
        <v>0</v>
      </c>
    </row>
    <row r="79" spans="1:103" ht="16.5">
      <c r="A79" s="17">
        <v>76.5</v>
      </c>
      <c r="B79" s="18"/>
      <c r="C79">
        <f>'RODS POPULATION-DATA IMPUT'!C79*'RODS-N° of atoms per particle'!C79</f>
        <v>0</v>
      </c>
      <c r="D79">
        <f>'RODS POPULATION-DATA IMPUT'!D79*'RODS-N° of atoms per particle'!D79</f>
        <v>0</v>
      </c>
      <c r="E79">
        <f>'RODS POPULATION-DATA IMPUT'!E79*'RODS-N° of atoms per particle'!E79</f>
        <v>0</v>
      </c>
      <c r="F79">
        <f>'RODS POPULATION-DATA IMPUT'!F79*'RODS-N° of atoms per particle'!F79</f>
        <v>0</v>
      </c>
      <c r="G79">
        <f>'RODS POPULATION-DATA IMPUT'!G79*'RODS-N° of atoms per particle'!G79</f>
        <v>0</v>
      </c>
      <c r="H79">
        <f>'RODS POPULATION-DATA IMPUT'!H79*'RODS-N° of atoms per particle'!H79</f>
        <v>0</v>
      </c>
      <c r="I79">
        <f>'RODS POPULATION-DATA IMPUT'!I79*'RODS-N° of atoms per particle'!I79</f>
        <v>0</v>
      </c>
      <c r="J79">
        <f>'RODS POPULATION-DATA IMPUT'!J79*'RODS-N° of atoms per particle'!J79</f>
        <v>0</v>
      </c>
      <c r="K79">
        <f>'RODS POPULATION-DATA IMPUT'!K79*'RODS-N° of atoms per particle'!K79</f>
        <v>0</v>
      </c>
      <c r="L79">
        <f>'RODS POPULATION-DATA IMPUT'!L79*'RODS-N° of atoms per particle'!L79</f>
        <v>0</v>
      </c>
      <c r="M79">
        <f>'RODS POPULATION-DATA IMPUT'!M79*'RODS-N° of atoms per particle'!M79</f>
        <v>0</v>
      </c>
      <c r="N79">
        <f>'RODS POPULATION-DATA IMPUT'!N79*'RODS-N° of atoms per particle'!N79</f>
        <v>0</v>
      </c>
      <c r="O79">
        <f>'RODS POPULATION-DATA IMPUT'!O79*'RODS-N° of atoms per particle'!O79</f>
        <v>0</v>
      </c>
      <c r="P79">
        <f>'RODS POPULATION-DATA IMPUT'!P79*'RODS-N° of atoms per particle'!P79</f>
        <v>0</v>
      </c>
      <c r="Q79">
        <f>'RODS POPULATION-DATA IMPUT'!Q79*'RODS-N° of atoms per particle'!Q79</f>
        <v>0</v>
      </c>
      <c r="R79">
        <f>'RODS POPULATION-DATA IMPUT'!R79*'RODS-N° of atoms per particle'!R79</f>
        <v>0</v>
      </c>
      <c r="S79">
        <f>'RODS POPULATION-DATA IMPUT'!S79*'RODS-N° of atoms per particle'!S79</f>
        <v>0</v>
      </c>
      <c r="T79">
        <f>'RODS POPULATION-DATA IMPUT'!T79*'RODS-N° of atoms per particle'!T79</f>
        <v>0</v>
      </c>
      <c r="U79">
        <f>'RODS POPULATION-DATA IMPUT'!U79*'RODS-N° of atoms per particle'!U79</f>
        <v>0</v>
      </c>
      <c r="V79">
        <f>'RODS POPULATION-DATA IMPUT'!V79*'RODS-N° of atoms per particle'!V79</f>
        <v>0</v>
      </c>
      <c r="W79">
        <f>'RODS POPULATION-DATA IMPUT'!W79*'RODS-N° of atoms per particle'!W79</f>
        <v>0</v>
      </c>
      <c r="X79">
        <f>'RODS POPULATION-DATA IMPUT'!X79*'RODS-N° of atoms per particle'!X79</f>
        <v>0</v>
      </c>
      <c r="Y79">
        <f>'RODS POPULATION-DATA IMPUT'!Y79*'RODS-N° of atoms per particle'!Y79</f>
        <v>0</v>
      </c>
      <c r="Z79">
        <f>'RODS POPULATION-DATA IMPUT'!Z79*'RODS-N° of atoms per particle'!Z79</f>
        <v>0</v>
      </c>
      <c r="AA79">
        <f>'RODS POPULATION-DATA IMPUT'!AA79*'RODS-N° of atoms per particle'!AA79</f>
        <v>0</v>
      </c>
      <c r="AB79">
        <f>'RODS POPULATION-DATA IMPUT'!AB79*'RODS-N° of atoms per particle'!AB79</f>
        <v>0</v>
      </c>
      <c r="AC79">
        <f>'RODS POPULATION-DATA IMPUT'!AC79*'RODS-N° of atoms per particle'!AC79</f>
        <v>0</v>
      </c>
      <c r="AD79">
        <f>'RODS POPULATION-DATA IMPUT'!AD79*'RODS-N° of atoms per particle'!AD79</f>
        <v>0</v>
      </c>
      <c r="AE79">
        <f>'RODS POPULATION-DATA IMPUT'!AE79*'RODS-N° of atoms per particle'!AE79</f>
        <v>0</v>
      </c>
      <c r="AF79">
        <f>'RODS POPULATION-DATA IMPUT'!AF79*'RODS-N° of atoms per particle'!AF79</f>
        <v>0</v>
      </c>
      <c r="AG79">
        <f>'RODS POPULATION-DATA IMPUT'!AG79*'RODS-N° of atoms per particle'!AG79</f>
        <v>0</v>
      </c>
      <c r="AH79">
        <f>'RODS POPULATION-DATA IMPUT'!AH79*'RODS-N° of atoms per particle'!AH79</f>
        <v>0</v>
      </c>
      <c r="AI79">
        <f>'RODS POPULATION-DATA IMPUT'!AI79*'RODS-N° of atoms per particle'!AI79</f>
        <v>0</v>
      </c>
      <c r="AJ79">
        <f>'RODS POPULATION-DATA IMPUT'!AJ79*'RODS-N° of atoms per particle'!AJ79</f>
        <v>0</v>
      </c>
      <c r="AK79">
        <f>'RODS POPULATION-DATA IMPUT'!AK79*'RODS-N° of atoms per particle'!AK79</f>
        <v>0</v>
      </c>
      <c r="AL79">
        <f>'RODS POPULATION-DATA IMPUT'!AL79*'RODS-N° of atoms per particle'!AL79</f>
        <v>0</v>
      </c>
      <c r="AM79">
        <f>'RODS POPULATION-DATA IMPUT'!AM79*'RODS-N° of atoms per particle'!AM79</f>
        <v>0</v>
      </c>
      <c r="AN79">
        <f>'RODS POPULATION-DATA IMPUT'!AN79*'RODS-N° of atoms per particle'!AN79</f>
        <v>0</v>
      </c>
      <c r="AO79">
        <f>'RODS POPULATION-DATA IMPUT'!AO79*'RODS-N° of atoms per particle'!AO79</f>
        <v>0</v>
      </c>
      <c r="AP79">
        <f>'RODS POPULATION-DATA IMPUT'!AP79*'RODS-N° of atoms per particle'!AP79</f>
        <v>0</v>
      </c>
      <c r="AQ79">
        <f>'RODS POPULATION-DATA IMPUT'!AQ79*'RODS-N° of atoms per particle'!AQ79</f>
        <v>0</v>
      </c>
      <c r="AR79">
        <f>'RODS POPULATION-DATA IMPUT'!AR79*'RODS-N° of atoms per particle'!AR79</f>
        <v>0</v>
      </c>
      <c r="AS79">
        <f>'RODS POPULATION-DATA IMPUT'!AS79*'RODS-N° of atoms per particle'!AS79</f>
        <v>0</v>
      </c>
      <c r="AT79">
        <f>'RODS POPULATION-DATA IMPUT'!AT79*'RODS-N° of atoms per particle'!AT79</f>
        <v>0</v>
      </c>
      <c r="AU79">
        <f>'RODS POPULATION-DATA IMPUT'!AU79*'RODS-N° of atoms per particle'!AU79</f>
        <v>0</v>
      </c>
      <c r="AV79">
        <f>'RODS POPULATION-DATA IMPUT'!AV79*'RODS-N° of atoms per particle'!AV79</f>
        <v>0</v>
      </c>
      <c r="AW79">
        <f>'RODS POPULATION-DATA IMPUT'!AW79*'RODS-N° of atoms per particle'!AW79</f>
        <v>0</v>
      </c>
      <c r="AX79">
        <f>'RODS POPULATION-DATA IMPUT'!AX79*'RODS-N° of atoms per particle'!AX79</f>
        <v>0</v>
      </c>
      <c r="AY79">
        <f>'RODS POPULATION-DATA IMPUT'!AY79*'RODS-N° of atoms per particle'!AY79</f>
        <v>0</v>
      </c>
      <c r="AZ79">
        <f>'RODS POPULATION-DATA IMPUT'!AZ79*'RODS-N° of atoms per particle'!AZ79</f>
        <v>0</v>
      </c>
      <c r="BA79">
        <f>'RODS POPULATION-DATA IMPUT'!BA79*'RODS-N° of atoms per particle'!BA79</f>
        <v>0</v>
      </c>
      <c r="BB79">
        <f>'RODS POPULATION-DATA IMPUT'!BB79*'RODS-N° of atoms per particle'!BB79</f>
        <v>0</v>
      </c>
      <c r="BC79">
        <f>'RODS POPULATION-DATA IMPUT'!BC79*'RODS-N° of atoms per particle'!BC79</f>
        <v>0</v>
      </c>
      <c r="BD79">
        <f>'RODS POPULATION-DATA IMPUT'!BD79*'RODS-N° of atoms per particle'!BD79</f>
        <v>0</v>
      </c>
      <c r="BE79">
        <f>'RODS POPULATION-DATA IMPUT'!BE79*'RODS-N° of atoms per particle'!BE79</f>
        <v>0</v>
      </c>
      <c r="BF79">
        <f>'RODS POPULATION-DATA IMPUT'!BF79*'RODS-N° of atoms per particle'!BF79</f>
        <v>0</v>
      </c>
      <c r="BG79">
        <f>'RODS POPULATION-DATA IMPUT'!BG79*'RODS-N° of atoms per particle'!BG79</f>
        <v>0</v>
      </c>
      <c r="BH79">
        <f>'RODS POPULATION-DATA IMPUT'!BH79*'RODS-N° of atoms per particle'!BH79</f>
        <v>0</v>
      </c>
      <c r="BI79">
        <f>'RODS POPULATION-DATA IMPUT'!BI79*'RODS-N° of atoms per particle'!BI79</f>
        <v>0</v>
      </c>
      <c r="BJ79">
        <f>'RODS POPULATION-DATA IMPUT'!BJ79*'RODS-N° of atoms per particle'!BJ79</f>
        <v>0</v>
      </c>
      <c r="BK79">
        <f>'RODS POPULATION-DATA IMPUT'!BK79*'RODS-N° of atoms per particle'!BK79</f>
        <v>0</v>
      </c>
      <c r="BL79">
        <f>'RODS POPULATION-DATA IMPUT'!BL79*'RODS-N° of atoms per particle'!BL79</f>
        <v>0</v>
      </c>
      <c r="BM79">
        <f>'RODS POPULATION-DATA IMPUT'!BM79*'RODS-N° of atoms per particle'!BM79</f>
        <v>0</v>
      </c>
      <c r="BN79">
        <f>'RODS POPULATION-DATA IMPUT'!BN79*'RODS-N° of atoms per particle'!BN79</f>
        <v>0</v>
      </c>
      <c r="BO79">
        <f>'RODS POPULATION-DATA IMPUT'!BO79*'RODS-N° of atoms per particle'!BO79</f>
        <v>0</v>
      </c>
      <c r="BP79">
        <f>'RODS POPULATION-DATA IMPUT'!BP79*'RODS-N° of atoms per particle'!BP79</f>
        <v>0</v>
      </c>
      <c r="BQ79">
        <f>'RODS POPULATION-DATA IMPUT'!BQ79*'RODS-N° of atoms per particle'!BQ79</f>
        <v>0</v>
      </c>
      <c r="BR79">
        <f>'RODS POPULATION-DATA IMPUT'!BR79*'RODS-N° of atoms per particle'!BR79</f>
        <v>0</v>
      </c>
      <c r="BS79">
        <f>'RODS POPULATION-DATA IMPUT'!BS79*'RODS-N° of atoms per particle'!BS79</f>
        <v>0</v>
      </c>
      <c r="BT79">
        <f>'RODS POPULATION-DATA IMPUT'!BT79*'RODS-N° of atoms per particle'!BT79</f>
        <v>0</v>
      </c>
      <c r="BU79">
        <f>'RODS POPULATION-DATA IMPUT'!BU79*'RODS-N° of atoms per particle'!BU79</f>
        <v>0</v>
      </c>
      <c r="BV79">
        <f>'RODS POPULATION-DATA IMPUT'!BV79*'RODS-N° of atoms per particle'!BV79</f>
        <v>0</v>
      </c>
      <c r="BW79">
        <f>'RODS POPULATION-DATA IMPUT'!BW79*'RODS-N° of atoms per particle'!BW79</f>
        <v>0</v>
      </c>
      <c r="BX79">
        <f>'RODS POPULATION-DATA IMPUT'!BX79*'RODS-N° of atoms per particle'!BX79</f>
        <v>0</v>
      </c>
      <c r="BY79">
        <f>'RODS POPULATION-DATA IMPUT'!BY79*'RODS-N° of atoms per particle'!BY79</f>
        <v>0</v>
      </c>
      <c r="BZ79">
        <f>'RODS POPULATION-DATA IMPUT'!BZ79*'RODS-N° of atoms per particle'!BZ79</f>
        <v>0</v>
      </c>
      <c r="CA79">
        <f>'RODS POPULATION-DATA IMPUT'!CA79*'RODS-N° of atoms per particle'!CA79</f>
        <v>0</v>
      </c>
      <c r="CB79">
        <f>'RODS POPULATION-DATA IMPUT'!CB79*'RODS-N° of atoms per particle'!CB79</f>
        <v>0</v>
      </c>
      <c r="CC79">
        <f>'RODS POPULATION-DATA IMPUT'!CC79*'RODS-N° of atoms per particle'!CC79</f>
        <v>0</v>
      </c>
      <c r="CD79">
        <f>'RODS POPULATION-DATA IMPUT'!CD79*'RODS-N° of atoms per particle'!CD79</f>
        <v>0</v>
      </c>
      <c r="CE79">
        <f>'RODS POPULATION-DATA IMPUT'!CE79*'RODS-N° of atoms per particle'!CE79</f>
        <v>0</v>
      </c>
      <c r="CF79">
        <f>'RODS POPULATION-DATA IMPUT'!CF79*'RODS-N° of atoms per particle'!CF79</f>
        <v>0</v>
      </c>
      <c r="CG79">
        <f>'RODS POPULATION-DATA IMPUT'!CG79*'RODS-N° of atoms per particle'!CG79</f>
        <v>0</v>
      </c>
      <c r="CH79">
        <f>'RODS POPULATION-DATA IMPUT'!CH79*'RODS-N° of atoms per particle'!CH79</f>
        <v>0</v>
      </c>
      <c r="CI79">
        <f>'RODS POPULATION-DATA IMPUT'!CI79*'RODS-N° of atoms per particle'!CI79</f>
        <v>0</v>
      </c>
      <c r="CJ79">
        <f>'RODS POPULATION-DATA IMPUT'!CJ79*'RODS-N° of atoms per particle'!CJ79</f>
        <v>0</v>
      </c>
      <c r="CK79">
        <f>'RODS POPULATION-DATA IMPUT'!CK79*'RODS-N° of atoms per particle'!CK79</f>
        <v>0</v>
      </c>
      <c r="CL79">
        <f>'RODS POPULATION-DATA IMPUT'!CL79*'RODS-N° of atoms per particle'!CL79</f>
        <v>0</v>
      </c>
      <c r="CM79">
        <f>'RODS POPULATION-DATA IMPUT'!CM79*'RODS-N° of atoms per particle'!CM79</f>
        <v>0</v>
      </c>
      <c r="CN79">
        <f>'RODS POPULATION-DATA IMPUT'!CN79*'RODS-N° of atoms per particle'!CN79</f>
        <v>0</v>
      </c>
      <c r="CO79">
        <f>'RODS POPULATION-DATA IMPUT'!CO79*'RODS-N° of atoms per particle'!CO79</f>
        <v>0</v>
      </c>
      <c r="CP79">
        <f>'RODS POPULATION-DATA IMPUT'!CP79*'RODS-N° of atoms per particle'!CP79</f>
        <v>0</v>
      </c>
      <c r="CQ79">
        <f>'RODS POPULATION-DATA IMPUT'!CQ79*'RODS-N° of atoms per particle'!CQ79</f>
        <v>0</v>
      </c>
      <c r="CR79">
        <f>'RODS POPULATION-DATA IMPUT'!CR79*'RODS-N° of atoms per particle'!CR79</f>
        <v>0</v>
      </c>
      <c r="CS79">
        <f>'RODS POPULATION-DATA IMPUT'!CS79*'RODS-N° of atoms per particle'!CS79</f>
        <v>0</v>
      </c>
      <c r="CT79">
        <f>'RODS POPULATION-DATA IMPUT'!CT79*'RODS-N° of atoms per particle'!CT79</f>
        <v>0</v>
      </c>
      <c r="CU79">
        <f>'RODS POPULATION-DATA IMPUT'!CU79*'RODS-N° of atoms per particle'!CU79</f>
        <v>0</v>
      </c>
      <c r="CV79">
        <f>'RODS POPULATION-DATA IMPUT'!CV79*'RODS-N° of atoms per particle'!CV79</f>
        <v>0</v>
      </c>
      <c r="CW79">
        <f>'RODS POPULATION-DATA IMPUT'!CW79*'RODS-N° of atoms per particle'!CW79</f>
        <v>0</v>
      </c>
      <c r="CX79">
        <f>'RODS POPULATION-DATA IMPUT'!CX79*'RODS-N° of atoms per particle'!CX79</f>
        <v>0</v>
      </c>
      <c r="CY79">
        <f>'RODS POPULATION-DATA IMPUT'!CY79*'RODS-N° of atoms per particle'!CY79</f>
        <v>0</v>
      </c>
    </row>
    <row r="80" spans="1:103" ht="16.5">
      <c r="A80" s="17">
        <v>77.5</v>
      </c>
      <c r="B80" s="18"/>
      <c r="C80">
        <f>'RODS POPULATION-DATA IMPUT'!C80*'RODS-N° of atoms per particle'!C80</f>
        <v>0</v>
      </c>
      <c r="D80">
        <f>'RODS POPULATION-DATA IMPUT'!D80*'RODS-N° of atoms per particle'!D80</f>
        <v>0</v>
      </c>
      <c r="E80">
        <f>'RODS POPULATION-DATA IMPUT'!E80*'RODS-N° of atoms per particle'!E80</f>
        <v>0</v>
      </c>
      <c r="F80">
        <f>'RODS POPULATION-DATA IMPUT'!F80*'RODS-N° of atoms per particle'!F80</f>
        <v>0</v>
      </c>
      <c r="G80">
        <f>'RODS POPULATION-DATA IMPUT'!G80*'RODS-N° of atoms per particle'!G80</f>
        <v>0</v>
      </c>
      <c r="H80">
        <f>'RODS POPULATION-DATA IMPUT'!H80*'RODS-N° of atoms per particle'!H80</f>
        <v>0</v>
      </c>
      <c r="I80">
        <f>'RODS POPULATION-DATA IMPUT'!I80*'RODS-N° of atoms per particle'!I80</f>
        <v>0</v>
      </c>
      <c r="J80">
        <f>'RODS POPULATION-DATA IMPUT'!J80*'RODS-N° of atoms per particle'!J80</f>
        <v>0</v>
      </c>
      <c r="K80">
        <f>'RODS POPULATION-DATA IMPUT'!K80*'RODS-N° of atoms per particle'!K80</f>
        <v>0</v>
      </c>
      <c r="L80">
        <f>'RODS POPULATION-DATA IMPUT'!L80*'RODS-N° of atoms per particle'!L80</f>
        <v>0</v>
      </c>
      <c r="M80">
        <f>'RODS POPULATION-DATA IMPUT'!M80*'RODS-N° of atoms per particle'!M80</f>
        <v>0</v>
      </c>
      <c r="N80">
        <f>'RODS POPULATION-DATA IMPUT'!N80*'RODS-N° of atoms per particle'!N80</f>
        <v>0</v>
      </c>
      <c r="O80">
        <f>'RODS POPULATION-DATA IMPUT'!O80*'RODS-N° of atoms per particle'!O80</f>
        <v>0</v>
      </c>
      <c r="P80">
        <f>'RODS POPULATION-DATA IMPUT'!P80*'RODS-N° of atoms per particle'!P80</f>
        <v>0</v>
      </c>
      <c r="Q80">
        <f>'RODS POPULATION-DATA IMPUT'!Q80*'RODS-N° of atoms per particle'!Q80</f>
        <v>0</v>
      </c>
      <c r="R80">
        <f>'RODS POPULATION-DATA IMPUT'!R80*'RODS-N° of atoms per particle'!R80</f>
        <v>0</v>
      </c>
      <c r="S80">
        <f>'RODS POPULATION-DATA IMPUT'!S80*'RODS-N° of atoms per particle'!S80</f>
        <v>0</v>
      </c>
      <c r="T80">
        <f>'RODS POPULATION-DATA IMPUT'!T80*'RODS-N° of atoms per particle'!T80</f>
        <v>0</v>
      </c>
      <c r="U80">
        <f>'RODS POPULATION-DATA IMPUT'!U80*'RODS-N° of atoms per particle'!U80</f>
        <v>0</v>
      </c>
      <c r="V80">
        <f>'RODS POPULATION-DATA IMPUT'!V80*'RODS-N° of atoms per particle'!V80</f>
        <v>0</v>
      </c>
      <c r="W80">
        <f>'RODS POPULATION-DATA IMPUT'!W80*'RODS-N° of atoms per particle'!W80</f>
        <v>0</v>
      </c>
      <c r="X80">
        <f>'RODS POPULATION-DATA IMPUT'!X80*'RODS-N° of atoms per particle'!X80</f>
        <v>0</v>
      </c>
      <c r="Y80">
        <f>'RODS POPULATION-DATA IMPUT'!Y80*'RODS-N° of atoms per particle'!Y80</f>
        <v>0</v>
      </c>
      <c r="Z80">
        <f>'RODS POPULATION-DATA IMPUT'!Z80*'RODS-N° of atoms per particle'!Z80</f>
        <v>0</v>
      </c>
      <c r="AA80">
        <f>'RODS POPULATION-DATA IMPUT'!AA80*'RODS-N° of atoms per particle'!AA80</f>
        <v>0</v>
      </c>
      <c r="AB80">
        <f>'RODS POPULATION-DATA IMPUT'!AB80*'RODS-N° of atoms per particle'!AB80</f>
        <v>0</v>
      </c>
      <c r="AC80">
        <f>'RODS POPULATION-DATA IMPUT'!AC80*'RODS-N° of atoms per particle'!AC80</f>
        <v>0</v>
      </c>
      <c r="AD80">
        <f>'RODS POPULATION-DATA IMPUT'!AD80*'RODS-N° of atoms per particle'!AD80</f>
        <v>0</v>
      </c>
      <c r="AE80">
        <f>'RODS POPULATION-DATA IMPUT'!AE80*'RODS-N° of atoms per particle'!AE80</f>
        <v>0</v>
      </c>
      <c r="AF80">
        <f>'RODS POPULATION-DATA IMPUT'!AF80*'RODS-N° of atoms per particle'!AF80</f>
        <v>0</v>
      </c>
      <c r="AG80">
        <f>'RODS POPULATION-DATA IMPUT'!AG80*'RODS-N° of atoms per particle'!AG80</f>
        <v>0</v>
      </c>
      <c r="AH80">
        <f>'RODS POPULATION-DATA IMPUT'!AH80*'RODS-N° of atoms per particle'!AH80</f>
        <v>0</v>
      </c>
      <c r="AI80">
        <f>'RODS POPULATION-DATA IMPUT'!AI80*'RODS-N° of atoms per particle'!AI80</f>
        <v>0</v>
      </c>
      <c r="AJ80">
        <f>'RODS POPULATION-DATA IMPUT'!AJ80*'RODS-N° of atoms per particle'!AJ80</f>
        <v>0</v>
      </c>
      <c r="AK80">
        <f>'RODS POPULATION-DATA IMPUT'!AK80*'RODS-N° of atoms per particle'!AK80</f>
        <v>0</v>
      </c>
      <c r="AL80">
        <f>'RODS POPULATION-DATA IMPUT'!AL80*'RODS-N° of atoms per particle'!AL80</f>
        <v>0</v>
      </c>
      <c r="AM80">
        <f>'RODS POPULATION-DATA IMPUT'!AM80*'RODS-N° of atoms per particle'!AM80</f>
        <v>0</v>
      </c>
      <c r="AN80">
        <f>'RODS POPULATION-DATA IMPUT'!AN80*'RODS-N° of atoms per particle'!AN80</f>
        <v>0</v>
      </c>
      <c r="AO80">
        <f>'RODS POPULATION-DATA IMPUT'!AO80*'RODS-N° of atoms per particle'!AO80</f>
        <v>0</v>
      </c>
      <c r="AP80">
        <f>'RODS POPULATION-DATA IMPUT'!AP80*'RODS-N° of atoms per particle'!AP80</f>
        <v>0</v>
      </c>
      <c r="AQ80">
        <f>'RODS POPULATION-DATA IMPUT'!AQ80*'RODS-N° of atoms per particle'!AQ80</f>
        <v>0</v>
      </c>
      <c r="AR80">
        <f>'RODS POPULATION-DATA IMPUT'!AR80*'RODS-N° of atoms per particle'!AR80</f>
        <v>0</v>
      </c>
      <c r="AS80">
        <f>'RODS POPULATION-DATA IMPUT'!AS80*'RODS-N° of atoms per particle'!AS80</f>
        <v>0</v>
      </c>
      <c r="AT80">
        <f>'RODS POPULATION-DATA IMPUT'!AT80*'RODS-N° of atoms per particle'!AT80</f>
        <v>0</v>
      </c>
      <c r="AU80">
        <f>'RODS POPULATION-DATA IMPUT'!AU80*'RODS-N° of atoms per particle'!AU80</f>
        <v>0</v>
      </c>
      <c r="AV80">
        <f>'RODS POPULATION-DATA IMPUT'!AV80*'RODS-N° of atoms per particle'!AV80</f>
        <v>0</v>
      </c>
      <c r="AW80">
        <f>'RODS POPULATION-DATA IMPUT'!AW80*'RODS-N° of atoms per particle'!AW80</f>
        <v>0</v>
      </c>
      <c r="AX80">
        <f>'RODS POPULATION-DATA IMPUT'!AX80*'RODS-N° of atoms per particle'!AX80</f>
        <v>0</v>
      </c>
      <c r="AY80">
        <f>'RODS POPULATION-DATA IMPUT'!AY80*'RODS-N° of atoms per particle'!AY80</f>
        <v>0</v>
      </c>
      <c r="AZ80">
        <f>'RODS POPULATION-DATA IMPUT'!AZ80*'RODS-N° of atoms per particle'!AZ80</f>
        <v>0</v>
      </c>
      <c r="BA80">
        <f>'RODS POPULATION-DATA IMPUT'!BA80*'RODS-N° of atoms per particle'!BA80</f>
        <v>0</v>
      </c>
      <c r="BB80">
        <f>'RODS POPULATION-DATA IMPUT'!BB80*'RODS-N° of atoms per particle'!BB80</f>
        <v>0</v>
      </c>
      <c r="BC80">
        <f>'RODS POPULATION-DATA IMPUT'!BC80*'RODS-N° of atoms per particle'!BC80</f>
        <v>0</v>
      </c>
      <c r="BD80">
        <f>'RODS POPULATION-DATA IMPUT'!BD80*'RODS-N° of atoms per particle'!BD80</f>
        <v>0</v>
      </c>
      <c r="BE80">
        <f>'RODS POPULATION-DATA IMPUT'!BE80*'RODS-N° of atoms per particle'!BE80</f>
        <v>0</v>
      </c>
      <c r="BF80">
        <f>'RODS POPULATION-DATA IMPUT'!BF80*'RODS-N° of atoms per particle'!BF80</f>
        <v>0</v>
      </c>
      <c r="BG80">
        <f>'RODS POPULATION-DATA IMPUT'!BG80*'RODS-N° of atoms per particle'!BG80</f>
        <v>0</v>
      </c>
      <c r="BH80">
        <f>'RODS POPULATION-DATA IMPUT'!BH80*'RODS-N° of atoms per particle'!BH80</f>
        <v>0</v>
      </c>
      <c r="BI80">
        <f>'RODS POPULATION-DATA IMPUT'!BI80*'RODS-N° of atoms per particle'!BI80</f>
        <v>0</v>
      </c>
      <c r="BJ80">
        <f>'RODS POPULATION-DATA IMPUT'!BJ80*'RODS-N° of atoms per particle'!BJ80</f>
        <v>0</v>
      </c>
      <c r="BK80">
        <f>'RODS POPULATION-DATA IMPUT'!BK80*'RODS-N° of atoms per particle'!BK80</f>
        <v>0</v>
      </c>
      <c r="BL80">
        <f>'RODS POPULATION-DATA IMPUT'!BL80*'RODS-N° of atoms per particle'!BL80</f>
        <v>0</v>
      </c>
      <c r="BM80">
        <f>'RODS POPULATION-DATA IMPUT'!BM80*'RODS-N° of atoms per particle'!BM80</f>
        <v>0</v>
      </c>
      <c r="BN80">
        <f>'RODS POPULATION-DATA IMPUT'!BN80*'RODS-N° of atoms per particle'!BN80</f>
        <v>0</v>
      </c>
      <c r="BO80">
        <f>'RODS POPULATION-DATA IMPUT'!BO80*'RODS-N° of atoms per particle'!BO80</f>
        <v>0</v>
      </c>
      <c r="BP80">
        <f>'RODS POPULATION-DATA IMPUT'!BP80*'RODS-N° of atoms per particle'!BP80</f>
        <v>0</v>
      </c>
      <c r="BQ80">
        <f>'RODS POPULATION-DATA IMPUT'!BQ80*'RODS-N° of atoms per particle'!BQ80</f>
        <v>0</v>
      </c>
      <c r="BR80">
        <f>'RODS POPULATION-DATA IMPUT'!BR80*'RODS-N° of atoms per particle'!BR80</f>
        <v>0</v>
      </c>
      <c r="BS80">
        <f>'RODS POPULATION-DATA IMPUT'!BS80*'RODS-N° of atoms per particle'!BS80</f>
        <v>0</v>
      </c>
      <c r="BT80">
        <f>'RODS POPULATION-DATA IMPUT'!BT80*'RODS-N° of atoms per particle'!BT80</f>
        <v>0</v>
      </c>
      <c r="BU80">
        <f>'RODS POPULATION-DATA IMPUT'!BU80*'RODS-N° of atoms per particle'!BU80</f>
        <v>0</v>
      </c>
      <c r="BV80">
        <f>'RODS POPULATION-DATA IMPUT'!BV80*'RODS-N° of atoms per particle'!BV80</f>
        <v>0</v>
      </c>
      <c r="BW80">
        <f>'RODS POPULATION-DATA IMPUT'!BW80*'RODS-N° of atoms per particle'!BW80</f>
        <v>0</v>
      </c>
      <c r="BX80">
        <f>'RODS POPULATION-DATA IMPUT'!BX80*'RODS-N° of atoms per particle'!BX80</f>
        <v>0</v>
      </c>
      <c r="BY80">
        <f>'RODS POPULATION-DATA IMPUT'!BY80*'RODS-N° of atoms per particle'!BY80</f>
        <v>0</v>
      </c>
      <c r="BZ80">
        <f>'RODS POPULATION-DATA IMPUT'!BZ80*'RODS-N° of atoms per particle'!BZ80</f>
        <v>0</v>
      </c>
      <c r="CA80">
        <f>'RODS POPULATION-DATA IMPUT'!CA80*'RODS-N° of atoms per particle'!CA80</f>
        <v>0</v>
      </c>
      <c r="CB80">
        <f>'RODS POPULATION-DATA IMPUT'!CB80*'RODS-N° of atoms per particle'!CB80</f>
        <v>0</v>
      </c>
      <c r="CC80">
        <f>'RODS POPULATION-DATA IMPUT'!CC80*'RODS-N° of atoms per particle'!CC80</f>
        <v>0</v>
      </c>
      <c r="CD80">
        <f>'RODS POPULATION-DATA IMPUT'!CD80*'RODS-N° of atoms per particle'!CD80</f>
        <v>0</v>
      </c>
      <c r="CE80">
        <f>'RODS POPULATION-DATA IMPUT'!CE80*'RODS-N° of atoms per particle'!CE80</f>
        <v>0</v>
      </c>
      <c r="CF80">
        <f>'RODS POPULATION-DATA IMPUT'!CF80*'RODS-N° of atoms per particle'!CF80</f>
        <v>0</v>
      </c>
      <c r="CG80">
        <f>'RODS POPULATION-DATA IMPUT'!CG80*'RODS-N° of atoms per particle'!CG80</f>
        <v>0</v>
      </c>
      <c r="CH80">
        <f>'RODS POPULATION-DATA IMPUT'!CH80*'RODS-N° of atoms per particle'!CH80</f>
        <v>0</v>
      </c>
      <c r="CI80">
        <f>'RODS POPULATION-DATA IMPUT'!CI80*'RODS-N° of atoms per particle'!CI80</f>
        <v>0</v>
      </c>
      <c r="CJ80">
        <f>'RODS POPULATION-DATA IMPUT'!CJ80*'RODS-N° of atoms per particle'!CJ80</f>
        <v>0</v>
      </c>
      <c r="CK80">
        <f>'RODS POPULATION-DATA IMPUT'!CK80*'RODS-N° of atoms per particle'!CK80</f>
        <v>0</v>
      </c>
      <c r="CL80">
        <f>'RODS POPULATION-DATA IMPUT'!CL80*'RODS-N° of atoms per particle'!CL80</f>
        <v>0</v>
      </c>
      <c r="CM80">
        <f>'RODS POPULATION-DATA IMPUT'!CM80*'RODS-N° of atoms per particle'!CM80</f>
        <v>0</v>
      </c>
      <c r="CN80">
        <f>'RODS POPULATION-DATA IMPUT'!CN80*'RODS-N° of atoms per particle'!CN80</f>
        <v>0</v>
      </c>
      <c r="CO80">
        <f>'RODS POPULATION-DATA IMPUT'!CO80*'RODS-N° of atoms per particle'!CO80</f>
        <v>0</v>
      </c>
      <c r="CP80">
        <f>'RODS POPULATION-DATA IMPUT'!CP80*'RODS-N° of atoms per particle'!CP80</f>
        <v>0</v>
      </c>
      <c r="CQ80">
        <f>'RODS POPULATION-DATA IMPUT'!CQ80*'RODS-N° of atoms per particle'!CQ80</f>
        <v>0</v>
      </c>
      <c r="CR80">
        <f>'RODS POPULATION-DATA IMPUT'!CR80*'RODS-N° of atoms per particle'!CR80</f>
        <v>0</v>
      </c>
      <c r="CS80">
        <f>'RODS POPULATION-DATA IMPUT'!CS80*'RODS-N° of atoms per particle'!CS80</f>
        <v>0</v>
      </c>
      <c r="CT80">
        <f>'RODS POPULATION-DATA IMPUT'!CT80*'RODS-N° of atoms per particle'!CT80</f>
        <v>0</v>
      </c>
      <c r="CU80">
        <f>'RODS POPULATION-DATA IMPUT'!CU80*'RODS-N° of atoms per particle'!CU80</f>
        <v>0</v>
      </c>
      <c r="CV80">
        <f>'RODS POPULATION-DATA IMPUT'!CV80*'RODS-N° of atoms per particle'!CV80</f>
        <v>0</v>
      </c>
      <c r="CW80">
        <f>'RODS POPULATION-DATA IMPUT'!CW80*'RODS-N° of atoms per particle'!CW80</f>
        <v>0</v>
      </c>
      <c r="CX80">
        <f>'RODS POPULATION-DATA IMPUT'!CX80*'RODS-N° of atoms per particle'!CX80</f>
        <v>0</v>
      </c>
      <c r="CY80">
        <f>'RODS POPULATION-DATA IMPUT'!CY80*'RODS-N° of atoms per particle'!CY80</f>
        <v>0</v>
      </c>
    </row>
    <row r="81" spans="1:103" ht="16.5">
      <c r="A81" s="17">
        <v>78.5</v>
      </c>
      <c r="B81" s="18"/>
      <c r="C81">
        <f>'RODS POPULATION-DATA IMPUT'!C81*'RODS-N° of atoms per particle'!C81</f>
        <v>0</v>
      </c>
      <c r="D81">
        <f>'RODS POPULATION-DATA IMPUT'!D81*'RODS-N° of atoms per particle'!D81</f>
        <v>0</v>
      </c>
      <c r="E81">
        <f>'RODS POPULATION-DATA IMPUT'!E81*'RODS-N° of atoms per particle'!E81</f>
        <v>0</v>
      </c>
      <c r="F81">
        <f>'RODS POPULATION-DATA IMPUT'!F81*'RODS-N° of atoms per particle'!F81</f>
        <v>0</v>
      </c>
      <c r="G81">
        <f>'RODS POPULATION-DATA IMPUT'!G81*'RODS-N° of atoms per particle'!G81</f>
        <v>0</v>
      </c>
      <c r="H81">
        <f>'RODS POPULATION-DATA IMPUT'!H81*'RODS-N° of atoms per particle'!H81</f>
        <v>0</v>
      </c>
      <c r="I81">
        <f>'RODS POPULATION-DATA IMPUT'!I81*'RODS-N° of atoms per particle'!I81</f>
        <v>0</v>
      </c>
      <c r="J81">
        <f>'RODS POPULATION-DATA IMPUT'!J81*'RODS-N° of atoms per particle'!J81</f>
        <v>0</v>
      </c>
      <c r="K81">
        <f>'RODS POPULATION-DATA IMPUT'!K81*'RODS-N° of atoms per particle'!K81</f>
        <v>0</v>
      </c>
      <c r="L81">
        <f>'RODS POPULATION-DATA IMPUT'!L81*'RODS-N° of atoms per particle'!L81</f>
        <v>0</v>
      </c>
      <c r="M81">
        <f>'RODS POPULATION-DATA IMPUT'!M81*'RODS-N° of atoms per particle'!M81</f>
        <v>0</v>
      </c>
      <c r="N81">
        <f>'RODS POPULATION-DATA IMPUT'!N81*'RODS-N° of atoms per particle'!N81</f>
        <v>0</v>
      </c>
      <c r="O81">
        <f>'RODS POPULATION-DATA IMPUT'!O81*'RODS-N° of atoms per particle'!O81</f>
        <v>0</v>
      </c>
      <c r="P81">
        <f>'RODS POPULATION-DATA IMPUT'!P81*'RODS-N° of atoms per particle'!P81</f>
        <v>0</v>
      </c>
      <c r="Q81">
        <f>'RODS POPULATION-DATA IMPUT'!Q81*'RODS-N° of atoms per particle'!Q81</f>
        <v>0</v>
      </c>
      <c r="R81">
        <f>'RODS POPULATION-DATA IMPUT'!R81*'RODS-N° of atoms per particle'!R81</f>
        <v>0</v>
      </c>
      <c r="S81">
        <f>'RODS POPULATION-DATA IMPUT'!S81*'RODS-N° of atoms per particle'!S81</f>
        <v>0</v>
      </c>
      <c r="T81">
        <f>'RODS POPULATION-DATA IMPUT'!T81*'RODS-N° of atoms per particle'!T81</f>
        <v>0</v>
      </c>
      <c r="U81">
        <f>'RODS POPULATION-DATA IMPUT'!U81*'RODS-N° of atoms per particle'!U81</f>
        <v>0</v>
      </c>
      <c r="V81">
        <f>'RODS POPULATION-DATA IMPUT'!V81*'RODS-N° of atoms per particle'!V81</f>
        <v>0</v>
      </c>
      <c r="W81">
        <f>'RODS POPULATION-DATA IMPUT'!W81*'RODS-N° of atoms per particle'!W81</f>
        <v>0</v>
      </c>
      <c r="X81">
        <f>'RODS POPULATION-DATA IMPUT'!X81*'RODS-N° of atoms per particle'!X81</f>
        <v>0</v>
      </c>
      <c r="Y81">
        <f>'RODS POPULATION-DATA IMPUT'!Y81*'RODS-N° of atoms per particle'!Y81</f>
        <v>0</v>
      </c>
      <c r="Z81">
        <f>'RODS POPULATION-DATA IMPUT'!Z81*'RODS-N° of atoms per particle'!Z81</f>
        <v>0</v>
      </c>
      <c r="AA81">
        <f>'RODS POPULATION-DATA IMPUT'!AA81*'RODS-N° of atoms per particle'!AA81</f>
        <v>0</v>
      </c>
      <c r="AB81">
        <f>'RODS POPULATION-DATA IMPUT'!AB81*'RODS-N° of atoms per particle'!AB81</f>
        <v>0</v>
      </c>
      <c r="AC81">
        <f>'RODS POPULATION-DATA IMPUT'!AC81*'RODS-N° of atoms per particle'!AC81</f>
        <v>0</v>
      </c>
      <c r="AD81">
        <f>'RODS POPULATION-DATA IMPUT'!AD81*'RODS-N° of atoms per particle'!AD81</f>
        <v>0</v>
      </c>
      <c r="AE81">
        <f>'RODS POPULATION-DATA IMPUT'!AE81*'RODS-N° of atoms per particle'!AE81</f>
        <v>0</v>
      </c>
      <c r="AF81">
        <f>'RODS POPULATION-DATA IMPUT'!AF81*'RODS-N° of atoms per particle'!AF81</f>
        <v>0</v>
      </c>
      <c r="AG81">
        <f>'RODS POPULATION-DATA IMPUT'!AG81*'RODS-N° of atoms per particle'!AG81</f>
        <v>0</v>
      </c>
      <c r="AH81">
        <f>'RODS POPULATION-DATA IMPUT'!AH81*'RODS-N° of atoms per particle'!AH81</f>
        <v>0</v>
      </c>
      <c r="AI81">
        <f>'RODS POPULATION-DATA IMPUT'!AI81*'RODS-N° of atoms per particle'!AI81</f>
        <v>0</v>
      </c>
      <c r="AJ81">
        <f>'RODS POPULATION-DATA IMPUT'!AJ81*'RODS-N° of atoms per particle'!AJ81</f>
        <v>0</v>
      </c>
      <c r="AK81">
        <f>'RODS POPULATION-DATA IMPUT'!AK81*'RODS-N° of atoms per particle'!AK81</f>
        <v>0</v>
      </c>
      <c r="AL81">
        <f>'RODS POPULATION-DATA IMPUT'!AL81*'RODS-N° of atoms per particle'!AL81</f>
        <v>0</v>
      </c>
      <c r="AM81">
        <f>'RODS POPULATION-DATA IMPUT'!AM81*'RODS-N° of atoms per particle'!AM81</f>
        <v>0</v>
      </c>
      <c r="AN81">
        <f>'RODS POPULATION-DATA IMPUT'!AN81*'RODS-N° of atoms per particle'!AN81</f>
        <v>0</v>
      </c>
      <c r="AO81">
        <f>'RODS POPULATION-DATA IMPUT'!AO81*'RODS-N° of atoms per particle'!AO81</f>
        <v>0</v>
      </c>
      <c r="AP81">
        <f>'RODS POPULATION-DATA IMPUT'!AP81*'RODS-N° of atoms per particle'!AP81</f>
        <v>0</v>
      </c>
      <c r="AQ81">
        <f>'RODS POPULATION-DATA IMPUT'!AQ81*'RODS-N° of atoms per particle'!AQ81</f>
        <v>0</v>
      </c>
      <c r="AR81">
        <f>'RODS POPULATION-DATA IMPUT'!AR81*'RODS-N° of atoms per particle'!AR81</f>
        <v>0</v>
      </c>
      <c r="AS81">
        <f>'RODS POPULATION-DATA IMPUT'!AS81*'RODS-N° of atoms per particle'!AS81</f>
        <v>0</v>
      </c>
      <c r="AT81">
        <f>'RODS POPULATION-DATA IMPUT'!AT81*'RODS-N° of atoms per particle'!AT81</f>
        <v>0</v>
      </c>
      <c r="AU81">
        <f>'RODS POPULATION-DATA IMPUT'!AU81*'RODS-N° of atoms per particle'!AU81</f>
        <v>0</v>
      </c>
      <c r="AV81">
        <f>'RODS POPULATION-DATA IMPUT'!AV81*'RODS-N° of atoms per particle'!AV81</f>
        <v>0</v>
      </c>
      <c r="AW81">
        <f>'RODS POPULATION-DATA IMPUT'!AW81*'RODS-N° of atoms per particle'!AW81</f>
        <v>0</v>
      </c>
      <c r="AX81">
        <f>'RODS POPULATION-DATA IMPUT'!AX81*'RODS-N° of atoms per particle'!AX81</f>
        <v>0</v>
      </c>
      <c r="AY81">
        <f>'RODS POPULATION-DATA IMPUT'!AY81*'RODS-N° of atoms per particle'!AY81</f>
        <v>0</v>
      </c>
      <c r="AZ81">
        <f>'RODS POPULATION-DATA IMPUT'!AZ81*'RODS-N° of atoms per particle'!AZ81</f>
        <v>0</v>
      </c>
      <c r="BA81">
        <f>'RODS POPULATION-DATA IMPUT'!BA81*'RODS-N° of atoms per particle'!BA81</f>
        <v>0</v>
      </c>
      <c r="BB81">
        <f>'RODS POPULATION-DATA IMPUT'!BB81*'RODS-N° of atoms per particle'!BB81</f>
        <v>0</v>
      </c>
      <c r="BC81">
        <f>'RODS POPULATION-DATA IMPUT'!BC81*'RODS-N° of atoms per particle'!BC81</f>
        <v>0</v>
      </c>
      <c r="BD81">
        <f>'RODS POPULATION-DATA IMPUT'!BD81*'RODS-N° of atoms per particle'!BD81</f>
        <v>0</v>
      </c>
      <c r="BE81">
        <f>'RODS POPULATION-DATA IMPUT'!BE81*'RODS-N° of atoms per particle'!BE81</f>
        <v>0</v>
      </c>
      <c r="BF81">
        <f>'RODS POPULATION-DATA IMPUT'!BF81*'RODS-N° of atoms per particle'!BF81</f>
        <v>0</v>
      </c>
      <c r="BG81">
        <f>'RODS POPULATION-DATA IMPUT'!BG81*'RODS-N° of atoms per particle'!BG81</f>
        <v>0</v>
      </c>
      <c r="BH81">
        <f>'RODS POPULATION-DATA IMPUT'!BH81*'RODS-N° of atoms per particle'!BH81</f>
        <v>0</v>
      </c>
      <c r="BI81">
        <f>'RODS POPULATION-DATA IMPUT'!BI81*'RODS-N° of atoms per particle'!BI81</f>
        <v>0</v>
      </c>
      <c r="BJ81">
        <f>'RODS POPULATION-DATA IMPUT'!BJ81*'RODS-N° of atoms per particle'!BJ81</f>
        <v>0</v>
      </c>
      <c r="BK81">
        <f>'RODS POPULATION-DATA IMPUT'!BK81*'RODS-N° of atoms per particle'!BK81</f>
        <v>0</v>
      </c>
      <c r="BL81">
        <f>'RODS POPULATION-DATA IMPUT'!BL81*'RODS-N° of atoms per particle'!BL81</f>
        <v>0</v>
      </c>
      <c r="BM81">
        <f>'RODS POPULATION-DATA IMPUT'!BM81*'RODS-N° of atoms per particle'!BM81</f>
        <v>0</v>
      </c>
      <c r="BN81">
        <f>'RODS POPULATION-DATA IMPUT'!BN81*'RODS-N° of atoms per particle'!BN81</f>
        <v>0</v>
      </c>
      <c r="BO81">
        <f>'RODS POPULATION-DATA IMPUT'!BO81*'RODS-N° of atoms per particle'!BO81</f>
        <v>0</v>
      </c>
      <c r="BP81">
        <f>'RODS POPULATION-DATA IMPUT'!BP81*'RODS-N° of atoms per particle'!BP81</f>
        <v>0</v>
      </c>
      <c r="BQ81">
        <f>'RODS POPULATION-DATA IMPUT'!BQ81*'RODS-N° of atoms per particle'!BQ81</f>
        <v>0</v>
      </c>
      <c r="BR81">
        <f>'RODS POPULATION-DATA IMPUT'!BR81*'RODS-N° of atoms per particle'!BR81</f>
        <v>0</v>
      </c>
      <c r="BS81">
        <f>'RODS POPULATION-DATA IMPUT'!BS81*'RODS-N° of atoms per particle'!BS81</f>
        <v>0</v>
      </c>
      <c r="BT81">
        <f>'RODS POPULATION-DATA IMPUT'!BT81*'RODS-N° of atoms per particle'!BT81</f>
        <v>0</v>
      </c>
      <c r="BU81">
        <f>'RODS POPULATION-DATA IMPUT'!BU81*'RODS-N° of atoms per particle'!BU81</f>
        <v>0</v>
      </c>
      <c r="BV81">
        <f>'RODS POPULATION-DATA IMPUT'!BV81*'RODS-N° of atoms per particle'!BV81</f>
        <v>0</v>
      </c>
      <c r="BW81">
        <f>'RODS POPULATION-DATA IMPUT'!BW81*'RODS-N° of atoms per particle'!BW81</f>
        <v>0</v>
      </c>
      <c r="BX81">
        <f>'RODS POPULATION-DATA IMPUT'!BX81*'RODS-N° of atoms per particle'!BX81</f>
        <v>0</v>
      </c>
      <c r="BY81">
        <f>'RODS POPULATION-DATA IMPUT'!BY81*'RODS-N° of atoms per particle'!BY81</f>
        <v>0</v>
      </c>
      <c r="BZ81">
        <f>'RODS POPULATION-DATA IMPUT'!BZ81*'RODS-N° of atoms per particle'!BZ81</f>
        <v>0</v>
      </c>
      <c r="CA81">
        <f>'RODS POPULATION-DATA IMPUT'!CA81*'RODS-N° of atoms per particle'!CA81</f>
        <v>0</v>
      </c>
      <c r="CB81">
        <f>'RODS POPULATION-DATA IMPUT'!CB81*'RODS-N° of atoms per particle'!CB81</f>
        <v>0</v>
      </c>
      <c r="CC81">
        <f>'RODS POPULATION-DATA IMPUT'!CC81*'RODS-N° of atoms per particle'!CC81</f>
        <v>0</v>
      </c>
      <c r="CD81">
        <f>'RODS POPULATION-DATA IMPUT'!CD81*'RODS-N° of atoms per particle'!CD81</f>
        <v>0</v>
      </c>
      <c r="CE81">
        <f>'RODS POPULATION-DATA IMPUT'!CE81*'RODS-N° of atoms per particle'!CE81</f>
        <v>0</v>
      </c>
      <c r="CF81">
        <f>'RODS POPULATION-DATA IMPUT'!CF81*'RODS-N° of atoms per particle'!CF81</f>
        <v>0</v>
      </c>
      <c r="CG81">
        <f>'RODS POPULATION-DATA IMPUT'!CG81*'RODS-N° of atoms per particle'!CG81</f>
        <v>0</v>
      </c>
      <c r="CH81">
        <f>'RODS POPULATION-DATA IMPUT'!CH81*'RODS-N° of atoms per particle'!CH81</f>
        <v>0</v>
      </c>
      <c r="CI81">
        <f>'RODS POPULATION-DATA IMPUT'!CI81*'RODS-N° of atoms per particle'!CI81</f>
        <v>0</v>
      </c>
      <c r="CJ81">
        <f>'RODS POPULATION-DATA IMPUT'!CJ81*'RODS-N° of atoms per particle'!CJ81</f>
        <v>0</v>
      </c>
      <c r="CK81">
        <f>'RODS POPULATION-DATA IMPUT'!CK81*'RODS-N° of atoms per particle'!CK81</f>
        <v>0</v>
      </c>
      <c r="CL81">
        <f>'RODS POPULATION-DATA IMPUT'!CL81*'RODS-N° of atoms per particle'!CL81</f>
        <v>0</v>
      </c>
      <c r="CM81">
        <f>'RODS POPULATION-DATA IMPUT'!CM81*'RODS-N° of atoms per particle'!CM81</f>
        <v>0</v>
      </c>
      <c r="CN81">
        <f>'RODS POPULATION-DATA IMPUT'!CN81*'RODS-N° of atoms per particle'!CN81</f>
        <v>0</v>
      </c>
      <c r="CO81">
        <f>'RODS POPULATION-DATA IMPUT'!CO81*'RODS-N° of atoms per particle'!CO81</f>
        <v>0</v>
      </c>
      <c r="CP81">
        <f>'RODS POPULATION-DATA IMPUT'!CP81*'RODS-N° of atoms per particle'!CP81</f>
        <v>0</v>
      </c>
      <c r="CQ81">
        <f>'RODS POPULATION-DATA IMPUT'!CQ81*'RODS-N° of atoms per particle'!CQ81</f>
        <v>0</v>
      </c>
      <c r="CR81">
        <f>'RODS POPULATION-DATA IMPUT'!CR81*'RODS-N° of atoms per particle'!CR81</f>
        <v>0</v>
      </c>
      <c r="CS81">
        <f>'RODS POPULATION-DATA IMPUT'!CS81*'RODS-N° of atoms per particle'!CS81</f>
        <v>0</v>
      </c>
      <c r="CT81">
        <f>'RODS POPULATION-DATA IMPUT'!CT81*'RODS-N° of atoms per particle'!CT81</f>
        <v>0</v>
      </c>
      <c r="CU81">
        <f>'RODS POPULATION-DATA IMPUT'!CU81*'RODS-N° of atoms per particle'!CU81</f>
        <v>0</v>
      </c>
      <c r="CV81">
        <f>'RODS POPULATION-DATA IMPUT'!CV81*'RODS-N° of atoms per particle'!CV81</f>
        <v>0</v>
      </c>
      <c r="CW81">
        <f>'RODS POPULATION-DATA IMPUT'!CW81*'RODS-N° of atoms per particle'!CW81</f>
        <v>0</v>
      </c>
      <c r="CX81">
        <f>'RODS POPULATION-DATA IMPUT'!CX81*'RODS-N° of atoms per particle'!CX81</f>
        <v>0</v>
      </c>
      <c r="CY81">
        <f>'RODS POPULATION-DATA IMPUT'!CY81*'RODS-N° of atoms per particle'!CY81</f>
        <v>0</v>
      </c>
    </row>
    <row r="82" spans="1:103" ht="16.5">
      <c r="A82" s="17">
        <v>79.5</v>
      </c>
      <c r="B82" s="18"/>
      <c r="C82">
        <f>'RODS POPULATION-DATA IMPUT'!C82*'RODS-N° of atoms per particle'!C82</f>
        <v>0</v>
      </c>
      <c r="D82">
        <f>'RODS POPULATION-DATA IMPUT'!D82*'RODS-N° of atoms per particle'!D82</f>
        <v>0</v>
      </c>
      <c r="E82">
        <f>'RODS POPULATION-DATA IMPUT'!E82*'RODS-N° of atoms per particle'!E82</f>
        <v>0</v>
      </c>
      <c r="F82">
        <f>'RODS POPULATION-DATA IMPUT'!F82*'RODS-N° of atoms per particle'!F82</f>
        <v>0</v>
      </c>
      <c r="G82">
        <f>'RODS POPULATION-DATA IMPUT'!G82*'RODS-N° of atoms per particle'!G82</f>
        <v>0</v>
      </c>
      <c r="H82">
        <f>'RODS POPULATION-DATA IMPUT'!H82*'RODS-N° of atoms per particle'!H82</f>
        <v>0</v>
      </c>
      <c r="I82">
        <f>'RODS POPULATION-DATA IMPUT'!I82*'RODS-N° of atoms per particle'!I82</f>
        <v>0</v>
      </c>
      <c r="J82">
        <f>'RODS POPULATION-DATA IMPUT'!J82*'RODS-N° of atoms per particle'!J82</f>
        <v>0</v>
      </c>
      <c r="K82">
        <f>'RODS POPULATION-DATA IMPUT'!K82*'RODS-N° of atoms per particle'!K82</f>
        <v>0</v>
      </c>
      <c r="L82">
        <f>'RODS POPULATION-DATA IMPUT'!L82*'RODS-N° of atoms per particle'!L82</f>
        <v>0</v>
      </c>
      <c r="M82">
        <f>'RODS POPULATION-DATA IMPUT'!M82*'RODS-N° of atoms per particle'!M82</f>
        <v>0</v>
      </c>
      <c r="N82">
        <f>'RODS POPULATION-DATA IMPUT'!N82*'RODS-N° of atoms per particle'!N82</f>
        <v>0</v>
      </c>
      <c r="O82">
        <f>'RODS POPULATION-DATA IMPUT'!O82*'RODS-N° of atoms per particle'!O82</f>
        <v>0</v>
      </c>
      <c r="P82">
        <f>'RODS POPULATION-DATA IMPUT'!P82*'RODS-N° of atoms per particle'!P82</f>
        <v>0</v>
      </c>
      <c r="Q82">
        <f>'RODS POPULATION-DATA IMPUT'!Q82*'RODS-N° of atoms per particle'!Q82</f>
        <v>0</v>
      </c>
      <c r="R82">
        <f>'RODS POPULATION-DATA IMPUT'!R82*'RODS-N° of atoms per particle'!R82</f>
        <v>0</v>
      </c>
      <c r="S82">
        <f>'RODS POPULATION-DATA IMPUT'!S82*'RODS-N° of atoms per particle'!S82</f>
        <v>0</v>
      </c>
      <c r="T82">
        <f>'RODS POPULATION-DATA IMPUT'!T82*'RODS-N° of atoms per particle'!T82</f>
        <v>0</v>
      </c>
      <c r="U82">
        <f>'RODS POPULATION-DATA IMPUT'!U82*'RODS-N° of atoms per particle'!U82</f>
        <v>0</v>
      </c>
      <c r="V82">
        <f>'RODS POPULATION-DATA IMPUT'!V82*'RODS-N° of atoms per particle'!V82</f>
        <v>0</v>
      </c>
      <c r="W82">
        <f>'RODS POPULATION-DATA IMPUT'!W82*'RODS-N° of atoms per particle'!W82</f>
        <v>0</v>
      </c>
      <c r="X82">
        <f>'RODS POPULATION-DATA IMPUT'!X82*'RODS-N° of atoms per particle'!X82</f>
        <v>0</v>
      </c>
      <c r="Y82">
        <f>'RODS POPULATION-DATA IMPUT'!Y82*'RODS-N° of atoms per particle'!Y82</f>
        <v>0</v>
      </c>
      <c r="Z82">
        <f>'RODS POPULATION-DATA IMPUT'!Z82*'RODS-N° of atoms per particle'!Z82</f>
        <v>0</v>
      </c>
      <c r="AA82">
        <f>'RODS POPULATION-DATA IMPUT'!AA82*'RODS-N° of atoms per particle'!AA82</f>
        <v>0</v>
      </c>
      <c r="AB82">
        <f>'RODS POPULATION-DATA IMPUT'!AB82*'RODS-N° of atoms per particle'!AB82</f>
        <v>0</v>
      </c>
      <c r="AC82">
        <f>'RODS POPULATION-DATA IMPUT'!AC82*'RODS-N° of atoms per particle'!AC82</f>
        <v>0</v>
      </c>
      <c r="AD82">
        <f>'RODS POPULATION-DATA IMPUT'!AD82*'RODS-N° of atoms per particle'!AD82</f>
        <v>0</v>
      </c>
      <c r="AE82">
        <f>'RODS POPULATION-DATA IMPUT'!AE82*'RODS-N° of atoms per particle'!AE82</f>
        <v>0</v>
      </c>
      <c r="AF82">
        <f>'RODS POPULATION-DATA IMPUT'!AF82*'RODS-N° of atoms per particle'!AF82</f>
        <v>0</v>
      </c>
      <c r="AG82">
        <f>'RODS POPULATION-DATA IMPUT'!AG82*'RODS-N° of atoms per particle'!AG82</f>
        <v>0</v>
      </c>
      <c r="AH82">
        <f>'RODS POPULATION-DATA IMPUT'!AH82*'RODS-N° of atoms per particle'!AH82</f>
        <v>0</v>
      </c>
      <c r="AI82">
        <f>'RODS POPULATION-DATA IMPUT'!AI82*'RODS-N° of atoms per particle'!AI82</f>
        <v>0</v>
      </c>
      <c r="AJ82">
        <f>'RODS POPULATION-DATA IMPUT'!AJ82*'RODS-N° of atoms per particle'!AJ82</f>
        <v>0</v>
      </c>
      <c r="AK82">
        <f>'RODS POPULATION-DATA IMPUT'!AK82*'RODS-N° of atoms per particle'!AK82</f>
        <v>0</v>
      </c>
      <c r="AL82">
        <f>'RODS POPULATION-DATA IMPUT'!AL82*'RODS-N° of atoms per particle'!AL82</f>
        <v>0</v>
      </c>
      <c r="AM82">
        <f>'RODS POPULATION-DATA IMPUT'!AM82*'RODS-N° of atoms per particle'!AM82</f>
        <v>0</v>
      </c>
      <c r="AN82">
        <f>'RODS POPULATION-DATA IMPUT'!AN82*'RODS-N° of atoms per particle'!AN82</f>
        <v>0</v>
      </c>
      <c r="AO82">
        <f>'RODS POPULATION-DATA IMPUT'!AO82*'RODS-N° of atoms per particle'!AO82</f>
        <v>0</v>
      </c>
      <c r="AP82">
        <f>'RODS POPULATION-DATA IMPUT'!AP82*'RODS-N° of atoms per particle'!AP82</f>
        <v>0</v>
      </c>
      <c r="AQ82">
        <f>'RODS POPULATION-DATA IMPUT'!AQ82*'RODS-N° of atoms per particle'!AQ82</f>
        <v>0</v>
      </c>
      <c r="AR82">
        <f>'RODS POPULATION-DATA IMPUT'!AR82*'RODS-N° of atoms per particle'!AR82</f>
        <v>0</v>
      </c>
      <c r="AS82">
        <f>'RODS POPULATION-DATA IMPUT'!AS82*'RODS-N° of atoms per particle'!AS82</f>
        <v>0</v>
      </c>
      <c r="AT82">
        <f>'RODS POPULATION-DATA IMPUT'!AT82*'RODS-N° of atoms per particle'!AT82</f>
        <v>0</v>
      </c>
      <c r="AU82">
        <f>'RODS POPULATION-DATA IMPUT'!AU82*'RODS-N° of atoms per particle'!AU82</f>
        <v>0</v>
      </c>
      <c r="AV82">
        <f>'RODS POPULATION-DATA IMPUT'!AV82*'RODS-N° of atoms per particle'!AV82</f>
        <v>0</v>
      </c>
      <c r="AW82">
        <f>'RODS POPULATION-DATA IMPUT'!AW82*'RODS-N° of atoms per particle'!AW82</f>
        <v>0</v>
      </c>
      <c r="AX82">
        <f>'RODS POPULATION-DATA IMPUT'!AX82*'RODS-N° of atoms per particle'!AX82</f>
        <v>0</v>
      </c>
      <c r="AY82">
        <f>'RODS POPULATION-DATA IMPUT'!AY82*'RODS-N° of atoms per particle'!AY82</f>
        <v>0</v>
      </c>
      <c r="AZ82">
        <f>'RODS POPULATION-DATA IMPUT'!AZ82*'RODS-N° of atoms per particle'!AZ82</f>
        <v>0</v>
      </c>
      <c r="BA82">
        <f>'RODS POPULATION-DATA IMPUT'!BA82*'RODS-N° of atoms per particle'!BA82</f>
        <v>0</v>
      </c>
      <c r="BB82">
        <f>'RODS POPULATION-DATA IMPUT'!BB82*'RODS-N° of atoms per particle'!BB82</f>
        <v>0</v>
      </c>
      <c r="BC82">
        <f>'RODS POPULATION-DATA IMPUT'!BC82*'RODS-N° of atoms per particle'!BC82</f>
        <v>0</v>
      </c>
      <c r="BD82">
        <f>'RODS POPULATION-DATA IMPUT'!BD82*'RODS-N° of atoms per particle'!BD82</f>
        <v>0</v>
      </c>
      <c r="BE82">
        <f>'RODS POPULATION-DATA IMPUT'!BE82*'RODS-N° of atoms per particle'!BE82</f>
        <v>0</v>
      </c>
      <c r="BF82">
        <f>'RODS POPULATION-DATA IMPUT'!BF82*'RODS-N° of atoms per particle'!BF82</f>
        <v>0</v>
      </c>
      <c r="BG82">
        <f>'RODS POPULATION-DATA IMPUT'!BG82*'RODS-N° of atoms per particle'!BG82</f>
        <v>0</v>
      </c>
      <c r="BH82">
        <f>'RODS POPULATION-DATA IMPUT'!BH82*'RODS-N° of atoms per particle'!BH82</f>
        <v>0</v>
      </c>
      <c r="BI82">
        <f>'RODS POPULATION-DATA IMPUT'!BI82*'RODS-N° of atoms per particle'!BI82</f>
        <v>0</v>
      </c>
      <c r="BJ82">
        <f>'RODS POPULATION-DATA IMPUT'!BJ82*'RODS-N° of atoms per particle'!BJ82</f>
        <v>0</v>
      </c>
      <c r="BK82">
        <f>'RODS POPULATION-DATA IMPUT'!BK82*'RODS-N° of atoms per particle'!BK82</f>
        <v>0</v>
      </c>
      <c r="BL82">
        <f>'RODS POPULATION-DATA IMPUT'!BL82*'RODS-N° of atoms per particle'!BL82</f>
        <v>0</v>
      </c>
      <c r="BM82">
        <f>'RODS POPULATION-DATA IMPUT'!BM82*'RODS-N° of atoms per particle'!BM82</f>
        <v>0</v>
      </c>
      <c r="BN82">
        <f>'RODS POPULATION-DATA IMPUT'!BN82*'RODS-N° of atoms per particle'!BN82</f>
        <v>0</v>
      </c>
      <c r="BO82">
        <f>'RODS POPULATION-DATA IMPUT'!BO82*'RODS-N° of atoms per particle'!BO82</f>
        <v>0</v>
      </c>
      <c r="BP82">
        <f>'RODS POPULATION-DATA IMPUT'!BP82*'RODS-N° of atoms per particle'!BP82</f>
        <v>0</v>
      </c>
      <c r="BQ82">
        <f>'RODS POPULATION-DATA IMPUT'!BQ82*'RODS-N° of atoms per particle'!BQ82</f>
        <v>0</v>
      </c>
      <c r="BR82">
        <f>'RODS POPULATION-DATA IMPUT'!BR82*'RODS-N° of atoms per particle'!BR82</f>
        <v>0</v>
      </c>
      <c r="BS82">
        <f>'RODS POPULATION-DATA IMPUT'!BS82*'RODS-N° of atoms per particle'!BS82</f>
        <v>0</v>
      </c>
      <c r="BT82">
        <f>'RODS POPULATION-DATA IMPUT'!BT82*'RODS-N° of atoms per particle'!BT82</f>
        <v>0</v>
      </c>
      <c r="BU82">
        <f>'RODS POPULATION-DATA IMPUT'!BU82*'RODS-N° of atoms per particle'!BU82</f>
        <v>0</v>
      </c>
      <c r="BV82">
        <f>'RODS POPULATION-DATA IMPUT'!BV82*'RODS-N° of atoms per particle'!BV82</f>
        <v>0</v>
      </c>
      <c r="BW82">
        <f>'RODS POPULATION-DATA IMPUT'!BW82*'RODS-N° of atoms per particle'!BW82</f>
        <v>0</v>
      </c>
      <c r="BX82">
        <f>'RODS POPULATION-DATA IMPUT'!BX82*'RODS-N° of atoms per particle'!BX82</f>
        <v>0</v>
      </c>
      <c r="BY82">
        <f>'RODS POPULATION-DATA IMPUT'!BY82*'RODS-N° of atoms per particle'!BY82</f>
        <v>0</v>
      </c>
      <c r="BZ82">
        <f>'RODS POPULATION-DATA IMPUT'!BZ82*'RODS-N° of atoms per particle'!BZ82</f>
        <v>0</v>
      </c>
      <c r="CA82">
        <f>'RODS POPULATION-DATA IMPUT'!CA82*'RODS-N° of atoms per particle'!CA82</f>
        <v>0</v>
      </c>
      <c r="CB82">
        <f>'RODS POPULATION-DATA IMPUT'!CB82*'RODS-N° of atoms per particle'!CB82</f>
        <v>0</v>
      </c>
      <c r="CC82">
        <f>'RODS POPULATION-DATA IMPUT'!CC82*'RODS-N° of atoms per particle'!CC82</f>
        <v>0</v>
      </c>
      <c r="CD82">
        <f>'RODS POPULATION-DATA IMPUT'!CD82*'RODS-N° of atoms per particle'!CD82</f>
        <v>0</v>
      </c>
      <c r="CE82">
        <f>'RODS POPULATION-DATA IMPUT'!CE82*'RODS-N° of atoms per particle'!CE82</f>
        <v>0</v>
      </c>
      <c r="CF82">
        <f>'RODS POPULATION-DATA IMPUT'!CF82*'RODS-N° of atoms per particle'!CF82</f>
        <v>0</v>
      </c>
      <c r="CG82">
        <f>'RODS POPULATION-DATA IMPUT'!CG82*'RODS-N° of atoms per particle'!CG82</f>
        <v>0</v>
      </c>
      <c r="CH82">
        <f>'RODS POPULATION-DATA IMPUT'!CH82*'RODS-N° of atoms per particle'!CH82</f>
        <v>0</v>
      </c>
      <c r="CI82">
        <f>'RODS POPULATION-DATA IMPUT'!CI82*'RODS-N° of atoms per particle'!CI82</f>
        <v>0</v>
      </c>
      <c r="CJ82">
        <f>'RODS POPULATION-DATA IMPUT'!CJ82*'RODS-N° of atoms per particle'!CJ82</f>
        <v>0</v>
      </c>
      <c r="CK82">
        <f>'RODS POPULATION-DATA IMPUT'!CK82*'RODS-N° of atoms per particle'!CK82</f>
        <v>0</v>
      </c>
      <c r="CL82">
        <f>'RODS POPULATION-DATA IMPUT'!CL82*'RODS-N° of atoms per particle'!CL82</f>
        <v>0</v>
      </c>
      <c r="CM82">
        <f>'RODS POPULATION-DATA IMPUT'!CM82*'RODS-N° of atoms per particle'!CM82</f>
        <v>0</v>
      </c>
      <c r="CN82">
        <f>'RODS POPULATION-DATA IMPUT'!CN82*'RODS-N° of atoms per particle'!CN82</f>
        <v>0</v>
      </c>
      <c r="CO82">
        <f>'RODS POPULATION-DATA IMPUT'!CO82*'RODS-N° of atoms per particle'!CO82</f>
        <v>0</v>
      </c>
      <c r="CP82">
        <f>'RODS POPULATION-DATA IMPUT'!CP82*'RODS-N° of atoms per particle'!CP82</f>
        <v>0</v>
      </c>
      <c r="CQ82">
        <f>'RODS POPULATION-DATA IMPUT'!CQ82*'RODS-N° of atoms per particle'!CQ82</f>
        <v>0</v>
      </c>
      <c r="CR82">
        <f>'RODS POPULATION-DATA IMPUT'!CR82*'RODS-N° of atoms per particle'!CR82</f>
        <v>0</v>
      </c>
      <c r="CS82">
        <f>'RODS POPULATION-DATA IMPUT'!CS82*'RODS-N° of atoms per particle'!CS82</f>
        <v>0</v>
      </c>
      <c r="CT82">
        <f>'RODS POPULATION-DATA IMPUT'!CT82*'RODS-N° of atoms per particle'!CT82</f>
        <v>0</v>
      </c>
      <c r="CU82">
        <f>'RODS POPULATION-DATA IMPUT'!CU82*'RODS-N° of atoms per particle'!CU82</f>
        <v>0</v>
      </c>
      <c r="CV82">
        <f>'RODS POPULATION-DATA IMPUT'!CV82*'RODS-N° of atoms per particle'!CV82</f>
        <v>0</v>
      </c>
      <c r="CW82">
        <f>'RODS POPULATION-DATA IMPUT'!CW82*'RODS-N° of atoms per particle'!CW82</f>
        <v>0</v>
      </c>
      <c r="CX82">
        <f>'RODS POPULATION-DATA IMPUT'!CX82*'RODS-N° of atoms per particle'!CX82</f>
        <v>0</v>
      </c>
      <c r="CY82">
        <f>'RODS POPULATION-DATA IMPUT'!CY82*'RODS-N° of atoms per particle'!CY82</f>
        <v>0</v>
      </c>
    </row>
    <row r="83" spans="1:103" ht="16.5">
      <c r="A83" s="17">
        <v>80.5</v>
      </c>
      <c r="B83" s="18"/>
      <c r="C83">
        <f>'RODS POPULATION-DATA IMPUT'!C83*'RODS-N° of atoms per particle'!C83</f>
        <v>0</v>
      </c>
      <c r="D83">
        <f>'RODS POPULATION-DATA IMPUT'!D83*'RODS-N° of atoms per particle'!D83</f>
        <v>0</v>
      </c>
      <c r="E83">
        <f>'RODS POPULATION-DATA IMPUT'!E83*'RODS-N° of atoms per particle'!E83</f>
        <v>0</v>
      </c>
      <c r="F83">
        <f>'RODS POPULATION-DATA IMPUT'!F83*'RODS-N° of atoms per particle'!F83</f>
        <v>0</v>
      </c>
      <c r="G83">
        <f>'RODS POPULATION-DATA IMPUT'!G83*'RODS-N° of atoms per particle'!G83</f>
        <v>0</v>
      </c>
      <c r="H83">
        <f>'RODS POPULATION-DATA IMPUT'!H83*'RODS-N° of atoms per particle'!H83</f>
        <v>0</v>
      </c>
      <c r="I83">
        <f>'RODS POPULATION-DATA IMPUT'!I83*'RODS-N° of atoms per particle'!I83</f>
        <v>0</v>
      </c>
      <c r="J83">
        <f>'RODS POPULATION-DATA IMPUT'!J83*'RODS-N° of atoms per particle'!J83</f>
        <v>0</v>
      </c>
      <c r="K83">
        <f>'RODS POPULATION-DATA IMPUT'!K83*'RODS-N° of atoms per particle'!K83</f>
        <v>0</v>
      </c>
      <c r="L83">
        <f>'RODS POPULATION-DATA IMPUT'!L83*'RODS-N° of atoms per particle'!L83</f>
        <v>0</v>
      </c>
      <c r="M83">
        <f>'RODS POPULATION-DATA IMPUT'!M83*'RODS-N° of atoms per particle'!M83</f>
        <v>0</v>
      </c>
      <c r="N83">
        <f>'RODS POPULATION-DATA IMPUT'!N83*'RODS-N° of atoms per particle'!N83</f>
        <v>0</v>
      </c>
      <c r="O83">
        <f>'RODS POPULATION-DATA IMPUT'!O83*'RODS-N° of atoms per particle'!O83</f>
        <v>0</v>
      </c>
      <c r="P83">
        <f>'RODS POPULATION-DATA IMPUT'!P83*'RODS-N° of atoms per particle'!P83</f>
        <v>0</v>
      </c>
      <c r="Q83">
        <f>'RODS POPULATION-DATA IMPUT'!Q83*'RODS-N° of atoms per particle'!Q83</f>
        <v>0</v>
      </c>
      <c r="R83">
        <f>'RODS POPULATION-DATA IMPUT'!R83*'RODS-N° of atoms per particle'!R83</f>
        <v>0</v>
      </c>
      <c r="S83">
        <f>'RODS POPULATION-DATA IMPUT'!S83*'RODS-N° of atoms per particle'!S83</f>
        <v>0</v>
      </c>
      <c r="T83">
        <f>'RODS POPULATION-DATA IMPUT'!T83*'RODS-N° of atoms per particle'!T83</f>
        <v>0</v>
      </c>
      <c r="U83">
        <f>'RODS POPULATION-DATA IMPUT'!U83*'RODS-N° of atoms per particle'!U83</f>
        <v>0</v>
      </c>
      <c r="V83">
        <f>'RODS POPULATION-DATA IMPUT'!V83*'RODS-N° of atoms per particle'!V83</f>
        <v>0</v>
      </c>
      <c r="W83">
        <f>'RODS POPULATION-DATA IMPUT'!W83*'RODS-N° of atoms per particle'!W83</f>
        <v>0</v>
      </c>
      <c r="X83">
        <f>'RODS POPULATION-DATA IMPUT'!X83*'RODS-N° of atoms per particle'!X83</f>
        <v>0</v>
      </c>
      <c r="Y83">
        <f>'RODS POPULATION-DATA IMPUT'!Y83*'RODS-N° of atoms per particle'!Y83</f>
        <v>0</v>
      </c>
      <c r="Z83">
        <f>'RODS POPULATION-DATA IMPUT'!Z83*'RODS-N° of atoms per particle'!Z83</f>
        <v>0</v>
      </c>
      <c r="AA83">
        <f>'RODS POPULATION-DATA IMPUT'!AA83*'RODS-N° of atoms per particle'!AA83</f>
        <v>0</v>
      </c>
      <c r="AB83">
        <f>'RODS POPULATION-DATA IMPUT'!AB83*'RODS-N° of atoms per particle'!AB83</f>
        <v>0</v>
      </c>
      <c r="AC83">
        <f>'RODS POPULATION-DATA IMPUT'!AC83*'RODS-N° of atoms per particle'!AC83</f>
        <v>0</v>
      </c>
      <c r="AD83">
        <f>'RODS POPULATION-DATA IMPUT'!AD83*'RODS-N° of atoms per particle'!AD83</f>
        <v>0</v>
      </c>
      <c r="AE83">
        <f>'RODS POPULATION-DATA IMPUT'!AE83*'RODS-N° of atoms per particle'!AE83</f>
        <v>0</v>
      </c>
      <c r="AF83">
        <f>'RODS POPULATION-DATA IMPUT'!AF83*'RODS-N° of atoms per particle'!AF83</f>
        <v>0</v>
      </c>
      <c r="AG83">
        <f>'RODS POPULATION-DATA IMPUT'!AG83*'RODS-N° of atoms per particle'!AG83</f>
        <v>0</v>
      </c>
      <c r="AH83">
        <f>'RODS POPULATION-DATA IMPUT'!AH83*'RODS-N° of atoms per particle'!AH83</f>
        <v>0</v>
      </c>
      <c r="AI83">
        <f>'RODS POPULATION-DATA IMPUT'!AI83*'RODS-N° of atoms per particle'!AI83</f>
        <v>0</v>
      </c>
      <c r="AJ83">
        <f>'RODS POPULATION-DATA IMPUT'!AJ83*'RODS-N° of atoms per particle'!AJ83</f>
        <v>0</v>
      </c>
      <c r="AK83">
        <f>'RODS POPULATION-DATA IMPUT'!AK83*'RODS-N° of atoms per particle'!AK83</f>
        <v>0</v>
      </c>
      <c r="AL83">
        <f>'RODS POPULATION-DATA IMPUT'!AL83*'RODS-N° of atoms per particle'!AL83</f>
        <v>0</v>
      </c>
      <c r="AM83">
        <f>'RODS POPULATION-DATA IMPUT'!AM83*'RODS-N° of atoms per particle'!AM83</f>
        <v>0</v>
      </c>
      <c r="AN83">
        <f>'RODS POPULATION-DATA IMPUT'!AN83*'RODS-N° of atoms per particle'!AN83</f>
        <v>0</v>
      </c>
      <c r="AO83">
        <f>'RODS POPULATION-DATA IMPUT'!AO83*'RODS-N° of atoms per particle'!AO83</f>
        <v>0</v>
      </c>
      <c r="AP83">
        <f>'RODS POPULATION-DATA IMPUT'!AP83*'RODS-N° of atoms per particle'!AP83</f>
        <v>0</v>
      </c>
      <c r="AQ83">
        <f>'RODS POPULATION-DATA IMPUT'!AQ83*'RODS-N° of atoms per particle'!AQ83</f>
        <v>0</v>
      </c>
      <c r="AR83">
        <f>'RODS POPULATION-DATA IMPUT'!AR83*'RODS-N° of atoms per particle'!AR83</f>
        <v>0</v>
      </c>
      <c r="AS83">
        <f>'RODS POPULATION-DATA IMPUT'!AS83*'RODS-N° of atoms per particle'!AS83</f>
        <v>0</v>
      </c>
      <c r="AT83">
        <f>'RODS POPULATION-DATA IMPUT'!AT83*'RODS-N° of atoms per particle'!AT83</f>
        <v>0</v>
      </c>
      <c r="AU83">
        <f>'RODS POPULATION-DATA IMPUT'!AU83*'RODS-N° of atoms per particle'!AU83</f>
        <v>0</v>
      </c>
      <c r="AV83">
        <f>'RODS POPULATION-DATA IMPUT'!AV83*'RODS-N° of atoms per particle'!AV83</f>
        <v>0</v>
      </c>
      <c r="AW83">
        <f>'RODS POPULATION-DATA IMPUT'!AW83*'RODS-N° of atoms per particle'!AW83</f>
        <v>0</v>
      </c>
      <c r="AX83">
        <f>'RODS POPULATION-DATA IMPUT'!AX83*'RODS-N° of atoms per particle'!AX83</f>
        <v>0</v>
      </c>
      <c r="AY83">
        <f>'RODS POPULATION-DATA IMPUT'!AY83*'RODS-N° of atoms per particle'!AY83</f>
        <v>0</v>
      </c>
      <c r="AZ83">
        <f>'RODS POPULATION-DATA IMPUT'!AZ83*'RODS-N° of atoms per particle'!AZ83</f>
        <v>0</v>
      </c>
      <c r="BA83">
        <f>'RODS POPULATION-DATA IMPUT'!BA83*'RODS-N° of atoms per particle'!BA83</f>
        <v>0</v>
      </c>
      <c r="BB83">
        <f>'RODS POPULATION-DATA IMPUT'!BB83*'RODS-N° of atoms per particle'!BB83</f>
        <v>0</v>
      </c>
      <c r="BC83">
        <f>'RODS POPULATION-DATA IMPUT'!BC83*'RODS-N° of atoms per particle'!BC83</f>
        <v>0</v>
      </c>
      <c r="BD83">
        <f>'RODS POPULATION-DATA IMPUT'!BD83*'RODS-N° of atoms per particle'!BD83</f>
        <v>0</v>
      </c>
      <c r="BE83">
        <f>'RODS POPULATION-DATA IMPUT'!BE83*'RODS-N° of atoms per particle'!BE83</f>
        <v>0</v>
      </c>
      <c r="BF83">
        <f>'RODS POPULATION-DATA IMPUT'!BF83*'RODS-N° of atoms per particle'!BF83</f>
        <v>0</v>
      </c>
      <c r="BG83">
        <f>'RODS POPULATION-DATA IMPUT'!BG83*'RODS-N° of atoms per particle'!BG83</f>
        <v>0</v>
      </c>
      <c r="BH83">
        <f>'RODS POPULATION-DATA IMPUT'!BH83*'RODS-N° of atoms per particle'!BH83</f>
        <v>0</v>
      </c>
      <c r="BI83">
        <f>'RODS POPULATION-DATA IMPUT'!BI83*'RODS-N° of atoms per particle'!BI83</f>
        <v>0</v>
      </c>
      <c r="BJ83">
        <f>'RODS POPULATION-DATA IMPUT'!BJ83*'RODS-N° of atoms per particle'!BJ83</f>
        <v>0</v>
      </c>
      <c r="BK83">
        <f>'RODS POPULATION-DATA IMPUT'!BK83*'RODS-N° of atoms per particle'!BK83</f>
        <v>0</v>
      </c>
      <c r="BL83">
        <f>'RODS POPULATION-DATA IMPUT'!BL83*'RODS-N° of atoms per particle'!BL83</f>
        <v>0</v>
      </c>
      <c r="BM83">
        <f>'RODS POPULATION-DATA IMPUT'!BM83*'RODS-N° of atoms per particle'!BM83</f>
        <v>0</v>
      </c>
      <c r="BN83">
        <f>'RODS POPULATION-DATA IMPUT'!BN83*'RODS-N° of atoms per particle'!BN83</f>
        <v>0</v>
      </c>
      <c r="BO83">
        <f>'RODS POPULATION-DATA IMPUT'!BO83*'RODS-N° of atoms per particle'!BO83</f>
        <v>0</v>
      </c>
      <c r="BP83">
        <f>'RODS POPULATION-DATA IMPUT'!BP83*'RODS-N° of atoms per particle'!BP83</f>
        <v>0</v>
      </c>
      <c r="BQ83">
        <f>'RODS POPULATION-DATA IMPUT'!BQ83*'RODS-N° of atoms per particle'!BQ83</f>
        <v>0</v>
      </c>
      <c r="BR83">
        <f>'RODS POPULATION-DATA IMPUT'!BR83*'RODS-N° of atoms per particle'!BR83</f>
        <v>0</v>
      </c>
      <c r="BS83">
        <f>'RODS POPULATION-DATA IMPUT'!BS83*'RODS-N° of atoms per particle'!BS83</f>
        <v>0</v>
      </c>
      <c r="BT83">
        <f>'RODS POPULATION-DATA IMPUT'!BT83*'RODS-N° of atoms per particle'!BT83</f>
        <v>0</v>
      </c>
      <c r="BU83">
        <f>'RODS POPULATION-DATA IMPUT'!BU83*'RODS-N° of atoms per particle'!BU83</f>
        <v>0</v>
      </c>
      <c r="BV83">
        <f>'RODS POPULATION-DATA IMPUT'!BV83*'RODS-N° of atoms per particle'!BV83</f>
        <v>0</v>
      </c>
      <c r="BW83">
        <f>'RODS POPULATION-DATA IMPUT'!BW83*'RODS-N° of atoms per particle'!BW83</f>
        <v>0</v>
      </c>
      <c r="BX83">
        <f>'RODS POPULATION-DATA IMPUT'!BX83*'RODS-N° of atoms per particle'!BX83</f>
        <v>0</v>
      </c>
      <c r="BY83">
        <f>'RODS POPULATION-DATA IMPUT'!BY83*'RODS-N° of atoms per particle'!BY83</f>
        <v>0</v>
      </c>
      <c r="BZ83">
        <f>'RODS POPULATION-DATA IMPUT'!BZ83*'RODS-N° of atoms per particle'!BZ83</f>
        <v>0</v>
      </c>
      <c r="CA83">
        <f>'RODS POPULATION-DATA IMPUT'!CA83*'RODS-N° of atoms per particle'!CA83</f>
        <v>0</v>
      </c>
      <c r="CB83">
        <f>'RODS POPULATION-DATA IMPUT'!CB83*'RODS-N° of atoms per particle'!CB83</f>
        <v>0</v>
      </c>
      <c r="CC83">
        <f>'RODS POPULATION-DATA IMPUT'!CC83*'RODS-N° of atoms per particle'!CC83</f>
        <v>0</v>
      </c>
      <c r="CD83">
        <f>'RODS POPULATION-DATA IMPUT'!CD83*'RODS-N° of atoms per particle'!CD83</f>
        <v>0</v>
      </c>
      <c r="CE83">
        <f>'RODS POPULATION-DATA IMPUT'!CE83*'RODS-N° of atoms per particle'!CE83</f>
        <v>0</v>
      </c>
      <c r="CF83">
        <f>'RODS POPULATION-DATA IMPUT'!CF83*'RODS-N° of atoms per particle'!CF83</f>
        <v>0</v>
      </c>
      <c r="CG83">
        <f>'RODS POPULATION-DATA IMPUT'!CG83*'RODS-N° of atoms per particle'!CG83</f>
        <v>0</v>
      </c>
      <c r="CH83">
        <f>'RODS POPULATION-DATA IMPUT'!CH83*'RODS-N° of atoms per particle'!CH83</f>
        <v>0</v>
      </c>
      <c r="CI83">
        <f>'RODS POPULATION-DATA IMPUT'!CI83*'RODS-N° of atoms per particle'!CI83</f>
        <v>0</v>
      </c>
      <c r="CJ83">
        <f>'RODS POPULATION-DATA IMPUT'!CJ83*'RODS-N° of atoms per particle'!CJ83</f>
        <v>0</v>
      </c>
      <c r="CK83">
        <f>'RODS POPULATION-DATA IMPUT'!CK83*'RODS-N° of atoms per particle'!CK83</f>
        <v>0</v>
      </c>
      <c r="CL83">
        <f>'RODS POPULATION-DATA IMPUT'!CL83*'RODS-N° of atoms per particle'!CL83</f>
        <v>0</v>
      </c>
      <c r="CM83">
        <f>'RODS POPULATION-DATA IMPUT'!CM83*'RODS-N° of atoms per particle'!CM83</f>
        <v>0</v>
      </c>
      <c r="CN83">
        <f>'RODS POPULATION-DATA IMPUT'!CN83*'RODS-N° of atoms per particle'!CN83</f>
        <v>0</v>
      </c>
      <c r="CO83">
        <f>'RODS POPULATION-DATA IMPUT'!CO83*'RODS-N° of atoms per particle'!CO83</f>
        <v>0</v>
      </c>
      <c r="CP83">
        <f>'RODS POPULATION-DATA IMPUT'!CP83*'RODS-N° of atoms per particle'!CP83</f>
        <v>0</v>
      </c>
      <c r="CQ83">
        <f>'RODS POPULATION-DATA IMPUT'!CQ83*'RODS-N° of atoms per particle'!CQ83</f>
        <v>0</v>
      </c>
      <c r="CR83">
        <f>'RODS POPULATION-DATA IMPUT'!CR83*'RODS-N° of atoms per particle'!CR83</f>
        <v>0</v>
      </c>
      <c r="CS83">
        <f>'RODS POPULATION-DATA IMPUT'!CS83*'RODS-N° of atoms per particle'!CS83</f>
        <v>0</v>
      </c>
      <c r="CT83">
        <f>'RODS POPULATION-DATA IMPUT'!CT83*'RODS-N° of atoms per particle'!CT83</f>
        <v>0</v>
      </c>
      <c r="CU83">
        <f>'RODS POPULATION-DATA IMPUT'!CU83*'RODS-N° of atoms per particle'!CU83</f>
        <v>0</v>
      </c>
      <c r="CV83">
        <f>'RODS POPULATION-DATA IMPUT'!CV83*'RODS-N° of atoms per particle'!CV83</f>
        <v>0</v>
      </c>
      <c r="CW83">
        <f>'RODS POPULATION-DATA IMPUT'!CW83*'RODS-N° of atoms per particle'!CW83</f>
        <v>0</v>
      </c>
      <c r="CX83">
        <f>'RODS POPULATION-DATA IMPUT'!CX83*'RODS-N° of atoms per particle'!CX83</f>
        <v>0</v>
      </c>
      <c r="CY83">
        <f>'RODS POPULATION-DATA IMPUT'!CY83*'RODS-N° of atoms per particle'!CY83</f>
        <v>0</v>
      </c>
    </row>
    <row r="84" spans="1:103" ht="16.5">
      <c r="A84" s="17">
        <v>81.5</v>
      </c>
      <c r="B84" s="18"/>
      <c r="C84">
        <f>'RODS POPULATION-DATA IMPUT'!C84*'RODS-N° of atoms per particle'!C84</f>
        <v>0</v>
      </c>
      <c r="D84">
        <f>'RODS POPULATION-DATA IMPUT'!D84*'RODS-N° of atoms per particle'!D84</f>
        <v>0</v>
      </c>
      <c r="E84">
        <f>'RODS POPULATION-DATA IMPUT'!E84*'RODS-N° of atoms per particle'!E84</f>
        <v>0</v>
      </c>
      <c r="F84">
        <f>'RODS POPULATION-DATA IMPUT'!F84*'RODS-N° of atoms per particle'!F84</f>
        <v>0</v>
      </c>
      <c r="G84">
        <f>'RODS POPULATION-DATA IMPUT'!G84*'RODS-N° of atoms per particle'!G84</f>
        <v>0</v>
      </c>
      <c r="H84">
        <f>'RODS POPULATION-DATA IMPUT'!H84*'RODS-N° of atoms per particle'!H84</f>
        <v>0</v>
      </c>
      <c r="I84">
        <f>'RODS POPULATION-DATA IMPUT'!I84*'RODS-N° of atoms per particle'!I84</f>
        <v>0</v>
      </c>
      <c r="J84">
        <f>'RODS POPULATION-DATA IMPUT'!J84*'RODS-N° of atoms per particle'!J84</f>
        <v>0</v>
      </c>
      <c r="K84">
        <f>'RODS POPULATION-DATA IMPUT'!K84*'RODS-N° of atoms per particle'!K84</f>
        <v>0</v>
      </c>
      <c r="L84">
        <f>'RODS POPULATION-DATA IMPUT'!L84*'RODS-N° of atoms per particle'!L84</f>
        <v>0</v>
      </c>
      <c r="M84">
        <f>'RODS POPULATION-DATA IMPUT'!M84*'RODS-N° of atoms per particle'!M84</f>
        <v>0</v>
      </c>
      <c r="N84">
        <f>'RODS POPULATION-DATA IMPUT'!N84*'RODS-N° of atoms per particle'!N84</f>
        <v>0</v>
      </c>
      <c r="O84">
        <f>'RODS POPULATION-DATA IMPUT'!O84*'RODS-N° of atoms per particle'!O84</f>
        <v>0</v>
      </c>
      <c r="P84">
        <f>'RODS POPULATION-DATA IMPUT'!P84*'RODS-N° of atoms per particle'!P84</f>
        <v>0</v>
      </c>
      <c r="Q84">
        <f>'RODS POPULATION-DATA IMPUT'!Q84*'RODS-N° of atoms per particle'!Q84</f>
        <v>0</v>
      </c>
      <c r="R84">
        <f>'RODS POPULATION-DATA IMPUT'!R84*'RODS-N° of atoms per particle'!R84</f>
        <v>0</v>
      </c>
      <c r="S84">
        <f>'RODS POPULATION-DATA IMPUT'!S84*'RODS-N° of atoms per particle'!S84</f>
        <v>0</v>
      </c>
      <c r="T84">
        <f>'RODS POPULATION-DATA IMPUT'!T84*'RODS-N° of atoms per particle'!T84</f>
        <v>0</v>
      </c>
      <c r="U84">
        <f>'RODS POPULATION-DATA IMPUT'!U84*'RODS-N° of atoms per particle'!U84</f>
        <v>0</v>
      </c>
      <c r="V84">
        <f>'RODS POPULATION-DATA IMPUT'!V84*'RODS-N° of atoms per particle'!V84</f>
        <v>0</v>
      </c>
      <c r="W84">
        <f>'RODS POPULATION-DATA IMPUT'!W84*'RODS-N° of atoms per particle'!W84</f>
        <v>0</v>
      </c>
      <c r="X84">
        <f>'RODS POPULATION-DATA IMPUT'!X84*'RODS-N° of atoms per particle'!X84</f>
        <v>0</v>
      </c>
      <c r="Y84">
        <f>'RODS POPULATION-DATA IMPUT'!Y84*'RODS-N° of atoms per particle'!Y84</f>
        <v>0</v>
      </c>
      <c r="Z84">
        <f>'RODS POPULATION-DATA IMPUT'!Z84*'RODS-N° of atoms per particle'!Z84</f>
        <v>0</v>
      </c>
      <c r="AA84">
        <f>'RODS POPULATION-DATA IMPUT'!AA84*'RODS-N° of atoms per particle'!AA84</f>
        <v>0</v>
      </c>
      <c r="AB84">
        <f>'RODS POPULATION-DATA IMPUT'!AB84*'RODS-N° of atoms per particle'!AB84</f>
        <v>0</v>
      </c>
      <c r="AC84">
        <f>'RODS POPULATION-DATA IMPUT'!AC84*'RODS-N° of atoms per particle'!AC84</f>
        <v>0</v>
      </c>
      <c r="AD84">
        <f>'RODS POPULATION-DATA IMPUT'!AD84*'RODS-N° of atoms per particle'!AD84</f>
        <v>0</v>
      </c>
      <c r="AE84">
        <f>'RODS POPULATION-DATA IMPUT'!AE84*'RODS-N° of atoms per particle'!AE84</f>
        <v>0</v>
      </c>
      <c r="AF84">
        <f>'RODS POPULATION-DATA IMPUT'!AF84*'RODS-N° of atoms per particle'!AF84</f>
        <v>0</v>
      </c>
      <c r="AG84">
        <f>'RODS POPULATION-DATA IMPUT'!AG84*'RODS-N° of atoms per particle'!AG84</f>
        <v>0</v>
      </c>
      <c r="AH84">
        <f>'RODS POPULATION-DATA IMPUT'!AH84*'RODS-N° of atoms per particle'!AH84</f>
        <v>0</v>
      </c>
      <c r="AI84">
        <f>'RODS POPULATION-DATA IMPUT'!AI84*'RODS-N° of atoms per particle'!AI84</f>
        <v>0</v>
      </c>
      <c r="AJ84">
        <f>'RODS POPULATION-DATA IMPUT'!AJ84*'RODS-N° of atoms per particle'!AJ84</f>
        <v>0</v>
      </c>
      <c r="AK84">
        <f>'RODS POPULATION-DATA IMPUT'!AK84*'RODS-N° of atoms per particle'!AK84</f>
        <v>0</v>
      </c>
      <c r="AL84">
        <f>'RODS POPULATION-DATA IMPUT'!AL84*'RODS-N° of atoms per particle'!AL84</f>
        <v>0</v>
      </c>
      <c r="AM84">
        <f>'RODS POPULATION-DATA IMPUT'!AM84*'RODS-N° of atoms per particle'!AM84</f>
        <v>0</v>
      </c>
      <c r="AN84">
        <f>'RODS POPULATION-DATA IMPUT'!AN84*'RODS-N° of atoms per particle'!AN84</f>
        <v>0</v>
      </c>
      <c r="AO84">
        <f>'RODS POPULATION-DATA IMPUT'!AO84*'RODS-N° of atoms per particle'!AO84</f>
        <v>0</v>
      </c>
      <c r="AP84">
        <f>'RODS POPULATION-DATA IMPUT'!AP84*'RODS-N° of atoms per particle'!AP84</f>
        <v>0</v>
      </c>
      <c r="AQ84">
        <f>'RODS POPULATION-DATA IMPUT'!AQ84*'RODS-N° of atoms per particle'!AQ84</f>
        <v>0</v>
      </c>
      <c r="AR84">
        <f>'RODS POPULATION-DATA IMPUT'!AR84*'RODS-N° of atoms per particle'!AR84</f>
        <v>0</v>
      </c>
      <c r="AS84">
        <f>'RODS POPULATION-DATA IMPUT'!AS84*'RODS-N° of atoms per particle'!AS84</f>
        <v>0</v>
      </c>
      <c r="AT84">
        <f>'RODS POPULATION-DATA IMPUT'!AT84*'RODS-N° of atoms per particle'!AT84</f>
        <v>0</v>
      </c>
      <c r="AU84">
        <f>'RODS POPULATION-DATA IMPUT'!AU84*'RODS-N° of atoms per particle'!AU84</f>
        <v>0</v>
      </c>
      <c r="AV84">
        <f>'RODS POPULATION-DATA IMPUT'!AV84*'RODS-N° of atoms per particle'!AV84</f>
        <v>0</v>
      </c>
      <c r="AW84">
        <f>'RODS POPULATION-DATA IMPUT'!AW84*'RODS-N° of atoms per particle'!AW84</f>
        <v>0</v>
      </c>
      <c r="AX84">
        <f>'RODS POPULATION-DATA IMPUT'!AX84*'RODS-N° of atoms per particle'!AX84</f>
        <v>0</v>
      </c>
      <c r="AY84">
        <f>'RODS POPULATION-DATA IMPUT'!AY84*'RODS-N° of atoms per particle'!AY84</f>
        <v>0</v>
      </c>
      <c r="AZ84">
        <f>'RODS POPULATION-DATA IMPUT'!AZ84*'RODS-N° of atoms per particle'!AZ84</f>
        <v>0</v>
      </c>
      <c r="BA84">
        <f>'RODS POPULATION-DATA IMPUT'!BA84*'RODS-N° of atoms per particle'!BA84</f>
        <v>0</v>
      </c>
      <c r="BB84">
        <f>'RODS POPULATION-DATA IMPUT'!BB84*'RODS-N° of atoms per particle'!BB84</f>
        <v>0</v>
      </c>
      <c r="BC84">
        <f>'RODS POPULATION-DATA IMPUT'!BC84*'RODS-N° of atoms per particle'!BC84</f>
        <v>0</v>
      </c>
      <c r="BD84">
        <f>'RODS POPULATION-DATA IMPUT'!BD84*'RODS-N° of atoms per particle'!BD84</f>
        <v>0</v>
      </c>
      <c r="BE84">
        <f>'RODS POPULATION-DATA IMPUT'!BE84*'RODS-N° of atoms per particle'!BE84</f>
        <v>0</v>
      </c>
      <c r="BF84">
        <f>'RODS POPULATION-DATA IMPUT'!BF84*'RODS-N° of atoms per particle'!BF84</f>
        <v>0</v>
      </c>
      <c r="BG84">
        <f>'RODS POPULATION-DATA IMPUT'!BG84*'RODS-N° of atoms per particle'!BG84</f>
        <v>0</v>
      </c>
      <c r="BH84">
        <f>'RODS POPULATION-DATA IMPUT'!BH84*'RODS-N° of atoms per particle'!BH84</f>
        <v>0</v>
      </c>
      <c r="BI84">
        <f>'RODS POPULATION-DATA IMPUT'!BI84*'RODS-N° of atoms per particle'!BI84</f>
        <v>0</v>
      </c>
      <c r="BJ84">
        <f>'RODS POPULATION-DATA IMPUT'!BJ84*'RODS-N° of atoms per particle'!BJ84</f>
        <v>0</v>
      </c>
      <c r="BK84">
        <f>'RODS POPULATION-DATA IMPUT'!BK84*'RODS-N° of atoms per particle'!BK84</f>
        <v>0</v>
      </c>
      <c r="BL84">
        <f>'RODS POPULATION-DATA IMPUT'!BL84*'RODS-N° of atoms per particle'!BL84</f>
        <v>0</v>
      </c>
      <c r="BM84">
        <f>'RODS POPULATION-DATA IMPUT'!BM84*'RODS-N° of atoms per particle'!BM84</f>
        <v>0</v>
      </c>
      <c r="BN84">
        <f>'RODS POPULATION-DATA IMPUT'!BN84*'RODS-N° of atoms per particle'!BN84</f>
        <v>0</v>
      </c>
      <c r="BO84">
        <f>'RODS POPULATION-DATA IMPUT'!BO84*'RODS-N° of atoms per particle'!BO84</f>
        <v>0</v>
      </c>
      <c r="BP84">
        <f>'RODS POPULATION-DATA IMPUT'!BP84*'RODS-N° of atoms per particle'!BP84</f>
        <v>0</v>
      </c>
      <c r="BQ84">
        <f>'RODS POPULATION-DATA IMPUT'!BQ84*'RODS-N° of atoms per particle'!BQ84</f>
        <v>0</v>
      </c>
      <c r="BR84">
        <f>'RODS POPULATION-DATA IMPUT'!BR84*'RODS-N° of atoms per particle'!BR84</f>
        <v>0</v>
      </c>
      <c r="BS84">
        <f>'RODS POPULATION-DATA IMPUT'!BS84*'RODS-N° of atoms per particle'!BS84</f>
        <v>0</v>
      </c>
      <c r="BT84">
        <f>'RODS POPULATION-DATA IMPUT'!BT84*'RODS-N° of atoms per particle'!BT84</f>
        <v>0</v>
      </c>
      <c r="BU84">
        <f>'RODS POPULATION-DATA IMPUT'!BU84*'RODS-N° of atoms per particle'!BU84</f>
        <v>0</v>
      </c>
      <c r="BV84">
        <f>'RODS POPULATION-DATA IMPUT'!BV84*'RODS-N° of atoms per particle'!BV84</f>
        <v>0</v>
      </c>
      <c r="BW84">
        <f>'RODS POPULATION-DATA IMPUT'!BW84*'RODS-N° of atoms per particle'!BW84</f>
        <v>0</v>
      </c>
      <c r="BX84">
        <f>'RODS POPULATION-DATA IMPUT'!BX84*'RODS-N° of atoms per particle'!BX84</f>
        <v>0</v>
      </c>
      <c r="BY84">
        <f>'RODS POPULATION-DATA IMPUT'!BY84*'RODS-N° of atoms per particle'!BY84</f>
        <v>0</v>
      </c>
      <c r="BZ84">
        <f>'RODS POPULATION-DATA IMPUT'!BZ84*'RODS-N° of atoms per particle'!BZ84</f>
        <v>0</v>
      </c>
      <c r="CA84">
        <f>'RODS POPULATION-DATA IMPUT'!CA84*'RODS-N° of atoms per particle'!CA84</f>
        <v>0</v>
      </c>
      <c r="CB84">
        <f>'RODS POPULATION-DATA IMPUT'!CB84*'RODS-N° of atoms per particle'!CB84</f>
        <v>0</v>
      </c>
      <c r="CC84">
        <f>'RODS POPULATION-DATA IMPUT'!CC84*'RODS-N° of atoms per particle'!CC84</f>
        <v>0</v>
      </c>
      <c r="CD84">
        <f>'RODS POPULATION-DATA IMPUT'!CD84*'RODS-N° of atoms per particle'!CD84</f>
        <v>0</v>
      </c>
      <c r="CE84">
        <f>'RODS POPULATION-DATA IMPUT'!CE84*'RODS-N° of atoms per particle'!CE84</f>
        <v>0</v>
      </c>
      <c r="CF84">
        <f>'RODS POPULATION-DATA IMPUT'!CF84*'RODS-N° of atoms per particle'!CF84</f>
        <v>0</v>
      </c>
      <c r="CG84">
        <f>'RODS POPULATION-DATA IMPUT'!CG84*'RODS-N° of atoms per particle'!CG84</f>
        <v>0</v>
      </c>
      <c r="CH84">
        <f>'RODS POPULATION-DATA IMPUT'!CH84*'RODS-N° of atoms per particle'!CH84</f>
        <v>0</v>
      </c>
      <c r="CI84">
        <f>'RODS POPULATION-DATA IMPUT'!CI84*'RODS-N° of atoms per particle'!CI84</f>
        <v>0</v>
      </c>
      <c r="CJ84">
        <f>'RODS POPULATION-DATA IMPUT'!CJ84*'RODS-N° of atoms per particle'!CJ84</f>
        <v>0</v>
      </c>
      <c r="CK84">
        <f>'RODS POPULATION-DATA IMPUT'!CK84*'RODS-N° of atoms per particle'!CK84</f>
        <v>0</v>
      </c>
      <c r="CL84">
        <f>'RODS POPULATION-DATA IMPUT'!CL84*'RODS-N° of atoms per particle'!CL84</f>
        <v>0</v>
      </c>
      <c r="CM84">
        <f>'RODS POPULATION-DATA IMPUT'!CM84*'RODS-N° of atoms per particle'!CM84</f>
        <v>0</v>
      </c>
      <c r="CN84">
        <f>'RODS POPULATION-DATA IMPUT'!CN84*'RODS-N° of atoms per particle'!CN84</f>
        <v>0</v>
      </c>
      <c r="CO84">
        <f>'RODS POPULATION-DATA IMPUT'!CO84*'RODS-N° of atoms per particle'!CO84</f>
        <v>0</v>
      </c>
      <c r="CP84">
        <f>'RODS POPULATION-DATA IMPUT'!CP84*'RODS-N° of atoms per particle'!CP84</f>
        <v>0</v>
      </c>
      <c r="CQ84">
        <f>'RODS POPULATION-DATA IMPUT'!CQ84*'RODS-N° of atoms per particle'!CQ84</f>
        <v>0</v>
      </c>
      <c r="CR84">
        <f>'RODS POPULATION-DATA IMPUT'!CR84*'RODS-N° of atoms per particle'!CR84</f>
        <v>0</v>
      </c>
      <c r="CS84">
        <f>'RODS POPULATION-DATA IMPUT'!CS84*'RODS-N° of atoms per particle'!CS84</f>
        <v>0</v>
      </c>
      <c r="CT84">
        <f>'RODS POPULATION-DATA IMPUT'!CT84*'RODS-N° of atoms per particle'!CT84</f>
        <v>0</v>
      </c>
      <c r="CU84">
        <f>'RODS POPULATION-DATA IMPUT'!CU84*'RODS-N° of atoms per particle'!CU84</f>
        <v>0</v>
      </c>
      <c r="CV84">
        <f>'RODS POPULATION-DATA IMPUT'!CV84*'RODS-N° of atoms per particle'!CV84</f>
        <v>0</v>
      </c>
      <c r="CW84">
        <f>'RODS POPULATION-DATA IMPUT'!CW84*'RODS-N° of atoms per particle'!CW84</f>
        <v>0</v>
      </c>
      <c r="CX84">
        <f>'RODS POPULATION-DATA IMPUT'!CX84*'RODS-N° of atoms per particle'!CX84</f>
        <v>0</v>
      </c>
      <c r="CY84">
        <f>'RODS POPULATION-DATA IMPUT'!CY84*'RODS-N° of atoms per particle'!CY84</f>
        <v>0</v>
      </c>
    </row>
    <row r="85" spans="1:103" ht="16.5">
      <c r="A85" s="17">
        <v>82.5</v>
      </c>
      <c r="B85" s="18"/>
      <c r="C85">
        <f>'RODS POPULATION-DATA IMPUT'!C85*'RODS-N° of atoms per particle'!C85</f>
        <v>0</v>
      </c>
      <c r="D85">
        <f>'RODS POPULATION-DATA IMPUT'!D85*'RODS-N° of atoms per particle'!D85</f>
        <v>0</v>
      </c>
      <c r="E85">
        <f>'RODS POPULATION-DATA IMPUT'!E85*'RODS-N° of atoms per particle'!E85</f>
        <v>0</v>
      </c>
      <c r="F85">
        <f>'RODS POPULATION-DATA IMPUT'!F85*'RODS-N° of atoms per particle'!F85</f>
        <v>0</v>
      </c>
      <c r="G85">
        <f>'RODS POPULATION-DATA IMPUT'!G85*'RODS-N° of atoms per particle'!G85</f>
        <v>0</v>
      </c>
      <c r="H85">
        <f>'RODS POPULATION-DATA IMPUT'!H85*'RODS-N° of atoms per particle'!H85</f>
        <v>0</v>
      </c>
      <c r="I85">
        <f>'RODS POPULATION-DATA IMPUT'!I85*'RODS-N° of atoms per particle'!I85</f>
        <v>0</v>
      </c>
      <c r="J85">
        <f>'RODS POPULATION-DATA IMPUT'!J85*'RODS-N° of atoms per particle'!J85</f>
        <v>0</v>
      </c>
      <c r="K85">
        <f>'RODS POPULATION-DATA IMPUT'!K85*'RODS-N° of atoms per particle'!K85</f>
        <v>0</v>
      </c>
      <c r="L85">
        <f>'RODS POPULATION-DATA IMPUT'!L85*'RODS-N° of atoms per particle'!L85</f>
        <v>0</v>
      </c>
      <c r="M85">
        <f>'RODS POPULATION-DATA IMPUT'!M85*'RODS-N° of atoms per particle'!M85</f>
        <v>0</v>
      </c>
      <c r="N85">
        <f>'RODS POPULATION-DATA IMPUT'!N85*'RODS-N° of atoms per particle'!N85</f>
        <v>0</v>
      </c>
      <c r="O85">
        <f>'RODS POPULATION-DATA IMPUT'!O85*'RODS-N° of atoms per particle'!O85</f>
        <v>0</v>
      </c>
      <c r="P85">
        <f>'RODS POPULATION-DATA IMPUT'!P85*'RODS-N° of atoms per particle'!P85</f>
        <v>0</v>
      </c>
      <c r="Q85">
        <f>'RODS POPULATION-DATA IMPUT'!Q85*'RODS-N° of atoms per particle'!Q85</f>
        <v>0</v>
      </c>
      <c r="R85">
        <f>'RODS POPULATION-DATA IMPUT'!R85*'RODS-N° of atoms per particle'!R85</f>
        <v>0</v>
      </c>
      <c r="S85">
        <f>'RODS POPULATION-DATA IMPUT'!S85*'RODS-N° of atoms per particle'!S85</f>
        <v>0</v>
      </c>
      <c r="T85">
        <f>'RODS POPULATION-DATA IMPUT'!T85*'RODS-N° of atoms per particle'!T85</f>
        <v>0</v>
      </c>
      <c r="U85">
        <f>'RODS POPULATION-DATA IMPUT'!U85*'RODS-N° of atoms per particle'!U85</f>
        <v>0</v>
      </c>
      <c r="V85">
        <f>'RODS POPULATION-DATA IMPUT'!V85*'RODS-N° of atoms per particle'!V85</f>
        <v>0</v>
      </c>
      <c r="W85">
        <f>'RODS POPULATION-DATA IMPUT'!W85*'RODS-N° of atoms per particle'!W85</f>
        <v>0</v>
      </c>
      <c r="X85">
        <f>'RODS POPULATION-DATA IMPUT'!X85*'RODS-N° of atoms per particle'!X85</f>
        <v>0</v>
      </c>
      <c r="Y85">
        <f>'RODS POPULATION-DATA IMPUT'!Y85*'RODS-N° of atoms per particle'!Y85</f>
        <v>0</v>
      </c>
      <c r="Z85">
        <f>'RODS POPULATION-DATA IMPUT'!Z85*'RODS-N° of atoms per particle'!Z85</f>
        <v>0</v>
      </c>
      <c r="AA85">
        <f>'RODS POPULATION-DATA IMPUT'!AA85*'RODS-N° of atoms per particle'!AA85</f>
        <v>0</v>
      </c>
      <c r="AB85">
        <f>'RODS POPULATION-DATA IMPUT'!AB85*'RODS-N° of atoms per particle'!AB85</f>
        <v>0</v>
      </c>
      <c r="AC85">
        <f>'RODS POPULATION-DATA IMPUT'!AC85*'RODS-N° of atoms per particle'!AC85</f>
        <v>0</v>
      </c>
      <c r="AD85">
        <f>'RODS POPULATION-DATA IMPUT'!AD85*'RODS-N° of atoms per particle'!AD85</f>
        <v>0</v>
      </c>
      <c r="AE85">
        <f>'RODS POPULATION-DATA IMPUT'!AE85*'RODS-N° of atoms per particle'!AE85</f>
        <v>0</v>
      </c>
      <c r="AF85">
        <f>'RODS POPULATION-DATA IMPUT'!AF85*'RODS-N° of atoms per particle'!AF85</f>
        <v>0</v>
      </c>
      <c r="AG85">
        <f>'RODS POPULATION-DATA IMPUT'!AG85*'RODS-N° of atoms per particle'!AG85</f>
        <v>0</v>
      </c>
      <c r="AH85">
        <f>'RODS POPULATION-DATA IMPUT'!AH85*'RODS-N° of atoms per particle'!AH85</f>
        <v>0</v>
      </c>
      <c r="AI85">
        <f>'RODS POPULATION-DATA IMPUT'!AI85*'RODS-N° of atoms per particle'!AI85</f>
        <v>0</v>
      </c>
      <c r="AJ85">
        <f>'RODS POPULATION-DATA IMPUT'!AJ85*'RODS-N° of atoms per particle'!AJ85</f>
        <v>0</v>
      </c>
      <c r="AK85">
        <f>'RODS POPULATION-DATA IMPUT'!AK85*'RODS-N° of atoms per particle'!AK85</f>
        <v>0</v>
      </c>
      <c r="AL85">
        <f>'RODS POPULATION-DATA IMPUT'!AL85*'RODS-N° of atoms per particle'!AL85</f>
        <v>0</v>
      </c>
      <c r="AM85">
        <f>'RODS POPULATION-DATA IMPUT'!AM85*'RODS-N° of atoms per particle'!AM85</f>
        <v>0</v>
      </c>
      <c r="AN85">
        <f>'RODS POPULATION-DATA IMPUT'!AN85*'RODS-N° of atoms per particle'!AN85</f>
        <v>0</v>
      </c>
      <c r="AO85">
        <f>'RODS POPULATION-DATA IMPUT'!AO85*'RODS-N° of atoms per particle'!AO85</f>
        <v>0</v>
      </c>
      <c r="AP85">
        <f>'RODS POPULATION-DATA IMPUT'!AP85*'RODS-N° of atoms per particle'!AP85</f>
        <v>0</v>
      </c>
      <c r="AQ85">
        <f>'RODS POPULATION-DATA IMPUT'!AQ85*'RODS-N° of atoms per particle'!AQ85</f>
        <v>0</v>
      </c>
      <c r="AR85">
        <f>'RODS POPULATION-DATA IMPUT'!AR85*'RODS-N° of atoms per particle'!AR85</f>
        <v>0</v>
      </c>
      <c r="AS85">
        <f>'RODS POPULATION-DATA IMPUT'!AS85*'RODS-N° of atoms per particle'!AS85</f>
        <v>0</v>
      </c>
      <c r="AT85">
        <f>'RODS POPULATION-DATA IMPUT'!AT85*'RODS-N° of atoms per particle'!AT85</f>
        <v>0</v>
      </c>
      <c r="AU85">
        <f>'RODS POPULATION-DATA IMPUT'!AU85*'RODS-N° of atoms per particle'!AU85</f>
        <v>0</v>
      </c>
      <c r="AV85">
        <f>'RODS POPULATION-DATA IMPUT'!AV85*'RODS-N° of atoms per particle'!AV85</f>
        <v>0</v>
      </c>
      <c r="AW85">
        <f>'RODS POPULATION-DATA IMPUT'!AW85*'RODS-N° of atoms per particle'!AW85</f>
        <v>0</v>
      </c>
      <c r="AX85">
        <f>'RODS POPULATION-DATA IMPUT'!AX85*'RODS-N° of atoms per particle'!AX85</f>
        <v>0</v>
      </c>
      <c r="AY85">
        <f>'RODS POPULATION-DATA IMPUT'!AY85*'RODS-N° of atoms per particle'!AY85</f>
        <v>0</v>
      </c>
      <c r="AZ85">
        <f>'RODS POPULATION-DATA IMPUT'!AZ85*'RODS-N° of atoms per particle'!AZ85</f>
        <v>0</v>
      </c>
      <c r="BA85">
        <f>'RODS POPULATION-DATA IMPUT'!BA85*'RODS-N° of atoms per particle'!BA85</f>
        <v>0</v>
      </c>
      <c r="BB85">
        <f>'RODS POPULATION-DATA IMPUT'!BB85*'RODS-N° of atoms per particle'!BB85</f>
        <v>0</v>
      </c>
      <c r="BC85">
        <f>'RODS POPULATION-DATA IMPUT'!BC85*'RODS-N° of atoms per particle'!BC85</f>
        <v>0</v>
      </c>
      <c r="BD85">
        <f>'RODS POPULATION-DATA IMPUT'!BD85*'RODS-N° of atoms per particle'!BD85</f>
        <v>0</v>
      </c>
      <c r="BE85">
        <f>'RODS POPULATION-DATA IMPUT'!BE85*'RODS-N° of atoms per particle'!BE85</f>
        <v>0</v>
      </c>
      <c r="BF85">
        <f>'RODS POPULATION-DATA IMPUT'!BF85*'RODS-N° of atoms per particle'!BF85</f>
        <v>0</v>
      </c>
      <c r="BG85">
        <f>'RODS POPULATION-DATA IMPUT'!BG85*'RODS-N° of atoms per particle'!BG85</f>
        <v>0</v>
      </c>
      <c r="BH85">
        <f>'RODS POPULATION-DATA IMPUT'!BH85*'RODS-N° of atoms per particle'!BH85</f>
        <v>0</v>
      </c>
      <c r="BI85">
        <f>'RODS POPULATION-DATA IMPUT'!BI85*'RODS-N° of atoms per particle'!BI85</f>
        <v>0</v>
      </c>
      <c r="BJ85">
        <f>'RODS POPULATION-DATA IMPUT'!BJ85*'RODS-N° of atoms per particle'!BJ85</f>
        <v>0</v>
      </c>
      <c r="BK85">
        <f>'RODS POPULATION-DATA IMPUT'!BK85*'RODS-N° of atoms per particle'!BK85</f>
        <v>0</v>
      </c>
      <c r="BL85">
        <f>'RODS POPULATION-DATA IMPUT'!BL85*'RODS-N° of atoms per particle'!BL85</f>
        <v>0</v>
      </c>
      <c r="BM85">
        <f>'RODS POPULATION-DATA IMPUT'!BM85*'RODS-N° of atoms per particle'!BM85</f>
        <v>0</v>
      </c>
      <c r="BN85">
        <f>'RODS POPULATION-DATA IMPUT'!BN85*'RODS-N° of atoms per particle'!BN85</f>
        <v>0</v>
      </c>
      <c r="BO85">
        <f>'RODS POPULATION-DATA IMPUT'!BO85*'RODS-N° of atoms per particle'!BO85</f>
        <v>0</v>
      </c>
      <c r="BP85">
        <f>'RODS POPULATION-DATA IMPUT'!BP85*'RODS-N° of atoms per particle'!BP85</f>
        <v>0</v>
      </c>
      <c r="BQ85">
        <f>'RODS POPULATION-DATA IMPUT'!BQ85*'RODS-N° of atoms per particle'!BQ85</f>
        <v>0</v>
      </c>
      <c r="BR85">
        <f>'RODS POPULATION-DATA IMPUT'!BR85*'RODS-N° of atoms per particle'!BR85</f>
        <v>0</v>
      </c>
      <c r="BS85">
        <f>'RODS POPULATION-DATA IMPUT'!BS85*'RODS-N° of atoms per particle'!BS85</f>
        <v>0</v>
      </c>
      <c r="BT85">
        <f>'RODS POPULATION-DATA IMPUT'!BT85*'RODS-N° of atoms per particle'!BT85</f>
        <v>0</v>
      </c>
      <c r="BU85">
        <f>'RODS POPULATION-DATA IMPUT'!BU85*'RODS-N° of atoms per particle'!BU85</f>
        <v>0</v>
      </c>
      <c r="BV85">
        <f>'RODS POPULATION-DATA IMPUT'!BV85*'RODS-N° of atoms per particle'!BV85</f>
        <v>0</v>
      </c>
      <c r="BW85">
        <f>'RODS POPULATION-DATA IMPUT'!BW85*'RODS-N° of atoms per particle'!BW85</f>
        <v>0</v>
      </c>
      <c r="BX85">
        <f>'RODS POPULATION-DATA IMPUT'!BX85*'RODS-N° of atoms per particle'!BX85</f>
        <v>0</v>
      </c>
      <c r="BY85">
        <f>'RODS POPULATION-DATA IMPUT'!BY85*'RODS-N° of atoms per particle'!BY85</f>
        <v>0</v>
      </c>
      <c r="BZ85">
        <f>'RODS POPULATION-DATA IMPUT'!BZ85*'RODS-N° of atoms per particle'!BZ85</f>
        <v>0</v>
      </c>
      <c r="CA85">
        <f>'RODS POPULATION-DATA IMPUT'!CA85*'RODS-N° of atoms per particle'!CA85</f>
        <v>0</v>
      </c>
      <c r="CB85">
        <f>'RODS POPULATION-DATA IMPUT'!CB85*'RODS-N° of atoms per particle'!CB85</f>
        <v>0</v>
      </c>
      <c r="CC85">
        <f>'RODS POPULATION-DATA IMPUT'!CC85*'RODS-N° of atoms per particle'!CC85</f>
        <v>0</v>
      </c>
      <c r="CD85">
        <f>'RODS POPULATION-DATA IMPUT'!CD85*'RODS-N° of atoms per particle'!CD85</f>
        <v>0</v>
      </c>
      <c r="CE85">
        <f>'RODS POPULATION-DATA IMPUT'!CE85*'RODS-N° of atoms per particle'!CE85</f>
        <v>0</v>
      </c>
      <c r="CF85">
        <f>'RODS POPULATION-DATA IMPUT'!CF85*'RODS-N° of atoms per particle'!CF85</f>
        <v>0</v>
      </c>
      <c r="CG85">
        <f>'RODS POPULATION-DATA IMPUT'!CG85*'RODS-N° of atoms per particle'!CG85</f>
        <v>0</v>
      </c>
      <c r="CH85">
        <f>'RODS POPULATION-DATA IMPUT'!CH85*'RODS-N° of atoms per particle'!CH85</f>
        <v>0</v>
      </c>
      <c r="CI85">
        <f>'RODS POPULATION-DATA IMPUT'!CI85*'RODS-N° of atoms per particle'!CI85</f>
        <v>0</v>
      </c>
      <c r="CJ85">
        <f>'RODS POPULATION-DATA IMPUT'!CJ85*'RODS-N° of atoms per particle'!CJ85</f>
        <v>0</v>
      </c>
      <c r="CK85">
        <f>'RODS POPULATION-DATA IMPUT'!CK85*'RODS-N° of atoms per particle'!CK85</f>
        <v>0</v>
      </c>
      <c r="CL85">
        <f>'RODS POPULATION-DATA IMPUT'!CL85*'RODS-N° of atoms per particle'!CL85</f>
        <v>0</v>
      </c>
      <c r="CM85">
        <f>'RODS POPULATION-DATA IMPUT'!CM85*'RODS-N° of atoms per particle'!CM85</f>
        <v>0</v>
      </c>
      <c r="CN85">
        <f>'RODS POPULATION-DATA IMPUT'!CN85*'RODS-N° of atoms per particle'!CN85</f>
        <v>0</v>
      </c>
      <c r="CO85">
        <f>'RODS POPULATION-DATA IMPUT'!CO85*'RODS-N° of atoms per particle'!CO85</f>
        <v>0</v>
      </c>
      <c r="CP85">
        <f>'RODS POPULATION-DATA IMPUT'!CP85*'RODS-N° of atoms per particle'!CP85</f>
        <v>0</v>
      </c>
      <c r="CQ85">
        <f>'RODS POPULATION-DATA IMPUT'!CQ85*'RODS-N° of atoms per particle'!CQ85</f>
        <v>0</v>
      </c>
      <c r="CR85">
        <f>'RODS POPULATION-DATA IMPUT'!CR85*'RODS-N° of atoms per particle'!CR85</f>
        <v>0</v>
      </c>
      <c r="CS85">
        <f>'RODS POPULATION-DATA IMPUT'!CS85*'RODS-N° of atoms per particle'!CS85</f>
        <v>0</v>
      </c>
      <c r="CT85">
        <f>'RODS POPULATION-DATA IMPUT'!CT85*'RODS-N° of atoms per particle'!CT85</f>
        <v>0</v>
      </c>
      <c r="CU85">
        <f>'RODS POPULATION-DATA IMPUT'!CU85*'RODS-N° of atoms per particle'!CU85</f>
        <v>0</v>
      </c>
      <c r="CV85">
        <f>'RODS POPULATION-DATA IMPUT'!CV85*'RODS-N° of atoms per particle'!CV85</f>
        <v>0</v>
      </c>
      <c r="CW85">
        <f>'RODS POPULATION-DATA IMPUT'!CW85*'RODS-N° of atoms per particle'!CW85</f>
        <v>0</v>
      </c>
      <c r="CX85">
        <f>'RODS POPULATION-DATA IMPUT'!CX85*'RODS-N° of atoms per particle'!CX85</f>
        <v>0</v>
      </c>
      <c r="CY85">
        <f>'RODS POPULATION-DATA IMPUT'!CY85*'RODS-N° of atoms per particle'!CY85</f>
        <v>0</v>
      </c>
    </row>
    <row r="86" spans="1:103" ht="16.5">
      <c r="A86" s="17">
        <v>83.5</v>
      </c>
      <c r="B86" s="18"/>
      <c r="C86">
        <f>'RODS POPULATION-DATA IMPUT'!C86*'RODS-N° of atoms per particle'!C86</f>
        <v>0</v>
      </c>
      <c r="D86">
        <f>'RODS POPULATION-DATA IMPUT'!D86*'RODS-N° of atoms per particle'!D86</f>
        <v>0</v>
      </c>
      <c r="E86">
        <f>'RODS POPULATION-DATA IMPUT'!E86*'RODS-N° of atoms per particle'!E86</f>
        <v>0</v>
      </c>
      <c r="F86">
        <f>'RODS POPULATION-DATA IMPUT'!F86*'RODS-N° of atoms per particle'!F86</f>
        <v>0</v>
      </c>
      <c r="G86">
        <f>'RODS POPULATION-DATA IMPUT'!G86*'RODS-N° of atoms per particle'!G86</f>
        <v>0</v>
      </c>
      <c r="H86">
        <f>'RODS POPULATION-DATA IMPUT'!H86*'RODS-N° of atoms per particle'!H86</f>
        <v>0</v>
      </c>
      <c r="I86">
        <f>'RODS POPULATION-DATA IMPUT'!I86*'RODS-N° of atoms per particle'!I86</f>
        <v>0</v>
      </c>
      <c r="J86">
        <f>'RODS POPULATION-DATA IMPUT'!J86*'RODS-N° of atoms per particle'!J86</f>
        <v>0</v>
      </c>
      <c r="K86">
        <f>'RODS POPULATION-DATA IMPUT'!K86*'RODS-N° of atoms per particle'!K86</f>
        <v>0</v>
      </c>
      <c r="L86">
        <f>'RODS POPULATION-DATA IMPUT'!L86*'RODS-N° of atoms per particle'!L86</f>
        <v>0</v>
      </c>
      <c r="M86">
        <f>'RODS POPULATION-DATA IMPUT'!M86*'RODS-N° of atoms per particle'!M86</f>
        <v>0</v>
      </c>
      <c r="N86">
        <f>'RODS POPULATION-DATA IMPUT'!N86*'RODS-N° of atoms per particle'!N86</f>
        <v>0</v>
      </c>
      <c r="O86">
        <f>'RODS POPULATION-DATA IMPUT'!O86*'RODS-N° of atoms per particle'!O86</f>
        <v>0</v>
      </c>
      <c r="P86">
        <f>'RODS POPULATION-DATA IMPUT'!P86*'RODS-N° of atoms per particle'!P86</f>
        <v>0</v>
      </c>
      <c r="Q86">
        <f>'RODS POPULATION-DATA IMPUT'!Q86*'RODS-N° of atoms per particle'!Q86</f>
        <v>0</v>
      </c>
      <c r="R86">
        <f>'RODS POPULATION-DATA IMPUT'!R86*'RODS-N° of atoms per particle'!R86</f>
        <v>0</v>
      </c>
      <c r="S86">
        <f>'RODS POPULATION-DATA IMPUT'!S86*'RODS-N° of atoms per particle'!S86</f>
        <v>0</v>
      </c>
      <c r="T86">
        <f>'RODS POPULATION-DATA IMPUT'!T86*'RODS-N° of atoms per particle'!T86</f>
        <v>0</v>
      </c>
      <c r="U86">
        <f>'RODS POPULATION-DATA IMPUT'!U86*'RODS-N° of atoms per particle'!U86</f>
        <v>0</v>
      </c>
      <c r="V86">
        <f>'RODS POPULATION-DATA IMPUT'!V86*'RODS-N° of atoms per particle'!V86</f>
        <v>0</v>
      </c>
      <c r="W86">
        <f>'RODS POPULATION-DATA IMPUT'!W86*'RODS-N° of atoms per particle'!W86</f>
        <v>0</v>
      </c>
      <c r="X86">
        <f>'RODS POPULATION-DATA IMPUT'!X86*'RODS-N° of atoms per particle'!X86</f>
        <v>0</v>
      </c>
      <c r="Y86">
        <f>'RODS POPULATION-DATA IMPUT'!Y86*'RODS-N° of atoms per particle'!Y86</f>
        <v>0</v>
      </c>
      <c r="Z86">
        <f>'RODS POPULATION-DATA IMPUT'!Z86*'RODS-N° of atoms per particle'!Z86</f>
        <v>0</v>
      </c>
      <c r="AA86">
        <f>'RODS POPULATION-DATA IMPUT'!AA86*'RODS-N° of atoms per particle'!AA86</f>
        <v>0</v>
      </c>
      <c r="AB86">
        <f>'RODS POPULATION-DATA IMPUT'!AB86*'RODS-N° of atoms per particle'!AB86</f>
        <v>0</v>
      </c>
      <c r="AC86">
        <f>'RODS POPULATION-DATA IMPUT'!AC86*'RODS-N° of atoms per particle'!AC86</f>
        <v>0</v>
      </c>
      <c r="AD86">
        <f>'RODS POPULATION-DATA IMPUT'!AD86*'RODS-N° of atoms per particle'!AD86</f>
        <v>0</v>
      </c>
      <c r="AE86">
        <f>'RODS POPULATION-DATA IMPUT'!AE86*'RODS-N° of atoms per particle'!AE86</f>
        <v>0</v>
      </c>
      <c r="AF86">
        <f>'RODS POPULATION-DATA IMPUT'!AF86*'RODS-N° of atoms per particle'!AF86</f>
        <v>0</v>
      </c>
      <c r="AG86">
        <f>'RODS POPULATION-DATA IMPUT'!AG86*'RODS-N° of atoms per particle'!AG86</f>
        <v>0</v>
      </c>
      <c r="AH86">
        <f>'RODS POPULATION-DATA IMPUT'!AH86*'RODS-N° of atoms per particle'!AH86</f>
        <v>0</v>
      </c>
      <c r="AI86">
        <f>'RODS POPULATION-DATA IMPUT'!AI86*'RODS-N° of atoms per particle'!AI86</f>
        <v>0</v>
      </c>
      <c r="AJ86">
        <f>'RODS POPULATION-DATA IMPUT'!AJ86*'RODS-N° of atoms per particle'!AJ86</f>
        <v>0</v>
      </c>
      <c r="AK86">
        <f>'RODS POPULATION-DATA IMPUT'!AK86*'RODS-N° of atoms per particle'!AK86</f>
        <v>0</v>
      </c>
      <c r="AL86">
        <f>'RODS POPULATION-DATA IMPUT'!AL86*'RODS-N° of atoms per particle'!AL86</f>
        <v>0</v>
      </c>
      <c r="AM86">
        <f>'RODS POPULATION-DATA IMPUT'!AM86*'RODS-N° of atoms per particle'!AM86</f>
        <v>0</v>
      </c>
      <c r="AN86">
        <f>'RODS POPULATION-DATA IMPUT'!AN86*'RODS-N° of atoms per particle'!AN86</f>
        <v>0</v>
      </c>
      <c r="AO86">
        <f>'RODS POPULATION-DATA IMPUT'!AO86*'RODS-N° of atoms per particle'!AO86</f>
        <v>0</v>
      </c>
      <c r="AP86">
        <f>'RODS POPULATION-DATA IMPUT'!AP86*'RODS-N° of atoms per particle'!AP86</f>
        <v>0</v>
      </c>
      <c r="AQ86">
        <f>'RODS POPULATION-DATA IMPUT'!AQ86*'RODS-N° of atoms per particle'!AQ86</f>
        <v>0</v>
      </c>
      <c r="AR86">
        <f>'RODS POPULATION-DATA IMPUT'!AR86*'RODS-N° of atoms per particle'!AR86</f>
        <v>0</v>
      </c>
      <c r="AS86">
        <f>'RODS POPULATION-DATA IMPUT'!AS86*'RODS-N° of atoms per particle'!AS86</f>
        <v>0</v>
      </c>
      <c r="AT86">
        <f>'RODS POPULATION-DATA IMPUT'!AT86*'RODS-N° of atoms per particle'!AT86</f>
        <v>0</v>
      </c>
      <c r="AU86">
        <f>'RODS POPULATION-DATA IMPUT'!AU86*'RODS-N° of atoms per particle'!AU86</f>
        <v>0</v>
      </c>
      <c r="AV86">
        <f>'RODS POPULATION-DATA IMPUT'!AV86*'RODS-N° of atoms per particle'!AV86</f>
        <v>0</v>
      </c>
      <c r="AW86">
        <f>'RODS POPULATION-DATA IMPUT'!AW86*'RODS-N° of atoms per particle'!AW86</f>
        <v>0</v>
      </c>
      <c r="AX86">
        <f>'RODS POPULATION-DATA IMPUT'!AX86*'RODS-N° of atoms per particle'!AX86</f>
        <v>0</v>
      </c>
      <c r="AY86">
        <f>'RODS POPULATION-DATA IMPUT'!AY86*'RODS-N° of atoms per particle'!AY86</f>
        <v>0</v>
      </c>
      <c r="AZ86">
        <f>'RODS POPULATION-DATA IMPUT'!AZ86*'RODS-N° of atoms per particle'!AZ86</f>
        <v>0</v>
      </c>
      <c r="BA86">
        <f>'RODS POPULATION-DATA IMPUT'!BA86*'RODS-N° of atoms per particle'!BA86</f>
        <v>0</v>
      </c>
      <c r="BB86">
        <f>'RODS POPULATION-DATA IMPUT'!BB86*'RODS-N° of atoms per particle'!BB86</f>
        <v>0</v>
      </c>
      <c r="BC86">
        <f>'RODS POPULATION-DATA IMPUT'!BC86*'RODS-N° of atoms per particle'!BC86</f>
        <v>0</v>
      </c>
      <c r="BD86">
        <f>'RODS POPULATION-DATA IMPUT'!BD86*'RODS-N° of atoms per particle'!BD86</f>
        <v>0</v>
      </c>
      <c r="BE86">
        <f>'RODS POPULATION-DATA IMPUT'!BE86*'RODS-N° of atoms per particle'!BE86</f>
        <v>0</v>
      </c>
      <c r="BF86">
        <f>'RODS POPULATION-DATA IMPUT'!BF86*'RODS-N° of atoms per particle'!BF86</f>
        <v>0</v>
      </c>
      <c r="BG86">
        <f>'RODS POPULATION-DATA IMPUT'!BG86*'RODS-N° of atoms per particle'!BG86</f>
        <v>0</v>
      </c>
      <c r="BH86">
        <f>'RODS POPULATION-DATA IMPUT'!BH86*'RODS-N° of atoms per particle'!BH86</f>
        <v>0</v>
      </c>
      <c r="BI86">
        <f>'RODS POPULATION-DATA IMPUT'!BI86*'RODS-N° of atoms per particle'!BI86</f>
        <v>0</v>
      </c>
      <c r="BJ86">
        <f>'RODS POPULATION-DATA IMPUT'!BJ86*'RODS-N° of atoms per particle'!BJ86</f>
        <v>0</v>
      </c>
      <c r="BK86">
        <f>'RODS POPULATION-DATA IMPUT'!BK86*'RODS-N° of atoms per particle'!BK86</f>
        <v>0</v>
      </c>
      <c r="BL86">
        <f>'RODS POPULATION-DATA IMPUT'!BL86*'RODS-N° of atoms per particle'!BL86</f>
        <v>0</v>
      </c>
      <c r="BM86">
        <f>'RODS POPULATION-DATA IMPUT'!BM86*'RODS-N° of atoms per particle'!BM86</f>
        <v>0</v>
      </c>
      <c r="BN86">
        <f>'RODS POPULATION-DATA IMPUT'!BN86*'RODS-N° of atoms per particle'!BN86</f>
        <v>0</v>
      </c>
      <c r="BO86">
        <f>'RODS POPULATION-DATA IMPUT'!BO86*'RODS-N° of atoms per particle'!BO86</f>
        <v>0</v>
      </c>
      <c r="BP86">
        <f>'RODS POPULATION-DATA IMPUT'!BP86*'RODS-N° of atoms per particle'!BP86</f>
        <v>0</v>
      </c>
      <c r="BQ86">
        <f>'RODS POPULATION-DATA IMPUT'!BQ86*'RODS-N° of atoms per particle'!BQ86</f>
        <v>0</v>
      </c>
      <c r="BR86">
        <f>'RODS POPULATION-DATA IMPUT'!BR86*'RODS-N° of atoms per particle'!BR86</f>
        <v>0</v>
      </c>
      <c r="BS86">
        <f>'RODS POPULATION-DATA IMPUT'!BS86*'RODS-N° of atoms per particle'!BS86</f>
        <v>0</v>
      </c>
      <c r="BT86">
        <f>'RODS POPULATION-DATA IMPUT'!BT86*'RODS-N° of atoms per particle'!BT86</f>
        <v>0</v>
      </c>
      <c r="BU86">
        <f>'RODS POPULATION-DATA IMPUT'!BU86*'RODS-N° of atoms per particle'!BU86</f>
        <v>0</v>
      </c>
      <c r="BV86">
        <f>'RODS POPULATION-DATA IMPUT'!BV86*'RODS-N° of atoms per particle'!BV86</f>
        <v>0</v>
      </c>
      <c r="BW86">
        <f>'RODS POPULATION-DATA IMPUT'!BW86*'RODS-N° of atoms per particle'!BW86</f>
        <v>0</v>
      </c>
      <c r="BX86">
        <f>'RODS POPULATION-DATA IMPUT'!BX86*'RODS-N° of atoms per particle'!BX86</f>
        <v>0</v>
      </c>
      <c r="BY86">
        <f>'RODS POPULATION-DATA IMPUT'!BY86*'RODS-N° of atoms per particle'!BY86</f>
        <v>0</v>
      </c>
      <c r="BZ86">
        <f>'RODS POPULATION-DATA IMPUT'!BZ86*'RODS-N° of atoms per particle'!BZ86</f>
        <v>0</v>
      </c>
      <c r="CA86">
        <f>'RODS POPULATION-DATA IMPUT'!CA86*'RODS-N° of atoms per particle'!CA86</f>
        <v>0</v>
      </c>
      <c r="CB86">
        <f>'RODS POPULATION-DATA IMPUT'!CB86*'RODS-N° of atoms per particle'!CB86</f>
        <v>0</v>
      </c>
      <c r="CC86">
        <f>'RODS POPULATION-DATA IMPUT'!CC86*'RODS-N° of atoms per particle'!CC86</f>
        <v>0</v>
      </c>
      <c r="CD86">
        <f>'RODS POPULATION-DATA IMPUT'!CD86*'RODS-N° of atoms per particle'!CD86</f>
        <v>0</v>
      </c>
      <c r="CE86">
        <f>'RODS POPULATION-DATA IMPUT'!CE86*'RODS-N° of atoms per particle'!CE86</f>
        <v>0</v>
      </c>
      <c r="CF86">
        <f>'RODS POPULATION-DATA IMPUT'!CF86*'RODS-N° of atoms per particle'!CF86</f>
        <v>0</v>
      </c>
      <c r="CG86">
        <f>'RODS POPULATION-DATA IMPUT'!CG86*'RODS-N° of atoms per particle'!CG86</f>
        <v>0</v>
      </c>
      <c r="CH86">
        <f>'RODS POPULATION-DATA IMPUT'!CH86*'RODS-N° of atoms per particle'!CH86</f>
        <v>0</v>
      </c>
      <c r="CI86">
        <f>'RODS POPULATION-DATA IMPUT'!CI86*'RODS-N° of atoms per particle'!CI86</f>
        <v>0</v>
      </c>
      <c r="CJ86">
        <f>'RODS POPULATION-DATA IMPUT'!CJ86*'RODS-N° of atoms per particle'!CJ86</f>
        <v>0</v>
      </c>
      <c r="CK86">
        <f>'RODS POPULATION-DATA IMPUT'!CK86*'RODS-N° of atoms per particle'!CK86</f>
        <v>0</v>
      </c>
      <c r="CL86">
        <f>'RODS POPULATION-DATA IMPUT'!CL86*'RODS-N° of atoms per particle'!CL86</f>
        <v>0</v>
      </c>
      <c r="CM86">
        <f>'RODS POPULATION-DATA IMPUT'!CM86*'RODS-N° of atoms per particle'!CM86</f>
        <v>0</v>
      </c>
      <c r="CN86">
        <f>'RODS POPULATION-DATA IMPUT'!CN86*'RODS-N° of atoms per particle'!CN86</f>
        <v>0</v>
      </c>
      <c r="CO86">
        <f>'RODS POPULATION-DATA IMPUT'!CO86*'RODS-N° of atoms per particle'!CO86</f>
        <v>0</v>
      </c>
      <c r="CP86">
        <f>'RODS POPULATION-DATA IMPUT'!CP86*'RODS-N° of atoms per particle'!CP86</f>
        <v>0</v>
      </c>
      <c r="CQ86">
        <f>'RODS POPULATION-DATA IMPUT'!CQ86*'RODS-N° of atoms per particle'!CQ86</f>
        <v>0</v>
      </c>
      <c r="CR86">
        <f>'RODS POPULATION-DATA IMPUT'!CR86*'RODS-N° of atoms per particle'!CR86</f>
        <v>0</v>
      </c>
      <c r="CS86">
        <f>'RODS POPULATION-DATA IMPUT'!CS86*'RODS-N° of atoms per particle'!CS86</f>
        <v>0</v>
      </c>
      <c r="CT86">
        <f>'RODS POPULATION-DATA IMPUT'!CT86*'RODS-N° of atoms per particle'!CT86</f>
        <v>0</v>
      </c>
      <c r="CU86">
        <f>'RODS POPULATION-DATA IMPUT'!CU86*'RODS-N° of atoms per particle'!CU86</f>
        <v>0</v>
      </c>
      <c r="CV86">
        <f>'RODS POPULATION-DATA IMPUT'!CV86*'RODS-N° of atoms per particle'!CV86</f>
        <v>0</v>
      </c>
      <c r="CW86">
        <f>'RODS POPULATION-DATA IMPUT'!CW86*'RODS-N° of atoms per particle'!CW86</f>
        <v>0</v>
      </c>
      <c r="CX86">
        <f>'RODS POPULATION-DATA IMPUT'!CX86*'RODS-N° of atoms per particle'!CX86</f>
        <v>0</v>
      </c>
      <c r="CY86">
        <f>'RODS POPULATION-DATA IMPUT'!CY86*'RODS-N° of atoms per particle'!CY86</f>
        <v>0</v>
      </c>
    </row>
    <row r="87" spans="1:103" ht="16.5">
      <c r="A87" s="17">
        <v>84.5</v>
      </c>
      <c r="B87" s="18"/>
      <c r="C87">
        <f>'RODS POPULATION-DATA IMPUT'!C87*'RODS-N° of atoms per particle'!C87</f>
        <v>0</v>
      </c>
      <c r="D87">
        <f>'RODS POPULATION-DATA IMPUT'!D87*'RODS-N° of atoms per particle'!D87</f>
        <v>0</v>
      </c>
      <c r="E87">
        <f>'RODS POPULATION-DATA IMPUT'!E87*'RODS-N° of atoms per particle'!E87</f>
        <v>0</v>
      </c>
      <c r="F87">
        <f>'RODS POPULATION-DATA IMPUT'!F87*'RODS-N° of atoms per particle'!F87</f>
        <v>0</v>
      </c>
      <c r="G87">
        <f>'RODS POPULATION-DATA IMPUT'!G87*'RODS-N° of atoms per particle'!G87</f>
        <v>0</v>
      </c>
      <c r="H87">
        <f>'RODS POPULATION-DATA IMPUT'!H87*'RODS-N° of atoms per particle'!H87</f>
        <v>0</v>
      </c>
      <c r="I87">
        <f>'RODS POPULATION-DATA IMPUT'!I87*'RODS-N° of atoms per particle'!I87</f>
        <v>0</v>
      </c>
      <c r="J87">
        <f>'RODS POPULATION-DATA IMPUT'!J87*'RODS-N° of atoms per particle'!J87</f>
        <v>0</v>
      </c>
      <c r="K87">
        <f>'RODS POPULATION-DATA IMPUT'!K87*'RODS-N° of atoms per particle'!K87</f>
        <v>0</v>
      </c>
      <c r="L87">
        <f>'RODS POPULATION-DATA IMPUT'!L87*'RODS-N° of atoms per particle'!L87</f>
        <v>0</v>
      </c>
      <c r="M87">
        <f>'RODS POPULATION-DATA IMPUT'!M87*'RODS-N° of atoms per particle'!M87</f>
        <v>0</v>
      </c>
      <c r="N87">
        <f>'RODS POPULATION-DATA IMPUT'!N87*'RODS-N° of atoms per particle'!N87</f>
        <v>0</v>
      </c>
      <c r="O87">
        <f>'RODS POPULATION-DATA IMPUT'!O87*'RODS-N° of atoms per particle'!O87</f>
        <v>0</v>
      </c>
      <c r="P87">
        <f>'RODS POPULATION-DATA IMPUT'!P87*'RODS-N° of atoms per particle'!P87</f>
        <v>0</v>
      </c>
      <c r="Q87">
        <f>'RODS POPULATION-DATA IMPUT'!Q87*'RODS-N° of atoms per particle'!Q87</f>
        <v>0</v>
      </c>
      <c r="R87">
        <f>'RODS POPULATION-DATA IMPUT'!R87*'RODS-N° of atoms per particle'!R87</f>
        <v>0</v>
      </c>
      <c r="S87">
        <f>'RODS POPULATION-DATA IMPUT'!S87*'RODS-N° of atoms per particle'!S87</f>
        <v>0</v>
      </c>
      <c r="T87">
        <f>'RODS POPULATION-DATA IMPUT'!T87*'RODS-N° of atoms per particle'!T87</f>
        <v>0</v>
      </c>
      <c r="U87">
        <f>'RODS POPULATION-DATA IMPUT'!U87*'RODS-N° of atoms per particle'!U87</f>
        <v>0</v>
      </c>
      <c r="V87">
        <f>'RODS POPULATION-DATA IMPUT'!V87*'RODS-N° of atoms per particle'!V87</f>
        <v>0</v>
      </c>
      <c r="W87">
        <f>'RODS POPULATION-DATA IMPUT'!W87*'RODS-N° of atoms per particle'!W87</f>
        <v>0</v>
      </c>
      <c r="X87">
        <f>'RODS POPULATION-DATA IMPUT'!X87*'RODS-N° of atoms per particle'!X87</f>
        <v>0</v>
      </c>
      <c r="Y87">
        <f>'RODS POPULATION-DATA IMPUT'!Y87*'RODS-N° of atoms per particle'!Y87</f>
        <v>0</v>
      </c>
      <c r="Z87">
        <f>'RODS POPULATION-DATA IMPUT'!Z87*'RODS-N° of atoms per particle'!Z87</f>
        <v>0</v>
      </c>
      <c r="AA87">
        <f>'RODS POPULATION-DATA IMPUT'!AA87*'RODS-N° of atoms per particle'!AA87</f>
        <v>0</v>
      </c>
      <c r="AB87">
        <f>'RODS POPULATION-DATA IMPUT'!AB87*'RODS-N° of atoms per particle'!AB87</f>
        <v>0</v>
      </c>
      <c r="AC87">
        <f>'RODS POPULATION-DATA IMPUT'!AC87*'RODS-N° of atoms per particle'!AC87</f>
        <v>0</v>
      </c>
      <c r="AD87">
        <f>'RODS POPULATION-DATA IMPUT'!AD87*'RODS-N° of atoms per particle'!AD87</f>
        <v>0</v>
      </c>
      <c r="AE87">
        <f>'RODS POPULATION-DATA IMPUT'!AE87*'RODS-N° of atoms per particle'!AE87</f>
        <v>0</v>
      </c>
      <c r="AF87">
        <f>'RODS POPULATION-DATA IMPUT'!AF87*'RODS-N° of atoms per particle'!AF87</f>
        <v>0</v>
      </c>
      <c r="AG87">
        <f>'RODS POPULATION-DATA IMPUT'!AG87*'RODS-N° of atoms per particle'!AG87</f>
        <v>0</v>
      </c>
      <c r="AH87">
        <f>'RODS POPULATION-DATA IMPUT'!AH87*'RODS-N° of atoms per particle'!AH87</f>
        <v>0</v>
      </c>
      <c r="AI87">
        <f>'RODS POPULATION-DATA IMPUT'!AI87*'RODS-N° of atoms per particle'!AI87</f>
        <v>0</v>
      </c>
      <c r="AJ87">
        <f>'RODS POPULATION-DATA IMPUT'!AJ87*'RODS-N° of atoms per particle'!AJ87</f>
        <v>0</v>
      </c>
      <c r="AK87">
        <f>'RODS POPULATION-DATA IMPUT'!AK87*'RODS-N° of atoms per particle'!AK87</f>
        <v>0</v>
      </c>
      <c r="AL87">
        <f>'RODS POPULATION-DATA IMPUT'!AL87*'RODS-N° of atoms per particle'!AL87</f>
        <v>0</v>
      </c>
      <c r="AM87">
        <f>'RODS POPULATION-DATA IMPUT'!AM87*'RODS-N° of atoms per particle'!AM87</f>
        <v>0</v>
      </c>
      <c r="AN87">
        <f>'RODS POPULATION-DATA IMPUT'!AN87*'RODS-N° of atoms per particle'!AN87</f>
        <v>0</v>
      </c>
      <c r="AO87">
        <f>'RODS POPULATION-DATA IMPUT'!AO87*'RODS-N° of atoms per particle'!AO87</f>
        <v>0</v>
      </c>
      <c r="AP87">
        <f>'RODS POPULATION-DATA IMPUT'!AP87*'RODS-N° of atoms per particle'!AP87</f>
        <v>0</v>
      </c>
      <c r="AQ87">
        <f>'RODS POPULATION-DATA IMPUT'!AQ87*'RODS-N° of atoms per particle'!AQ87</f>
        <v>0</v>
      </c>
      <c r="AR87">
        <f>'RODS POPULATION-DATA IMPUT'!AR87*'RODS-N° of atoms per particle'!AR87</f>
        <v>0</v>
      </c>
      <c r="AS87">
        <f>'RODS POPULATION-DATA IMPUT'!AS87*'RODS-N° of atoms per particle'!AS87</f>
        <v>0</v>
      </c>
      <c r="AT87">
        <f>'RODS POPULATION-DATA IMPUT'!AT87*'RODS-N° of atoms per particle'!AT87</f>
        <v>0</v>
      </c>
      <c r="AU87">
        <f>'RODS POPULATION-DATA IMPUT'!AU87*'RODS-N° of atoms per particle'!AU87</f>
        <v>0</v>
      </c>
      <c r="AV87">
        <f>'RODS POPULATION-DATA IMPUT'!AV87*'RODS-N° of atoms per particle'!AV87</f>
        <v>0</v>
      </c>
      <c r="AW87">
        <f>'RODS POPULATION-DATA IMPUT'!AW87*'RODS-N° of atoms per particle'!AW87</f>
        <v>0</v>
      </c>
      <c r="AX87">
        <f>'RODS POPULATION-DATA IMPUT'!AX87*'RODS-N° of atoms per particle'!AX87</f>
        <v>0</v>
      </c>
      <c r="AY87">
        <f>'RODS POPULATION-DATA IMPUT'!AY87*'RODS-N° of atoms per particle'!AY87</f>
        <v>0</v>
      </c>
      <c r="AZ87">
        <f>'RODS POPULATION-DATA IMPUT'!AZ87*'RODS-N° of atoms per particle'!AZ87</f>
        <v>0</v>
      </c>
      <c r="BA87">
        <f>'RODS POPULATION-DATA IMPUT'!BA87*'RODS-N° of atoms per particle'!BA87</f>
        <v>0</v>
      </c>
      <c r="BB87">
        <f>'RODS POPULATION-DATA IMPUT'!BB87*'RODS-N° of atoms per particle'!BB87</f>
        <v>0</v>
      </c>
      <c r="BC87">
        <f>'RODS POPULATION-DATA IMPUT'!BC87*'RODS-N° of atoms per particle'!BC87</f>
        <v>0</v>
      </c>
      <c r="BD87">
        <f>'RODS POPULATION-DATA IMPUT'!BD87*'RODS-N° of atoms per particle'!BD87</f>
        <v>0</v>
      </c>
      <c r="BE87">
        <f>'RODS POPULATION-DATA IMPUT'!BE87*'RODS-N° of atoms per particle'!BE87</f>
        <v>0</v>
      </c>
      <c r="BF87">
        <f>'RODS POPULATION-DATA IMPUT'!BF87*'RODS-N° of atoms per particle'!BF87</f>
        <v>0</v>
      </c>
      <c r="BG87">
        <f>'RODS POPULATION-DATA IMPUT'!BG87*'RODS-N° of atoms per particle'!BG87</f>
        <v>0</v>
      </c>
      <c r="BH87">
        <f>'RODS POPULATION-DATA IMPUT'!BH87*'RODS-N° of atoms per particle'!BH87</f>
        <v>0</v>
      </c>
      <c r="BI87">
        <f>'RODS POPULATION-DATA IMPUT'!BI87*'RODS-N° of atoms per particle'!BI87</f>
        <v>0</v>
      </c>
      <c r="BJ87">
        <f>'RODS POPULATION-DATA IMPUT'!BJ87*'RODS-N° of atoms per particle'!BJ87</f>
        <v>0</v>
      </c>
      <c r="BK87">
        <f>'RODS POPULATION-DATA IMPUT'!BK87*'RODS-N° of atoms per particle'!BK87</f>
        <v>0</v>
      </c>
      <c r="BL87">
        <f>'RODS POPULATION-DATA IMPUT'!BL87*'RODS-N° of atoms per particle'!BL87</f>
        <v>0</v>
      </c>
      <c r="BM87">
        <f>'RODS POPULATION-DATA IMPUT'!BM87*'RODS-N° of atoms per particle'!BM87</f>
        <v>0</v>
      </c>
      <c r="BN87">
        <f>'RODS POPULATION-DATA IMPUT'!BN87*'RODS-N° of atoms per particle'!BN87</f>
        <v>0</v>
      </c>
      <c r="BO87">
        <f>'RODS POPULATION-DATA IMPUT'!BO87*'RODS-N° of atoms per particle'!BO87</f>
        <v>0</v>
      </c>
      <c r="BP87">
        <f>'RODS POPULATION-DATA IMPUT'!BP87*'RODS-N° of atoms per particle'!BP87</f>
        <v>0</v>
      </c>
      <c r="BQ87">
        <f>'RODS POPULATION-DATA IMPUT'!BQ87*'RODS-N° of atoms per particle'!BQ87</f>
        <v>0</v>
      </c>
      <c r="BR87">
        <f>'RODS POPULATION-DATA IMPUT'!BR87*'RODS-N° of atoms per particle'!BR87</f>
        <v>0</v>
      </c>
      <c r="BS87">
        <f>'RODS POPULATION-DATA IMPUT'!BS87*'RODS-N° of atoms per particle'!BS87</f>
        <v>0</v>
      </c>
      <c r="BT87">
        <f>'RODS POPULATION-DATA IMPUT'!BT87*'RODS-N° of atoms per particle'!BT87</f>
        <v>0</v>
      </c>
      <c r="BU87">
        <f>'RODS POPULATION-DATA IMPUT'!BU87*'RODS-N° of atoms per particle'!BU87</f>
        <v>0</v>
      </c>
      <c r="BV87">
        <f>'RODS POPULATION-DATA IMPUT'!BV87*'RODS-N° of atoms per particle'!BV87</f>
        <v>0</v>
      </c>
      <c r="BW87">
        <f>'RODS POPULATION-DATA IMPUT'!BW87*'RODS-N° of atoms per particle'!BW87</f>
        <v>0</v>
      </c>
      <c r="BX87">
        <f>'RODS POPULATION-DATA IMPUT'!BX87*'RODS-N° of atoms per particle'!BX87</f>
        <v>0</v>
      </c>
      <c r="BY87">
        <f>'RODS POPULATION-DATA IMPUT'!BY87*'RODS-N° of atoms per particle'!BY87</f>
        <v>0</v>
      </c>
      <c r="BZ87">
        <f>'RODS POPULATION-DATA IMPUT'!BZ87*'RODS-N° of atoms per particle'!BZ87</f>
        <v>0</v>
      </c>
      <c r="CA87">
        <f>'RODS POPULATION-DATA IMPUT'!CA87*'RODS-N° of atoms per particle'!CA87</f>
        <v>0</v>
      </c>
      <c r="CB87">
        <f>'RODS POPULATION-DATA IMPUT'!CB87*'RODS-N° of atoms per particle'!CB87</f>
        <v>0</v>
      </c>
      <c r="CC87">
        <f>'RODS POPULATION-DATA IMPUT'!CC87*'RODS-N° of atoms per particle'!CC87</f>
        <v>0</v>
      </c>
      <c r="CD87">
        <f>'RODS POPULATION-DATA IMPUT'!CD87*'RODS-N° of atoms per particle'!CD87</f>
        <v>0</v>
      </c>
      <c r="CE87">
        <f>'RODS POPULATION-DATA IMPUT'!CE87*'RODS-N° of atoms per particle'!CE87</f>
        <v>0</v>
      </c>
      <c r="CF87">
        <f>'RODS POPULATION-DATA IMPUT'!CF87*'RODS-N° of atoms per particle'!CF87</f>
        <v>0</v>
      </c>
      <c r="CG87">
        <f>'RODS POPULATION-DATA IMPUT'!CG87*'RODS-N° of atoms per particle'!CG87</f>
        <v>0</v>
      </c>
      <c r="CH87">
        <f>'RODS POPULATION-DATA IMPUT'!CH87*'RODS-N° of atoms per particle'!CH87</f>
        <v>0</v>
      </c>
      <c r="CI87">
        <f>'RODS POPULATION-DATA IMPUT'!CI87*'RODS-N° of atoms per particle'!CI87</f>
        <v>0</v>
      </c>
      <c r="CJ87">
        <f>'RODS POPULATION-DATA IMPUT'!CJ87*'RODS-N° of atoms per particle'!CJ87</f>
        <v>0</v>
      </c>
      <c r="CK87">
        <f>'RODS POPULATION-DATA IMPUT'!CK87*'RODS-N° of atoms per particle'!CK87</f>
        <v>0</v>
      </c>
      <c r="CL87">
        <f>'RODS POPULATION-DATA IMPUT'!CL87*'RODS-N° of atoms per particle'!CL87</f>
        <v>0</v>
      </c>
      <c r="CM87">
        <f>'RODS POPULATION-DATA IMPUT'!CM87*'RODS-N° of atoms per particle'!CM87</f>
        <v>0</v>
      </c>
      <c r="CN87">
        <f>'RODS POPULATION-DATA IMPUT'!CN87*'RODS-N° of atoms per particle'!CN87</f>
        <v>0</v>
      </c>
      <c r="CO87">
        <f>'RODS POPULATION-DATA IMPUT'!CO87*'RODS-N° of atoms per particle'!CO87</f>
        <v>0</v>
      </c>
      <c r="CP87">
        <f>'RODS POPULATION-DATA IMPUT'!CP87*'RODS-N° of atoms per particle'!CP87</f>
        <v>0</v>
      </c>
      <c r="CQ87">
        <f>'RODS POPULATION-DATA IMPUT'!CQ87*'RODS-N° of atoms per particle'!CQ87</f>
        <v>0</v>
      </c>
      <c r="CR87">
        <f>'RODS POPULATION-DATA IMPUT'!CR87*'RODS-N° of atoms per particle'!CR87</f>
        <v>0</v>
      </c>
      <c r="CS87">
        <f>'RODS POPULATION-DATA IMPUT'!CS87*'RODS-N° of atoms per particle'!CS87</f>
        <v>0</v>
      </c>
      <c r="CT87">
        <f>'RODS POPULATION-DATA IMPUT'!CT87*'RODS-N° of atoms per particle'!CT87</f>
        <v>0</v>
      </c>
      <c r="CU87">
        <f>'RODS POPULATION-DATA IMPUT'!CU87*'RODS-N° of atoms per particle'!CU87</f>
        <v>0</v>
      </c>
      <c r="CV87">
        <f>'RODS POPULATION-DATA IMPUT'!CV87*'RODS-N° of atoms per particle'!CV87</f>
        <v>0</v>
      </c>
      <c r="CW87">
        <f>'RODS POPULATION-DATA IMPUT'!CW87*'RODS-N° of atoms per particle'!CW87</f>
        <v>0</v>
      </c>
      <c r="CX87">
        <f>'RODS POPULATION-DATA IMPUT'!CX87*'RODS-N° of atoms per particle'!CX87</f>
        <v>0</v>
      </c>
      <c r="CY87">
        <f>'RODS POPULATION-DATA IMPUT'!CY87*'RODS-N° of atoms per particle'!CY87</f>
        <v>0</v>
      </c>
    </row>
    <row r="88" spans="1:103" ht="16.5">
      <c r="A88" s="17">
        <v>85.5</v>
      </c>
      <c r="B88" s="18"/>
      <c r="C88">
        <f>'RODS POPULATION-DATA IMPUT'!C88*'RODS-N° of atoms per particle'!C88</f>
        <v>0</v>
      </c>
      <c r="D88">
        <f>'RODS POPULATION-DATA IMPUT'!D88*'RODS-N° of atoms per particle'!D88</f>
        <v>0</v>
      </c>
      <c r="E88">
        <f>'RODS POPULATION-DATA IMPUT'!E88*'RODS-N° of atoms per particle'!E88</f>
        <v>0</v>
      </c>
      <c r="F88">
        <f>'RODS POPULATION-DATA IMPUT'!F88*'RODS-N° of atoms per particle'!F88</f>
        <v>0</v>
      </c>
      <c r="G88">
        <f>'RODS POPULATION-DATA IMPUT'!G88*'RODS-N° of atoms per particle'!G88</f>
        <v>0</v>
      </c>
      <c r="H88">
        <f>'RODS POPULATION-DATA IMPUT'!H88*'RODS-N° of atoms per particle'!H88</f>
        <v>0</v>
      </c>
      <c r="I88">
        <f>'RODS POPULATION-DATA IMPUT'!I88*'RODS-N° of atoms per particle'!I88</f>
        <v>0</v>
      </c>
      <c r="J88">
        <f>'RODS POPULATION-DATA IMPUT'!J88*'RODS-N° of atoms per particle'!J88</f>
        <v>0</v>
      </c>
      <c r="K88">
        <f>'RODS POPULATION-DATA IMPUT'!K88*'RODS-N° of atoms per particle'!K88</f>
        <v>0</v>
      </c>
      <c r="L88">
        <f>'RODS POPULATION-DATA IMPUT'!L88*'RODS-N° of atoms per particle'!L88</f>
        <v>0</v>
      </c>
      <c r="M88">
        <f>'RODS POPULATION-DATA IMPUT'!M88*'RODS-N° of atoms per particle'!M88</f>
        <v>0</v>
      </c>
      <c r="N88">
        <f>'RODS POPULATION-DATA IMPUT'!N88*'RODS-N° of atoms per particle'!N88</f>
        <v>0</v>
      </c>
      <c r="O88">
        <f>'RODS POPULATION-DATA IMPUT'!O88*'RODS-N° of atoms per particle'!O88</f>
        <v>0</v>
      </c>
      <c r="P88">
        <f>'RODS POPULATION-DATA IMPUT'!P88*'RODS-N° of atoms per particle'!P88</f>
        <v>0</v>
      </c>
      <c r="Q88">
        <f>'RODS POPULATION-DATA IMPUT'!Q88*'RODS-N° of atoms per particle'!Q88</f>
        <v>0</v>
      </c>
      <c r="R88">
        <f>'RODS POPULATION-DATA IMPUT'!R88*'RODS-N° of atoms per particle'!R88</f>
        <v>0</v>
      </c>
      <c r="S88">
        <f>'RODS POPULATION-DATA IMPUT'!S88*'RODS-N° of atoms per particle'!S88</f>
        <v>0</v>
      </c>
      <c r="T88">
        <f>'RODS POPULATION-DATA IMPUT'!T88*'RODS-N° of atoms per particle'!T88</f>
        <v>0</v>
      </c>
      <c r="U88">
        <f>'RODS POPULATION-DATA IMPUT'!U88*'RODS-N° of atoms per particle'!U88</f>
        <v>0</v>
      </c>
      <c r="V88">
        <f>'RODS POPULATION-DATA IMPUT'!V88*'RODS-N° of atoms per particle'!V88</f>
        <v>0</v>
      </c>
      <c r="W88">
        <f>'RODS POPULATION-DATA IMPUT'!W88*'RODS-N° of atoms per particle'!W88</f>
        <v>0</v>
      </c>
      <c r="X88">
        <f>'RODS POPULATION-DATA IMPUT'!X88*'RODS-N° of atoms per particle'!X88</f>
        <v>0</v>
      </c>
      <c r="Y88">
        <f>'RODS POPULATION-DATA IMPUT'!Y88*'RODS-N° of atoms per particle'!Y88</f>
        <v>0</v>
      </c>
      <c r="Z88">
        <f>'RODS POPULATION-DATA IMPUT'!Z88*'RODS-N° of atoms per particle'!Z88</f>
        <v>0</v>
      </c>
      <c r="AA88">
        <f>'RODS POPULATION-DATA IMPUT'!AA88*'RODS-N° of atoms per particle'!AA88</f>
        <v>0</v>
      </c>
      <c r="AB88">
        <f>'RODS POPULATION-DATA IMPUT'!AB88*'RODS-N° of atoms per particle'!AB88</f>
        <v>0</v>
      </c>
      <c r="AC88">
        <f>'RODS POPULATION-DATA IMPUT'!AC88*'RODS-N° of atoms per particle'!AC88</f>
        <v>0</v>
      </c>
      <c r="AD88">
        <f>'RODS POPULATION-DATA IMPUT'!AD88*'RODS-N° of atoms per particle'!AD88</f>
        <v>0</v>
      </c>
      <c r="AE88">
        <f>'RODS POPULATION-DATA IMPUT'!AE88*'RODS-N° of atoms per particle'!AE88</f>
        <v>0</v>
      </c>
      <c r="AF88">
        <f>'RODS POPULATION-DATA IMPUT'!AF88*'RODS-N° of atoms per particle'!AF88</f>
        <v>0</v>
      </c>
      <c r="AG88">
        <f>'RODS POPULATION-DATA IMPUT'!AG88*'RODS-N° of atoms per particle'!AG88</f>
        <v>0</v>
      </c>
      <c r="AH88">
        <f>'RODS POPULATION-DATA IMPUT'!AH88*'RODS-N° of atoms per particle'!AH88</f>
        <v>0</v>
      </c>
      <c r="AI88">
        <f>'RODS POPULATION-DATA IMPUT'!AI88*'RODS-N° of atoms per particle'!AI88</f>
        <v>0</v>
      </c>
      <c r="AJ88">
        <f>'RODS POPULATION-DATA IMPUT'!AJ88*'RODS-N° of atoms per particle'!AJ88</f>
        <v>0</v>
      </c>
      <c r="AK88">
        <f>'RODS POPULATION-DATA IMPUT'!AK88*'RODS-N° of atoms per particle'!AK88</f>
        <v>0</v>
      </c>
      <c r="AL88">
        <f>'RODS POPULATION-DATA IMPUT'!AL88*'RODS-N° of atoms per particle'!AL88</f>
        <v>0</v>
      </c>
      <c r="AM88">
        <f>'RODS POPULATION-DATA IMPUT'!AM88*'RODS-N° of atoms per particle'!AM88</f>
        <v>0</v>
      </c>
      <c r="AN88">
        <f>'RODS POPULATION-DATA IMPUT'!AN88*'RODS-N° of atoms per particle'!AN88</f>
        <v>0</v>
      </c>
      <c r="AO88">
        <f>'RODS POPULATION-DATA IMPUT'!AO88*'RODS-N° of atoms per particle'!AO88</f>
        <v>0</v>
      </c>
      <c r="AP88">
        <f>'RODS POPULATION-DATA IMPUT'!AP88*'RODS-N° of atoms per particle'!AP88</f>
        <v>0</v>
      </c>
      <c r="AQ88">
        <f>'RODS POPULATION-DATA IMPUT'!AQ88*'RODS-N° of atoms per particle'!AQ88</f>
        <v>0</v>
      </c>
      <c r="AR88">
        <f>'RODS POPULATION-DATA IMPUT'!AR88*'RODS-N° of atoms per particle'!AR88</f>
        <v>0</v>
      </c>
      <c r="AS88">
        <f>'RODS POPULATION-DATA IMPUT'!AS88*'RODS-N° of atoms per particle'!AS88</f>
        <v>0</v>
      </c>
      <c r="AT88">
        <f>'RODS POPULATION-DATA IMPUT'!AT88*'RODS-N° of atoms per particle'!AT88</f>
        <v>0</v>
      </c>
      <c r="AU88">
        <f>'RODS POPULATION-DATA IMPUT'!AU88*'RODS-N° of atoms per particle'!AU88</f>
        <v>0</v>
      </c>
      <c r="AV88">
        <f>'RODS POPULATION-DATA IMPUT'!AV88*'RODS-N° of atoms per particle'!AV88</f>
        <v>0</v>
      </c>
      <c r="AW88">
        <f>'RODS POPULATION-DATA IMPUT'!AW88*'RODS-N° of atoms per particle'!AW88</f>
        <v>0</v>
      </c>
      <c r="AX88">
        <f>'RODS POPULATION-DATA IMPUT'!AX88*'RODS-N° of atoms per particle'!AX88</f>
        <v>0</v>
      </c>
      <c r="AY88">
        <f>'RODS POPULATION-DATA IMPUT'!AY88*'RODS-N° of atoms per particle'!AY88</f>
        <v>0</v>
      </c>
      <c r="AZ88">
        <f>'RODS POPULATION-DATA IMPUT'!AZ88*'RODS-N° of atoms per particle'!AZ88</f>
        <v>0</v>
      </c>
      <c r="BA88">
        <f>'RODS POPULATION-DATA IMPUT'!BA88*'RODS-N° of atoms per particle'!BA88</f>
        <v>0</v>
      </c>
      <c r="BB88">
        <f>'RODS POPULATION-DATA IMPUT'!BB88*'RODS-N° of atoms per particle'!BB88</f>
        <v>0</v>
      </c>
      <c r="BC88">
        <f>'RODS POPULATION-DATA IMPUT'!BC88*'RODS-N° of atoms per particle'!BC88</f>
        <v>0</v>
      </c>
      <c r="BD88">
        <f>'RODS POPULATION-DATA IMPUT'!BD88*'RODS-N° of atoms per particle'!BD88</f>
        <v>0</v>
      </c>
      <c r="BE88">
        <f>'RODS POPULATION-DATA IMPUT'!BE88*'RODS-N° of atoms per particle'!BE88</f>
        <v>0</v>
      </c>
      <c r="BF88">
        <f>'RODS POPULATION-DATA IMPUT'!BF88*'RODS-N° of atoms per particle'!BF88</f>
        <v>0</v>
      </c>
      <c r="BG88">
        <f>'RODS POPULATION-DATA IMPUT'!BG88*'RODS-N° of atoms per particle'!BG88</f>
        <v>0</v>
      </c>
      <c r="BH88">
        <f>'RODS POPULATION-DATA IMPUT'!BH88*'RODS-N° of atoms per particle'!BH88</f>
        <v>0</v>
      </c>
      <c r="BI88">
        <f>'RODS POPULATION-DATA IMPUT'!BI88*'RODS-N° of atoms per particle'!BI88</f>
        <v>0</v>
      </c>
      <c r="BJ88">
        <f>'RODS POPULATION-DATA IMPUT'!BJ88*'RODS-N° of atoms per particle'!BJ88</f>
        <v>0</v>
      </c>
      <c r="BK88">
        <f>'RODS POPULATION-DATA IMPUT'!BK88*'RODS-N° of atoms per particle'!BK88</f>
        <v>0</v>
      </c>
      <c r="BL88">
        <f>'RODS POPULATION-DATA IMPUT'!BL88*'RODS-N° of atoms per particle'!BL88</f>
        <v>0</v>
      </c>
      <c r="BM88">
        <f>'RODS POPULATION-DATA IMPUT'!BM88*'RODS-N° of atoms per particle'!BM88</f>
        <v>0</v>
      </c>
      <c r="BN88">
        <f>'RODS POPULATION-DATA IMPUT'!BN88*'RODS-N° of atoms per particle'!BN88</f>
        <v>0</v>
      </c>
      <c r="BO88">
        <f>'RODS POPULATION-DATA IMPUT'!BO88*'RODS-N° of atoms per particle'!BO88</f>
        <v>0</v>
      </c>
      <c r="BP88">
        <f>'RODS POPULATION-DATA IMPUT'!BP88*'RODS-N° of atoms per particle'!BP88</f>
        <v>0</v>
      </c>
      <c r="BQ88">
        <f>'RODS POPULATION-DATA IMPUT'!BQ88*'RODS-N° of atoms per particle'!BQ88</f>
        <v>0</v>
      </c>
      <c r="BR88">
        <f>'RODS POPULATION-DATA IMPUT'!BR88*'RODS-N° of atoms per particle'!BR88</f>
        <v>0</v>
      </c>
      <c r="BS88">
        <f>'RODS POPULATION-DATA IMPUT'!BS88*'RODS-N° of atoms per particle'!BS88</f>
        <v>0</v>
      </c>
      <c r="BT88">
        <f>'RODS POPULATION-DATA IMPUT'!BT88*'RODS-N° of atoms per particle'!BT88</f>
        <v>0</v>
      </c>
      <c r="BU88">
        <f>'RODS POPULATION-DATA IMPUT'!BU88*'RODS-N° of atoms per particle'!BU88</f>
        <v>0</v>
      </c>
      <c r="BV88">
        <f>'RODS POPULATION-DATA IMPUT'!BV88*'RODS-N° of atoms per particle'!BV88</f>
        <v>0</v>
      </c>
      <c r="BW88">
        <f>'RODS POPULATION-DATA IMPUT'!BW88*'RODS-N° of atoms per particle'!BW88</f>
        <v>0</v>
      </c>
      <c r="BX88">
        <f>'RODS POPULATION-DATA IMPUT'!BX88*'RODS-N° of atoms per particle'!BX88</f>
        <v>0</v>
      </c>
      <c r="BY88">
        <f>'RODS POPULATION-DATA IMPUT'!BY88*'RODS-N° of atoms per particle'!BY88</f>
        <v>0</v>
      </c>
      <c r="BZ88">
        <f>'RODS POPULATION-DATA IMPUT'!BZ88*'RODS-N° of atoms per particle'!BZ88</f>
        <v>0</v>
      </c>
      <c r="CA88">
        <f>'RODS POPULATION-DATA IMPUT'!CA88*'RODS-N° of atoms per particle'!CA88</f>
        <v>0</v>
      </c>
      <c r="CB88">
        <f>'RODS POPULATION-DATA IMPUT'!CB88*'RODS-N° of atoms per particle'!CB88</f>
        <v>0</v>
      </c>
      <c r="CC88">
        <f>'RODS POPULATION-DATA IMPUT'!CC88*'RODS-N° of atoms per particle'!CC88</f>
        <v>0</v>
      </c>
      <c r="CD88">
        <f>'RODS POPULATION-DATA IMPUT'!CD88*'RODS-N° of atoms per particle'!CD88</f>
        <v>0</v>
      </c>
      <c r="CE88">
        <f>'RODS POPULATION-DATA IMPUT'!CE88*'RODS-N° of atoms per particle'!CE88</f>
        <v>0</v>
      </c>
      <c r="CF88">
        <f>'RODS POPULATION-DATA IMPUT'!CF88*'RODS-N° of atoms per particle'!CF88</f>
        <v>0</v>
      </c>
      <c r="CG88">
        <f>'RODS POPULATION-DATA IMPUT'!CG88*'RODS-N° of atoms per particle'!CG88</f>
        <v>0</v>
      </c>
      <c r="CH88">
        <f>'RODS POPULATION-DATA IMPUT'!CH88*'RODS-N° of atoms per particle'!CH88</f>
        <v>0</v>
      </c>
      <c r="CI88">
        <f>'RODS POPULATION-DATA IMPUT'!CI88*'RODS-N° of atoms per particle'!CI88</f>
        <v>0</v>
      </c>
      <c r="CJ88">
        <f>'RODS POPULATION-DATA IMPUT'!CJ88*'RODS-N° of atoms per particle'!CJ88</f>
        <v>0</v>
      </c>
      <c r="CK88">
        <f>'RODS POPULATION-DATA IMPUT'!CK88*'RODS-N° of atoms per particle'!CK88</f>
        <v>0</v>
      </c>
      <c r="CL88">
        <f>'RODS POPULATION-DATA IMPUT'!CL88*'RODS-N° of atoms per particle'!CL88</f>
        <v>0</v>
      </c>
      <c r="CM88">
        <f>'RODS POPULATION-DATA IMPUT'!CM88*'RODS-N° of atoms per particle'!CM88</f>
        <v>0</v>
      </c>
      <c r="CN88">
        <f>'RODS POPULATION-DATA IMPUT'!CN88*'RODS-N° of atoms per particle'!CN88</f>
        <v>0</v>
      </c>
      <c r="CO88">
        <f>'RODS POPULATION-DATA IMPUT'!CO88*'RODS-N° of atoms per particle'!CO88</f>
        <v>0</v>
      </c>
      <c r="CP88">
        <f>'RODS POPULATION-DATA IMPUT'!CP88*'RODS-N° of atoms per particle'!CP88</f>
        <v>0</v>
      </c>
      <c r="CQ88">
        <f>'RODS POPULATION-DATA IMPUT'!CQ88*'RODS-N° of atoms per particle'!CQ88</f>
        <v>0</v>
      </c>
      <c r="CR88">
        <f>'RODS POPULATION-DATA IMPUT'!CR88*'RODS-N° of atoms per particle'!CR88</f>
        <v>0</v>
      </c>
      <c r="CS88">
        <f>'RODS POPULATION-DATA IMPUT'!CS88*'RODS-N° of atoms per particle'!CS88</f>
        <v>0</v>
      </c>
      <c r="CT88">
        <f>'RODS POPULATION-DATA IMPUT'!CT88*'RODS-N° of atoms per particle'!CT88</f>
        <v>0</v>
      </c>
      <c r="CU88">
        <f>'RODS POPULATION-DATA IMPUT'!CU88*'RODS-N° of atoms per particle'!CU88</f>
        <v>0</v>
      </c>
      <c r="CV88">
        <f>'RODS POPULATION-DATA IMPUT'!CV88*'RODS-N° of atoms per particle'!CV88</f>
        <v>0</v>
      </c>
      <c r="CW88">
        <f>'RODS POPULATION-DATA IMPUT'!CW88*'RODS-N° of atoms per particle'!CW88</f>
        <v>0</v>
      </c>
      <c r="CX88">
        <f>'RODS POPULATION-DATA IMPUT'!CX88*'RODS-N° of atoms per particle'!CX88</f>
        <v>0</v>
      </c>
      <c r="CY88">
        <f>'RODS POPULATION-DATA IMPUT'!CY88*'RODS-N° of atoms per particle'!CY88</f>
        <v>0</v>
      </c>
    </row>
    <row r="89" spans="1:103" ht="16.5">
      <c r="A89" s="17">
        <v>86.5</v>
      </c>
      <c r="B89" s="18"/>
      <c r="C89">
        <f>'RODS POPULATION-DATA IMPUT'!C89*'RODS-N° of atoms per particle'!C89</f>
        <v>0</v>
      </c>
      <c r="D89">
        <f>'RODS POPULATION-DATA IMPUT'!D89*'RODS-N° of atoms per particle'!D89</f>
        <v>0</v>
      </c>
      <c r="E89">
        <f>'RODS POPULATION-DATA IMPUT'!E89*'RODS-N° of atoms per particle'!E89</f>
        <v>0</v>
      </c>
      <c r="F89">
        <f>'RODS POPULATION-DATA IMPUT'!F89*'RODS-N° of atoms per particle'!F89</f>
        <v>0</v>
      </c>
      <c r="G89">
        <f>'RODS POPULATION-DATA IMPUT'!G89*'RODS-N° of atoms per particle'!G89</f>
        <v>0</v>
      </c>
      <c r="H89">
        <f>'RODS POPULATION-DATA IMPUT'!H89*'RODS-N° of atoms per particle'!H89</f>
        <v>0</v>
      </c>
      <c r="I89">
        <f>'RODS POPULATION-DATA IMPUT'!I89*'RODS-N° of atoms per particle'!I89</f>
        <v>0</v>
      </c>
      <c r="J89">
        <f>'RODS POPULATION-DATA IMPUT'!J89*'RODS-N° of atoms per particle'!J89</f>
        <v>0</v>
      </c>
      <c r="K89">
        <f>'RODS POPULATION-DATA IMPUT'!K89*'RODS-N° of atoms per particle'!K89</f>
        <v>0</v>
      </c>
      <c r="L89">
        <f>'RODS POPULATION-DATA IMPUT'!L89*'RODS-N° of atoms per particle'!L89</f>
        <v>0</v>
      </c>
      <c r="M89">
        <f>'RODS POPULATION-DATA IMPUT'!M89*'RODS-N° of atoms per particle'!M89</f>
        <v>0</v>
      </c>
      <c r="N89">
        <f>'RODS POPULATION-DATA IMPUT'!N89*'RODS-N° of atoms per particle'!N89</f>
        <v>0</v>
      </c>
      <c r="O89">
        <f>'RODS POPULATION-DATA IMPUT'!O89*'RODS-N° of atoms per particle'!O89</f>
        <v>0</v>
      </c>
      <c r="P89">
        <f>'RODS POPULATION-DATA IMPUT'!P89*'RODS-N° of atoms per particle'!P89</f>
        <v>0</v>
      </c>
      <c r="Q89">
        <f>'RODS POPULATION-DATA IMPUT'!Q89*'RODS-N° of atoms per particle'!Q89</f>
        <v>0</v>
      </c>
      <c r="R89">
        <f>'RODS POPULATION-DATA IMPUT'!R89*'RODS-N° of atoms per particle'!R89</f>
        <v>0</v>
      </c>
      <c r="S89">
        <f>'RODS POPULATION-DATA IMPUT'!S89*'RODS-N° of atoms per particle'!S89</f>
        <v>0</v>
      </c>
      <c r="T89">
        <f>'RODS POPULATION-DATA IMPUT'!T89*'RODS-N° of atoms per particle'!T89</f>
        <v>0</v>
      </c>
      <c r="U89">
        <f>'RODS POPULATION-DATA IMPUT'!U89*'RODS-N° of atoms per particle'!U89</f>
        <v>0</v>
      </c>
      <c r="V89">
        <f>'RODS POPULATION-DATA IMPUT'!V89*'RODS-N° of atoms per particle'!V89</f>
        <v>0</v>
      </c>
      <c r="W89">
        <f>'RODS POPULATION-DATA IMPUT'!W89*'RODS-N° of atoms per particle'!W89</f>
        <v>0</v>
      </c>
      <c r="X89">
        <f>'RODS POPULATION-DATA IMPUT'!X89*'RODS-N° of atoms per particle'!X89</f>
        <v>0</v>
      </c>
      <c r="Y89">
        <f>'RODS POPULATION-DATA IMPUT'!Y89*'RODS-N° of atoms per particle'!Y89</f>
        <v>0</v>
      </c>
      <c r="Z89">
        <f>'RODS POPULATION-DATA IMPUT'!Z89*'RODS-N° of atoms per particle'!Z89</f>
        <v>0</v>
      </c>
      <c r="AA89">
        <f>'RODS POPULATION-DATA IMPUT'!AA89*'RODS-N° of atoms per particle'!AA89</f>
        <v>0</v>
      </c>
      <c r="AB89">
        <f>'RODS POPULATION-DATA IMPUT'!AB89*'RODS-N° of atoms per particle'!AB89</f>
        <v>0</v>
      </c>
      <c r="AC89">
        <f>'RODS POPULATION-DATA IMPUT'!AC89*'RODS-N° of atoms per particle'!AC89</f>
        <v>0</v>
      </c>
      <c r="AD89">
        <f>'RODS POPULATION-DATA IMPUT'!AD89*'RODS-N° of atoms per particle'!AD89</f>
        <v>0</v>
      </c>
      <c r="AE89">
        <f>'RODS POPULATION-DATA IMPUT'!AE89*'RODS-N° of atoms per particle'!AE89</f>
        <v>0</v>
      </c>
      <c r="AF89">
        <f>'RODS POPULATION-DATA IMPUT'!AF89*'RODS-N° of atoms per particle'!AF89</f>
        <v>0</v>
      </c>
      <c r="AG89">
        <f>'RODS POPULATION-DATA IMPUT'!AG89*'RODS-N° of atoms per particle'!AG89</f>
        <v>0</v>
      </c>
      <c r="AH89">
        <f>'RODS POPULATION-DATA IMPUT'!AH89*'RODS-N° of atoms per particle'!AH89</f>
        <v>0</v>
      </c>
      <c r="AI89">
        <f>'RODS POPULATION-DATA IMPUT'!AI89*'RODS-N° of atoms per particle'!AI89</f>
        <v>0</v>
      </c>
      <c r="AJ89">
        <f>'RODS POPULATION-DATA IMPUT'!AJ89*'RODS-N° of atoms per particle'!AJ89</f>
        <v>0</v>
      </c>
      <c r="AK89">
        <f>'RODS POPULATION-DATA IMPUT'!AK89*'RODS-N° of atoms per particle'!AK89</f>
        <v>0</v>
      </c>
      <c r="AL89">
        <f>'RODS POPULATION-DATA IMPUT'!AL89*'RODS-N° of atoms per particle'!AL89</f>
        <v>0</v>
      </c>
      <c r="AM89">
        <f>'RODS POPULATION-DATA IMPUT'!AM89*'RODS-N° of atoms per particle'!AM89</f>
        <v>0</v>
      </c>
      <c r="AN89">
        <f>'RODS POPULATION-DATA IMPUT'!AN89*'RODS-N° of atoms per particle'!AN89</f>
        <v>0</v>
      </c>
      <c r="AO89">
        <f>'RODS POPULATION-DATA IMPUT'!AO89*'RODS-N° of atoms per particle'!AO89</f>
        <v>0</v>
      </c>
      <c r="AP89">
        <f>'RODS POPULATION-DATA IMPUT'!AP89*'RODS-N° of atoms per particle'!AP89</f>
        <v>0</v>
      </c>
      <c r="AQ89">
        <f>'RODS POPULATION-DATA IMPUT'!AQ89*'RODS-N° of atoms per particle'!AQ89</f>
        <v>0</v>
      </c>
      <c r="AR89">
        <f>'RODS POPULATION-DATA IMPUT'!AR89*'RODS-N° of atoms per particle'!AR89</f>
        <v>0</v>
      </c>
      <c r="AS89">
        <f>'RODS POPULATION-DATA IMPUT'!AS89*'RODS-N° of atoms per particle'!AS89</f>
        <v>0</v>
      </c>
      <c r="AT89">
        <f>'RODS POPULATION-DATA IMPUT'!AT89*'RODS-N° of atoms per particle'!AT89</f>
        <v>0</v>
      </c>
      <c r="AU89">
        <f>'RODS POPULATION-DATA IMPUT'!AU89*'RODS-N° of atoms per particle'!AU89</f>
        <v>0</v>
      </c>
      <c r="AV89">
        <f>'RODS POPULATION-DATA IMPUT'!AV89*'RODS-N° of atoms per particle'!AV89</f>
        <v>0</v>
      </c>
      <c r="AW89">
        <f>'RODS POPULATION-DATA IMPUT'!AW89*'RODS-N° of atoms per particle'!AW89</f>
        <v>0</v>
      </c>
      <c r="AX89">
        <f>'RODS POPULATION-DATA IMPUT'!AX89*'RODS-N° of atoms per particle'!AX89</f>
        <v>0</v>
      </c>
      <c r="AY89">
        <f>'RODS POPULATION-DATA IMPUT'!AY89*'RODS-N° of atoms per particle'!AY89</f>
        <v>0</v>
      </c>
      <c r="AZ89">
        <f>'RODS POPULATION-DATA IMPUT'!AZ89*'RODS-N° of atoms per particle'!AZ89</f>
        <v>0</v>
      </c>
      <c r="BA89">
        <f>'RODS POPULATION-DATA IMPUT'!BA89*'RODS-N° of atoms per particle'!BA89</f>
        <v>0</v>
      </c>
      <c r="BB89">
        <f>'RODS POPULATION-DATA IMPUT'!BB89*'RODS-N° of atoms per particle'!BB89</f>
        <v>0</v>
      </c>
      <c r="BC89">
        <f>'RODS POPULATION-DATA IMPUT'!BC89*'RODS-N° of atoms per particle'!BC89</f>
        <v>0</v>
      </c>
      <c r="BD89">
        <f>'RODS POPULATION-DATA IMPUT'!BD89*'RODS-N° of atoms per particle'!BD89</f>
        <v>0</v>
      </c>
      <c r="BE89">
        <f>'RODS POPULATION-DATA IMPUT'!BE89*'RODS-N° of atoms per particle'!BE89</f>
        <v>0</v>
      </c>
      <c r="BF89">
        <f>'RODS POPULATION-DATA IMPUT'!BF89*'RODS-N° of atoms per particle'!BF89</f>
        <v>0</v>
      </c>
      <c r="BG89">
        <f>'RODS POPULATION-DATA IMPUT'!BG89*'RODS-N° of atoms per particle'!BG89</f>
        <v>0</v>
      </c>
      <c r="BH89">
        <f>'RODS POPULATION-DATA IMPUT'!BH89*'RODS-N° of atoms per particle'!BH89</f>
        <v>0</v>
      </c>
      <c r="BI89">
        <f>'RODS POPULATION-DATA IMPUT'!BI89*'RODS-N° of atoms per particle'!BI89</f>
        <v>0</v>
      </c>
      <c r="BJ89">
        <f>'RODS POPULATION-DATA IMPUT'!BJ89*'RODS-N° of atoms per particle'!BJ89</f>
        <v>0</v>
      </c>
      <c r="BK89">
        <f>'RODS POPULATION-DATA IMPUT'!BK89*'RODS-N° of atoms per particle'!BK89</f>
        <v>0</v>
      </c>
      <c r="BL89">
        <f>'RODS POPULATION-DATA IMPUT'!BL89*'RODS-N° of atoms per particle'!BL89</f>
        <v>0</v>
      </c>
      <c r="BM89">
        <f>'RODS POPULATION-DATA IMPUT'!BM89*'RODS-N° of atoms per particle'!BM89</f>
        <v>0</v>
      </c>
      <c r="BN89">
        <f>'RODS POPULATION-DATA IMPUT'!BN89*'RODS-N° of atoms per particle'!BN89</f>
        <v>0</v>
      </c>
      <c r="BO89">
        <f>'RODS POPULATION-DATA IMPUT'!BO89*'RODS-N° of atoms per particle'!BO89</f>
        <v>0</v>
      </c>
      <c r="BP89">
        <f>'RODS POPULATION-DATA IMPUT'!BP89*'RODS-N° of atoms per particle'!BP89</f>
        <v>0</v>
      </c>
      <c r="BQ89">
        <f>'RODS POPULATION-DATA IMPUT'!BQ89*'RODS-N° of atoms per particle'!BQ89</f>
        <v>0</v>
      </c>
      <c r="BR89">
        <f>'RODS POPULATION-DATA IMPUT'!BR89*'RODS-N° of atoms per particle'!BR89</f>
        <v>0</v>
      </c>
      <c r="BS89">
        <f>'RODS POPULATION-DATA IMPUT'!BS89*'RODS-N° of atoms per particle'!BS89</f>
        <v>0</v>
      </c>
      <c r="BT89">
        <f>'RODS POPULATION-DATA IMPUT'!BT89*'RODS-N° of atoms per particle'!BT89</f>
        <v>0</v>
      </c>
      <c r="BU89">
        <f>'RODS POPULATION-DATA IMPUT'!BU89*'RODS-N° of atoms per particle'!BU89</f>
        <v>0</v>
      </c>
      <c r="BV89">
        <f>'RODS POPULATION-DATA IMPUT'!BV89*'RODS-N° of atoms per particle'!BV89</f>
        <v>0</v>
      </c>
      <c r="BW89">
        <f>'RODS POPULATION-DATA IMPUT'!BW89*'RODS-N° of atoms per particle'!BW89</f>
        <v>0</v>
      </c>
      <c r="BX89">
        <f>'RODS POPULATION-DATA IMPUT'!BX89*'RODS-N° of atoms per particle'!BX89</f>
        <v>0</v>
      </c>
      <c r="BY89">
        <f>'RODS POPULATION-DATA IMPUT'!BY89*'RODS-N° of atoms per particle'!BY89</f>
        <v>0</v>
      </c>
      <c r="BZ89">
        <f>'RODS POPULATION-DATA IMPUT'!BZ89*'RODS-N° of atoms per particle'!BZ89</f>
        <v>0</v>
      </c>
      <c r="CA89">
        <f>'RODS POPULATION-DATA IMPUT'!CA89*'RODS-N° of atoms per particle'!CA89</f>
        <v>0</v>
      </c>
      <c r="CB89">
        <f>'RODS POPULATION-DATA IMPUT'!CB89*'RODS-N° of atoms per particle'!CB89</f>
        <v>0</v>
      </c>
      <c r="CC89">
        <f>'RODS POPULATION-DATA IMPUT'!CC89*'RODS-N° of atoms per particle'!CC89</f>
        <v>0</v>
      </c>
      <c r="CD89">
        <f>'RODS POPULATION-DATA IMPUT'!CD89*'RODS-N° of atoms per particle'!CD89</f>
        <v>0</v>
      </c>
      <c r="CE89">
        <f>'RODS POPULATION-DATA IMPUT'!CE89*'RODS-N° of atoms per particle'!CE89</f>
        <v>0</v>
      </c>
      <c r="CF89">
        <f>'RODS POPULATION-DATA IMPUT'!CF89*'RODS-N° of atoms per particle'!CF89</f>
        <v>0</v>
      </c>
      <c r="CG89">
        <f>'RODS POPULATION-DATA IMPUT'!CG89*'RODS-N° of atoms per particle'!CG89</f>
        <v>0</v>
      </c>
      <c r="CH89">
        <f>'RODS POPULATION-DATA IMPUT'!CH89*'RODS-N° of atoms per particle'!CH89</f>
        <v>0</v>
      </c>
      <c r="CI89">
        <f>'RODS POPULATION-DATA IMPUT'!CI89*'RODS-N° of atoms per particle'!CI89</f>
        <v>0</v>
      </c>
      <c r="CJ89">
        <f>'RODS POPULATION-DATA IMPUT'!CJ89*'RODS-N° of atoms per particle'!CJ89</f>
        <v>0</v>
      </c>
      <c r="CK89">
        <f>'RODS POPULATION-DATA IMPUT'!CK89*'RODS-N° of atoms per particle'!CK89</f>
        <v>0</v>
      </c>
      <c r="CL89">
        <f>'RODS POPULATION-DATA IMPUT'!CL89*'RODS-N° of atoms per particle'!CL89</f>
        <v>0</v>
      </c>
      <c r="CM89">
        <f>'RODS POPULATION-DATA IMPUT'!CM89*'RODS-N° of atoms per particle'!CM89</f>
        <v>0</v>
      </c>
      <c r="CN89">
        <f>'RODS POPULATION-DATA IMPUT'!CN89*'RODS-N° of atoms per particle'!CN89</f>
        <v>0</v>
      </c>
      <c r="CO89">
        <f>'RODS POPULATION-DATA IMPUT'!CO89*'RODS-N° of atoms per particle'!CO89</f>
        <v>0</v>
      </c>
      <c r="CP89">
        <f>'RODS POPULATION-DATA IMPUT'!CP89*'RODS-N° of atoms per particle'!CP89</f>
        <v>0</v>
      </c>
      <c r="CQ89">
        <f>'RODS POPULATION-DATA IMPUT'!CQ89*'RODS-N° of atoms per particle'!CQ89</f>
        <v>0</v>
      </c>
      <c r="CR89">
        <f>'RODS POPULATION-DATA IMPUT'!CR89*'RODS-N° of atoms per particle'!CR89</f>
        <v>0</v>
      </c>
      <c r="CS89">
        <f>'RODS POPULATION-DATA IMPUT'!CS89*'RODS-N° of atoms per particle'!CS89</f>
        <v>0</v>
      </c>
      <c r="CT89">
        <f>'RODS POPULATION-DATA IMPUT'!CT89*'RODS-N° of atoms per particle'!CT89</f>
        <v>0</v>
      </c>
      <c r="CU89">
        <f>'RODS POPULATION-DATA IMPUT'!CU89*'RODS-N° of atoms per particle'!CU89</f>
        <v>0</v>
      </c>
      <c r="CV89">
        <f>'RODS POPULATION-DATA IMPUT'!CV89*'RODS-N° of atoms per particle'!CV89</f>
        <v>0</v>
      </c>
      <c r="CW89">
        <f>'RODS POPULATION-DATA IMPUT'!CW89*'RODS-N° of atoms per particle'!CW89</f>
        <v>0</v>
      </c>
      <c r="CX89">
        <f>'RODS POPULATION-DATA IMPUT'!CX89*'RODS-N° of atoms per particle'!CX89</f>
        <v>0</v>
      </c>
      <c r="CY89">
        <f>'RODS POPULATION-DATA IMPUT'!CY89*'RODS-N° of atoms per particle'!CY89</f>
        <v>0</v>
      </c>
    </row>
    <row r="90" spans="1:103" ht="16.5">
      <c r="A90" s="17">
        <v>87.5</v>
      </c>
      <c r="B90" s="18"/>
      <c r="C90">
        <f>'RODS POPULATION-DATA IMPUT'!C90*'RODS-N° of atoms per particle'!C90</f>
        <v>0</v>
      </c>
      <c r="D90">
        <f>'RODS POPULATION-DATA IMPUT'!D90*'RODS-N° of atoms per particle'!D90</f>
        <v>0</v>
      </c>
      <c r="E90">
        <f>'RODS POPULATION-DATA IMPUT'!E90*'RODS-N° of atoms per particle'!E90</f>
        <v>0</v>
      </c>
      <c r="F90">
        <f>'RODS POPULATION-DATA IMPUT'!F90*'RODS-N° of atoms per particle'!F90</f>
        <v>0</v>
      </c>
      <c r="G90">
        <f>'RODS POPULATION-DATA IMPUT'!G90*'RODS-N° of atoms per particle'!G90</f>
        <v>0</v>
      </c>
      <c r="H90">
        <f>'RODS POPULATION-DATA IMPUT'!H90*'RODS-N° of atoms per particle'!H90</f>
        <v>0</v>
      </c>
      <c r="I90">
        <f>'RODS POPULATION-DATA IMPUT'!I90*'RODS-N° of atoms per particle'!I90</f>
        <v>0</v>
      </c>
      <c r="J90">
        <f>'RODS POPULATION-DATA IMPUT'!J90*'RODS-N° of atoms per particle'!J90</f>
        <v>0</v>
      </c>
      <c r="K90">
        <f>'RODS POPULATION-DATA IMPUT'!K90*'RODS-N° of atoms per particle'!K90</f>
        <v>0</v>
      </c>
      <c r="L90">
        <f>'RODS POPULATION-DATA IMPUT'!L90*'RODS-N° of atoms per particle'!L90</f>
        <v>0</v>
      </c>
      <c r="M90">
        <f>'RODS POPULATION-DATA IMPUT'!M90*'RODS-N° of atoms per particle'!M90</f>
        <v>0</v>
      </c>
      <c r="N90">
        <f>'RODS POPULATION-DATA IMPUT'!N90*'RODS-N° of atoms per particle'!N90</f>
        <v>0</v>
      </c>
      <c r="O90">
        <f>'RODS POPULATION-DATA IMPUT'!O90*'RODS-N° of atoms per particle'!O90</f>
        <v>0</v>
      </c>
      <c r="P90">
        <f>'RODS POPULATION-DATA IMPUT'!P90*'RODS-N° of atoms per particle'!P90</f>
        <v>0</v>
      </c>
      <c r="Q90">
        <f>'RODS POPULATION-DATA IMPUT'!Q90*'RODS-N° of atoms per particle'!Q90</f>
        <v>0</v>
      </c>
      <c r="R90">
        <f>'RODS POPULATION-DATA IMPUT'!R90*'RODS-N° of atoms per particle'!R90</f>
        <v>0</v>
      </c>
      <c r="S90">
        <f>'RODS POPULATION-DATA IMPUT'!S90*'RODS-N° of atoms per particle'!S90</f>
        <v>0</v>
      </c>
      <c r="T90">
        <f>'RODS POPULATION-DATA IMPUT'!T90*'RODS-N° of atoms per particle'!T90</f>
        <v>0</v>
      </c>
      <c r="U90">
        <f>'RODS POPULATION-DATA IMPUT'!U90*'RODS-N° of atoms per particle'!U90</f>
        <v>0</v>
      </c>
      <c r="V90">
        <f>'RODS POPULATION-DATA IMPUT'!V90*'RODS-N° of atoms per particle'!V90</f>
        <v>0</v>
      </c>
      <c r="W90">
        <f>'RODS POPULATION-DATA IMPUT'!W90*'RODS-N° of atoms per particle'!W90</f>
        <v>0</v>
      </c>
      <c r="X90">
        <f>'RODS POPULATION-DATA IMPUT'!X90*'RODS-N° of atoms per particle'!X90</f>
        <v>0</v>
      </c>
      <c r="Y90">
        <f>'RODS POPULATION-DATA IMPUT'!Y90*'RODS-N° of atoms per particle'!Y90</f>
        <v>0</v>
      </c>
      <c r="Z90">
        <f>'RODS POPULATION-DATA IMPUT'!Z90*'RODS-N° of atoms per particle'!Z90</f>
        <v>0</v>
      </c>
      <c r="AA90">
        <f>'RODS POPULATION-DATA IMPUT'!AA90*'RODS-N° of atoms per particle'!AA90</f>
        <v>0</v>
      </c>
      <c r="AB90">
        <f>'RODS POPULATION-DATA IMPUT'!AB90*'RODS-N° of atoms per particle'!AB90</f>
        <v>0</v>
      </c>
      <c r="AC90">
        <f>'RODS POPULATION-DATA IMPUT'!AC90*'RODS-N° of atoms per particle'!AC90</f>
        <v>0</v>
      </c>
      <c r="AD90">
        <f>'RODS POPULATION-DATA IMPUT'!AD90*'RODS-N° of atoms per particle'!AD90</f>
        <v>0</v>
      </c>
      <c r="AE90">
        <f>'RODS POPULATION-DATA IMPUT'!AE90*'RODS-N° of atoms per particle'!AE90</f>
        <v>0</v>
      </c>
      <c r="AF90">
        <f>'RODS POPULATION-DATA IMPUT'!AF90*'RODS-N° of atoms per particle'!AF90</f>
        <v>0</v>
      </c>
      <c r="AG90">
        <f>'RODS POPULATION-DATA IMPUT'!AG90*'RODS-N° of atoms per particle'!AG90</f>
        <v>0</v>
      </c>
      <c r="AH90">
        <f>'RODS POPULATION-DATA IMPUT'!AH90*'RODS-N° of atoms per particle'!AH90</f>
        <v>0</v>
      </c>
      <c r="AI90">
        <f>'RODS POPULATION-DATA IMPUT'!AI90*'RODS-N° of atoms per particle'!AI90</f>
        <v>0</v>
      </c>
      <c r="AJ90">
        <f>'RODS POPULATION-DATA IMPUT'!AJ90*'RODS-N° of atoms per particle'!AJ90</f>
        <v>0</v>
      </c>
      <c r="AK90">
        <f>'RODS POPULATION-DATA IMPUT'!AK90*'RODS-N° of atoms per particle'!AK90</f>
        <v>0</v>
      </c>
      <c r="AL90">
        <f>'RODS POPULATION-DATA IMPUT'!AL90*'RODS-N° of atoms per particle'!AL90</f>
        <v>0</v>
      </c>
      <c r="AM90">
        <f>'RODS POPULATION-DATA IMPUT'!AM90*'RODS-N° of atoms per particle'!AM90</f>
        <v>0</v>
      </c>
      <c r="AN90">
        <f>'RODS POPULATION-DATA IMPUT'!AN90*'RODS-N° of atoms per particle'!AN90</f>
        <v>0</v>
      </c>
      <c r="AO90">
        <f>'RODS POPULATION-DATA IMPUT'!AO90*'RODS-N° of atoms per particle'!AO90</f>
        <v>0</v>
      </c>
      <c r="AP90">
        <f>'RODS POPULATION-DATA IMPUT'!AP90*'RODS-N° of atoms per particle'!AP90</f>
        <v>0</v>
      </c>
      <c r="AQ90">
        <f>'RODS POPULATION-DATA IMPUT'!AQ90*'RODS-N° of atoms per particle'!AQ90</f>
        <v>0</v>
      </c>
      <c r="AR90">
        <f>'RODS POPULATION-DATA IMPUT'!AR90*'RODS-N° of atoms per particle'!AR90</f>
        <v>0</v>
      </c>
      <c r="AS90">
        <f>'RODS POPULATION-DATA IMPUT'!AS90*'RODS-N° of atoms per particle'!AS90</f>
        <v>0</v>
      </c>
      <c r="AT90">
        <f>'RODS POPULATION-DATA IMPUT'!AT90*'RODS-N° of atoms per particle'!AT90</f>
        <v>0</v>
      </c>
      <c r="AU90">
        <f>'RODS POPULATION-DATA IMPUT'!AU90*'RODS-N° of atoms per particle'!AU90</f>
        <v>0</v>
      </c>
      <c r="AV90">
        <f>'RODS POPULATION-DATA IMPUT'!AV90*'RODS-N° of atoms per particle'!AV90</f>
        <v>0</v>
      </c>
      <c r="AW90">
        <f>'RODS POPULATION-DATA IMPUT'!AW90*'RODS-N° of atoms per particle'!AW90</f>
        <v>0</v>
      </c>
      <c r="AX90">
        <f>'RODS POPULATION-DATA IMPUT'!AX90*'RODS-N° of atoms per particle'!AX90</f>
        <v>0</v>
      </c>
      <c r="AY90">
        <f>'RODS POPULATION-DATA IMPUT'!AY90*'RODS-N° of atoms per particle'!AY90</f>
        <v>0</v>
      </c>
      <c r="AZ90">
        <f>'RODS POPULATION-DATA IMPUT'!AZ90*'RODS-N° of atoms per particle'!AZ90</f>
        <v>0</v>
      </c>
      <c r="BA90">
        <f>'RODS POPULATION-DATA IMPUT'!BA90*'RODS-N° of atoms per particle'!BA90</f>
        <v>0</v>
      </c>
      <c r="BB90">
        <f>'RODS POPULATION-DATA IMPUT'!BB90*'RODS-N° of atoms per particle'!BB90</f>
        <v>0</v>
      </c>
      <c r="BC90">
        <f>'RODS POPULATION-DATA IMPUT'!BC90*'RODS-N° of atoms per particle'!BC90</f>
        <v>0</v>
      </c>
      <c r="BD90">
        <f>'RODS POPULATION-DATA IMPUT'!BD90*'RODS-N° of atoms per particle'!BD90</f>
        <v>0</v>
      </c>
      <c r="BE90">
        <f>'RODS POPULATION-DATA IMPUT'!BE90*'RODS-N° of atoms per particle'!BE90</f>
        <v>0</v>
      </c>
      <c r="BF90">
        <f>'RODS POPULATION-DATA IMPUT'!BF90*'RODS-N° of atoms per particle'!BF90</f>
        <v>0</v>
      </c>
      <c r="BG90">
        <f>'RODS POPULATION-DATA IMPUT'!BG90*'RODS-N° of atoms per particle'!BG90</f>
        <v>0</v>
      </c>
      <c r="BH90">
        <f>'RODS POPULATION-DATA IMPUT'!BH90*'RODS-N° of atoms per particle'!BH90</f>
        <v>0</v>
      </c>
      <c r="BI90">
        <f>'RODS POPULATION-DATA IMPUT'!BI90*'RODS-N° of atoms per particle'!BI90</f>
        <v>0</v>
      </c>
      <c r="BJ90">
        <f>'RODS POPULATION-DATA IMPUT'!BJ90*'RODS-N° of atoms per particle'!BJ90</f>
        <v>0</v>
      </c>
      <c r="BK90">
        <f>'RODS POPULATION-DATA IMPUT'!BK90*'RODS-N° of atoms per particle'!BK90</f>
        <v>0</v>
      </c>
      <c r="BL90">
        <f>'RODS POPULATION-DATA IMPUT'!BL90*'RODS-N° of atoms per particle'!BL90</f>
        <v>0</v>
      </c>
      <c r="BM90">
        <f>'RODS POPULATION-DATA IMPUT'!BM90*'RODS-N° of atoms per particle'!BM90</f>
        <v>0</v>
      </c>
      <c r="BN90">
        <f>'RODS POPULATION-DATA IMPUT'!BN90*'RODS-N° of atoms per particle'!BN90</f>
        <v>0</v>
      </c>
      <c r="BO90">
        <f>'RODS POPULATION-DATA IMPUT'!BO90*'RODS-N° of atoms per particle'!BO90</f>
        <v>0</v>
      </c>
      <c r="BP90">
        <f>'RODS POPULATION-DATA IMPUT'!BP90*'RODS-N° of atoms per particle'!BP90</f>
        <v>0</v>
      </c>
      <c r="BQ90">
        <f>'RODS POPULATION-DATA IMPUT'!BQ90*'RODS-N° of atoms per particle'!BQ90</f>
        <v>0</v>
      </c>
      <c r="BR90">
        <f>'RODS POPULATION-DATA IMPUT'!BR90*'RODS-N° of atoms per particle'!BR90</f>
        <v>0</v>
      </c>
      <c r="BS90">
        <f>'RODS POPULATION-DATA IMPUT'!BS90*'RODS-N° of atoms per particle'!BS90</f>
        <v>0</v>
      </c>
      <c r="BT90">
        <f>'RODS POPULATION-DATA IMPUT'!BT90*'RODS-N° of atoms per particle'!BT90</f>
        <v>0</v>
      </c>
      <c r="BU90">
        <f>'RODS POPULATION-DATA IMPUT'!BU90*'RODS-N° of atoms per particle'!BU90</f>
        <v>0</v>
      </c>
      <c r="BV90">
        <f>'RODS POPULATION-DATA IMPUT'!BV90*'RODS-N° of atoms per particle'!BV90</f>
        <v>0</v>
      </c>
      <c r="BW90">
        <f>'RODS POPULATION-DATA IMPUT'!BW90*'RODS-N° of atoms per particle'!BW90</f>
        <v>0</v>
      </c>
      <c r="BX90">
        <f>'RODS POPULATION-DATA IMPUT'!BX90*'RODS-N° of atoms per particle'!BX90</f>
        <v>0</v>
      </c>
      <c r="BY90">
        <f>'RODS POPULATION-DATA IMPUT'!BY90*'RODS-N° of atoms per particle'!BY90</f>
        <v>0</v>
      </c>
      <c r="BZ90">
        <f>'RODS POPULATION-DATA IMPUT'!BZ90*'RODS-N° of atoms per particle'!BZ90</f>
        <v>0</v>
      </c>
      <c r="CA90">
        <f>'RODS POPULATION-DATA IMPUT'!CA90*'RODS-N° of atoms per particle'!CA90</f>
        <v>0</v>
      </c>
      <c r="CB90">
        <f>'RODS POPULATION-DATA IMPUT'!CB90*'RODS-N° of atoms per particle'!CB90</f>
        <v>0</v>
      </c>
      <c r="CC90">
        <f>'RODS POPULATION-DATA IMPUT'!CC90*'RODS-N° of atoms per particle'!CC90</f>
        <v>0</v>
      </c>
      <c r="CD90">
        <f>'RODS POPULATION-DATA IMPUT'!CD90*'RODS-N° of atoms per particle'!CD90</f>
        <v>0</v>
      </c>
      <c r="CE90">
        <f>'RODS POPULATION-DATA IMPUT'!CE90*'RODS-N° of atoms per particle'!CE90</f>
        <v>0</v>
      </c>
      <c r="CF90">
        <f>'RODS POPULATION-DATA IMPUT'!CF90*'RODS-N° of atoms per particle'!CF90</f>
        <v>0</v>
      </c>
      <c r="CG90">
        <f>'RODS POPULATION-DATA IMPUT'!CG90*'RODS-N° of atoms per particle'!CG90</f>
        <v>0</v>
      </c>
      <c r="CH90">
        <f>'RODS POPULATION-DATA IMPUT'!CH90*'RODS-N° of atoms per particle'!CH90</f>
        <v>0</v>
      </c>
      <c r="CI90">
        <f>'RODS POPULATION-DATA IMPUT'!CI90*'RODS-N° of atoms per particle'!CI90</f>
        <v>0</v>
      </c>
      <c r="CJ90">
        <f>'RODS POPULATION-DATA IMPUT'!CJ90*'RODS-N° of atoms per particle'!CJ90</f>
        <v>0</v>
      </c>
      <c r="CK90">
        <f>'RODS POPULATION-DATA IMPUT'!CK90*'RODS-N° of atoms per particle'!CK90</f>
        <v>0</v>
      </c>
      <c r="CL90">
        <f>'RODS POPULATION-DATA IMPUT'!CL90*'RODS-N° of atoms per particle'!CL90</f>
        <v>0</v>
      </c>
      <c r="CM90">
        <f>'RODS POPULATION-DATA IMPUT'!CM90*'RODS-N° of atoms per particle'!CM90</f>
        <v>0</v>
      </c>
      <c r="CN90">
        <f>'RODS POPULATION-DATA IMPUT'!CN90*'RODS-N° of atoms per particle'!CN90</f>
        <v>0</v>
      </c>
      <c r="CO90">
        <f>'RODS POPULATION-DATA IMPUT'!CO90*'RODS-N° of atoms per particle'!CO90</f>
        <v>0</v>
      </c>
      <c r="CP90">
        <f>'RODS POPULATION-DATA IMPUT'!CP90*'RODS-N° of atoms per particle'!CP90</f>
        <v>0</v>
      </c>
      <c r="CQ90">
        <f>'RODS POPULATION-DATA IMPUT'!CQ90*'RODS-N° of atoms per particle'!CQ90</f>
        <v>0</v>
      </c>
      <c r="CR90">
        <f>'RODS POPULATION-DATA IMPUT'!CR90*'RODS-N° of atoms per particle'!CR90</f>
        <v>0</v>
      </c>
      <c r="CS90">
        <f>'RODS POPULATION-DATA IMPUT'!CS90*'RODS-N° of atoms per particle'!CS90</f>
        <v>0</v>
      </c>
      <c r="CT90">
        <f>'RODS POPULATION-DATA IMPUT'!CT90*'RODS-N° of atoms per particle'!CT90</f>
        <v>0</v>
      </c>
      <c r="CU90">
        <f>'RODS POPULATION-DATA IMPUT'!CU90*'RODS-N° of atoms per particle'!CU90</f>
        <v>0</v>
      </c>
      <c r="CV90">
        <f>'RODS POPULATION-DATA IMPUT'!CV90*'RODS-N° of atoms per particle'!CV90</f>
        <v>0</v>
      </c>
      <c r="CW90">
        <f>'RODS POPULATION-DATA IMPUT'!CW90*'RODS-N° of atoms per particle'!CW90</f>
        <v>0</v>
      </c>
      <c r="CX90">
        <f>'RODS POPULATION-DATA IMPUT'!CX90*'RODS-N° of atoms per particle'!CX90</f>
        <v>0</v>
      </c>
      <c r="CY90">
        <f>'RODS POPULATION-DATA IMPUT'!CY90*'RODS-N° of atoms per particle'!CY90</f>
        <v>0</v>
      </c>
    </row>
    <row r="91" spans="1:103" ht="16.5">
      <c r="A91" s="17">
        <v>88.5</v>
      </c>
      <c r="B91" s="18"/>
      <c r="C91">
        <f>'RODS POPULATION-DATA IMPUT'!C91*'RODS-N° of atoms per particle'!C91</f>
        <v>0</v>
      </c>
      <c r="D91">
        <f>'RODS POPULATION-DATA IMPUT'!D91*'RODS-N° of atoms per particle'!D91</f>
        <v>0</v>
      </c>
      <c r="E91">
        <f>'RODS POPULATION-DATA IMPUT'!E91*'RODS-N° of atoms per particle'!E91</f>
        <v>0</v>
      </c>
      <c r="F91">
        <f>'RODS POPULATION-DATA IMPUT'!F91*'RODS-N° of atoms per particle'!F91</f>
        <v>0</v>
      </c>
      <c r="G91">
        <f>'RODS POPULATION-DATA IMPUT'!G91*'RODS-N° of atoms per particle'!G91</f>
        <v>0</v>
      </c>
      <c r="H91">
        <f>'RODS POPULATION-DATA IMPUT'!H91*'RODS-N° of atoms per particle'!H91</f>
        <v>0</v>
      </c>
      <c r="I91">
        <f>'RODS POPULATION-DATA IMPUT'!I91*'RODS-N° of atoms per particle'!I91</f>
        <v>0</v>
      </c>
      <c r="J91">
        <f>'RODS POPULATION-DATA IMPUT'!J91*'RODS-N° of atoms per particle'!J91</f>
        <v>0</v>
      </c>
      <c r="K91">
        <f>'RODS POPULATION-DATA IMPUT'!K91*'RODS-N° of atoms per particle'!K91</f>
        <v>0</v>
      </c>
      <c r="L91">
        <f>'RODS POPULATION-DATA IMPUT'!L91*'RODS-N° of atoms per particle'!L91</f>
        <v>0</v>
      </c>
      <c r="M91">
        <f>'RODS POPULATION-DATA IMPUT'!M91*'RODS-N° of atoms per particle'!M91</f>
        <v>0</v>
      </c>
      <c r="N91">
        <f>'RODS POPULATION-DATA IMPUT'!N91*'RODS-N° of atoms per particle'!N91</f>
        <v>0</v>
      </c>
      <c r="O91">
        <f>'RODS POPULATION-DATA IMPUT'!O91*'RODS-N° of atoms per particle'!O91</f>
        <v>0</v>
      </c>
      <c r="P91">
        <f>'RODS POPULATION-DATA IMPUT'!P91*'RODS-N° of atoms per particle'!P91</f>
        <v>0</v>
      </c>
      <c r="Q91">
        <f>'RODS POPULATION-DATA IMPUT'!Q91*'RODS-N° of atoms per particle'!Q91</f>
        <v>0</v>
      </c>
      <c r="R91">
        <f>'RODS POPULATION-DATA IMPUT'!R91*'RODS-N° of atoms per particle'!R91</f>
        <v>0</v>
      </c>
      <c r="S91">
        <f>'RODS POPULATION-DATA IMPUT'!S91*'RODS-N° of atoms per particle'!S91</f>
        <v>0</v>
      </c>
      <c r="T91">
        <f>'RODS POPULATION-DATA IMPUT'!T91*'RODS-N° of atoms per particle'!T91</f>
        <v>0</v>
      </c>
      <c r="U91">
        <f>'RODS POPULATION-DATA IMPUT'!U91*'RODS-N° of atoms per particle'!U91</f>
        <v>0</v>
      </c>
      <c r="V91">
        <f>'RODS POPULATION-DATA IMPUT'!V91*'RODS-N° of atoms per particle'!V91</f>
        <v>0</v>
      </c>
      <c r="W91">
        <f>'RODS POPULATION-DATA IMPUT'!W91*'RODS-N° of atoms per particle'!W91</f>
        <v>0</v>
      </c>
      <c r="X91">
        <f>'RODS POPULATION-DATA IMPUT'!X91*'RODS-N° of atoms per particle'!X91</f>
        <v>0</v>
      </c>
      <c r="Y91">
        <f>'RODS POPULATION-DATA IMPUT'!Y91*'RODS-N° of atoms per particle'!Y91</f>
        <v>0</v>
      </c>
      <c r="Z91">
        <f>'RODS POPULATION-DATA IMPUT'!Z91*'RODS-N° of atoms per particle'!Z91</f>
        <v>0</v>
      </c>
      <c r="AA91">
        <f>'RODS POPULATION-DATA IMPUT'!AA91*'RODS-N° of atoms per particle'!AA91</f>
        <v>0</v>
      </c>
      <c r="AB91">
        <f>'RODS POPULATION-DATA IMPUT'!AB91*'RODS-N° of atoms per particle'!AB91</f>
        <v>0</v>
      </c>
      <c r="AC91">
        <f>'RODS POPULATION-DATA IMPUT'!AC91*'RODS-N° of atoms per particle'!AC91</f>
        <v>0</v>
      </c>
      <c r="AD91">
        <f>'RODS POPULATION-DATA IMPUT'!AD91*'RODS-N° of atoms per particle'!AD91</f>
        <v>0</v>
      </c>
      <c r="AE91">
        <f>'RODS POPULATION-DATA IMPUT'!AE91*'RODS-N° of atoms per particle'!AE91</f>
        <v>0</v>
      </c>
      <c r="AF91">
        <f>'RODS POPULATION-DATA IMPUT'!AF91*'RODS-N° of atoms per particle'!AF91</f>
        <v>0</v>
      </c>
      <c r="AG91">
        <f>'RODS POPULATION-DATA IMPUT'!AG91*'RODS-N° of atoms per particle'!AG91</f>
        <v>0</v>
      </c>
      <c r="AH91">
        <f>'RODS POPULATION-DATA IMPUT'!AH91*'RODS-N° of atoms per particle'!AH91</f>
        <v>0</v>
      </c>
      <c r="AI91">
        <f>'RODS POPULATION-DATA IMPUT'!AI91*'RODS-N° of atoms per particle'!AI91</f>
        <v>0</v>
      </c>
      <c r="AJ91">
        <f>'RODS POPULATION-DATA IMPUT'!AJ91*'RODS-N° of atoms per particle'!AJ91</f>
        <v>0</v>
      </c>
      <c r="AK91">
        <f>'RODS POPULATION-DATA IMPUT'!AK91*'RODS-N° of atoms per particle'!AK91</f>
        <v>0</v>
      </c>
      <c r="AL91">
        <f>'RODS POPULATION-DATA IMPUT'!AL91*'RODS-N° of atoms per particle'!AL91</f>
        <v>0</v>
      </c>
      <c r="AM91">
        <f>'RODS POPULATION-DATA IMPUT'!AM91*'RODS-N° of atoms per particle'!AM91</f>
        <v>0</v>
      </c>
      <c r="AN91">
        <f>'RODS POPULATION-DATA IMPUT'!AN91*'RODS-N° of atoms per particle'!AN91</f>
        <v>0</v>
      </c>
      <c r="AO91">
        <f>'RODS POPULATION-DATA IMPUT'!AO91*'RODS-N° of atoms per particle'!AO91</f>
        <v>0</v>
      </c>
      <c r="AP91">
        <f>'RODS POPULATION-DATA IMPUT'!AP91*'RODS-N° of atoms per particle'!AP91</f>
        <v>0</v>
      </c>
      <c r="AQ91">
        <f>'RODS POPULATION-DATA IMPUT'!AQ91*'RODS-N° of atoms per particle'!AQ91</f>
        <v>0</v>
      </c>
      <c r="AR91">
        <f>'RODS POPULATION-DATA IMPUT'!AR91*'RODS-N° of atoms per particle'!AR91</f>
        <v>0</v>
      </c>
      <c r="AS91">
        <f>'RODS POPULATION-DATA IMPUT'!AS91*'RODS-N° of atoms per particle'!AS91</f>
        <v>0</v>
      </c>
      <c r="AT91">
        <f>'RODS POPULATION-DATA IMPUT'!AT91*'RODS-N° of atoms per particle'!AT91</f>
        <v>0</v>
      </c>
      <c r="AU91">
        <f>'RODS POPULATION-DATA IMPUT'!AU91*'RODS-N° of atoms per particle'!AU91</f>
        <v>0</v>
      </c>
      <c r="AV91">
        <f>'RODS POPULATION-DATA IMPUT'!AV91*'RODS-N° of atoms per particle'!AV91</f>
        <v>0</v>
      </c>
      <c r="AW91">
        <f>'RODS POPULATION-DATA IMPUT'!AW91*'RODS-N° of atoms per particle'!AW91</f>
        <v>0</v>
      </c>
      <c r="AX91">
        <f>'RODS POPULATION-DATA IMPUT'!AX91*'RODS-N° of atoms per particle'!AX91</f>
        <v>0</v>
      </c>
      <c r="AY91">
        <f>'RODS POPULATION-DATA IMPUT'!AY91*'RODS-N° of atoms per particle'!AY91</f>
        <v>0</v>
      </c>
      <c r="AZ91">
        <f>'RODS POPULATION-DATA IMPUT'!AZ91*'RODS-N° of atoms per particle'!AZ91</f>
        <v>0</v>
      </c>
      <c r="BA91">
        <f>'RODS POPULATION-DATA IMPUT'!BA91*'RODS-N° of atoms per particle'!BA91</f>
        <v>0</v>
      </c>
      <c r="BB91">
        <f>'RODS POPULATION-DATA IMPUT'!BB91*'RODS-N° of atoms per particle'!BB91</f>
        <v>0</v>
      </c>
      <c r="BC91">
        <f>'RODS POPULATION-DATA IMPUT'!BC91*'RODS-N° of atoms per particle'!BC91</f>
        <v>0</v>
      </c>
      <c r="BD91">
        <f>'RODS POPULATION-DATA IMPUT'!BD91*'RODS-N° of atoms per particle'!BD91</f>
        <v>0</v>
      </c>
      <c r="BE91">
        <f>'RODS POPULATION-DATA IMPUT'!BE91*'RODS-N° of atoms per particle'!BE91</f>
        <v>0</v>
      </c>
      <c r="BF91">
        <f>'RODS POPULATION-DATA IMPUT'!BF91*'RODS-N° of atoms per particle'!BF91</f>
        <v>0</v>
      </c>
      <c r="BG91">
        <f>'RODS POPULATION-DATA IMPUT'!BG91*'RODS-N° of atoms per particle'!BG91</f>
        <v>0</v>
      </c>
      <c r="BH91">
        <f>'RODS POPULATION-DATA IMPUT'!BH91*'RODS-N° of atoms per particle'!BH91</f>
        <v>0</v>
      </c>
      <c r="BI91">
        <f>'RODS POPULATION-DATA IMPUT'!BI91*'RODS-N° of atoms per particle'!BI91</f>
        <v>0</v>
      </c>
      <c r="BJ91">
        <f>'RODS POPULATION-DATA IMPUT'!BJ91*'RODS-N° of atoms per particle'!BJ91</f>
        <v>0</v>
      </c>
      <c r="BK91">
        <f>'RODS POPULATION-DATA IMPUT'!BK91*'RODS-N° of atoms per particle'!BK91</f>
        <v>0</v>
      </c>
      <c r="BL91">
        <f>'RODS POPULATION-DATA IMPUT'!BL91*'RODS-N° of atoms per particle'!BL91</f>
        <v>0</v>
      </c>
      <c r="BM91">
        <f>'RODS POPULATION-DATA IMPUT'!BM91*'RODS-N° of atoms per particle'!BM91</f>
        <v>0</v>
      </c>
      <c r="BN91">
        <f>'RODS POPULATION-DATA IMPUT'!BN91*'RODS-N° of atoms per particle'!BN91</f>
        <v>0</v>
      </c>
      <c r="BO91">
        <f>'RODS POPULATION-DATA IMPUT'!BO91*'RODS-N° of atoms per particle'!BO91</f>
        <v>0</v>
      </c>
      <c r="BP91">
        <f>'RODS POPULATION-DATA IMPUT'!BP91*'RODS-N° of atoms per particle'!BP91</f>
        <v>0</v>
      </c>
      <c r="BQ91">
        <f>'RODS POPULATION-DATA IMPUT'!BQ91*'RODS-N° of atoms per particle'!BQ91</f>
        <v>0</v>
      </c>
      <c r="BR91">
        <f>'RODS POPULATION-DATA IMPUT'!BR91*'RODS-N° of atoms per particle'!BR91</f>
        <v>0</v>
      </c>
      <c r="BS91">
        <f>'RODS POPULATION-DATA IMPUT'!BS91*'RODS-N° of atoms per particle'!BS91</f>
        <v>0</v>
      </c>
      <c r="BT91">
        <f>'RODS POPULATION-DATA IMPUT'!BT91*'RODS-N° of atoms per particle'!BT91</f>
        <v>0</v>
      </c>
      <c r="BU91">
        <f>'RODS POPULATION-DATA IMPUT'!BU91*'RODS-N° of atoms per particle'!BU91</f>
        <v>0</v>
      </c>
      <c r="BV91">
        <f>'RODS POPULATION-DATA IMPUT'!BV91*'RODS-N° of atoms per particle'!BV91</f>
        <v>0</v>
      </c>
      <c r="BW91">
        <f>'RODS POPULATION-DATA IMPUT'!BW91*'RODS-N° of atoms per particle'!BW91</f>
        <v>0</v>
      </c>
      <c r="BX91">
        <f>'RODS POPULATION-DATA IMPUT'!BX91*'RODS-N° of atoms per particle'!BX91</f>
        <v>0</v>
      </c>
      <c r="BY91">
        <f>'RODS POPULATION-DATA IMPUT'!BY91*'RODS-N° of atoms per particle'!BY91</f>
        <v>0</v>
      </c>
      <c r="BZ91">
        <f>'RODS POPULATION-DATA IMPUT'!BZ91*'RODS-N° of atoms per particle'!BZ91</f>
        <v>0</v>
      </c>
      <c r="CA91">
        <f>'RODS POPULATION-DATA IMPUT'!CA91*'RODS-N° of atoms per particle'!CA91</f>
        <v>0</v>
      </c>
      <c r="CB91">
        <f>'RODS POPULATION-DATA IMPUT'!CB91*'RODS-N° of atoms per particle'!CB91</f>
        <v>0</v>
      </c>
      <c r="CC91">
        <f>'RODS POPULATION-DATA IMPUT'!CC91*'RODS-N° of atoms per particle'!CC91</f>
        <v>0</v>
      </c>
      <c r="CD91">
        <f>'RODS POPULATION-DATA IMPUT'!CD91*'RODS-N° of atoms per particle'!CD91</f>
        <v>0</v>
      </c>
      <c r="CE91">
        <f>'RODS POPULATION-DATA IMPUT'!CE91*'RODS-N° of atoms per particle'!CE91</f>
        <v>0</v>
      </c>
      <c r="CF91">
        <f>'RODS POPULATION-DATA IMPUT'!CF91*'RODS-N° of atoms per particle'!CF91</f>
        <v>0</v>
      </c>
      <c r="CG91">
        <f>'RODS POPULATION-DATA IMPUT'!CG91*'RODS-N° of atoms per particle'!CG91</f>
        <v>0</v>
      </c>
      <c r="CH91">
        <f>'RODS POPULATION-DATA IMPUT'!CH91*'RODS-N° of atoms per particle'!CH91</f>
        <v>0</v>
      </c>
      <c r="CI91">
        <f>'RODS POPULATION-DATA IMPUT'!CI91*'RODS-N° of atoms per particle'!CI91</f>
        <v>0</v>
      </c>
      <c r="CJ91">
        <f>'RODS POPULATION-DATA IMPUT'!CJ91*'RODS-N° of atoms per particle'!CJ91</f>
        <v>0</v>
      </c>
      <c r="CK91">
        <f>'RODS POPULATION-DATA IMPUT'!CK91*'RODS-N° of atoms per particle'!CK91</f>
        <v>0</v>
      </c>
      <c r="CL91">
        <f>'RODS POPULATION-DATA IMPUT'!CL91*'RODS-N° of atoms per particle'!CL91</f>
        <v>0</v>
      </c>
      <c r="CM91">
        <f>'RODS POPULATION-DATA IMPUT'!CM91*'RODS-N° of atoms per particle'!CM91</f>
        <v>0</v>
      </c>
      <c r="CN91">
        <f>'RODS POPULATION-DATA IMPUT'!CN91*'RODS-N° of atoms per particle'!CN91</f>
        <v>0</v>
      </c>
      <c r="CO91">
        <f>'RODS POPULATION-DATA IMPUT'!CO91*'RODS-N° of atoms per particle'!CO91</f>
        <v>0</v>
      </c>
      <c r="CP91">
        <f>'RODS POPULATION-DATA IMPUT'!CP91*'RODS-N° of atoms per particle'!CP91</f>
        <v>0</v>
      </c>
      <c r="CQ91">
        <f>'RODS POPULATION-DATA IMPUT'!CQ91*'RODS-N° of atoms per particle'!CQ91</f>
        <v>0</v>
      </c>
      <c r="CR91">
        <f>'RODS POPULATION-DATA IMPUT'!CR91*'RODS-N° of atoms per particle'!CR91</f>
        <v>0</v>
      </c>
      <c r="CS91">
        <f>'RODS POPULATION-DATA IMPUT'!CS91*'RODS-N° of atoms per particle'!CS91</f>
        <v>0</v>
      </c>
      <c r="CT91">
        <f>'RODS POPULATION-DATA IMPUT'!CT91*'RODS-N° of atoms per particle'!CT91</f>
        <v>0</v>
      </c>
      <c r="CU91">
        <f>'RODS POPULATION-DATA IMPUT'!CU91*'RODS-N° of atoms per particle'!CU91</f>
        <v>0</v>
      </c>
      <c r="CV91">
        <f>'RODS POPULATION-DATA IMPUT'!CV91*'RODS-N° of atoms per particle'!CV91</f>
        <v>0</v>
      </c>
      <c r="CW91">
        <f>'RODS POPULATION-DATA IMPUT'!CW91*'RODS-N° of atoms per particle'!CW91</f>
        <v>0</v>
      </c>
      <c r="CX91">
        <f>'RODS POPULATION-DATA IMPUT'!CX91*'RODS-N° of atoms per particle'!CX91</f>
        <v>0</v>
      </c>
      <c r="CY91">
        <f>'RODS POPULATION-DATA IMPUT'!CY91*'RODS-N° of atoms per particle'!CY91</f>
        <v>0</v>
      </c>
    </row>
    <row r="92" spans="1:103" ht="16.5">
      <c r="A92" s="17">
        <v>89.5</v>
      </c>
      <c r="B92" s="18"/>
      <c r="C92">
        <f>'RODS POPULATION-DATA IMPUT'!C92*'RODS-N° of atoms per particle'!C92</f>
        <v>0</v>
      </c>
      <c r="D92">
        <f>'RODS POPULATION-DATA IMPUT'!D92*'RODS-N° of atoms per particle'!D92</f>
        <v>0</v>
      </c>
      <c r="E92">
        <f>'RODS POPULATION-DATA IMPUT'!E92*'RODS-N° of atoms per particle'!E92</f>
        <v>0</v>
      </c>
      <c r="F92">
        <f>'RODS POPULATION-DATA IMPUT'!F92*'RODS-N° of atoms per particle'!F92</f>
        <v>0</v>
      </c>
      <c r="G92">
        <f>'RODS POPULATION-DATA IMPUT'!G92*'RODS-N° of atoms per particle'!G92</f>
        <v>0</v>
      </c>
      <c r="H92">
        <f>'RODS POPULATION-DATA IMPUT'!H92*'RODS-N° of atoms per particle'!H92</f>
        <v>0</v>
      </c>
      <c r="I92">
        <f>'RODS POPULATION-DATA IMPUT'!I92*'RODS-N° of atoms per particle'!I92</f>
        <v>0</v>
      </c>
      <c r="J92">
        <f>'RODS POPULATION-DATA IMPUT'!J92*'RODS-N° of atoms per particle'!J92</f>
        <v>0</v>
      </c>
      <c r="K92">
        <f>'RODS POPULATION-DATA IMPUT'!K92*'RODS-N° of atoms per particle'!K92</f>
        <v>0</v>
      </c>
      <c r="L92">
        <f>'RODS POPULATION-DATA IMPUT'!L92*'RODS-N° of atoms per particle'!L92</f>
        <v>0</v>
      </c>
      <c r="M92">
        <f>'RODS POPULATION-DATA IMPUT'!M92*'RODS-N° of atoms per particle'!M92</f>
        <v>0</v>
      </c>
      <c r="N92">
        <f>'RODS POPULATION-DATA IMPUT'!N92*'RODS-N° of atoms per particle'!N92</f>
        <v>0</v>
      </c>
      <c r="O92">
        <f>'RODS POPULATION-DATA IMPUT'!O92*'RODS-N° of atoms per particle'!O92</f>
        <v>0</v>
      </c>
      <c r="P92">
        <f>'RODS POPULATION-DATA IMPUT'!P92*'RODS-N° of atoms per particle'!P92</f>
        <v>0</v>
      </c>
      <c r="Q92">
        <f>'RODS POPULATION-DATA IMPUT'!Q92*'RODS-N° of atoms per particle'!Q92</f>
        <v>0</v>
      </c>
      <c r="R92">
        <f>'RODS POPULATION-DATA IMPUT'!R92*'RODS-N° of atoms per particle'!R92</f>
        <v>0</v>
      </c>
      <c r="S92">
        <f>'RODS POPULATION-DATA IMPUT'!S92*'RODS-N° of atoms per particle'!S92</f>
        <v>0</v>
      </c>
      <c r="T92">
        <f>'RODS POPULATION-DATA IMPUT'!T92*'RODS-N° of atoms per particle'!T92</f>
        <v>0</v>
      </c>
      <c r="U92">
        <f>'RODS POPULATION-DATA IMPUT'!U92*'RODS-N° of atoms per particle'!U92</f>
        <v>0</v>
      </c>
      <c r="V92">
        <f>'RODS POPULATION-DATA IMPUT'!V92*'RODS-N° of atoms per particle'!V92</f>
        <v>0</v>
      </c>
      <c r="W92">
        <f>'RODS POPULATION-DATA IMPUT'!W92*'RODS-N° of atoms per particle'!W92</f>
        <v>0</v>
      </c>
      <c r="X92">
        <f>'RODS POPULATION-DATA IMPUT'!X92*'RODS-N° of atoms per particle'!X92</f>
        <v>0</v>
      </c>
      <c r="Y92">
        <f>'RODS POPULATION-DATA IMPUT'!Y92*'RODS-N° of atoms per particle'!Y92</f>
        <v>0</v>
      </c>
      <c r="Z92">
        <f>'RODS POPULATION-DATA IMPUT'!Z92*'RODS-N° of atoms per particle'!Z92</f>
        <v>0</v>
      </c>
      <c r="AA92">
        <f>'RODS POPULATION-DATA IMPUT'!AA92*'RODS-N° of atoms per particle'!AA92</f>
        <v>0</v>
      </c>
      <c r="AB92">
        <f>'RODS POPULATION-DATA IMPUT'!AB92*'RODS-N° of atoms per particle'!AB92</f>
        <v>0</v>
      </c>
      <c r="AC92">
        <f>'RODS POPULATION-DATA IMPUT'!AC92*'RODS-N° of atoms per particle'!AC92</f>
        <v>0</v>
      </c>
      <c r="AD92">
        <f>'RODS POPULATION-DATA IMPUT'!AD92*'RODS-N° of atoms per particle'!AD92</f>
        <v>0</v>
      </c>
      <c r="AE92">
        <f>'RODS POPULATION-DATA IMPUT'!AE92*'RODS-N° of atoms per particle'!AE92</f>
        <v>0</v>
      </c>
      <c r="AF92">
        <f>'RODS POPULATION-DATA IMPUT'!AF92*'RODS-N° of atoms per particle'!AF92</f>
        <v>0</v>
      </c>
      <c r="AG92">
        <f>'RODS POPULATION-DATA IMPUT'!AG92*'RODS-N° of atoms per particle'!AG92</f>
        <v>0</v>
      </c>
      <c r="AH92">
        <f>'RODS POPULATION-DATA IMPUT'!AH92*'RODS-N° of atoms per particle'!AH92</f>
        <v>0</v>
      </c>
      <c r="AI92">
        <f>'RODS POPULATION-DATA IMPUT'!AI92*'RODS-N° of atoms per particle'!AI92</f>
        <v>0</v>
      </c>
      <c r="AJ92">
        <f>'RODS POPULATION-DATA IMPUT'!AJ92*'RODS-N° of atoms per particle'!AJ92</f>
        <v>0</v>
      </c>
      <c r="AK92">
        <f>'RODS POPULATION-DATA IMPUT'!AK92*'RODS-N° of atoms per particle'!AK92</f>
        <v>0</v>
      </c>
      <c r="AL92">
        <f>'RODS POPULATION-DATA IMPUT'!AL92*'RODS-N° of atoms per particle'!AL92</f>
        <v>0</v>
      </c>
      <c r="AM92">
        <f>'RODS POPULATION-DATA IMPUT'!AM92*'RODS-N° of atoms per particle'!AM92</f>
        <v>0</v>
      </c>
      <c r="AN92">
        <f>'RODS POPULATION-DATA IMPUT'!AN92*'RODS-N° of atoms per particle'!AN92</f>
        <v>0</v>
      </c>
      <c r="AO92">
        <f>'RODS POPULATION-DATA IMPUT'!AO92*'RODS-N° of atoms per particle'!AO92</f>
        <v>0</v>
      </c>
      <c r="AP92">
        <f>'RODS POPULATION-DATA IMPUT'!AP92*'RODS-N° of atoms per particle'!AP92</f>
        <v>0</v>
      </c>
      <c r="AQ92">
        <f>'RODS POPULATION-DATA IMPUT'!AQ92*'RODS-N° of atoms per particle'!AQ92</f>
        <v>0</v>
      </c>
      <c r="AR92">
        <f>'RODS POPULATION-DATA IMPUT'!AR92*'RODS-N° of atoms per particle'!AR92</f>
        <v>0</v>
      </c>
      <c r="AS92">
        <f>'RODS POPULATION-DATA IMPUT'!AS92*'RODS-N° of atoms per particle'!AS92</f>
        <v>0</v>
      </c>
      <c r="AT92">
        <f>'RODS POPULATION-DATA IMPUT'!AT92*'RODS-N° of atoms per particle'!AT92</f>
        <v>0</v>
      </c>
      <c r="AU92">
        <f>'RODS POPULATION-DATA IMPUT'!AU92*'RODS-N° of atoms per particle'!AU92</f>
        <v>0</v>
      </c>
      <c r="AV92">
        <f>'RODS POPULATION-DATA IMPUT'!AV92*'RODS-N° of atoms per particle'!AV92</f>
        <v>0</v>
      </c>
      <c r="AW92">
        <f>'RODS POPULATION-DATA IMPUT'!AW92*'RODS-N° of atoms per particle'!AW92</f>
        <v>0</v>
      </c>
      <c r="AX92">
        <f>'RODS POPULATION-DATA IMPUT'!AX92*'RODS-N° of atoms per particle'!AX92</f>
        <v>0</v>
      </c>
      <c r="AY92">
        <f>'RODS POPULATION-DATA IMPUT'!AY92*'RODS-N° of atoms per particle'!AY92</f>
        <v>0</v>
      </c>
      <c r="AZ92">
        <f>'RODS POPULATION-DATA IMPUT'!AZ92*'RODS-N° of atoms per particle'!AZ92</f>
        <v>0</v>
      </c>
      <c r="BA92">
        <f>'RODS POPULATION-DATA IMPUT'!BA92*'RODS-N° of atoms per particle'!BA92</f>
        <v>0</v>
      </c>
      <c r="BB92">
        <f>'RODS POPULATION-DATA IMPUT'!BB92*'RODS-N° of atoms per particle'!BB92</f>
        <v>0</v>
      </c>
      <c r="BC92">
        <f>'RODS POPULATION-DATA IMPUT'!BC92*'RODS-N° of atoms per particle'!BC92</f>
        <v>0</v>
      </c>
      <c r="BD92">
        <f>'RODS POPULATION-DATA IMPUT'!BD92*'RODS-N° of atoms per particle'!BD92</f>
        <v>0</v>
      </c>
      <c r="BE92">
        <f>'RODS POPULATION-DATA IMPUT'!BE92*'RODS-N° of atoms per particle'!BE92</f>
        <v>0</v>
      </c>
      <c r="BF92">
        <f>'RODS POPULATION-DATA IMPUT'!BF92*'RODS-N° of atoms per particle'!BF92</f>
        <v>0</v>
      </c>
      <c r="BG92">
        <f>'RODS POPULATION-DATA IMPUT'!BG92*'RODS-N° of atoms per particle'!BG92</f>
        <v>0</v>
      </c>
      <c r="BH92">
        <f>'RODS POPULATION-DATA IMPUT'!BH92*'RODS-N° of atoms per particle'!BH92</f>
        <v>0</v>
      </c>
      <c r="BI92">
        <f>'RODS POPULATION-DATA IMPUT'!BI92*'RODS-N° of atoms per particle'!BI92</f>
        <v>0</v>
      </c>
      <c r="BJ92">
        <f>'RODS POPULATION-DATA IMPUT'!BJ92*'RODS-N° of atoms per particle'!BJ92</f>
        <v>0</v>
      </c>
      <c r="BK92">
        <f>'RODS POPULATION-DATA IMPUT'!BK92*'RODS-N° of atoms per particle'!BK92</f>
        <v>0</v>
      </c>
      <c r="BL92">
        <f>'RODS POPULATION-DATA IMPUT'!BL92*'RODS-N° of atoms per particle'!BL92</f>
        <v>0</v>
      </c>
      <c r="BM92">
        <f>'RODS POPULATION-DATA IMPUT'!BM92*'RODS-N° of atoms per particle'!BM92</f>
        <v>0</v>
      </c>
      <c r="BN92">
        <f>'RODS POPULATION-DATA IMPUT'!BN92*'RODS-N° of atoms per particle'!BN92</f>
        <v>0</v>
      </c>
      <c r="BO92">
        <f>'RODS POPULATION-DATA IMPUT'!BO92*'RODS-N° of atoms per particle'!BO92</f>
        <v>0</v>
      </c>
      <c r="BP92">
        <f>'RODS POPULATION-DATA IMPUT'!BP92*'RODS-N° of atoms per particle'!BP92</f>
        <v>0</v>
      </c>
      <c r="BQ92">
        <f>'RODS POPULATION-DATA IMPUT'!BQ92*'RODS-N° of atoms per particle'!BQ92</f>
        <v>0</v>
      </c>
      <c r="BR92">
        <f>'RODS POPULATION-DATA IMPUT'!BR92*'RODS-N° of atoms per particle'!BR92</f>
        <v>0</v>
      </c>
      <c r="BS92">
        <f>'RODS POPULATION-DATA IMPUT'!BS92*'RODS-N° of atoms per particle'!BS92</f>
        <v>0</v>
      </c>
      <c r="BT92">
        <f>'RODS POPULATION-DATA IMPUT'!BT92*'RODS-N° of atoms per particle'!BT92</f>
        <v>0</v>
      </c>
      <c r="BU92">
        <f>'RODS POPULATION-DATA IMPUT'!BU92*'RODS-N° of atoms per particle'!BU92</f>
        <v>0</v>
      </c>
      <c r="BV92">
        <f>'RODS POPULATION-DATA IMPUT'!BV92*'RODS-N° of atoms per particle'!BV92</f>
        <v>0</v>
      </c>
      <c r="BW92">
        <f>'RODS POPULATION-DATA IMPUT'!BW92*'RODS-N° of atoms per particle'!BW92</f>
        <v>0</v>
      </c>
      <c r="BX92">
        <f>'RODS POPULATION-DATA IMPUT'!BX92*'RODS-N° of atoms per particle'!BX92</f>
        <v>0</v>
      </c>
      <c r="BY92">
        <f>'RODS POPULATION-DATA IMPUT'!BY92*'RODS-N° of atoms per particle'!BY92</f>
        <v>0</v>
      </c>
      <c r="BZ92">
        <f>'RODS POPULATION-DATA IMPUT'!BZ92*'RODS-N° of atoms per particle'!BZ92</f>
        <v>0</v>
      </c>
      <c r="CA92">
        <f>'RODS POPULATION-DATA IMPUT'!CA92*'RODS-N° of atoms per particle'!CA92</f>
        <v>0</v>
      </c>
      <c r="CB92">
        <f>'RODS POPULATION-DATA IMPUT'!CB92*'RODS-N° of atoms per particle'!CB92</f>
        <v>0</v>
      </c>
      <c r="CC92">
        <f>'RODS POPULATION-DATA IMPUT'!CC92*'RODS-N° of atoms per particle'!CC92</f>
        <v>0</v>
      </c>
      <c r="CD92">
        <f>'RODS POPULATION-DATA IMPUT'!CD92*'RODS-N° of atoms per particle'!CD92</f>
        <v>0</v>
      </c>
      <c r="CE92">
        <f>'RODS POPULATION-DATA IMPUT'!CE92*'RODS-N° of atoms per particle'!CE92</f>
        <v>0</v>
      </c>
      <c r="CF92">
        <f>'RODS POPULATION-DATA IMPUT'!CF92*'RODS-N° of atoms per particle'!CF92</f>
        <v>0</v>
      </c>
      <c r="CG92">
        <f>'RODS POPULATION-DATA IMPUT'!CG92*'RODS-N° of atoms per particle'!CG92</f>
        <v>0</v>
      </c>
      <c r="CH92">
        <f>'RODS POPULATION-DATA IMPUT'!CH92*'RODS-N° of atoms per particle'!CH92</f>
        <v>0</v>
      </c>
      <c r="CI92">
        <f>'RODS POPULATION-DATA IMPUT'!CI92*'RODS-N° of atoms per particle'!CI92</f>
        <v>0</v>
      </c>
      <c r="CJ92">
        <f>'RODS POPULATION-DATA IMPUT'!CJ92*'RODS-N° of atoms per particle'!CJ92</f>
        <v>0</v>
      </c>
      <c r="CK92">
        <f>'RODS POPULATION-DATA IMPUT'!CK92*'RODS-N° of atoms per particle'!CK92</f>
        <v>0</v>
      </c>
      <c r="CL92">
        <f>'RODS POPULATION-DATA IMPUT'!CL92*'RODS-N° of atoms per particle'!CL92</f>
        <v>0</v>
      </c>
      <c r="CM92">
        <f>'RODS POPULATION-DATA IMPUT'!CM92*'RODS-N° of atoms per particle'!CM92</f>
        <v>0</v>
      </c>
      <c r="CN92">
        <f>'RODS POPULATION-DATA IMPUT'!CN92*'RODS-N° of atoms per particle'!CN92</f>
        <v>0</v>
      </c>
      <c r="CO92">
        <f>'RODS POPULATION-DATA IMPUT'!CO92*'RODS-N° of atoms per particle'!CO92</f>
        <v>0</v>
      </c>
      <c r="CP92">
        <f>'RODS POPULATION-DATA IMPUT'!CP92*'RODS-N° of atoms per particle'!CP92</f>
        <v>0</v>
      </c>
      <c r="CQ92">
        <f>'RODS POPULATION-DATA IMPUT'!CQ92*'RODS-N° of atoms per particle'!CQ92</f>
        <v>0</v>
      </c>
      <c r="CR92">
        <f>'RODS POPULATION-DATA IMPUT'!CR92*'RODS-N° of atoms per particle'!CR92</f>
        <v>0</v>
      </c>
      <c r="CS92">
        <f>'RODS POPULATION-DATA IMPUT'!CS92*'RODS-N° of atoms per particle'!CS92</f>
        <v>0</v>
      </c>
      <c r="CT92">
        <f>'RODS POPULATION-DATA IMPUT'!CT92*'RODS-N° of atoms per particle'!CT92</f>
        <v>0</v>
      </c>
      <c r="CU92">
        <f>'RODS POPULATION-DATA IMPUT'!CU92*'RODS-N° of atoms per particle'!CU92</f>
        <v>0</v>
      </c>
      <c r="CV92">
        <f>'RODS POPULATION-DATA IMPUT'!CV92*'RODS-N° of atoms per particle'!CV92</f>
        <v>0</v>
      </c>
      <c r="CW92">
        <f>'RODS POPULATION-DATA IMPUT'!CW92*'RODS-N° of atoms per particle'!CW92</f>
        <v>0</v>
      </c>
      <c r="CX92">
        <f>'RODS POPULATION-DATA IMPUT'!CX92*'RODS-N° of atoms per particle'!CX92</f>
        <v>0</v>
      </c>
      <c r="CY92">
        <f>'RODS POPULATION-DATA IMPUT'!CY92*'RODS-N° of atoms per particle'!CY92</f>
        <v>0</v>
      </c>
    </row>
    <row r="93" spans="1:103" ht="16.5">
      <c r="A93" s="17">
        <v>90.5</v>
      </c>
      <c r="B93" s="18"/>
      <c r="C93">
        <f>'RODS POPULATION-DATA IMPUT'!C93*'RODS-N° of atoms per particle'!C93</f>
        <v>0</v>
      </c>
      <c r="D93">
        <f>'RODS POPULATION-DATA IMPUT'!D93*'RODS-N° of atoms per particle'!D93</f>
        <v>0</v>
      </c>
      <c r="E93">
        <f>'RODS POPULATION-DATA IMPUT'!E93*'RODS-N° of atoms per particle'!E93</f>
        <v>0</v>
      </c>
      <c r="F93">
        <f>'RODS POPULATION-DATA IMPUT'!F93*'RODS-N° of atoms per particle'!F93</f>
        <v>0</v>
      </c>
      <c r="G93">
        <f>'RODS POPULATION-DATA IMPUT'!G93*'RODS-N° of atoms per particle'!G93</f>
        <v>0</v>
      </c>
      <c r="H93">
        <f>'RODS POPULATION-DATA IMPUT'!H93*'RODS-N° of atoms per particle'!H93</f>
        <v>0</v>
      </c>
      <c r="I93">
        <f>'RODS POPULATION-DATA IMPUT'!I93*'RODS-N° of atoms per particle'!I93</f>
        <v>0</v>
      </c>
      <c r="J93">
        <f>'RODS POPULATION-DATA IMPUT'!J93*'RODS-N° of atoms per particle'!J93</f>
        <v>0</v>
      </c>
      <c r="K93">
        <f>'RODS POPULATION-DATA IMPUT'!K93*'RODS-N° of atoms per particle'!K93</f>
        <v>0</v>
      </c>
      <c r="L93">
        <f>'RODS POPULATION-DATA IMPUT'!L93*'RODS-N° of atoms per particle'!L93</f>
        <v>0</v>
      </c>
      <c r="M93">
        <f>'RODS POPULATION-DATA IMPUT'!M93*'RODS-N° of atoms per particle'!M93</f>
        <v>0</v>
      </c>
      <c r="N93">
        <f>'RODS POPULATION-DATA IMPUT'!N93*'RODS-N° of atoms per particle'!N93</f>
        <v>0</v>
      </c>
      <c r="O93">
        <f>'RODS POPULATION-DATA IMPUT'!O93*'RODS-N° of atoms per particle'!O93</f>
        <v>0</v>
      </c>
      <c r="P93">
        <f>'RODS POPULATION-DATA IMPUT'!P93*'RODS-N° of atoms per particle'!P93</f>
        <v>0</v>
      </c>
      <c r="Q93">
        <f>'RODS POPULATION-DATA IMPUT'!Q93*'RODS-N° of atoms per particle'!Q93</f>
        <v>0</v>
      </c>
      <c r="R93">
        <f>'RODS POPULATION-DATA IMPUT'!R93*'RODS-N° of atoms per particle'!R93</f>
        <v>0</v>
      </c>
      <c r="S93">
        <f>'RODS POPULATION-DATA IMPUT'!S93*'RODS-N° of atoms per particle'!S93</f>
        <v>0</v>
      </c>
      <c r="T93">
        <f>'RODS POPULATION-DATA IMPUT'!T93*'RODS-N° of atoms per particle'!T93</f>
        <v>0</v>
      </c>
      <c r="U93">
        <f>'RODS POPULATION-DATA IMPUT'!U93*'RODS-N° of atoms per particle'!U93</f>
        <v>0</v>
      </c>
      <c r="V93">
        <f>'RODS POPULATION-DATA IMPUT'!V93*'RODS-N° of atoms per particle'!V93</f>
        <v>0</v>
      </c>
      <c r="W93">
        <f>'RODS POPULATION-DATA IMPUT'!W93*'RODS-N° of atoms per particle'!W93</f>
        <v>0</v>
      </c>
      <c r="X93">
        <f>'RODS POPULATION-DATA IMPUT'!X93*'RODS-N° of atoms per particle'!X93</f>
        <v>0</v>
      </c>
      <c r="Y93">
        <f>'RODS POPULATION-DATA IMPUT'!Y93*'RODS-N° of atoms per particle'!Y93</f>
        <v>0</v>
      </c>
      <c r="Z93">
        <f>'RODS POPULATION-DATA IMPUT'!Z93*'RODS-N° of atoms per particle'!Z93</f>
        <v>0</v>
      </c>
      <c r="AA93">
        <f>'RODS POPULATION-DATA IMPUT'!AA93*'RODS-N° of atoms per particle'!AA93</f>
        <v>0</v>
      </c>
      <c r="AB93">
        <f>'RODS POPULATION-DATA IMPUT'!AB93*'RODS-N° of atoms per particle'!AB93</f>
        <v>0</v>
      </c>
      <c r="AC93">
        <f>'RODS POPULATION-DATA IMPUT'!AC93*'RODS-N° of atoms per particle'!AC93</f>
        <v>0</v>
      </c>
      <c r="AD93">
        <f>'RODS POPULATION-DATA IMPUT'!AD93*'RODS-N° of atoms per particle'!AD93</f>
        <v>0</v>
      </c>
      <c r="AE93">
        <f>'RODS POPULATION-DATA IMPUT'!AE93*'RODS-N° of atoms per particle'!AE93</f>
        <v>0</v>
      </c>
      <c r="AF93">
        <f>'RODS POPULATION-DATA IMPUT'!AF93*'RODS-N° of atoms per particle'!AF93</f>
        <v>0</v>
      </c>
      <c r="AG93">
        <f>'RODS POPULATION-DATA IMPUT'!AG93*'RODS-N° of atoms per particle'!AG93</f>
        <v>0</v>
      </c>
      <c r="AH93">
        <f>'RODS POPULATION-DATA IMPUT'!AH93*'RODS-N° of atoms per particle'!AH93</f>
        <v>0</v>
      </c>
      <c r="AI93">
        <f>'RODS POPULATION-DATA IMPUT'!AI93*'RODS-N° of atoms per particle'!AI93</f>
        <v>0</v>
      </c>
      <c r="AJ93">
        <f>'RODS POPULATION-DATA IMPUT'!AJ93*'RODS-N° of atoms per particle'!AJ93</f>
        <v>0</v>
      </c>
      <c r="AK93">
        <f>'RODS POPULATION-DATA IMPUT'!AK93*'RODS-N° of atoms per particle'!AK93</f>
        <v>0</v>
      </c>
      <c r="AL93">
        <f>'RODS POPULATION-DATA IMPUT'!AL93*'RODS-N° of atoms per particle'!AL93</f>
        <v>0</v>
      </c>
      <c r="AM93">
        <f>'RODS POPULATION-DATA IMPUT'!AM93*'RODS-N° of atoms per particle'!AM93</f>
        <v>0</v>
      </c>
      <c r="AN93">
        <f>'RODS POPULATION-DATA IMPUT'!AN93*'RODS-N° of atoms per particle'!AN93</f>
        <v>0</v>
      </c>
      <c r="AO93">
        <f>'RODS POPULATION-DATA IMPUT'!AO93*'RODS-N° of atoms per particle'!AO93</f>
        <v>0</v>
      </c>
      <c r="AP93">
        <f>'RODS POPULATION-DATA IMPUT'!AP93*'RODS-N° of atoms per particle'!AP93</f>
        <v>0</v>
      </c>
      <c r="AQ93">
        <f>'RODS POPULATION-DATA IMPUT'!AQ93*'RODS-N° of atoms per particle'!AQ93</f>
        <v>0</v>
      </c>
      <c r="AR93">
        <f>'RODS POPULATION-DATA IMPUT'!AR93*'RODS-N° of atoms per particle'!AR93</f>
        <v>0</v>
      </c>
      <c r="AS93">
        <f>'RODS POPULATION-DATA IMPUT'!AS93*'RODS-N° of atoms per particle'!AS93</f>
        <v>0</v>
      </c>
      <c r="AT93">
        <f>'RODS POPULATION-DATA IMPUT'!AT93*'RODS-N° of atoms per particle'!AT93</f>
        <v>0</v>
      </c>
      <c r="AU93">
        <f>'RODS POPULATION-DATA IMPUT'!AU93*'RODS-N° of atoms per particle'!AU93</f>
        <v>0</v>
      </c>
      <c r="AV93">
        <f>'RODS POPULATION-DATA IMPUT'!AV93*'RODS-N° of atoms per particle'!AV93</f>
        <v>0</v>
      </c>
      <c r="AW93">
        <f>'RODS POPULATION-DATA IMPUT'!AW93*'RODS-N° of atoms per particle'!AW93</f>
        <v>0</v>
      </c>
      <c r="AX93">
        <f>'RODS POPULATION-DATA IMPUT'!AX93*'RODS-N° of atoms per particle'!AX93</f>
        <v>0</v>
      </c>
      <c r="AY93">
        <f>'RODS POPULATION-DATA IMPUT'!AY93*'RODS-N° of atoms per particle'!AY93</f>
        <v>0</v>
      </c>
      <c r="AZ93">
        <f>'RODS POPULATION-DATA IMPUT'!AZ93*'RODS-N° of atoms per particle'!AZ93</f>
        <v>0</v>
      </c>
      <c r="BA93">
        <f>'RODS POPULATION-DATA IMPUT'!BA93*'RODS-N° of atoms per particle'!BA93</f>
        <v>0</v>
      </c>
      <c r="BB93">
        <f>'RODS POPULATION-DATA IMPUT'!BB93*'RODS-N° of atoms per particle'!BB93</f>
        <v>0</v>
      </c>
      <c r="BC93">
        <f>'RODS POPULATION-DATA IMPUT'!BC93*'RODS-N° of atoms per particle'!BC93</f>
        <v>0</v>
      </c>
      <c r="BD93">
        <f>'RODS POPULATION-DATA IMPUT'!BD93*'RODS-N° of atoms per particle'!BD93</f>
        <v>0</v>
      </c>
      <c r="BE93">
        <f>'RODS POPULATION-DATA IMPUT'!BE93*'RODS-N° of atoms per particle'!BE93</f>
        <v>0</v>
      </c>
      <c r="BF93">
        <f>'RODS POPULATION-DATA IMPUT'!BF93*'RODS-N° of atoms per particle'!BF93</f>
        <v>0</v>
      </c>
      <c r="BG93">
        <f>'RODS POPULATION-DATA IMPUT'!BG93*'RODS-N° of atoms per particle'!BG93</f>
        <v>0</v>
      </c>
      <c r="BH93">
        <f>'RODS POPULATION-DATA IMPUT'!BH93*'RODS-N° of atoms per particle'!BH93</f>
        <v>0</v>
      </c>
      <c r="BI93">
        <f>'RODS POPULATION-DATA IMPUT'!BI93*'RODS-N° of atoms per particle'!BI93</f>
        <v>0</v>
      </c>
      <c r="BJ93">
        <f>'RODS POPULATION-DATA IMPUT'!BJ93*'RODS-N° of atoms per particle'!BJ93</f>
        <v>0</v>
      </c>
      <c r="BK93">
        <f>'RODS POPULATION-DATA IMPUT'!BK93*'RODS-N° of atoms per particle'!BK93</f>
        <v>0</v>
      </c>
      <c r="BL93">
        <f>'RODS POPULATION-DATA IMPUT'!BL93*'RODS-N° of atoms per particle'!BL93</f>
        <v>0</v>
      </c>
      <c r="BM93">
        <f>'RODS POPULATION-DATA IMPUT'!BM93*'RODS-N° of atoms per particle'!BM93</f>
        <v>0</v>
      </c>
      <c r="BN93">
        <f>'RODS POPULATION-DATA IMPUT'!BN93*'RODS-N° of atoms per particle'!BN93</f>
        <v>0</v>
      </c>
      <c r="BO93">
        <f>'RODS POPULATION-DATA IMPUT'!BO93*'RODS-N° of atoms per particle'!BO93</f>
        <v>0</v>
      </c>
      <c r="BP93">
        <f>'RODS POPULATION-DATA IMPUT'!BP93*'RODS-N° of atoms per particle'!BP93</f>
        <v>0</v>
      </c>
      <c r="BQ93">
        <f>'RODS POPULATION-DATA IMPUT'!BQ93*'RODS-N° of atoms per particle'!BQ93</f>
        <v>0</v>
      </c>
      <c r="BR93">
        <f>'RODS POPULATION-DATA IMPUT'!BR93*'RODS-N° of atoms per particle'!BR93</f>
        <v>0</v>
      </c>
      <c r="BS93">
        <f>'RODS POPULATION-DATA IMPUT'!BS93*'RODS-N° of atoms per particle'!BS93</f>
        <v>0</v>
      </c>
      <c r="BT93">
        <f>'RODS POPULATION-DATA IMPUT'!BT93*'RODS-N° of atoms per particle'!BT93</f>
        <v>0</v>
      </c>
      <c r="BU93">
        <f>'RODS POPULATION-DATA IMPUT'!BU93*'RODS-N° of atoms per particle'!BU93</f>
        <v>0</v>
      </c>
      <c r="BV93">
        <f>'RODS POPULATION-DATA IMPUT'!BV93*'RODS-N° of atoms per particle'!BV93</f>
        <v>0</v>
      </c>
      <c r="BW93">
        <f>'RODS POPULATION-DATA IMPUT'!BW93*'RODS-N° of atoms per particle'!BW93</f>
        <v>0</v>
      </c>
      <c r="BX93">
        <f>'RODS POPULATION-DATA IMPUT'!BX93*'RODS-N° of atoms per particle'!BX93</f>
        <v>0</v>
      </c>
      <c r="BY93">
        <f>'RODS POPULATION-DATA IMPUT'!BY93*'RODS-N° of atoms per particle'!BY93</f>
        <v>0</v>
      </c>
      <c r="BZ93">
        <f>'RODS POPULATION-DATA IMPUT'!BZ93*'RODS-N° of atoms per particle'!BZ93</f>
        <v>0</v>
      </c>
      <c r="CA93">
        <f>'RODS POPULATION-DATA IMPUT'!CA93*'RODS-N° of atoms per particle'!CA93</f>
        <v>0</v>
      </c>
      <c r="CB93">
        <f>'RODS POPULATION-DATA IMPUT'!CB93*'RODS-N° of atoms per particle'!CB93</f>
        <v>0</v>
      </c>
      <c r="CC93">
        <f>'RODS POPULATION-DATA IMPUT'!CC93*'RODS-N° of atoms per particle'!CC93</f>
        <v>0</v>
      </c>
      <c r="CD93">
        <f>'RODS POPULATION-DATA IMPUT'!CD93*'RODS-N° of atoms per particle'!CD93</f>
        <v>0</v>
      </c>
      <c r="CE93">
        <f>'RODS POPULATION-DATA IMPUT'!CE93*'RODS-N° of atoms per particle'!CE93</f>
        <v>0</v>
      </c>
      <c r="CF93">
        <f>'RODS POPULATION-DATA IMPUT'!CF93*'RODS-N° of atoms per particle'!CF93</f>
        <v>0</v>
      </c>
      <c r="CG93">
        <f>'RODS POPULATION-DATA IMPUT'!CG93*'RODS-N° of atoms per particle'!CG93</f>
        <v>0</v>
      </c>
      <c r="CH93">
        <f>'RODS POPULATION-DATA IMPUT'!CH93*'RODS-N° of atoms per particle'!CH93</f>
        <v>0</v>
      </c>
      <c r="CI93">
        <f>'RODS POPULATION-DATA IMPUT'!CI93*'RODS-N° of atoms per particle'!CI93</f>
        <v>0</v>
      </c>
      <c r="CJ93">
        <f>'RODS POPULATION-DATA IMPUT'!CJ93*'RODS-N° of atoms per particle'!CJ93</f>
        <v>0</v>
      </c>
      <c r="CK93">
        <f>'RODS POPULATION-DATA IMPUT'!CK93*'RODS-N° of atoms per particle'!CK93</f>
        <v>0</v>
      </c>
      <c r="CL93">
        <f>'RODS POPULATION-DATA IMPUT'!CL93*'RODS-N° of atoms per particle'!CL93</f>
        <v>0</v>
      </c>
      <c r="CM93">
        <f>'RODS POPULATION-DATA IMPUT'!CM93*'RODS-N° of atoms per particle'!CM93</f>
        <v>0</v>
      </c>
      <c r="CN93">
        <f>'RODS POPULATION-DATA IMPUT'!CN93*'RODS-N° of atoms per particle'!CN93</f>
        <v>0</v>
      </c>
      <c r="CO93">
        <f>'RODS POPULATION-DATA IMPUT'!CO93*'RODS-N° of atoms per particle'!CO93</f>
        <v>0</v>
      </c>
      <c r="CP93">
        <f>'RODS POPULATION-DATA IMPUT'!CP93*'RODS-N° of atoms per particle'!CP93</f>
        <v>0</v>
      </c>
      <c r="CQ93">
        <f>'RODS POPULATION-DATA IMPUT'!CQ93*'RODS-N° of atoms per particle'!CQ93</f>
        <v>0</v>
      </c>
      <c r="CR93">
        <f>'RODS POPULATION-DATA IMPUT'!CR93*'RODS-N° of atoms per particle'!CR93</f>
        <v>0</v>
      </c>
      <c r="CS93">
        <f>'RODS POPULATION-DATA IMPUT'!CS93*'RODS-N° of atoms per particle'!CS93</f>
        <v>0</v>
      </c>
      <c r="CT93">
        <f>'RODS POPULATION-DATA IMPUT'!CT93*'RODS-N° of atoms per particle'!CT93</f>
        <v>0</v>
      </c>
      <c r="CU93">
        <f>'RODS POPULATION-DATA IMPUT'!CU93*'RODS-N° of atoms per particle'!CU93</f>
        <v>0</v>
      </c>
      <c r="CV93">
        <f>'RODS POPULATION-DATA IMPUT'!CV93*'RODS-N° of atoms per particle'!CV93</f>
        <v>0</v>
      </c>
      <c r="CW93">
        <f>'RODS POPULATION-DATA IMPUT'!CW93*'RODS-N° of atoms per particle'!CW93</f>
        <v>0</v>
      </c>
      <c r="CX93">
        <f>'RODS POPULATION-DATA IMPUT'!CX93*'RODS-N° of atoms per particle'!CX93</f>
        <v>0</v>
      </c>
      <c r="CY93">
        <f>'RODS POPULATION-DATA IMPUT'!CY93*'RODS-N° of atoms per particle'!CY93</f>
        <v>0</v>
      </c>
    </row>
    <row r="94" spans="1:103" ht="16.5">
      <c r="A94" s="17">
        <v>91.5</v>
      </c>
      <c r="B94" s="18"/>
      <c r="C94">
        <f>'RODS POPULATION-DATA IMPUT'!C94*'RODS-N° of atoms per particle'!C94</f>
        <v>0</v>
      </c>
      <c r="D94">
        <f>'RODS POPULATION-DATA IMPUT'!D94*'RODS-N° of atoms per particle'!D94</f>
        <v>0</v>
      </c>
      <c r="E94">
        <f>'RODS POPULATION-DATA IMPUT'!E94*'RODS-N° of atoms per particle'!E94</f>
        <v>0</v>
      </c>
      <c r="F94">
        <f>'RODS POPULATION-DATA IMPUT'!F94*'RODS-N° of atoms per particle'!F94</f>
        <v>0</v>
      </c>
      <c r="G94">
        <f>'RODS POPULATION-DATA IMPUT'!G94*'RODS-N° of atoms per particle'!G94</f>
        <v>0</v>
      </c>
      <c r="H94">
        <f>'RODS POPULATION-DATA IMPUT'!H94*'RODS-N° of atoms per particle'!H94</f>
        <v>0</v>
      </c>
      <c r="I94">
        <f>'RODS POPULATION-DATA IMPUT'!I94*'RODS-N° of atoms per particle'!I94</f>
        <v>0</v>
      </c>
      <c r="J94">
        <f>'RODS POPULATION-DATA IMPUT'!J94*'RODS-N° of atoms per particle'!J94</f>
        <v>0</v>
      </c>
      <c r="K94">
        <f>'RODS POPULATION-DATA IMPUT'!K94*'RODS-N° of atoms per particle'!K94</f>
        <v>0</v>
      </c>
      <c r="L94">
        <f>'RODS POPULATION-DATA IMPUT'!L94*'RODS-N° of atoms per particle'!L94</f>
        <v>0</v>
      </c>
      <c r="M94">
        <f>'RODS POPULATION-DATA IMPUT'!M94*'RODS-N° of atoms per particle'!M94</f>
        <v>0</v>
      </c>
      <c r="N94">
        <f>'RODS POPULATION-DATA IMPUT'!N94*'RODS-N° of atoms per particle'!N94</f>
        <v>0</v>
      </c>
      <c r="O94">
        <f>'RODS POPULATION-DATA IMPUT'!O94*'RODS-N° of atoms per particle'!O94</f>
        <v>0</v>
      </c>
      <c r="P94">
        <f>'RODS POPULATION-DATA IMPUT'!P94*'RODS-N° of atoms per particle'!P94</f>
        <v>0</v>
      </c>
      <c r="Q94">
        <f>'RODS POPULATION-DATA IMPUT'!Q94*'RODS-N° of atoms per particle'!Q94</f>
        <v>0</v>
      </c>
      <c r="R94">
        <f>'RODS POPULATION-DATA IMPUT'!R94*'RODS-N° of atoms per particle'!R94</f>
        <v>0</v>
      </c>
      <c r="S94">
        <f>'RODS POPULATION-DATA IMPUT'!S94*'RODS-N° of atoms per particle'!S94</f>
        <v>0</v>
      </c>
      <c r="T94">
        <f>'RODS POPULATION-DATA IMPUT'!T94*'RODS-N° of atoms per particle'!T94</f>
        <v>0</v>
      </c>
      <c r="U94">
        <f>'RODS POPULATION-DATA IMPUT'!U94*'RODS-N° of atoms per particle'!U94</f>
        <v>0</v>
      </c>
      <c r="V94">
        <f>'RODS POPULATION-DATA IMPUT'!V94*'RODS-N° of atoms per particle'!V94</f>
        <v>0</v>
      </c>
      <c r="W94">
        <f>'RODS POPULATION-DATA IMPUT'!W94*'RODS-N° of atoms per particle'!W94</f>
        <v>0</v>
      </c>
      <c r="X94">
        <f>'RODS POPULATION-DATA IMPUT'!X94*'RODS-N° of atoms per particle'!X94</f>
        <v>0</v>
      </c>
      <c r="Y94">
        <f>'RODS POPULATION-DATA IMPUT'!Y94*'RODS-N° of atoms per particle'!Y94</f>
        <v>0</v>
      </c>
      <c r="Z94">
        <f>'RODS POPULATION-DATA IMPUT'!Z94*'RODS-N° of atoms per particle'!Z94</f>
        <v>0</v>
      </c>
      <c r="AA94">
        <f>'RODS POPULATION-DATA IMPUT'!AA94*'RODS-N° of atoms per particle'!AA94</f>
        <v>0</v>
      </c>
      <c r="AB94">
        <f>'RODS POPULATION-DATA IMPUT'!AB94*'RODS-N° of atoms per particle'!AB94</f>
        <v>0</v>
      </c>
      <c r="AC94">
        <f>'RODS POPULATION-DATA IMPUT'!AC94*'RODS-N° of atoms per particle'!AC94</f>
        <v>0</v>
      </c>
      <c r="AD94">
        <f>'RODS POPULATION-DATA IMPUT'!AD94*'RODS-N° of atoms per particle'!AD94</f>
        <v>0</v>
      </c>
      <c r="AE94">
        <f>'RODS POPULATION-DATA IMPUT'!AE94*'RODS-N° of atoms per particle'!AE94</f>
        <v>0</v>
      </c>
      <c r="AF94">
        <f>'RODS POPULATION-DATA IMPUT'!AF94*'RODS-N° of atoms per particle'!AF94</f>
        <v>0</v>
      </c>
      <c r="AG94">
        <f>'RODS POPULATION-DATA IMPUT'!AG94*'RODS-N° of atoms per particle'!AG94</f>
        <v>0</v>
      </c>
      <c r="AH94">
        <f>'RODS POPULATION-DATA IMPUT'!AH94*'RODS-N° of atoms per particle'!AH94</f>
        <v>0</v>
      </c>
      <c r="AI94">
        <f>'RODS POPULATION-DATA IMPUT'!AI94*'RODS-N° of atoms per particle'!AI94</f>
        <v>0</v>
      </c>
      <c r="AJ94">
        <f>'RODS POPULATION-DATA IMPUT'!AJ94*'RODS-N° of atoms per particle'!AJ94</f>
        <v>0</v>
      </c>
      <c r="AK94">
        <f>'RODS POPULATION-DATA IMPUT'!AK94*'RODS-N° of atoms per particle'!AK94</f>
        <v>0</v>
      </c>
      <c r="AL94">
        <f>'RODS POPULATION-DATA IMPUT'!AL94*'RODS-N° of atoms per particle'!AL94</f>
        <v>0</v>
      </c>
      <c r="AM94">
        <f>'RODS POPULATION-DATA IMPUT'!AM94*'RODS-N° of atoms per particle'!AM94</f>
        <v>0</v>
      </c>
      <c r="AN94">
        <f>'RODS POPULATION-DATA IMPUT'!AN94*'RODS-N° of atoms per particle'!AN94</f>
        <v>0</v>
      </c>
      <c r="AO94">
        <f>'RODS POPULATION-DATA IMPUT'!AO94*'RODS-N° of atoms per particle'!AO94</f>
        <v>0</v>
      </c>
      <c r="AP94">
        <f>'RODS POPULATION-DATA IMPUT'!AP94*'RODS-N° of atoms per particle'!AP94</f>
        <v>0</v>
      </c>
      <c r="AQ94">
        <f>'RODS POPULATION-DATA IMPUT'!AQ94*'RODS-N° of atoms per particle'!AQ94</f>
        <v>0</v>
      </c>
      <c r="AR94">
        <f>'RODS POPULATION-DATA IMPUT'!AR94*'RODS-N° of atoms per particle'!AR94</f>
        <v>0</v>
      </c>
      <c r="AS94">
        <f>'RODS POPULATION-DATA IMPUT'!AS94*'RODS-N° of atoms per particle'!AS94</f>
        <v>0</v>
      </c>
      <c r="AT94">
        <f>'RODS POPULATION-DATA IMPUT'!AT94*'RODS-N° of atoms per particle'!AT94</f>
        <v>0</v>
      </c>
      <c r="AU94">
        <f>'RODS POPULATION-DATA IMPUT'!AU94*'RODS-N° of atoms per particle'!AU94</f>
        <v>0</v>
      </c>
      <c r="AV94">
        <f>'RODS POPULATION-DATA IMPUT'!AV94*'RODS-N° of atoms per particle'!AV94</f>
        <v>0</v>
      </c>
      <c r="AW94">
        <f>'RODS POPULATION-DATA IMPUT'!AW94*'RODS-N° of atoms per particle'!AW94</f>
        <v>0</v>
      </c>
      <c r="AX94">
        <f>'RODS POPULATION-DATA IMPUT'!AX94*'RODS-N° of atoms per particle'!AX94</f>
        <v>0</v>
      </c>
      <c r="AY94">
        <f>'RODS POPULATION-DATA IMPUT'!AY94*'RODS-N° of atoms per particle'!AY94</f>
        <v>0</v>
      </c>
      <c r="AZ94">
        <f>'RODS POPULATION-DATA IMPUT'!AZ94*'RODS-N° of atoms per particle'!AZ94</f>
        <v>0</v>
      </c>
      <c r="BA94">
        <f>'RODS POPULATION-DATA IMPUT'!BA94*'RODS-N° of atoms per particle'!BA94</f>
        <v>0</v>
      </c>
      <c r="BB94">
        <f>'RODS POPULATION-DATA IMPUT'!BB94*'RODS-N° of atoms per particle'!BB94</f>
        <v>0</v>
      </c>
      <c r="BC94">
        <f>'RODS POPULATION-DATA IMPUT'!BC94*'RODS-N° of atoms per particle'!BC94</f>
        <v>0</v>
      </c>
      <c r="BD94">
        <f>'RODS POPULATION-DATA IMPUT'!BD94*'RODS-N° of atoms per particle'!BD94</f>
        <v>0</v>
      </c>
      <c r="BE94">
        <f>'RODS POPULATION-DATA IMPUT'!BE94*'RODS-N° of atoms per particle'!BE94</f>
        <v>0</v>
      </c>
      <c r="BF94">
        <f>'RODS POPULATION-DATA IMPUT'!BF94*'RODS-N° of atoms per particle'!BF94</f>
        <v>0</v>
      </c>
      <c r="BG94">
        <f>'RODS POPULATION-DATA IMPUT'!BG94*'RODS-N° of atoms per particle'!BG94</f>
        <v>0</v>
      </c>
      <c r="BH94">
        <f>'RODS POPULATION-DATA IMPUT'!BH94*'RODS-N° of atoms per particle'!BH94</f>
        <v>0</v>
      </c>
      <c r="BI94">
        <f>'RODS POPULATION-DATA IMPUT'!BI94*'RODS-N° of atoms per particle'!BI94</f>
        <v>0</v>
      </c>
      <c r="BJ94">
        <f>'RODS POPULATION-DATA IMPUT'!BJ94*'RODS-N° of atoms per particle'!BJ94</f>
        <v>0</v>
      </c>
      <c r="BK94">
        <f>'RODS POPULATION-DATA IMPUT'!BK94*'RODS-N° of atoms per particle'!BK94</f>
        <v>0</v>
      </c>
      <c r="BL94">
        <f>'RODS POPULATION-DATA IMPUT'!BL94*'RODS-N° of atoms per particle'!BL94</f>
        <v>0</v>
      </c>
      <c r="BM94">
        <f>'RODS POPULATION-DATA IMPUT'!BM94*'RODS-N° of atoms per particle'!BM94</f>
        <v>0</v>
      </c>
      <c r="BN94">
        <f>'RODS POPULATION-DATA IMPUT'!BN94*'RODS-N° of atoms per particle'!BN94</f>
        <v>0</v>
      </c>
      <c r="BO94">
        <f>'RODS POPULATION-DATA IMPUT'!BO94*'RODS-N° of atoms per particle'!BO94</f>
        <v>0</v>
      </c>
      <c r="BP94">
        <f>'RODS POPULATION-DATA IMPUT'!BP94*'RODS-N° of atoms per particle'!BP94</f>
        <v>0</v>
      </c>
      <c r="BQ94">
        <f>'RODS POPULATION-DATA IMPUT'!BQ94*'RODS-N° of atoms per particle'!BQ94</f>
        <v>0</v>
      </c>
      <c r="BR94">
        <f>'RODS POPULATION-DATA IMPUT'!BR94*'RODS-N° of atoms per particle'!BR94</f>
        <v>0</v>
      </c>
      <c r="BS94">
        <f>'RODS POPULATION-DATA IMPUT'!BS94*'RODS-N° of atoms per particle'!BS94</f>
        <v>0</v>
      </c>
      <c r="BT94">
        <f>'RODS POPULATION-DATA IMPUT'!BT94*'RODS-N° of atoms per particle'!BT94</f>
        <v>0</v>
      </c>
      <c r="BU94">
        <f>'RODS POPULATION-DATA IMPUT'!BU94*'RODS-N° of atoms per particle'!BU94</f>
        <v>0</v>
      </c>
      <c r="BV94">
        <f>'RODS POPULATION-DATA IMPUT'!BV94*'RODS-N° of atoms per particle'!BV94</f>
        <v>0</v>
      </c>
      <c r="BW94">
        <f>'RODS POPULATION-DATA IMPUT'!BW94*'RODS-N° of atoms per particle'!BW94</f>
        <v>0</v>
      </c>
      <c r="BX94">
        <f>'RODS POPULATION-DATA IMPUT'!BX94*'RODS-N° of atoms per particle'!BX94</f>
        <v>0</v>
      </c>
      <c r="BY94">
        <f>'RODS POPULATION-DATA IMPUT'!BY94*'RODS-N° of atoms per particle'!BY94</f>
        <v>0</v>
      </c>
      <c r="BZ94">
        <f>'RODS POPULATION-DATA IMPUT'!BZ94*'RODS-N° of atoms per particle'!BZ94</f>
        <v>0</v>
      </c>
      <c r="CA94">
        <f>'RODS POPULATION-DATA IMPUT'!CA94*'RODS-N° of atoms per particle'!CA94</f>
        <v>0</v>
      </c>
      <c r="CB94">
        <f>'RODS POPULATION-DATA IMPUT'!CB94*'RODS-N° of atoms per particle'!CB94</f>
        <v>0</v>
      </c>
      <c r="CC94">
        <f>'RODS POPULATION-DATA IMPUT'!CC94*'RODS-N° of atoms per particle'!CC94</f>
        <v>0</v>
      </c>
      <c r="CD94">
        <f>'RODS POPULATION-DATA IMPUT'!CD94*'RODS-N° of atoms per particle'!CD94</f>
        <v>0</v>
      </c>
      <c r="CE94">
        <f>'RODS POPULATION-DATA IMPUT'!CE94*'RODS-N° of atoms per particle'!CE94</f>
        <v>0</v>
      </c>
      <c r="CF94">
        <f>'RODS POPULATION-DATA IMPUT'!CF94*'RODS-N° of atoms per particle'!CF94</f>
        <v>0</v>
      </c>
      <c r="CG94">
        <f>'RODS POPULATION-DATA IMPUT'!CG94*'RODS-N° of atoms per particle'!CG94</f>
        <v>0</v>
      </c>
      <c r="CH94">
        <f>'RODS POPULATION-DATA IMPUT'!CH94*'RODS-N° of atoms per particle'!CH94</f>
        <v>0</v>
      </c>
      <c r="CI94">
        <f>'RODS POPULATION-DATA IMPUT'!CI94*'RODS-N° of atoms per particle'!CI94</f>
        <v>0</v>
      </c>
      <c r="CJ94">
        <f>'RODS POPULATION-DATA IMPUT'!CJ94*'RODS-N° of atoms per particle'!CJ94</f>
        <v>0</v>
      </c>
      <c r="CK94">
        <f>'RODS POPULATION-DATA IMPUT'!CK94*'RODS-N° of atoms per particle'!CK94</f>
        <v>0</v>
      </c>
      <c r="CL94">
        <f>'RODS POPULATION-DATA IMPUT'!CL94*'RODS-N° of atoms per particle'!CL94</f>
        <v>0</v>
      </c>
      <c r="CM94">
        <f>'RODS POPULATION-DATA IMPUT'!CM94*'RODS-N° of atoms per particle'!CM94</f>
        <v>0</v>
      </c>
      <c r="CN94">
        <f>'RODS POPULATION-DATA IMPUT'!CN94*'RODS-N° of atoms per particle'!CN94</f>
        <v>0</v>
      </c>
      <c r="CO94">
        <f>'RODS POPULATION-DATA IMPUT'!CO94*'RODS-N° of atoms per particle'!CO94</f>
        <v>0</v>
      </c>
      <c r="CP94">
        <f>'RODS POPULATION-DATA IMPUT'!CP94*'RODS-N° of atoms per particle'!CP94</f>
        <v>0</v>
      </c>
      <c r="CQ94">
        <f>'RODS POPULATION-DATA IMPUT'!CQ94*'RODS-N° of atoms per particle'!CQ94</f>
        <v>0</v>
      </c>
      <c r="CR94">
        <f>'RODS POPULATION-DATA IMPUT'!CR94*'RODS-N° of atoms per particle'!CR94</f>
        <v>0</v>
      </c>
      <c r="CS94">
        <f>'RODS POPULATION-DATA IMPUT'!CS94*'RODS-N° of atoms per particle'!CS94</f>
        <v>0</v>
      </c>
      <c r="CT94">
        <f>'RODS POPULATION-DATA IMPUT'!CT94*'RODS-N° of atoms per particle'!CT94</f>
        <v>0</v>
      </c>
      <c r="CU94">
        <f>'RODS POPULATION-DATA IMPUT'!CU94*'RODS-N° of atoms per particle'!CU94</f>
        <v>0</v>
      </c>
      <c r="CV94">
        <f>'RODS POPULATION-DATA IMPUT'!CV94*'RODS-N° of atoms per particle'!CV94</f>
        <v>0</v>
      </c>
      <c r="CW94">
        <f>'RODS POPULATION-DATA IMPUT'!CW94*'RODS-N° of atoms per particle'!CW94</f>
        <v>0</v>
      </c>
      <c r="CX94">
        <f>'RODS POPULATION-DATA IMPUT'!CX94*'RODS-N° of atoms per particle'!CX94</f>
        <v>0</v>
      </c>
      <c r="CY94">
        <f>'RODS POPULATION-DATA IMPUT'!CY94*'RODS-N° of atoms per particle'!CY94</f>
        <v>0</v>
      </c>
    </row>
    <row r="95" spans="1:103" ht="16.5">
      <c r="A95" s="17">
        <v>92.5</v>
      </c>
      <c r="B95" s="18"/>
      <c r="C95">
        <f>'RODS POPULATION-DATA IMPUT'!C95*'RODS-N° of atoms per particle'!C95</f>
        <v>0</v>
      </c>
      <c r="D95">
        <f>'RODS POPULATION-DATA IMPUT'!D95*'RODS-N° of atoms per particle'!D95</f>
        <v>0</v>
      </c>
      <c r="E95">
        <f>'RODS POPULATION-DATA IMPUT'!E95*'RODS-N° of atoms per particle'!E95</f>
        <v>0</v>
      </c>
      <c r="F95">
        <f>'RODS POPULATION-DATA IMPUT'!F95*'RODS-N° of atoms per particle'!F95</f>
        <v>0</v>
      </c>
      <c r="G95">
        <f>'RODS POPULATION-DATA IMPUT'!G95*'RODS-N° of atoms per particle'!G95</f>
        <v>0</v>
      </c>
      <c r="H95">
        <f>'RODS POPULATION-DATA IMPUT'!H95*'RODS-N° of atoms per particle'!H95</f>
        <v>0</v>
      </c>
      <c r="I95">
        <f>'RODS POPULATION-DATA IMPUT'!I95*'RODS-N° of atoms per particle'!I95</f>
        <v>0</v>
      </c>
      <c r="J95">
        <f>'RODS POPULATION-DATA IMPUT'!J95*'RODS-N° of atoms per particle'!J95</f>
        <v>0</v>
      </c>
      <c r="K95">
        <f>'RODS POPULATION-DATA IMPUT'!K95*'RODS-N° of atoms per particle'!K95</f>
        <v>0</v>
      </c>
      <c r="L95">
        <f>'RODS POPULATION-DATA IMPUT'!L95*'RODS-N° of atoms per particle'!L95</f>
        <v>0</v>
      </c>
      <c r="M95">
        <f>'RODS POPULATION-DATA IMPUT'!M95*'RODS-N° of atoms per particle'!M95</f>
        <v>0</v>
      </c>
      <c r="N95">
        <f>'RODS POPULATION-DATA IMPUT'!N95*'RODS-N° of atoms per particle'!N95</f>
        <v>0</v>
      </c>
      <c r="O95">
        <f>'RODS POPULATION-DATA IMPUT'!O95*'RODS-N° of atoms per particle'!O95</f>
        <v>0</v>
      </c>
      <c r="P95">
        <f>'RODS POPULATION-DATA IMPUT'!P95*'RODS-N° of atoms per particle'!P95</f>
        <v>0</v>
      </c>
      <c r="Q95">
        <f>'RODS POPULATION-DATA IMPUT'!Q95*'RODS-N° of atoms per particle'!Q95</f>
        <v>0</v>
      </c>
      <c r="R95">
        <f>'RODS POPULATION-DATA IMPUT'!R95*'RODS-N° of atoms per particle'!R95</f>
        <v>0</v>
      </c>
      <c r="S95">
        <f>'RODS POPULATION-DATA IMPUT'!S95*'RODS-N° of atoms per particle'!S95</f>
        <v>0</v>
      </c>
      <c r="T95">
        <f>'RODS POPULATION-DATA IMPUT'!T95*'RODS-N° of atoms per particle'!T95</f>
        <v>0</v>
      </c>
      <c r="U95">
        <f>'RODS POPULATION-DATA IMPUT'!U95*'RODS-N° of atoms per particle'!U95</f>
        <v>0</v>
      </c>
      <c r="V95">
        <f>'RODS POPULATION-DATA IMPUT'!V95*'RODS-N° of atoms per particle'!V95</f>
        <v>0</v>
      </c>
      <c r="W95">
        <f>'RODS POPULATION-DATA IMPUT'!W95*'RODS-N° of atoms per particle'!W95</f>
        <v>0</v>
      </c>
      <c r="X95">
        <f>'RODS POPULATION-DATA IMPUT'!X95*'RODS-N° of atoms per particle'!X95</f>
        <v>0</v>
      </c>
      <c r="Y95">
        <f>'RODS POPULATION-DATA IMPUT'!Y95*'RODS-N° of atoms per particle'!Y95</f>
        <v>0</v>
      </c>
      <c r="Z95">
        <f>'RODS POPULATION-DATA IMPUT'!Z95*'RODS-N° of atoms per particle'!Z95</f>
        <v>0</v>
      </c>
      <c r="AA95">
        <f>'RODS POPULATION-DATA IMPUT'!AA95*'RODS-N° of atoms per particle'!AA95</f>
        <v>0</v>
      </c>
      <c r="AB95">
        <f>'RODS POPULATION-DATA IMPUT'!AB95*'RODS-N° of atoms per particle'!AB95</f>
        <v>0</v>
      </c>
      <c r="AC95">
        <f>'RODS POPULATION-DATA IMPUT'!AC95*'RODS-N° of atoms per particle'!AC95</f>
        <v>0</v>
      </c>
      <c r="AD95">
        <f>'RODS POPULATION-DATA IMPUT'!AD95*'RODS-N° of atoms per particle'!AD95</f>
        <v>0</v>
      </c>
      <c r="AE95">
        <f>'RODS POPULATION-DATA IMPUT'!AE95*'RODS-N° of atoms per particle'!AE95</f>
        <v>0</v>
      </c>
      <c r="AF95">
        <f>'RODS POPULATION-DATA IMPUT'!AF95*'RODS-N° of atoms per particle'!AF95</f>
        <v>0</v>
      </c>
      <c r="AG95">
        <f>'RODS POPULATION-DATA IMPUT'!AG95*'RODS-N° of atoms per particle'!AG95</f>
        <v>0</v>
      </c>
      <c r="AH95">
        <f>'RODS POPULATION-DATA IMPUT'!AH95*'RODS-N° of atoms per particle'!AH95</f>
        <v>0</v>
      </c>
      <c r="AI95">
        <f>'RODS POPULATION-DATA IMPUT'!AI95*'RODS-N° of atoms per particle'!AI95</f>
        <v>0</v>
      </c>
      <c r="AJ95">
        <f>'RODS POPULATION-DATA IMPUT'!AJ95*'RODS-N° of atoms per particle'!AJ95</f>
        <v>0</v>
      </c>
      <c r="AK95">
        <f>'RODS POPULATION-DATA IMPUT'!AK95*'RODS-N° of atoms per particle'!AK95</f>
        <v>0</v>
      </c>
      <c r="AL95">
        <f>'RODS POPULATION-DATA IMPUT'!AL95*'RODS-N° of atoms per particle'!AL95</f>
        <v>0</v>
      </c>
      <c r="AM95">
        <f>'RODS POPULATION-DATA IMPUT'!AM95*'RODS-N° of atoms per particle'!AM95</f>
        <v>0</v>
      </c>
      <c r="AN95">
        <f>'RODS POPULATION-DATA IMPUT'!AN95*'RODS-N° of atoms per particle'!AN95</f>
        <v>0</v>
      </c>
      <c r="AO95">
        <f>'RODS POPULATION-DATA IMPUT'!AO95*'RODS-N° of atoms per particle'!AO95</f>
        <v>0</v>
      </c>
      <c r="AP95">
        <f>'RODS POPULATION-DATA IMPUT'!AP95*'RODS-N° of atoms per particle'!AP95</f>
        <v>0</v>
      </c>
      <c r="AQ95">
        <f>'RODS POPULATION-DATA IMPUT'!AQ95*'RODS-N° of atoms per particle'!AQ95</f>
        <v>0</v>
      </c>
      <c r="AR95">
        <f>'RODS POPULATION-DATA IMPUT'!AR95*'RODS-N° of atoms per particle'!AR95</f>
        <v>0</v>
      </c>
      <c r="AS95">
        <f>'RODS POPULATION-DATA IMPUT'!AS95*'RODS-N° of atoms per particle'!AS95</f>
        <v>0</v>
      </c>
      <c r="AT95">
        <f>'RODS POPULATION-DATA IMPUT'!AT95*'RODS-N° of atoms per particle'!AT95</f>
        <v>0</v>
      </c>
      <c r="AU95">
        <f>'RODS POPULATION-DATA IMPUT'!AU95*'RODS-N° of atoms per particle'!AU95</f>
        <v>0</v>
      </c>
      <c r="AV95">
        <f>'RODS POPULATION-DATA IMPUT'!AV95*'RODS-N° of atoms per particle'!AV95</f>
        <v>0</v>
      </c>
      <c r="AW95">
        <f>'RODS POPULATION-DATA IMPUT'!AW95*'RODS-N° of atoms per particle'!AW95</f>
        <v>0</v>
      </c>
      <c r="AX95">
        <f>'RODS POPULATION-DATA IMPUT'!AX95*'RODS-N° of atoms per particle'!AX95</f>
        <v>0</v>
      </c>
      <c r="AY95">
        <f>'RODS POPULATION-DATA IMPUT'!AY95*'RODS-N° of atoms per particle'!AY95</f>
        <v>0</v>
      </c>
      <c r="AZ95">
        <f>'RODS POPULATION-DATA IMPUT'!AZ95*'RODS-N° of atoms per particle'!AZ95</f>
        <v>0</v>
      </c>
      <c r="BA95">
        <f>'RODS POPULATION-DATA IMPUT'!BA95*'RODS-N° of atoms per particle'!BA95</f>
        <v>0</v>
      </c>
      <c r="BB95">
        <f>'RODS POPULATION-DATA IMPUT'!BB95*'RODS-N° of atoms per particle'!BB95</f>
        <v>0</v>
      </c>
      <c r="BC95">
        <f>'RODS POPULATION-DATA IMPUT'!BC95*'RODS-N° of atoms per particle'!BC95</f>
        <v>0</v>
      </c>
      <c r="BD95">
        <f>'RODS POPULATION-DATA IMPUT'!BD95*'RODS-N° of atoms per particle'!BD95</f>
        <v>0</v>
      </c>
      <c r="BE95">
        <f>'RODS POPULATION-DATA IMPUT'!BE95*'RODS-N° of atoms per particle'!BE95</f>
        <v>0</v>
      </c>
      <c r="BF95">
        <f>'RODS POPULATION-DATA IMPUT'!BF95*'RODS-N° of atoms per particle'!BF95</f>
        <v>0</v>
      </c>
      <c r="BG95">
        <f>'RODS POPULATION-DATA IMPUT'!BG95*'RODS-N° of atoms per particle'!BG95</f>
        <v>0</v>
      </c>
      <c r="BH95">
        <f>'RODS POPULATION-DATA IMPUT'!BH95*'RODS-N° of atoms per particle'!BH95</f>
        <v>0</v>
      </c>
      <c r="BI95">
        <f>'RODS POPULATION-DATA IMPUT'!BI95*'RODS-N° of atoms per particle'!BI95</f>
        <v>0</v>
      </c>
      <c r="BJ95">
        <f>'RODS POPULATION-DATA IMPUT'!BJ95*'RODS-N° of atoms per particle'!BJ95</f>
        <v>0</v>
      </c>
      <c r="BK95">
        <f>'RODS POPULATION-DATA IMPUT'!BK95*'RODS-N° of atoms per particle'!BK95</f>
        <v>0</v>
      </c>
      <c r="BL95">
        <f>'RODS POPULATION-DATA IMPUT'!BL95*'RODS-N° of atoms per particle'!BL95</f>
        <v>0</v>
      </c>
      <c r="BM95">
        <f>'RODS POPULATION-DATA IMPUT'!BM95*'RODS-N° of atoms per particle'!BM95</f>
        <v>0</v>
      </c>
      <c r="BN95">
        <f>'RODS POPULATION-DATA IMPUT'!BN95*'RODS-N° of atoms per particle'!BN95</f>
        <v>0</v>
      </c>
      <c r="BO95">
        <f>'RODS POPULATION-DATA IMPUT'!BO95*'RODS-N° of atoms per particle'!BO95</f>
        <v>0</v>
      </c>
      <c r="BP95">
        <f>'RODS POPULATION-DATA IMPUT'!BP95*'RODS-N° of atoms per particle'!BP95</f>
        <v>0</v>
      </c>
      <c r="BQ95">
        <f>'RODS POPULATION-DATA IMPUT'!BQ95*'RODS-N° of atoms per particle'!BQ95</f>
        <v>0</v>
      </c>
      <c r="BR95">
        <f>'RODS POPULATION-DATA IMPUT'!BR95*'RODS-N° of atoms per particle'!BR95</f>
        <v>0</v>
      </c>
      <c r="BS95">
        <f>'RODS POPULATION-DATA IMPUT'!BS95*'RODS-N° of atoms per particle'!BS95</f>
        <v>0</v>
      </c>
      <c r="BT95">
        <f>'RODS POPULATION-DATA IMPUT'!BT95*'RODS-N° of atoms per particle'!BT95</f>
        <v>0</v>
      </c>
      <c r="BU95">
        <f>'RODS POPULATION-DATA IMPUT'!BU95*'RODS-N° of atoms per particle'!BU95</f>
        <v>0</v>
      </c>
      <c r="BV95">
        <f>'RODS POPULATION-DATA IMPUT'!BV95*'RODS-N° of atoms per particle'!BV95</f>
        <v>0</v>
      </c>
      <c r="BW95">
        <f>'RODS POPULATION-DATA IMPUT'!BW95*'RODS-N° of atoms per particle'!BW95</f>
        <v>0</v>
      </c>
      <c r="BX95">
        <f>'RODS POPULATION-DATA IMPUT'!BX95*'RODS-N° of atoms per particle'!BX95</f>
        <v>0</v>
      </c>
      <c r="BY95">
        <f>'RODS POPULATION-DATA IMPUT'!BY95*'RODS-N° of atoms per particle'!BY95</f>
        <v>0</v>
      </c>
      <c r="BZ95">
        <f>'RODS POPULATION-DATA IMPUT'!BZ95*'RODS-N° of atoms per particle'!BZ95</f>
        <v>0</v>
      </c>
      <c r="CA95">
        <f>'RODS POPULATION-DATA IMPUT'!CA95*'RODS-N° of atoms per particle'!CA95</f>
        <v>0</v>
      </c>
      <c r="CB95">
        <f>'RODS POPULATION-DATA IMPUT'!CB95*'RODS-N° of atoms per particle'!CB95</f>
        <v>0</v>
      </c>
      <c r="CC95">
        <f>'RODS POPULATION-DATA IMPUT'!CC95*'RODS-N° of atoms per particle'!CC95</f>
        <v>0</v>
      </c>
      <c r="CD95">
        <f>'RODS POPULATION-DATA IMPUT'!CD95*'RODS-N° of atoms per particle'!CD95</f>
        <v>0</v>
      </c>
      <c r="CE95">
        <f>'RODS POPULATION-DATA IMPUT'!CE95*'RODS-N° of atoms per particle'!CE95</f>
        <v>0</v>
      </c>
      <c r="CF95">
        <f>'RODS POPULATION-DATA IMPUT'!CF95*'RODS-N° of atoms per particle'!CF95</f>
        <v>0</v>
      </c>
      <c r="CG95">
        <f>'RODS POPULATION-DATA IMPUT'!CG95*'RODS-N° of atoms per particle'!CG95</f>
        <v>0</v>
      </c>
      <c r="CH95">
        <f>'RODS POPULATION-DATA IMPUT'!CH95*'RODS-N° of atoms per particle'!CH95</f>
        <v>0</v>
      </c>
      <c r="CI95">
        <f>'RODS POPULATION-DATA IMPUT'!CI95*'RODS-N° of atoms per particle'!CI95</f>
        <v>0</v>
      </c>
      <c r="CJ95">
        <f>'RODS POPULATION-DATA IMPUT'!CJ95*'RODS-N° of atoms per particle'!CJ95</f>
        <v>0</v>
      </c>
      <c r="CK95">
        <f>'RODS POPULATION-DATA IMPUT'!CK95*'RODS-N° of atoms per particle'!CK95</f>
        <v>0</v>
      </c>
      <c r="CL95">
        <f>'RODS POPULATION-DATA IMPUT'!CL95*'RODS-N° of atoms per particle'!CL95</f>
        <v>0</v>
      </c>
      <c r="CM95">
        <f>'RODS POPULATION-DATA IMPUT'!CM95*'RODS-N° of atoms per particle'!CM95</f>
        <v>0</v>
      </c>
      <c r="CN95">
        <f>'RODS POPULATION-DATA IMPUT'!CN95*'RODS-N° of atoms per particle'!CN95</f>
        <v>0</v>
      </c>
      <c r="CO95">
        <f>'RODS POPULATION-DATA IMPUT'!CO95*'RODS-N° of atoms per particle'!CO95</f>
        <v>0</v>
      </c>
      <c r="CP95">
        <f>'RODS POPULATION-DATA IMPUT'!CP95*'RODS-N° of atoms per particle'!CP95</f>
        <v>0</v>
      </c>
      <c r="CQ95">
        <f>'RODS POPULATION-DATA IMPUT'!CQ95*'RODS-N° of atoms per particle'!CQ95</f>
        <v>0</v>
      </c>
      <c r="CR95">
        <f>'RODS POPULATION-DATA IMPUT'!CR95*'RODS-N° of atoms per particle'!CR95</f>
        <v>0</v>
      </c>
      <c r="CS95">
        <f>'RODS POPULATION-DATA IMPUT'!CS95*'RODS-N° of atoms per particle'!CS95</f>
        <v>0</v>
      </c>
      <c r="CT95">
        <f>'RODS POPULATION-DATA IMPUT'!CT95*'RODS-N° of atoms per particle'!CT95</f>
        <v>0</v>
      </c>
      <c r="CU95">
        <f>'RODS POPULATION-DATA IMPUT'!CU95*'RODS-N° of atoms per particle'!CU95</f>
        <v>0</v>
      </c>
      <c r="CV95">
        <f>'RODS POPULATION-DATA IMPUT'!CV95*'RODS-N° of atoms per particle'!CV95</f>
        <v>0</v>
      </c>
      <c r="CW95">
        <f>'RODS POPULATION-DATA IMPUT'!CW95*'RODS-N° of atoms per particle'!CW95</f>
        <v>0</v>
      </c>
      <c r="CX95">
        <f>'RODS POPULATION-DATA IMPUT'!CX95*'RODS-N° of atoms per particle'!CX95</f>
        <v>0</v>
      </c>
      <c r="CY95">
        <f>'RODS POPULATION-DATA IMPUT'!CY95*'RODS-N° of atoms per particle'!CY95</f>
        <v>0</v>
      </c>
    </row>
    <row r="96" spans="1:103" ht="16.5">
      <c r="A96" s="17">
        <v>93.5</v>
      </c>
      <c r="B96" s="18"/>
      <c r="C96">
        <f>'RODS POPULATION-DATA IMPUT'!C96*'RODS-N° of atoms per particle'!C96</f>
        <v>0</v>
      </c>
      <c r="D96">
        <f>'RODS POPULATION-DATA IMPUT'!D96*'RODS-N° of atoms per particle'!D96</f>
        <v>0</v>
      </c>
      <c r="E96">
        <f>'RODS POPULATION-DATA IMPUT'!E96*'RODS-N° of atoms per particle'!E96</f>
        <v>0</v>
      </c>
      <c r="F96">
        <f>'RODS POPULATION-DATA IMPUT'!F96*'RODS-N° of atoms per particle'!F96</f>
        <v>0</v>
      </c>
      <c r="G96">
        <f>'RODS POPULATION-DATA IMPUT'!G96*'RODS-N° of atoms per particle'!G96</f>
        <v>0</v>
      </c>
      <c r="H96">
        <f>'RODS POPULATION-DATA IMPUT'!H96*'RODS-N° of atoms per particle'!H96</f>
        <v>0</v>
      </c>
      <c r="I96">
        <f>'RODS POPULATION-DATA IMPUT'!I96*'RODS-N° of atoms per particle'!I96</f>
        <v>0</v>
      </c>
      <c r="J96">
        <f>'RODS POPULATION-DATA IMPUT'!J96*'RODS-N° of atoms per particle'!J96</f>
        <v>0</v>
      </c>
      <c r="K96">
        <f>'RODS POPULATION-DATA IMPUT'!K96*'RODS-N° of atoms per particle'!K96</f>
        <v>0</v>
      </c>
      <c r="L96">
        <f>'RODS POPULATION-DATA IMPUT'!L96*'RODS-N° of atoms per particle'!L96</f>
        <v>0</v>
      </c>
      <c r="M96">
        <f>'RODS POPULATION-DATA IMPUT'!M96*'RODS-N° of atoms per particle'!M96</f>
        <v>0</v>
      </c>
      <c r="N96">
        <f>'RODS POPULATION-DATA IMPUT'!N96*'RODS-N° of atoms per particle'!N96</f>
        <v>0</v>
      </c>
      <c r="O96">
        <f>'RODS POPULATION-DATA IMPUT'!O96*'RODS-N° of atoms per particle'!O96</f>
        <v>0</v>
      </c>
      <c r="P96">
        <f>'RODS POPULATION-DATA IMPUT'!P96*'RODS-N° of atoms per particle'!P96</f>
        <v>0</v>
      </c>
      <c r="Q96">
        <f>'RODS POPULATION-DATA IMPUT'!Q96*'RODS-N° of atoms per particle'!Q96</f>
        <v>0</v>
      </c>
      <c r="R96">
        <f>'RODS POPULATION-DATA IMPUT'!R96*'RODS-N° of atoms per particle'!R96</f>
        <v>0</v>
      </c>
      <c r="S96">
        <f>'RODS POPULATION-DATA IMPUT'!S96*'RODS-N° of atoms per particle'!S96</f>
        <v>0</v>
      </c>
      <c r="T96">
        <f>'RODS POPULATION-DATA IMPUT'!T96*'RODS-N° of atoms per particle'!T96</f>
        <v>0</v>
      </c>
      <c r="U96">
        <f>'RODS POPULATION-DATA IMPUT'!U96*'RODS-N° of atoms per particle'!U96</f>
        <v>0</v>
      </c>
      <c r="V96">
        <f>'RODS POPULATION-DATA IMPUT'!V96*'RODS-N° of atoms per particle'!V96</f>
        <v>0</v>
      </c>
      <c r="W96">
        <f>'RODS POPULATION-DATA IMPUT'!W96*'RODS-N° of atoms per particle'!W96</f>
        <v>0</v>
      </c>
      <c r="X96">
        <f>'RODS POPULATION-DATA IMPUT'!X96*'RODS-N° of atoms per particle'!X96</f>
        <v>0</v>
      </c>
      <c r="Y96">
        <f>'RODS POPULATION-DATA IMPUT'!Y96*'RODS-N° of atoms per particle'!Y96</f>
        <v>0</v>
      </c>
      <c r="Z96">
        <f>'RODS POPULATION-DATA IMPUT'!Z96*'RODS-N° of atoms per particle'!Z96</f>
        <v>0</v>
      </c>
      <c r="AA96">
        <f>'RODS POPULATION-DATA IMPUT'!AA96*'RODS-N° of atoms per particle'!AA96</f>
        <v>0</v>
      </c>
      <c r="AB96">
        <f>'RODS POPULATION-DATA IMPUT'!AB96*'RODS-N° of atoms per particle'!AB96</f>
        <v>0</v>
      </c>
      <c r="AC96">
        <f>'RODS POPULATION-DATA IMPUT'!AC96*'RODS-N° of atoms per particle'!AC96</f>
        <v>0</v>
      </c>
      <c r="AD96">
        <f>'RODS POPULATION-DATA IMPUT'!AD96*'RODS-N° of atoms per particle'!AD96</f>
        <v>0</v>
      </c>
      <c r="AE96">
        <f>'RODS POPULATION-DATA IMPUT'!AE96*'RODS-N° of atoms per particle'!AE96</f>
        <v>0</v>
      </c>
      <c r="AF96">
        <f>'RODS POPULATION-DATA IMPUT'!AF96*'RODS-N° of atoms per particle'!AF96</f>
        <v>0</v>
      </c>
      <c r="AG96">
        <f>'RODS POPULATION-DATA IMPUT'!AG96*'RODS-N° of atoms per particle'!AG96</f>
        <v>0</v>
      </c>
      <c r="AH96">
        <f>'RODS POPULATION-DATA IMPUT'!AH96*'RODS-N° of atoms per particle'!AH96</f>
        <v>0</v>
      </c>
      <c r="AI96">
        <f>'RODS POPULATION-DATA IMPUT'!AI96*'RODS-N° of atoms per particle'!AI96</f>
        <v>0</v>
      </c>
      <c r="AJ96">
        <f>'RODS POPULATION-DATA IMPUT'!AJ96*'RODS-N° of atoms per particle'!AJ96</f>
        <v>0</v>
      </c>
      <c r="AK96">
        <f>'RODS POPULATION-DATA IMPUT'!AK96*'RODS-N° of atoms per particle'!AK96</f>
        <v>0</v>
      </c>
      <c r="AL96">
        <f>'RODS POPULATION-DATA IMPUT'!AL96*'RODS-N° of atoms per particle'!AL96</f>
        <v>0</v>
      </c>
      <c r="AM96">
        <f>'RODS POPULATION-DATA IMPUT'!AM96*'RODS-N° of atoms per particle'!AM96</f>
        <v>0</v>
      </c>
      <c r="AN96">
        <f>'RODS POPULATION-DATA IMPUT'!AN96*'RODS-N° of atoms per particle'!AN96</f>
        <v>0</v>
      </c>
      <c r="AO96">
        <f>'RODS POPULATION-DATA IMPUT'!AO96*'RODS-N° of atoms per particle'!AO96</f>
        <v>0</v>
      </c>
      <c r="AP96">
        <f>'RODS POPULATION-DATA IMPUT'!AP96*'RODS-N° of atoms per particle'!AP96</f>
        <v>0</v>
      </c>
      <c r="AQ96">
        <f>'RODS POPULATION-DATA IMPUT'!AQ96*'RODS-N° of atoms per particle'!AQ96</f>
        <v>0</v>
      </c>
      <c r="AR96">
        <f>'RODS POPULATION-DATA IMPUT'!AR96*'RODS-N° of atoms per particle'!AR96</f>
        <v>0</v>
      </c>
      <c r="AS96">
        <f>'RODS POPULATION-DATA IMPUT'!AS96*'RODS-N° of atoms per particle'!AS96</f>
        <v>0</v>
      </c>
      <c r="AT96">
        <f>'RODS POPULATION-DATA IMPUT'!AT96*'RODS-N° of atoms per particle'!AT96</f>
        <v>0</v>
      </c>
      <c r="AU96">
        <f>'RODS POPULATION-DATA IMPUT'!AU96*'RODS-N° of atoms per particle'!AU96</f>
        <v>0</v>
      </c>
      <c r="AV96">
        <f>'RODS POPULATION-DATA IMPUT'!AV96*'RODS-N° of atoms per particle'!AV96</f>
        <v>0</v>
      </c>
      <c r="AW96">
        <f>'RODS POPULATION-DATA IMPUT'!AW96*'RODS-N° of atoms per particle'!AW96</f>
        <v>0</v>
      </c>
      <c r="AX96">
        <f>'RODS POPULATION-DATA IMPUT'!AX96*'RODS-N° of atoms per particle'!AX96</f>
        <v>0</v>
      </c>
      <c r="AY96">
        <f>'RODS POPULATION-DATA IMPUT'!AY96*'RODS-N° of atoms per particle'!AY96</f>
        <v>0</v>
      </c>
      <c r="AZ96">
        <f>'RODS POPULATION-DATA IMPUT'!AZ96*'RODS-N° of atoms per particle'!AZ96</f>
        <v>0</v>
      </c>
      <c r="BA96">
        <f>'RODS POPULATION-DATA IMPUT'!BA96*'RODS-N° of atoms per particle'!BA96</f>
        <v>0</v>
      </c>
      <c r="BB96">
        <f>'RODS POPULATION-DATA IMPUT'!BB96*'RODS-N° of atoms per particle'!BB96</f>
        <v>0</v>
      </c>
      <c r="BC96">
        <f>'RODS POPULATION-DATA IMPUT'!BC96*'RODS-N° of atoms per particle'!BC96</f>
        <v>0</v>
      </c>
      <c r="BD96">
        <f>'RODS POPULATION-DATA IMPUT'!BD96*'RODS-N° of atoms per particle'!BD96</f>
        <v>0</v>
      </c>
      <c r="BE96">
        <f>'RODS POPULATION-DATA IMPUT'!BE96*'RODS-N° of atoms per particle'!BE96</f>
        <v>0</v>
      </c>
      <c r="BF96">
        <f>'RODS POPULATION-DATA IMPUT'!BF96*'RODS-N° of atoms per particle'!BF96</f>
        <v>0</v>
      </c>
      <c r="BG96">
        <f>'RODS POPULATION-DATA IMPUT'!BG96*'RODS-N° of atoms per particle'!BG96</f>
        <v>0</v>
      </c>
      <c r="BH96">
        <f>'RODS POPULATION-DATA IMPUT'!BH96*'RODS-N° of atoms per particle'!BH96</f>
        <v>0</v>
      </c>
      <c r="BI96">
        <f>'RODS POPULATION-DATA IMPUT'!BI96*'RODS-N° of atoms per particle'!BI96</f>
        <v>0</v>
      </c>
      <c r="BJ96">
        <f>'RODS POPULATION-DATA IMPUT'!BJ96*'RODS-N° of atoms per particle'!BJ96</f>
        <v>0</v>
      </c>
      <c r="BK96">
        <f>'RODS POPULATION-DATA IMPUT'!BK96*'RODS-N° of atoms per particle'!BK96</f>
        <v>0</v>
      </c>
      <c r="BL96">
        <f>'RODS POPULATION-DATA IMPUT'!BL96*'RODS-N° of atoms per particle'!BL96</f>
        <v>0</v>
      </c>
      <c r="BM96">
        <f>'RODS POPULATION-DATA IMPUT'!BM96*'RODS-N° of atoms per particle'!BM96</f>
        <v>0</v>
      </c>
      <c r="BN96">
        <f>'RODS POPULATION-DATA IMPUT'!BN96*'RODS-N° of atoms per particle'!BN96</f>
        <v>0</v>
      </c>
      <c r="BO96">
        <f>'RODS POPULATION-DATA IMPUT'!BO96*'RODS-N° of atoms per particle'!BO96</f>
        <v>0</v>
      </c>
      <c r="BP96">
        <f>'RODS POPULATION-DATA IMPUT'!BP96*'RODS-N° of atoms per particle'!BP96</f>
        <v>0</v>
      </c>
      <c r="BQ96">
        <f>'RODS POPULATION-DATA IMPUT'!BQ96*'RODS-N° of atoms per particle'!BQ96</f>
        <v>0</v>
      </c>
      <c r="BR96">
        <f>'RODS POPULATION-DATA IMPUT'!BR96*'RODS-N° of atoms per particle'!BR96</f>
        <v>0</v>
      </c>
      <c r="BS96">
        <f>'RODS POPULATION-DATA IMPUT'!BS96*'RODS-N° of atoms per particle'!BS96</f>
        <v>0</v>
      </c>
      <c r="BT96">
        <f>'RODS POPULATION-DATA IMPUT'!BT96*'RODS-N° of atoms per particle'!BT96</f>
        <v>0</v>
      </c>
      <c r="BU96">
        <f>'RODS POPULATION-DATA IMPUT'!BU96*'RODS-N° of atoms per particle'!BU96</f>
        <v>0</v>
      </c>
      <c r="BV96">
        <f>'RODS POPULATION-DATA IMPUT'!BV96*'RODS-N° of atoms per particle'!BV96</f>
        <v>0</v>
      </c>
      <c r="BW96">
        <f>'RODS POPULATION-DATA IMPUT'!BW96*'RODS-N° of atoms per particle'!BW96</f>
        <v>0</v>
      </c>
      <c r="BX96">
        <f>'RODS POPULATION-DATA IMPUT'!BX96*'RODS-N° of atoms per particle'!BX96</f>
        <v>0</v>
      </c>
      <c r="BY96">
        <f>'RODS POPULATION-DATA IMPUT'!BY96*'RODS-N° of atoms per particle'!BY96</f>
        <v>0</v>
      </c>
      <c r="BZ96">
        <f>'RODS POPULATION-DATA IMPUT'!BZ96*'RODS-N° of atoms per particle'!BZ96</f>
        <v>0</v>
      </c>
      <c r="CA96">
        <f>'RODS POPULATION-DATA IMPUT'!CA96*'RODS-N° of atoms per particle'!CA96</f>
        <v>0</v>
      </c>
      <c r="CB96">
        <f>'RODS POPULATION-DATA IMPUT'!CB96*'RODS-N° of atoms per particle'!CB96</f>
        <v>0</v>
      </c>
      <c r="CC96">
        <f>'RODS POPULATION-DATA IMPUT'!CC96*'RODS-N° of atoms per particle'!CC96</f>
        <v>0</v>
      </c>
      <c r="CD96">
        <f>'RODS POPULATION-DATA IMPUT'!CD96*'RODS-N° of atoms per particle'!CD96</f>
        <v>0</v>
      </c>
      <c r="CE96">
        <f>'RODS POPULATION-DATA IMPUT'!CE96*'RODS-N° of atoms per particle'!CE96</f>
        <v>0</v>
      </c>
      <c r="CF96">
        <f>'RODS POPULATION-DATA IMPUT'!CF96*'RODS-N° of atoms per particle'!CF96</f>
        <v>0</v>
      </c>
      <c r="CG96">
        <f>'RODS POPULATION-DATA IMPUT'!CG96*'RODS-N° of atoms per particle'!CG96</f>
        <v>0</v>
      </c>
      <c r="CH96">
        <f>'RODS POPULATION-DATA IMPUT'!CH96*'RODS-N° of atoms per particle'!CH96</f>
        <v>0</v>
      </c>
      <c r="CI96">
        <f>'RODS POPULATION-DATA IMPUT'!CI96*'RODS-N° of atoms per particle'!CI96</f>
        <v>0</v>
      </c>
      <c r="CJ96">
        <f>'RODS POPULATION-DATA IMPUT'!CJ96*'RODS-N° of atoms per particle'!CJ96</f>
        <v>0</v>
      </c>
      <c r="CK96">
        <f>'RODS POPULATION-DATA IMPUT'!CK96*'RODS-N° of atoms per particle'!CK96</f>
        <v>0</v>
      </c>
      <c r="CL96">
        <f>'RODS POPULATION-DATA IMPUT'!CL96*'RODS-N° of atoms per particle'!CL96</f>
        <v>0</v>
      </c>
      <c r="CM96">
        <f>'RODS POPULATION-DATA IMPUT'!CM96*'RODS-N° of atoms per particle'!CM96</f>
        <v>0</v>
      </c>
      <c r="CN96">
        <f>'RODS POPULATION-DATA IMPUT'!CN96*'RODS-N° of atoms per particle'!CN96</f>
        <v>0</v>
      </c>
      <c r="CO96">
        <f>'RODS POPULATION-DATA IMPUT'!CO96*'RODS-N° of atoms per particle'!CO96</f>
        <v>0</v>
      </c>
      <c r="CP96">
        <f>'RODS POPULATION-DATA IMPUT'!CP96*'RODS-N° of atoms per particle'!CP96</f>
        <v>0</v>
      </c>
      <c r="CQ96">
        <f>'RODS POPULATION-DATA IMPUT'!CQ96*'RODS-N° of atoms per particle'!CQ96</f>
        <v>0</v>
      </c>
      <c r="CR96">
        <f>'RODS POPULATION-DATA IMPUT'!CR96*'RODS-N° of atoms per particle'!CR96</f>
        <v>0</v>
      </c>
      <c r="CS96">
        <f>'RODS POPULATION-DATA IMPUT'!CS96*'RODS-N° of atoms per particle'!CS96</f>
        <v>0</v>
      </c>
      <c r="CT96">
        <f>'RODS POPULATION-DATA IMPUT'!CT96*'RODS-N° of atoms per particle'!CT96</f>
        <v>0</v>
      </c>
      <c r="CU96">
        <f>'RODS POPULATION-DATA IMPUT'!CU96*'RODS-N° of atoms per particle'!CU96</f>
        <v>0</v>
      </c>
      <c r="CV96">
        <f>'RODS POPULATION-DATA IMPUT'!CV96*'RODS-N° of atoms per particle'!CV96</f>
        <v>0</v>
      </c>
      <c r="CW96">
        <f>'RODS POPULATION-DATA IMPUT'!CW96*'RODS-N° of atoms per particle'!CW96</f>
        <v>0</v>
      </c>
      <c r="CX96">
        <f>'RODS POPULATION-DATA IMPUT'!CX96*'RODS-N° of atoms per particle'!CX96</f>
        <v>0</v>
      </c>
      <c r="CY96">
        <f>'RODS POPULATION-DATA IMPUT'!CY96*'RODS-N° of atoms per particle'!CY96</f>
        <v>0</v>
      </c>
    </row>
    <row r="97" spans="1:103" ht="16.5">
      <c r="A97" s="17">
        <v>94.5</v>
      </c>
      <c r="B97" s="18"/>
      <c r="C97">
        <f>'RODS POPULATION-DATA IMPUT'!C97*'RODS-N° of atoms per particle'!C97</f>
        <v>0</v>
      </c>
      <c r="D97">
        <f>'RODS POPULATION-DATA IMPUT'!D97*'RODS-N° of atoms per particle'!D97</f>
        <v>0</v>
      </c>
      <c r="E97">
        <f>'RODS POPULATION-DATA IMPUT'!E97*'RODS-N° of atoms per particle'!E97</f>
        <v>0</v>
      </c>
      <c r="F97">
        <f>'RODS POPULATION-DATA IMPUT'!F97*'RODS-N° of atoms per particle'!F97</f>
        <v>0</v>
      </c>
      <c r="G97">
        <f>'RODS POPULATION-DATA IMPUT'!G97*'RODS-N° of atoms per particle'!G97</f>
        <v>0</v>
      </c>
      <c r="H97">
        <f>'RODS POPULATION-DATA IMPUT'!H97*'RODS-N° of atoms per particle'!H97</f>
        <v>0</v>
      </c>
      <c r="I97">
        <f>'RODS POPULATION-DATA IMPUT'!I97*'RODS-N° of atoms per particle'!I97</f>
        <v>0</v>
      </c>
      <c r="J97">
        <f>'RODS POPULATION-DATA IMPUT'!J97*'RODS-N° of atoms per particle'!J97</f>
        <v>0</v>
      </c>
      <c r="K97">
        <f>'RODS POPULATION-DATA IMPUT'!K97*'RODS-N° of atoms per particle'!K97</f>
        <v>0</v>
      </c>
      <c r="L97">
        <f>'RODS POPULATION-DATA IMPUT'!L97*'RODS-N° of atoms per particle'!L97</f>
        <v>0</v>
      </c>
      <c r="M97">
        <f>'RODS POPULATION-DATA IMPUT'!M97*'RODS-N° of atoms per particle'!M97</f>
        <v>0</v>
      </c>
      <c r="N97">
        <f>'RODS POPULATION-DATA IMPUT'!N97*'RODS-N° of atoms per particle'!N97</f>
        <v>0</v>
      </c>
      <c r="O97">
        <f>'RODS POPULATION-DATA IMPUT'!O97*'RODS-N° of atoms per particle'!O97</f>
        <v>0</v>
      </c>
      <c r="P97">
        <f>'RODS POPULATION-DATA IMPUT'!P97*'RODS-N° of atoms per particle'!P97</f>
        <v>0</v>
      </c>
      <c r="Q97">
        <f>'RODS POPULATION-DATA IMPUT'!Q97*'RODS-N° of atoms per particle'!Q97</f>
        <v>0</v>
      </c>
      <c r="R97">
        <f>'RODS POPULATION-DATA IMPUT'!R97*'RODS-N° of atoms per particle'!R97</f>
        <v>0</v>
      </c>
      <c r="S97">
        <f>'RODS POPULATION-DATA IMPUT'!S97*'RODS-N° of atoms per particle'!S97</f>
        <v>0</v>
      </c>
      <c r="T97">
        <f>'RODS POPULATION-DATA IMPUT'!T97*'RODS-N° of atoms per particle'!T97</f>
        <v>0</v>
      </c>
      <c r="U97">
        <f>'RODS POPULATION-DATA IMPUT'!U97*'RODS-N° of atoms per particle'!U97</f>
        <v>0</v>
      </c>
      <c r="V97">
        <f>'RODS POPULATION-DATA IMPUT'!V97*'RODS-N° of atoms per particle'!V97</f>
        <v>0</v>
      </c>
      <c r="W97">
        <f>'RODS POPULATION-DATA IMPUT'!W97*'RODS-N° of atoms per particle'!W97</f>
        <v>0</v>
      </c>
      <c r="X97">
        <f>'RODS POPULATION-DATA IMPUT'!X97*'RODS-N° of atoms per particle'!X97</f>
        <v>0</v>
      </c>
      <c r="Y97">
        <f>'RODS POPULATION-DATA IMPUT'!Y97*'RODS-N° of atoms per particle'!Y97</f>
        <v>0</v>
      </c>
      <c r="Z97">
        <f>'RODS POPULATION-DATA IMPUT'!Z97*'RODS-N° of atoms per particle'!Z97</f>
        <v>0</v>
      </c>
      <c r="AA97">
        <f>'RODS POPULATION-DATA IMPUT'!AA97*'RODS-N° of atoms per particle'!AA97</f>
        <v>0</v>
      </c>
      <c r="AB97">
        <f>'RODS POPULATION-DATA IMPUT'!AB97*'RODS-N° of atoms per particle'!AB97</f>
        <v>0</v>
      </c>
      <c r="AC97">
        <f>'RODS POPULATION-DATA IMPUT'!AC97*'RODS-N° of atoms per particle'!AC97</f>
        <v>0</v>
      </c>
      <c r="AD97">
        <f>'RODS POPULATION-DATA IMPUT'!AD97*'RODS-N° of atoms per particle'!AD97</f>
        <v>0</v>
      </c>
      <c r="AE97">
        <f>'RODS POPULATION-DATA IMPUT'!AE97*'RODS-N° of atoms per particle'!AE97</f>
        <v>0</v>
      </c>
      <c r="AF97">
        <f>'RODS POPULATION-DATA IMPUT'!AF97*'RODS-N° of atoms per particle'!AF97</f>
        <v>0</v>
      </c>
      <c r="AG97">
        <f>'RODS POPULATION-DATA IMPUT'!AG97*'RODS-N° of atoms per particle'!AG97</f>
        <v>0</v>
      </c>
      <c r="AH97">
        <f>'RODS POPULATION-DATA IMPUT'!AH97*'RODS-N° of atoms per particle'!AH97</f>
        <v>0</v>
      </c>
      <c r="AI97">
        <f>'RODS POPULATION-DATA IMPUT'!AI97*'RODS-N° of atoms per particle'!AI97</f>
        <v>0</v>
      </c>
      <c r="AJ97">
        <f>'RODS POPULATION-DATA IMPUT'!AJ97*'RODS-N° of atoms per particle'!AJ97</f>
        <v>0</v>
      </c>
      <c r="AK97">
        <f>'RODS POPULATION-DATA IMPUT'!AK97*'RODS-N° of atoms per particle'!AK97</f>
        <v>0</v>
      </c>
      <c r="AL97">
        <f>'RODS POPULATION-DATA IMPUT'!AL97*'RODS-N° of atoms per particle'!AL97</f>
        <v>0</v>
      </c>
      <c r="AM97">
        <f>'RODS POPULATION-DATA IMPUT'!AM97*'RODS-N° of atoms per particle'!AM97</f>
        <v>0</v>
      </c>
      <c r="AN97">
        <f>'RODS POPULATION-DATA IMPUT'!AN97*'RODS-N° of atoms per particle'!AN97</f>
        <v>0</v>
      </c>
      <c r="AO97">
        <f>'RODS POPULATION-DATA IMPUT'!AO97*'RODS-N° of atoms per particle'!AO97</f>
        <v>0</v>
      </c>
      <c r="AP97">
        <f>'RODS POPULATION-DATA IMPUT'!AP97*'RODS-N° of atoms per particle'!AP97</f>
        <v>0</v>
      </c>
      <c r="AQ97">
        <f>'RODS POPULATION-DATA IMPUT'!AQ97*'RODS-N° of atoms per particle'!AQ97</f>
        <v>0</v>
      </c>
      <c r="AR97">
        <f>'RODS POPULATION-DATA IMPUT'!AR97*'RODS-N° of atoms per particle'!AR97</f>
        <v>0</v>
      </c>
      <c r="AS97">
        <f>'RODS POPULATION-DATA IMPUT'!AS97*'RODS-N° of atoms per particle'!AS97</f>
        <v>0</v>
      </c>
      <c r="AT97">
        <f>'RODS POPULATION-DATA IMPUT'!AT97*'RODS-N° of atoms per particle'!AT97</f>
        <v>0</v>
      </c>
      <c r="AU97">
        <f>'RODS POPULATION-DATA IMPUT'!AU97*'RODS-N° of atoms per particle'!AU97</f>
        <v>0</v>
      </c>
      <c r="AV97">
        <f>'RODS POPULATION-DATA IMPUT'!AV97*'RODS-N° of atoms per particle'!AV97</f>
        <v>0</v>
      </c>
      <c r="AW97">
        <f>'RODS POPULATION-DATA IMPUT'!AW97*'RODS-N° of atoms per particle'!AW97</f>
        <v>0</v>
      </c>
      <c r="AX97">
        <f>'RODS POPULATION-DATA IMPUT'!AX97*'RODS-N° of atoms per particle'!AX97</f>
        <v>0</v>
      </c>
      <c r="AY97">
        <f>'RODS POPULATION-DATA IMPUT'!AY97*'RODS-N° of atoms per particle'!AY97</f>
        <v>0</v>
      </c>
      <c r="AZ97">
        <f>'RODS POPULATION-DATA IMPUT'!AZ97*'RODS-N° of atoms per particle'!AZ97</f>
        <v>0</v>
      </c>
      <c r="BA97">
        <f>'RODS POPULATION-DATA IMPUT'!BA97*'RODS-N° of atoms per particle'!BA97</f>
        <v>0</v>
      </c>
      <c r="BB97">
        <f>'RODS POPULATION-DATA IMPUT'!BB97*'RODS-N° of atoms per particle'!BB97</f>
        <v>0</v>
      </c>
      <c r="BC97">
        <f>'RODS POPULATION-DATA IMPUT'!BC97*'RODS-N° of atoms per particle'!BC97</f>
        <v>0</v>
      </c>
      <c r="BD97">
        <f>'RODS POPULATION-DATA IMPUT'!BD97*'RODS-N° of atoms per particle'!BD97</f>
        <v>0</v>
      </c>
      <c r="BE97">
        <f>'RODS POPULATION-DATA IMPUT'!BE97*'RODS-N° of atoms per particle'!BE97</f>
        <v>0</v>
      </c>
      <c r="BF97">
        <f>'RODS POPULATION-DATA IMPUT'!BF97*'RODS-N° of atoms per particle'!BF97</f>
        <v>0</v>
      </c>
      <c r="BG97">
        <f>'RODS POPULATION-DATA IMPUT'!BG97*'RODS-N° of atoms per particle'!BG97</f>
        <v>0</v>
      </c>
      <c r="BH97">
        <f>'RODS POPULATION-DATA IMPUT'!BH97*'RODS-N° of atoms per particle'!BH97</f>
        <v>0</v>
      </c>
      <c r="BI97">
        <f>'RODS POPULATION-DATA IMPUT'!BI97*'RODS-N° of atoms per particle'!BI97</f>
        <v>0</v>
      </c>
      <c r="BJ97">
        <f>'RODS POPULATION-DATA IMPUT'!BJ97*'RODS-N° of atoms per particle'!BJ97</f>
        <v>0</v>
      </c>
      <c r="BK97">
        <f>'RODS POPULATION-DATA IMPUT'!BK97*'RODS-N° of atoms per particle'!BK97</f>
        <v>0</v>
      </c>
      <c r="BL97">
        <f>'RODS POPULATION-DATA IMPUT'!BL97*'RODS-N° of atoms per particle'!BL97</f>
        <v>0</v>
      </c>
      <c r="BM97">
        <f>'RODS POPULATION-DATA IMPUT'!BM97*'RODS-N° of atoms per particle'!BM97</f>
        <v>0</v>
      </c>
      <c r="BN97">
        <f>'RODS POPULATION-DATA IMPUT'!BN97*'RODS-N° of atoms per particle'!BN97</f>
        <v>0</v>
      </c>
      <c r="BO97">
        <f>'RODS POPULATION-DATA IMPUT'!BO97*'RODS-N° of atoms per particle'!BO97</f>
        <v>0</v>
      </c>
      <c r="BP97">
        <f>'RODS POPULATION-DATA IMPUT'!BP97*'RODS-N° of atoms per particle'!BP97</f>
        <v>0</v>
      </c>
      <c r="BQ97">
        <f>'RODS POPULATION-DATA IMPUT'!BQ97*'RODS-N° of atoms per particle'!BQ97</f>
        <v>0</v>
      </c>
      <c r="BR97">
        <f>'RODS POPULATION-DATA IMPUT'!BR97*'RODS-N° of atoms per particle'!BR97</f>
        <v>0</v>
      </c>
      <c r="BS97">
        <f>'RODS POPULATION-DATA IMPUT'!BS97*'RODS-N° of atoms per particle'!BS97</f>
        <v>0</v>
      </c>
      <c r="BT97">
        <f>'RODS POPULATION-DATA IMPUT'!BT97*'RODS-N° of atoms per particle'!BT97</f>
        <v>0</v>
      </c>
      <c r="BU97">
        <f>'RODS POPULATION-DATA IMPUT'!BU97*'RODS-N° of atoms per particle'!BU97</f>
        <v>0</v>
      </c>
      <c r="BV97">
        <f>'RODS POPULATION-DATA IMPUT'!BV97*'RODS-N° of atoms per particle'!BV97</f>
        <v>0</v>
      </c>
      <c r="BW97">
        <f>'RODS POPULATION-DATA IMPUT'!BW97*'RODS-N° of atoms per particle'!BW97</f>
        <v>0</v>
      </c>
      <c r="BX97">
        <f>'RODS POPULATION-DATA IMPUT'!BX97*'RODS-N° of atoms per particle'!BX97</f>
        <v>0</v>
      </c>
      <c r="BY97">
        <f>'RODS POPULATION-DATA IMPUT'!BY97*'RODS-N° of atoms per particle'!BY97</f>
        <v>0</v>
      </c>
      <c r="BZ97">
        <f>'RODS POPULATION-DATA IMPUT'!BZ97*'RODS-N° of atoms per particle'!BZ97</f>
        <v>0</v>
      </c>
      <c r="CA97">
        <f>'RODS POPULATION-DATA IMPUT'!CA97*'RODS-N° of atoms per particle'!CA97</f>
        <v>0</v>
      </c>
      <c r="CB97">
        <f>'RODS POPULATION-DATA IMPUT'!CB97*'RODS-N° of atoms per particle'!CB97</f>
        <v>0</v>
      </c>
      <c r="CC97">
        <f>'RODS POPULATION-DATA IMPUT'!CC97*'RODS-N° of atoms per particle'!CC97</f>
        <v>0</v>
      </c>
      <c r="CD97">
        <f>'RODS POPULATION-DATA IMPUT'!CD97*'RODS-N° of atoms per particle'!CD97</f>
        <v>0</v>
      </c>
      <c r="CE97">
        <f>'RODS POPULATION-DATA IMPUT'!CE97*'RODS-N° of atoms per particle'!CE97</f>
        <v>0</v>
      </c>
      <c r="CF97">
        <f>'RODS POPULATION-DATA IMPUT'!CF97*'RODS-N° of atoms per particle'!CF97</f>
        <v>0</v>
      </c>
      <c r="CG97">
        <f>'RODS POPULATION-DATA IMPUT'!CG97*'RODS-N° of atoms per particle'!CG97</f>
        <v>0</v>
      </c>
      <c r="CH97">
        <f>'RODS POPULATION-DATA IMPUT'!CH97*'RODS-N° of atoms per particle'!CH97</f>
        <v>0</v>
      </c>
      <c r="CI97">
        <f>'RODS POPULATION-DATA IMPUT'!CI97*'RODS-N° of atoms per particle'!CI97</f>
        <v>0</v>
      </c>
      <c r="CJ97">
        <f>'RODS POPULATION-DATA IMPUT'!CJ97*'RODS-N° of atoms per particle'!CJ97</f>
        <v>0</v>
      </c>
      <c r="CK97">
        <f>'RODS POPULATION-DATA IMPUT'!CK97*'RODS-N° of atoms per particle'!CK97</f>
        <v>0</v>
      </c>
      <c r="CL97">
        <f>'RODS POPULATION-DATA IMPUT'!CL97*'RODS-N° of atoms per particle'!CL97</f>
        <v>0</v>
      </c>
      <c r="CM97">
        <f>'RODS POPULATION-DATA IMPUT'!CM97*'RODS-N° of atoms per particle'!CM97</f>
        <v>0</v>
      </c>
      <c r="CN97">
        <f>'RODS POPULATION-DATA IMPUT'!CN97*'RODS-N° of atoms per particle'!CN97</f>
        <v>0</v>
      </c>
      <c r="CO97">
        <f>'RODS POPULATION-DATA IMPUT'!CO97*'RODS-N° of atoms per particle'!CO97</f>
        <v>0</v>
      </c>
      <c r="CP97">
        <f>'RODS POPULATION-DATA IMPUT'!CP97*'RODS-N° of atoms per particle'!CP97</f>
        <v>0</v>
      </c>
      <c r="CQ97">
        <f>'RODS POPULATION-DATA IMPUT'!CQ97*'RODS-N° of atoms per particle'!CQ97</f>
        <v>0</v>
      </c>
      <c r="CR97">
        <f>'RODS POPULATION-DATA IMPUT'!CR97*'RODS-N° of atoms per particle'!CR97</f>
        <v>0</v>
      </c>
      <c r="CS97">
        <f>'RODS POPULATION-DATA IMPUT'!CS97*'RODS-N° of atoms per particle'!CS97</f>
        <v>0</v>
      </c>
      <c r="CT97">
        <f>'RODS POPULATION-DATA IMPUT'!CT97*'RODS-N° of atoms per particle'!CT97</f>
        <v>0</v>
      </c>
      <c r="CU97">
        <f>'RODS POPULATION-DATA IMPUT'!CU97*'RODS-N° of atoms per particle'!CU97</f>
        <v>0</v>
      </c>
      <c r="CV97">
        <f>'RODS POPULATION-DATA IMPUT'!CV97*'RODS-N° of atoms per particle'!CV97</f>
        <v>0</v>
      </c>
      <c r="CW97">
        <f>'RODS POPULATION-DATA IMPUT'!CW97*'RODS-N° of atoms per particle'!CW97</f>
        <v>0</v>
      </c>
      <c r="CX97">
        <f>'RODS POPULATION-DATA IMPUT'!CX97*'RODS-N° of atoms per particle'!CX97</f>
        <v>0</v>
      </c>
      <c r="CY97">
        <f>'RODS POPULATION-DATA IMPUT'!CY97*'RODS-N° of atoms per particle'!CY97</f>
        <v>0</v>
      </c>
    </row>
    <row r="98" spans="1:103" ht="16.5">
      <c r="A98" s="17">
        <v>95.5</v>
      </c>
      <c r="B98" s="18"/>
      <c r="C98">
        <f>'RODS POPULATION-DATA IMPUT'!C98*'RODS-N° of atoms per particle'!C98</f>
        <v>0</v>
      </c>
      <c r="D98">
        <f>'RODS POPULATION-DATA IMPUT'!D98*'RODS-N° of atoms per particle'!D98</f>
        <v>0</v>
      </c>
      <c r="E98">
        <f>'RODS POPULATION-DATA IMPUT'!E98*'RODS-N° of atoms per particle'!E98</f>
        <v>0</v>
      </c>
      <c r="F98">
        <f>'RODS POPULATION-DATA IMPUT'!F98*'RODS-N° of atoms per particle'!F98</f>
        <v>0</v>
      </c>
      <c r="G98">
        <f>'RODS POPULATION-DATA IMPUT'!G98*'RODS-N° of atoms per particle'!G98</f>
        <v>0</v>
      </c>
      <c r="H98">
        <f>'RODS POPULATION-DATA IMPUT'!H98*'RODS-N° of atoms per particle'!H98</f>
        <v>0</v>
      </c>
      <c r="I98">
        <f>'RODS POPULATION-DATA IMPUT'!I98*'RODS-N° of atoms per particle'!I98</f>
        <v>0</v>
      </c>
      <c r="J98">
        <f>'RODS POPULATION-DATA IMPUT'!J98*'RODS-N° of atoms per particle'!J98</f>
        <v>0</v>
      </c>
      <c r="K98">
        <f>'RODS POPULATION-DATA IMPUT'!K98*'RODS-N° of atoms per particle'!K98</f>
        <v>0</v>
      </c>
      <c r="L98">
        <f>'RODS POPULATION-DATA IMPUT'!L98*'RODS-N° of atoms per particle'!L98</f>
        <v>0</v>
      </c>
      <c r="M98">
        <f>'RODS POPULATION-DATA IMPUT'!M98*'RODS-N° of atoms per particle'!M98</f>
        <v>0</v>
      </c>
      <c r="N98">
        <f>'RODS POPULATION-DATA IMPUT'!N98*'RODS-N° of atoms per particle'!N98</f>
        <v>0</v>
      </c>
      <c r="O98">
        <f>'RODS POPULATION-DATA IMPUT'!O98*'RODS-N° of atoms per particle'!O98</f>
        <v>0</v>
      </c>
      <c r="P98">
        <f>'RODS POPULATION-DATA IMPUT'!P98*'RODS-N° of atoms per particle'!P98</f>
        <v>0</v>
      </c>
      <c r="Q98">
        <f>'RODS POPULATION-DATA IMPUT'!Q98*'RODS-N° of atoms per particle'!Q98</f>
        <v>0</v>
      </c>
      <c r="R98">
        <f>'RODS POPULATION-DATA IMPUT'!R98*'RODS-N° of atoms per particle'!R98</f>
        <v>0</v>
      </c>
      <c r="S98">
        <f>'RODS POPULATION-DATA IMPUT'!S98*'RODS-N° of atoms per particle'!S98</f>
        <v>0</v>
      </c>
      <c r="T98">
        <f>'RODS POPULATION-DATA IMPUT'!T98*'RODS-N° of atoms per particle'!T98</f>
        <v>0</v>
      </c>
      <c r="U98">
        <f>'RODS POPULATION-DATA IMPUT'!U98*'RODS-N° of atoms per particle'!U98</f>
        <v>0</v>
      </c>
      <c r="V98">
        <f>'RODS POPULATION-DATA IMPUT'!V98*'RODS-N° of atoms per particle'!V98</f>
        <v>0</v>
      </c>
      <c r="W98">
        <f>'RODS POPULATION-DATA IMPUT'!W98*'RODS-N° of atoms per particle'!W98</f>
        <v>0</v>
      </c>
      <c r="X98">
        <f>'RODS POPULATION-DATA IMPUT'!X98*'RODS-N° of atoms per particle'!X98</f>
        <v>0</v>
      </c>
      <c r="Y98">
        <f>'RODS POPULATION-DATA IMPUT'!Y98*'RODS-N° of atoms per particle'!Y98</f>
        <v>0</v>
      </c>
      <c r="Z98">
        <f>'RODS POPULATION-DATA IMPUT'!Z98*'RODS-N° of atoms per particle'!Z98</f>
        <v>0</v>
      </c>
      <c r="AA98">
        <f>'RODS POPULATION-DATA IMPUT'!AA98*'RODS-N° of atoms per particle'!AA98</f>
        <v>0</v>
      </c>
      <c r="AB98">
        <f>'RODS POPULATION-DATA IMPUT'!AB98*'RODS-N° of atoms per particle'!AB98</f>
        <v>0</v>
      </c>
      <c r="AC98">
        <f>'RODS POPULATION-DATA IMPUT'!AC98*'RODS-N° of atoms per particle'!AC98</f>
        <v>0</v>
      </c>
      <c r="AD98">
        <f>'RODS POPULATION-DATA IMPUT'!AD98*'RODS-N° of atoms per particle'!AD98</f>
        <v>0</v>
      </c>
      <c r="AE98">
        <f>'RODS POPULATION-DATA IMPUT'!AE98*'RODS-N° of atoms per particle'!AE98</f>
        <v>0</v>
      </c>
      <c r="AF98">
        <f>'RODS POPULATION-DATA IMPUT'!AF98*'RODS-N° of atoms per particle'!AF98</f>
        <v>0</v>
      </c>
      <c r="AG98">
        <f>'RODS POPULATION-DATA IMPUT'!AG98*'RODS-N° of atoms per particle'!AG98</f>
        <v>0</v>
      </c>
      <c r="AH98">
        <f>'RODS POPULATION-DATA IMPUT'!AH98*'RODS-N° of atoms per particle'!AH98</f>
        <v>0</v>
      </c>
      <c r="AI98">
        <f>'RODS POPULATION-DATA IMPUT'!AI98*'RODS-N° of atoms per particle'!AI98</f>
        <v>0</v>
      </c>
      <c r="AJ98">
        <f>'RODS POPULATION-DATA IMPUT'!AJ98*'RODS-N° of atoms per particle'!AJ98</f>
        <v>0</v>
      </c>
      <c r="AK98">
        <f>'RODS POPULATION-DATA IMPUT'!AK98*'RODS-N° of atoms per particle'!AK98</f>
        <v>0</v>
      </c>
      <c r="AL98">
        <f>'RODS POPULATION-DATA IMPUT'!AL98*'RODS-N° of atoms per particle'!AL98</f>
        <v>0</v>
      </c>
      <c r="AM98">
        <f>'RODS POPULATION-DATA IMPUT'!AM98*'RODS-N° of atoms per particle'!AM98</f>
        <v>0</v>
      </c>
      <c r="AN98">
        <f>'RODS POPULATION-DATA IMPUT'!AN98*'RODS-N° of atoms per particle'!AN98</f>
        <v>0</v>
      </c>
      <c r="AO98">
        <f>'RODS POPULATION-DATA IMPUT'!AO98*'RODS-N° of atoms per particle'!AO98</f>
        <v>0</v>
      </c>
      <c r="AP98">
        <f>'RODS POPULATION-DATA IMPUT'!AP98*'RODS-N° of atoms per particle'!AP98</f>
        <v>0</v>
      </c>
      <c r="AQ98">
        <f>'RODS POPULATION-DATA IMPUT'!AQ98*'RODS-N° of atoms per particle'!AQ98</f>
        <v>0</v>
      </c>
      <c r="AR98">
        <f>'RODS POPULATION-DATA IMPUT'!AR98*'RODS-N° of atoms per particle'!AR98</f>
        <v>0</v>
      </c>
      <c r="AS98">
        <f>'RODS POPULATION-DATA IMPUT'!AS98*'RODS-N° of atoms per particle'!AS98</f>
        <v>0</v>
      </c>
      <c r="AT98">
        <f>'RODS POPULATION-DATA IMPUT'!AT98*'RODS-N° of atoms per particle'!AT98</f>
        <v>0</v>
      </c>
      <c r="AU98">
        <f>'RODS POPULATION-DATA IMPUT'!AU98*'RODS-N° of atoms per particle'!AU98</f>
        <v>0</v>
      </c>
      <c r="AV98">
        <f>'RODS POPULATION-DATA IMPUT'!AV98*'RODS-N° of atoms per particle'!AV98</f>
        <v>0</v>
      </c>
      <c r="AW98">
        <f>'RODS POPULATION-DATA IMPUT'!AW98*'RODS-N° of atoms per particle'!AW98</f>
        <v>0</v>
      </c>
      <c r="AX98">
        <f>'RODS POPULATION-DATA IMPUT'!AX98*'RODS-N° of atoms per particle'!AX98</f>
        <v>0</v>
      </c>
      <c r="AY98">
        <f>'RODS POPULATION-DATA IMPUT'!AY98*'RODS-N° of atoms per particle'!AY98</f>
        <v>0</v>
      </c>
      <c r="AZ98">
        <f>'RODS POPULATION-DATA IMPUT'!AZ98*'RODS-N° of atoms per particle'!AZ98</f>
        <v>0</v>
      </c>
      <c r="BA98">
        <f>'RODS POPULATION-DATA IMPUT'!BA98*'RODS-N° of atoms per particle'!BA98</f>
        <v>0</v>
      </c>
      <c r="BB98">
        <f>'RODS POPULATION-DATA IMPUT'!BB98*'RODS-N° of atoms per particle'!BB98</f>
        <v>0</v>
      </c>
      <c r="BC98">
        <f>'RODS POPULATION-DATA IMPUT'!BC98*'RODS-N° of atoms per particle'!BC98</f>
        <v>0</v>
      </c>
      <c r="BD98">
        <f>'RODS POPULATION-DATA IMPUT'!BD98*'RODS-N° of atoms per particle'!BD98</f>
        <v>0</v>
      </c>
      <c r="BE98">
        <f>'RODS POPULATION-DATA IMPUT'!BE98*'RODS-N° of atoms per particle'!BE98</f>
        <v>0</v>
      </c>
      <c r="BF98">
        <f>'RODS POPULATION-DATA IMPUT'!BF98*'RODS-N° of atoms per particle'!BF98</f>
        <v>0</v>
      </c>
      <c r="BG98">
        <f>'RODS POPULATION-DATA IMPUT'!BG98*'RODS-N° of atoms per particle'!BG98</f>
        <v>0</v>
      </c>
      <c r="BH98">
        <f>'RODS POPULATION-DATA IMPUT'!BH98*'RODS-N° of atoms per particle'!BH98</f>
        <v>0</v>
      </c>
      <c r="BI98">
        <f>'RODS POPULATION-DATA IMPUT'!BI98*'RODS-N° of atoms per particle'!BI98</f>
        <v>0</v>
      </c>
      <c r="BJ98">
        <f>'RODS POPULATION-DATA IMPUT'!BJ98*'RODS-N° of atoms per particle'!BJ98</f>
        <v>0</v>
      </c>
      <c r="BK98">
        <f>'RODS POPULATION-DATA IMPUT'!BK98*'RODS-N° of atoms per particle'!BK98</f>
        <v>0</v>
      </c>
      <c r="BL98">
        <f>'RODS POPULATION-DATA IMPUT'!BL98*'RODS-N° of atoms per particle'!BL98</f>
        <v>0</v>
      </c>
      <c r="BM98">
        <f>'RODS POPULATION-DATA IMPUT'!BM98*'RODS-N° of atoms per particle'!BM98</f>
        <v>0</v>
      </c>
      <c r="BN98">
        <f>'RODS POPULATION-DATA IMPUT'!BN98*'RODS-N° of atoms per particle'!BN98</f>
        <v>0</v>
      </c>
      <c r="BO98">
        <f>'RODS POPULATION-DATA IMPUT'!BO98*'RODS-N° of atoms per particle'!BO98</f>
        <v>0</v>
      </c>
      <c r="BP98">
        <f>'RODS POPULATION-DATA IMPUT'!BP98*'RODS-N° of atoms per particle'!BP98</f>
        <v>0</v>
      </c>
      <c r="BQ98">
        <f>'RODS POPULATION-DATA IMPUT'!BQ98*'RODS-N° of atoms per particle'!BQ98</f>
        <v>0</v>
      </c>
      <c r="BR98">
        <f>'RODS POPULATION-DATA IMPUT'!BR98*'RODS-N° of atoms per particle'!BR98</f>
        <v>0</v>
      </c>
      <c r="BS98">
        <f>'RODS POPULATION-DATA IMPUT'!BS98*'RODS-N° of atoms per particle'!BS98</f>
        <v>0</v>
      </c>
      <c r="BT98">
        <f>'RODS POPULATION-DATA IMPUT'!BT98*'RODS-N° of atoms per particle'!BT98</f>
        <v>0</v>
      </c>
      <c r="BU98">
        <f>'RODS POPULATION-DATA IMPUT'!BU98*'RODS-N° of atoms per particle'!BU98</f>
        <v>0</v>
      </c>
      <c r="BV98">
        <f>'RODS POPULATION-DATA IMPUT'!BV98*'RODS-N° of atoms per particle'!BV98</f>
        <v>0</v>
      </c>
      <c r="BW98">
        <f>'RODS POPULATION-DATA IMPUT'!BW98*'RODS-N° of atoms per particle'!BW98</f>
        <v>0</v>
      </c>
      <c r="BX98">
        <f>'RODS POPULATION-DATA IMPUT'!BX98*'RODS-N° of atoms per particle'!BX98</f>
        <v>0</v>
      </c>
      <c r="BY98">
        <f>'RODS POPULATION-DATA IMPUT'!BY98*'RODS-N° of atoms per particle'!BY98</f>
        <v>0</v>
      </c>
      <c r="BZ98">
        <f>'RODS POPULATION-DATA IMPUT'!BZ98*'RODS-N° of atoms per particle'!BZ98</f>
        <v>0</v>
      </c>
      <c r="CA98">
        <f>'RODS POPULATION-DATA IMPUT'!CA98*'RODS-N° of atoms per particle'!CA98</f>
        <v>0</v>
      </c>
      <c r="CB98">
        <f>'RODS POPULATION-DATA IMPUT'!CB98*'RODS-N° of atoms per particle'!CB98</f>
        <v>0</v>
      </c>
      <c r="CC98">
        <f>'RODS POPULATION-DATA IMPUT'!CC98*'RODS-N° of atoms per particle'!CC98</f>
        <v>0</v>
      </c>
      <c r="CD98">
        <f>'RODS POPULATION-DATA IMPUT'!CD98*'RODS-N° of atoms per particle'!CD98</f>
        <v>0</v>
      </c>
      <c r="CE98">
        <f>'RODS POPULATION-DATA IMPUT'!CE98*'RODS-N° of atoms per particle'!CE98</f>
        <v>0</v>
      </c>
      <c r="CF98">
        <f>'RODS POPULATION-DATA IMPUT'!CF98*'RODS-N° of atoms per particle'!CF98</f>
        <v>0</v>
      </c>
      <c r="CG98">
        <f>'RODS POPULATION-DATA IMPUT'!CG98*'RODS-N° of atoms per particle'!CG98</f>
        <v>0</v>
      </c>
      <c r="CH98">
        <f>'RODS POPULATION-DATA IMPUT'!CH98*'RODS-N° of atoms per particle'!CH98</f>
        <v>0</v>
      </c>
      <c r="CI98">
        <f>'RODS POPULATION-DATA IMPUT'!CI98*'RODS-N° of atoms per particle'!CI98</f>
        <v>0</v>
      </c>
      <c r="CJ98">
        <f>'RODS POPULATION-DATA IMPUT'!CJ98*'RODS-N° of atoms per particle'!CJ98</f>
        <v>0</v>
      </c>
      <c r="CK98">
        <f>'RODS POPULATION-DATA IMPUT'!CK98*'RODS-N° of atoms per particle'!CK98</f>
        <v>0</v>
      </c>
      <c r="CL98">
        <f>'RODS POPULATION-DATA IMPUT'!CL98*'RODS-N° of atoms per particle'!CL98</f>
        <v>0</v>
      </c>
      <c r="CM98">
        <f>'RODS POPULATION-DATA IMPUT'!CM98*'RODS-N° of atoms per particle'!CM98</f>
        <v>0</v>
      </c>
      <c r="CN98">
        <f>'RODS POPULATION-DATA IMPUT'!CN98*'RODS-N° of atoms per particle'!CN98</f>
        <v>0</v>
      </c>
      <c r="CO98">
        <f>'RODS POPULATION-DATA IMPUT'!CO98*'RODS-N° of atoms per particle'!CO98</f>
        <v>0</v>
      </c>
      <c r="CP98">
        <f>'RODS POPULATION-DATA IMPUT'!CP98*'RODS-N° of atoms per particle'!CP98</f>
        <v>0</v>
      </c>
      <c r="CQ98">
        <f>'RODS POPULATION-DATA IMPUT'!CQ98*'RODS-N° of atoms per particle'!CQ98</f>
        <v>0</v>
      </c>
      <c r="CR98">
        <f>'RODS POPULATION-DATA IMPUT'!CR98*'RODS-N° of atoms per particle'!CR98</f>
        <v>0</v>
      </c>
      <c r="CS98">
        <f>'RODS POPULATION-DATA IMPUT'!CS98*'RODS-N° of atoms per particle'!CS98</f>
        <v>0</v>
      </c>
      <c r="CT98">
        <f>'RODS POPULATION-DATA IMPUT'!CT98*'RODS-N° of atoms per particle'!CT98</f>
        <v>0</v>
      </c>
      <c r="CU98">
        <f>'RODS POPULATION-DATA IMPUT'!CU98*'RODS-N° of atoms per particle'!CU98</f>
        <v>0</v>
      </c>
      <c r="CV98">
        <f>'RODS POPULATION-DATA IMPUT'!CV98*'RODS-N° of atoms per particle'!CV98</f>
        <v>0</v>
      </c>
      <c r="CW98">
        <f>'RODS POPULATION-DATA IMPUT'!CW98*'RODS-N° of atoms per particle'!CW98</f>
        <v>0</v>
      </c>
      <c r="CX98">
        <f>'RODS POPULATION-DATA IMPUT'!CX98*'RODS-N° of atoms per particle'!CX98</f>
        <v>0</v>
      </c>
      <c r="CY98">
        <f>'RODS POPULATION-DATA IMPUT'!CY98*'RODS-N° of atoms per particle'!CY98</f>
        <v>0</v>
      </c>
    </row>
    <row r="99" spans="1:103" ht="16.5">
      <c r="A99" s="17">
        <v>96.5</v>
      </c>
      <c r="B99" s="18"/>
      <c r="C99">
        <f>'RODS POPULATION-DATA IMPUT'!C99*'RODS-N° of atoms per particle'!C99</f>
        <v>0</v>
      </c>
      <c r="D99">
        <f>'RODS POPULATION-DATA IMPUT'!D99*'RODS-N° of atoms per particle'!D99</f>
        <v>0</v>
      </c>
      <c r="E99">
        <f>'RODS POPULATION-DATA IMPUT'!E99*'RODS-N° of atoms per particle'!E99</f>
        <v>0</v>
      </c>
      <c r="F99">
        <f>'RODS POPULATION-DATA IMPUT'!F99*'RODS-N° of atoms per particle'!F99</f>
        <v>0</v>
      </c>
      <c r="G99">
        <f>'RODS POPULATION-DATA IMPUT'!G99*'RODS-N° of atoms per particle'!G99</f>
        <v>0</v>
      </c>
      <c r="H99">
        <f>'RODS POPULATION-DATA IMPUT'!H99*'RODS-N° of atoms per particle'!H99</f>
        <v>0</v>
      </c>
      <c r="I99">
        <f>'RODS POPULATION-DATA IMPUT'!I99*'RODS-N° of atoms per particle'!I99</f>
        <v>0</v>
      </c>
      <c r="J99">
        <f>'RODS POPULATION-DATA IMPUT'!J99*'RODS-N° of atoms per particle'!J99</f>
        <v>0</v>
      </c>
      <c r="K99">
        <f>'RODS POPULATION-DATA IMPUT'!K99*'RODS-N° of atoms per particle'!K99</f>
        <v>0</v>
      </c>
      <c r="L99">
        <f>'RODS POPULATION-DATA IMPUT'!L99*'RODS-N° of atoms per particle'!L99</f>
        <v>0</v>
      </c>
      <c r="M99">
        <f>'RODS POPULATION-DATA IMPUT'!M99*'RODS-N° of atoms per particle'!M99</f>
        <v>0</v>
      </c>
      <c r="N99">
        <f>'RODS POPULATION-DATA IMPUT'!N99*'RODS-N° of atoms per particle'!N99</f>
        <v>0</v>
      </c>
      <c r="O99">
        <f>'RODS POPULATION-DATA IMPUT'!O99*'RODS-N° of atoms per particle'!O99</f>
        <v>0</v>
      </c>
      <c r="P99">
        <f>'RODS POPULATION-DATA IMPUT'!P99*'RODS-N° of atoms per particle'!P99</f>
        <v>0</v>
      </c>
      <c r="Q99">
        <f>'RODS POPULATION-DATA IMPUT'!Q99*'RODS-N° of atoms per particle'!Q99</f>
        <v>0</v>
      </c>
      <c r="R99">
        <f>'RODS POPULATION-DATA IMPUT'!R99*'RODS-N° of atoms per particle'!R99</f>
        <v>0</v>
      </c>
      <c r="S99">
        <f>'RODS POPULATION-DATA IMPUT'!S99*'RODS-N° of atoms per particle'!S99</f>
        <v>0</v>
      </c>
      <c r="T99">
        <f>'RODS POPULATION-DATA IMPUT'!T99*'RODS-N° of atoms per particle'!T99</f>
        <v>0</v>
      </c>
      <c r="U99">
        <f>'RODS POPULATION-DATA IMPUT'!U99*'RODS-N° of atoms per particle'!U99</f>
        <v>0</v>
      </c>
      <c r="V99">
        <f>'RODS POPULATION-DATA IMPUT'!V99*'RODS-N° of atoms per particle'!V99</f>
        <v>0</v>
      </c>
      <c r="W99">
        <f>'RODS POPULATION-DATA IMPUT'!W99*'RODS-N° of atoms per particle'!W99</f>
        <v>0</v>
      </c>
      <c r="X99">
        <f>'RODS POPULATION-DATA IMPUT'!X99*'RODS-N° of atoms per particle'!X99</f>
        <v>0</v>
      </c>
      <c r="Y99">
        <f>'RODS POPULATION-DATA IMPUT'!Y99*'RODS-N° of atoms per particle'!Y99</f>
        <v>0</v>
      </c>
      <c r="Z99">
        <f>'RODS POPULATION-DATA IMPUT'!Z99*'RODS-N° of atoms per particle'!Z99</f>
        <v>0</v>
      </c>
      <c r="AA99">
        <f>'RODS POPULATION-DATA IMPUT'!AA99*'RODS-N° of atoms per particle'!AA99</f>
        <v>0</v>
      </c>
      <c r="AB99">
        <f>'RODS POPULATION-DATA IMPUT'!AB99*'RODS-N° of atoms per particle'!AB99</f>
        <v>0</v>
      </c>
      <c r="AC99">
        <f>'RODS POPULATION-DATA IMPUT'!AC99*'RODS-N° of atoms per particle'!AC99</f>
        <v>0</v>
      </c>
      <c r="AD99">
        <f>'RODS POPULATION-DATA IMPUT'!AD99*'RODS-N° of atoms per particle'!AD99</f>
        <v>0</v>
      </c>
      <c r="AE99">
        <f>'RODS POPULATION-DATA IMPUT'!AE99*'RODS-N° of atoms per particle'!AE99</f>
        <v>0</v>
      </c>
      <c r="AF99">
        <f>'RODS POPULATION-DATA IMPUT'!AF99*'RODS-N° of atoms per particle'!AF99</f>
        <v>0</v>
      </c>
      <c r="AG99">
        <f>'RODS POPULATION-DATA IMPUT'!AG99*'RODS-N° of atoms per particle'!AG99</f>
        <v>0</v>
      </c>
      <c r="AH99">
        <f>'RODS POPULATION-DATA IMPUT'!AH99*'RODS-N° of atoms per particle'!AH99</f>
        <v>0</v>
      </c>
      <c r="AI99">
        <f>'RODS POPULATION-DATA IMPUT'!AI99*'RODS-N° of atoms per particle'!AI99</f>
        <v>0</v>
      </c>
      <c r="AJ99">
        <f>'RODS POPULATION-DATA IMPUT'!AJ99*'RODS-N° of atoms per particle'!AJ99</f>
        <v>0</v>
      </c>
      <c r="AK99">
        <f>'RODS POPULATION-DATA IMPUT'!AK99*'RODS-N° of atoms per particle'!AK99</f>
        <v>0</v>
      </c>
      <c r="AL99">
        <f>'RODS POPULATION-DATA IMPUT'!AL99*'RODS-N° of atoms per particle'!AL99</f>
        <v>0</v>
      </c>
      <c r="AM99">
        <f>'RODS POPULATION-DATA IMPUT'!AM99*'RODS-N° of atoms per particle'!AM99</f>
        <v>0</v>
      </c>
      <c r="AN99">
        <f>'RODS POPULATION-DATA IMPUT'!AN99*'RODS-N° of atoms per particle'!AN99</f>
        <v>0</v>
      </c>
      <c r="AO99">
        <f>'RODS POPULATION-DATA IMPUT'!AO99*'RODS-N° of atoms per particle'!AO99</f>
        <v>0</v>
      </c>
      <c r="AP99">
        <f>'RODS POPULATION-DATA IMPUT'!AP99*'RODS-N° of atoms per particle'!AP99</f>
        <v>0</v>
      </c>
      <c r="AQ99">
        <f>'RODS POPULATION-DATA IMPUT'!AQ99*'RODS-N° of atoms per particle'!AQ99</f>
        <v>0</v>
      </c>
      <c r="AR99">
        <f>'RODS POPULATION-DATA IMPUT'!AR99*'RODS-N° of atoms per particle'!AR99</f>
        <v>0</v>
      </c>
      <c r="AS99">
        <f>'RODS POPULATION-DATA IMPUT'!AS99*'RODS-N° of atoms per particle'!AS99</f>
        <v>0</v>
      </c>
      <c r="AT99">
        <f>'RODS POPULATION-DATA IMPUT'!AT99*'RODS-N° of atoms per particle'!AT99</f>
        <v>0</v>
      </c>
      <c r="AU99">
        <f>'RODS POPULATION-DATA IMPUT'!AU99*'RODS-N° of atoms per particle'!AU99</f>
        <v>0</v>
      </c>
      <c r="AV99">
        <f>'RODS POPULATION-DATA IMPUT'!AV99*'RODS-N° of atoms per particle'!AV99</f>
        <v>0</v>
      </c>
      <c r="AW99">
        <f>'RODS POPULATION-DATA IMPUT'!AW99*'RODS-N° of atoms per particle'!AW99</f>
        <v>0</v>
      </c>
      <c r="AX99">
        <f>'RODS POPULATION-DATA IMPUT'!AX99*'RODS-N° of atoms per particle'!AX99</f>
        <v>0</v>
      </c>
      <c r="AY99">
        <f>'RODS POPULATION-DATA IMPUT'!AY99*'RODS-N° of atoms per particle'!AY99</f>
        <v>0</v>
      </c>
      <c r="AZ99">
        <f>'RODS POPULATION-DATA IMPUT'!AZ99*'RODS-N° of atoms per particle'!AZ99</f>
        <v>0</v>
      </c>
      <c r="BA99">
        <f>'RODS POPULATION-DATA IMPUT'!BA99*'RODS-N° of atoms per particle'!BA99</f>
        <v>0</v>
      </c>
      <c r="BB99">
        <f>'RODS POPULATION-DATA IMPUT'!BB99*'RODS-N° of atoms per particle'!BB99</f>
        <v>0</v>
      </c>
      <c r="BC99">
        <f>'RODS POPULATION-DATA IMPUT'!BC99*'RODS-N° of atoms per particle'!BC99</f>
        <v>0</v>
      </c>
      <c r="BD99">
        <f>'RODS POPULATION-DATA IMPUT'!BD99*'RODS-N° of atoms per particle'!BD99</f>
        <v>0</v>
      </c>
      <c r="BE99">
        <f>'RODS POPULATION-DATA IMPUT'!BE99*'RODS-N° of atoms per particle'!BE99</f>
        <v>0</v>
      </c>
      <c r="BF99">
        <f>'RODS POPULATION-DATA IMPUT'!BF99*'RODS-N° of atoms per particle'!BF99</f>
        <v>0</v>
      </c>
      <c r="BG99">
        <f>'RODS POPULATION-DATA IMPUT'!BG99*'RODS-N° of atoms per particle'!BG99</f>
        <v>0</v>
      </c>
      <c r="BH99">
        <f>'RODS POPULATION-DATA IMPUT'!BH99*'RODS-N° of atoms per particle'!BH99</f>
        <v>0</v>
      </c>
      <c r="BI99">
        <f>'RODS POPULATION-DATA IMPUT'!BI99*'RODS-N° of atoms per particle'!BI99</f>
        <v>0</v>
      </c>
      <c r="BJ99">
        <f>'RODS POPULATION-DATA IMPUT'!BJ99*'RODS-N° of atoms per particle'!BJ99</f>
        <v>0</v>
      </c>
      <c r="BK99">
        <f>'RODS POPULATION-DATA IMPUT'!BK99*'RODS-N° of atoms per particle'!BK99</f>
        <v>0</v>
      </c>
      <c r="BL99">
        <f>'RODS POPULATION-DATA IMPUT'!BL99*'RODS-N° of atoms per particle'!BL99</f>
        <v>0</v>
      </c>
      <c r="BM99">
        <f>'RODS POPULATION-DATA IMPUT'!BM99*'RODS-N° of atoms per particle'!BM99</f>
        <v>0</v>
      </c>
      <c r="BN99">
        <f>'RODS POPULATION-DATA IMPUT'!BN99*'RODS-N° of atoms per particle'!BN99</f>
        <v>0</v>
      </c>
      <c r="BO99">
        <f>'RODS POPULATION-DATA IMPUT'!BO99*'RODS-N° of atoms per particle'!BO99</f>
        <v>0</v>
      </c>
      <c r="BP99">
        <f>'RODS POPULATION-DATA IMPUT'!BP99*'RODS-N° of atoms per particle'!BP99</f>
        <v>0</v>
      </c>
      <c r="BQ99">
        <f>'RODS POPULATION-DATA IMPUT'!BQ99*'RODS-N° of atoms per particle'!BQ99</f>
        <v>0</v>
      </c>
      <c r="BR99">
        <f>'RODS POPULATION-DATA IMPUT'!BR99*'RODS-N° of atoms per particle'!BR99</f>
        <v>0</v>
      </c>
      <c r="BS99">
        <f>'RODS POPULATION-DATA IMPUT'!BS99*'RODS-N° of atoms per particle'!BS99</f>
        <v>0</v>
      </c>
      <c r="BT99">
        <f>'RODS POPULATION-DATA IMPUT'!BT99*'RODS-N° of atoms per particle'!BT99</f>
        <v>0</v>
      </c>
      <c r="BU99">
        <f>'RODS POPULATION-DATA IMPUT'!BU99*'RODS-N° of atoms per particle'!BU99</f>
        <v>0</v>
      </c>
      <c r="BV99">
        <f>'RODS POPULATION-DATA IMPUT'!BV99*'RODS-N° of atoms per particle'!BV99</f>
        <v>0</v>
      </c>
      <c r="BW99">
        <f>'RODS POPULATION-DATA IMPUT'!BW99*'RODS-N° of atoms per particle'!BW99</f>
        <v>0</v>
      </c>
      <c r="BX99">
        <f>'RODS POPULATION-DATA IMPUT'!BX99*'RODS-N° of atoms per particle'!BX99</f>
        <v>0</v>
      </c>
      <c r="BY99">
        <f>'RODS POPULATION-DATA IMPUT'!BY99*'RODS-N° of atoms per particle'!BY99</f>
        <v>0</v>
      </c>
      <c r="BZ99">
        <f>'RODS POPULATION-DATA IMPUT'!BZ99*'RODS-N° of atoms per particle'!BZ99</f>
        <v>0</v>
      </c>
      <c r="CA99">
        <f>'RODS POPULATION-DATA IMPUT'!CA99*'RODS-N° of atoms per particle'!CA99</f>
        <v>0</v>
      </c>
      <c r="CB99">
        <f>'RODS POPULATION-DATA IMPUT'!CB99*'RODS-N° of atoms per particle'!CB99</f>
        <v>0</v>
      </c>
      <c r="CC99">
        <f>'RODS POPULATION-DATA IMPUT'!CC99*'RODS-N° of atoms per particle'!CC99</f>
        <v>0</v>
      </c>
      <c r="CD99">
        <f>'RODS POPULATION-DATA IMPUT'!CD99*'RODS-N° of atoms per particle'!CD99</f>
        <v>0</v>
      </c>
      <c r="CE99">
        <f>'RODS POPULATION-DATA IMPUT'!CE99*'RODS-N° of atoms per particle'!CE99</f>
        <v>0</v>
      </c>
      <c r="CF99">
        <f>'RODS POPULATION-DATA IMPUT'!CF99*'RODS-N° of atoms per particle'!CF99</f>
        <v>0</v>
      </c>
      <c r="CG99">
        <f>'RODS POPULATION-DATA IMPUT'!CG99*'RODS-N° of atoms per particle'!CG99</f>
        <v>0</v>
      </c>
      <c r="CH99">
        <f>'RODS POPULATION-DATA IMPUT'!CH99*'RODS-N° of atoms per particle'!CH99</f>
        <v>0</v>
      </c>
      <c r="CI99">
        <f>'RODS POPULATION-DATA IMPUT'!CI99*'RODS-N° of atoms per particle'!CI99</f>
        <v>0</v>
      </c>
      <c r="CJ99">
        <f>'RODS POPULATION-DATA IMPUT'!CJ99*'RODS-N° of atoms per particle'!CJ99</f>
        <v>0</v>
      </c>
      <c r="CK99">
        <f>'RODS POPULATION-DATA IMPUT'!CK99*'RODS-N° of atoms per particle'!CK99</f>
        <v>0</v>
      </c>
      <c r="CL99">
        <f>'RODS POPULATION-DATA IMPUT'!CL99*'RODS-N° of atoms per particle'!CL99</f>
        <v>0</v>
      </c>
      <c r="CM99">
        <f>'RODS POPULATION-DATA IMPUT'!CM99*'RODS-N° of atoms per particle'!CM99</f>
        <v>0</v>
      </c>
      <c r="CN99">
        <f>'RODS POPULATION-DATA IMPUT'!CN99*'RODS-N° of atoms per particle'!CN99</f>
        <v>0</v>
      </c>
      <c r="CO99">
        <f>'RODS POPULATION-DATA IMPUT'!CO99*'RODS-N° of atoms per particle'!CO99</f>
        <v>0</v>
      </c>
      <c r="CP99">
        <f>'RODS POPULATION-DATA IMPUT'!CP99*'RODS-N° of atoms per particle'!CP99</f>
        <v>0</v>
      </c>
      <c r="CQ99">
        <f>'RODS POPULATION-DATA IMPUT'!CQ99*'RODS-N° of atoms per particle'!CQ99</f>
        <v>0</v>
      </c>
      <c r="CR99">
        <f>'RODS POPULATION-DATA IMPUT'!CR99*'RODS-N° of atoms per particle'!CR99</f>
        <v>0</v>
      </c>
      <c r="CS99">
        <f>'RODS POPULATION-DATA IMPUT'!CS99*'RODS-N° of atoms per particle'!CS99</f>
        <v>0</v>
      </c>
      <c r="CT99">
        <f>'RODS POPULATION-DATA IMPUT'!CT99*'RODS-N° of atoms per particle'!CT99</f>
        <v>0</v>
      </c>
      <c r="CU99">
        <f>'RODS POPULATION-DATA IMPUT'!CU99*'RODS-N° of atoms per particle'!CU99</f>
        <v>0</v>
      </c>
      <c r="CV99">
        <f>'RODS POPULATION-DATA IMPUT'!CV99*'RODS-N° of atoms per particle'!CV99</f>
        <v>0</v>
      </c>
      <c r="CW99">
        <f>'RODS POPULATION-DATA IMPUT'!CW99*'RODS-N° of atoms per particle'!CW99</f>
        <v>0</v>
      </c>
      <c r="CX99">
        <f>'RODS POPULATION-DATA IMPUT'!CX99*'RODS-N° of atoms per particle'!CX99</f>
        <v>0</v>
      </c>
      <c r="CY99">
        <f>'RODS POPULATION-DATA IMPUT'!CY99*'RODS-N° of atoms per particle'!CY99</f>
        <v>0</v>
      </c>
    </row>
    <row r="100" spans="1:103" ht="16.5">
      <c r="A100" s="17">
        <v>97.5</v>
      </c>
      <c r="B100" s="18"/>
      <c r="C100">
        <f>'RODS POPULATION-DATA IMPUT'!C100*'RODS-N° of atoms per particle'!C100</f>
        <v>0</v>
      </c>
      <c r="D100">
        <f>'RODS POPULATION-DATA IMPUT'!D100*'RODS-N° of atoms per particle'!D100</f>
        <v>0</v>
      </c>
      <c r="E100">
        <f>'RODS POPULATION-DATA IMPUT'!E100*'RODS-N° of atoms per particle'!E100</f>
        <v>0</v>
      </c>
      <c r="F100">
        <f>'RODS POPULATION-DATA IMPUT'!F100*'RODS-N° of atoms per particle'!F100</f>
        <v>0</v>
      </c>
      <c r="G100">
        <f>'RODS POPULATION-DATA IMPUT'!G100*'RODS-N° of atoms per particle'!G100</f>
        <v>0</v>
      </c>
      <c r="H100">
        <f>'RODS POPULATION-DATA IMPUT'!H100*'RODS-N° of atoms per particle'!H100</f>
        <v>0</v>
      </c>
      <c r="I100">
        <f>'RODS POPULATION-DATA IMPUT'!I100*'RODS-N° of atoms per particle'!I100</f>
        <v>0</v>
      </c>
      <c r="J100">
        <f>'RODS POPULATION-DATA IMPUT'!J100*'RODS-N° of atoms per particle'!J100</f>
        <v>0</v>
      </c>
      <c r="K100">
        <f>'RODS POPULATION-DATA IMPUT'!K100*'RODS-N° of atoms per particle'!K100</f>
        <v>0</v>
      </c>
      <c r="L100">
        <f>'RODS POPULATION-DATA IMPUT'!L100*'RODS-N° of atoms per particle'!L100</f>
        <v>0</v>
      </c>
      <c r="M100">
        <f>'RODS POPULATION-DATA IMPUT'!M100*'RODS-N° of atoms per particle'!M100</f>
        <v>0</v>
      </c>
      <c r="N100">
        <f>'RODS POPULATION-DATA IMPUT'!N100*'RODS-N° of atoms per particle'!N100</f>
        <v>0</v>
      </c>
      <c r="O100">
        <f>'RODS POPULATION-DATA IMPUT'!O100*'RODS-N° of atoms per particle'!O100</f>
        <v>0</v>
      </c>
      <c r="P100">
        <f>'RODS POPULATION-DATA IMPUT'!P100*'RODS-N° of atoms per particle'!P100</f>
        <v>0</v>
      </c>
      <c r="Q100">
        <f>'RODS POPULATION-DATA IMPUT'!Q100*'RODS-N° of atoms per particle'!Q100</f>
        <v>0</v>
      </c>
      <c r="R100">
        <f>'RODS POPULATION-DATA IMPUT'!R100*'RODS-N° of atoms per particle'!R100</f>
        <v>0</v>
      </c>
      <c r="S100">
        <f>'RODS POPULATION-DATA IMPUT'!S100*'RODS-N° of atoms per particle'!S100</f>
        <v>0</v>
      </c>
      <c r="T100">
        <f>'RODS POPULATION-DATA IMPUT'!T100*'RODS-N° of atoms per particle'!T100</f>
        <v>0</v>
      </c>
      <c r="U100">
        <f>'RODS POPULATION-DATA IMPUT'!U100*'RODS-N° of atoms per particle'!U100</f>
        <v>0</v>
      </c>
      <c r="V100">
        <f>'RODS POPULATION-DATA IMPUT'!V100*'RODS-N° of atoms per particle'!V100</f>
        <v>0</v>
      </c>
      <c r="W100">
        <f>'RODS POPULATION-DATA IMPUT'!W100*'RODS-N° of atoms per particle'!W100</f>
        <v>0</v>
      </c>
      <c r="X100">
        <f>'RODS POPULATION-DATA IMPUT'!X100*'RODS-N° of atoms per particle'!X100</f>
        <v>0</v>
      </c>
      <c r="Y100">
        <f>'RODS POPULATION-DATA IMPUT'!Y100*'RODS-N° of atoms per particle'!Y100</f>
        <v>0</v>
      </c>
      <c r="Z100">
        <f>'RODS POPULATION-DATA IMPUT'!Z100*'RODS-N° of atoms per particle'!Z100</f>
        <v>0</v>
      </c>
      <c r="AA100">
        <f>'RODS POPULATION-DATA IMPUT'!AA100*'RODS-N° of atoms per particle'!AA100</f>
        <v>0</v>
      </c>
      <c r="AB100">
        <f>'RODS POPULATION-DATA IMPUT'!AB100*'RODS-N° of atoms per particle'!AB100</f>
        <v>0</v>
      </c>
      <c r="AC100">
        <f>'RODS POPULATION-DATA IMPUT'!AC100*'RODS-N° of atoms per particle'!AC100</f>
        <v>0</v>
      </c>
      <c r="AD100">
        <f>'RODS POPULATION-DATA IMPUT'!AD100*'RODS-N° of atoms per particle'!AD100</f>
        <v>0</v>
      </c>
      <c r="AE100">
        <f>'RODS POPULATION-DATA IMPUT'!AE100*'RODS-N° of atoms per particle'!AE100</f>
        <v>0</v>
      </c>
      <c r="AF100">
        <f>'RODS POPULATION-DATA IMPUT'!AF100*'RODS-N° of atoms per particle'!AF100</f>
        <v>0</v>
      </c>
      <c r="AG100">
        <f>'RODS POPULATION-DATA IMPUT'!AG100*'RODS-N° of atoms per particle'!AG100</f>
        <v>0</v>
      </c>
      <c r="AH100">
        <f>'RODS POPULATION-DATA IMPUT'!AH100*'RODS-N° of atoms per particle'!AH100</f>
        <v>0</v>
      </c>
      <c r="AI100">
        <f>'RODS POPULATION-DATA IMPUT'!AI100*'RODS-N° of atoms per particle'!AI100</f>
        <v>0</v>
      </c>
      <c r="AJ100">
        <f>'RODS POPULATION-DATA IMPUT'!AJ100*'RODS-N° of atoms per particle'!AJ100</f>
        <v>0</v>
      </c>
      <c r="AK100">
        <f>'RODS POPULATION-DATA IMPUT'!AK100*'RODS-N° of atoms per particle'!AK100</f>
        <v>0</v>
      </c>
      <c r="AL100">
        <f>'RODS POPULATION-DATA IMPUT'!AL100*'RODS-N° of atoms per particle'!AL100</f>
        <v>0</v>
      </c>
      <c r="AM100">
        <f>'RODS POPULATION-DATA IMPUT'!AM100*'RODS-N° of atoms per particle'!AM100</f>
        <v>0</v>
      </c>
      <c r="AN100">
        <f>'RODS POPULATION-DATA IMPUT'!AN100*'RODS-N° of atoms per particle'!AN100</f>
        <v>0</v>
      </c>
      <c r="AO100">
        <f>'RODS POPULATION-DATA IMPUT'!AO100*'RODS-N° of atoms per particle'!AO100</f>
        <v>0</v>
      </c>
      <c r="AP100">
        <f>'RODS POPULATION-DATA IMPUT'!AP100*'RODS-N° of atoms per particle'!AP100</f>
        <v>0</v>
      </c>
      <c r="AQ100">
        <f>'RODS POPULATION-DATA IMPUT'!AQ100*'RODS-N° of atoms per particle'!AQ100</f>
        <v>0</v>
      </c>
      <c r="AR100">
        <f>'RODS POPULATION-DATA IMPUT'!AR100*'RODS-N° of atoms per particle'!AR100</f>
        <v>0</v>
      </c>
      <c r="AS100">
        <f>'RODS POPULATION-DATA IMPUT'!AS100*'RODS-N° of atoms per particle'!AS100</f>
        <v>0</v>
      </c>
      <c r="AT100">
        <f>'RODS POPULATION-DATA IMPUT'!AT100*'RODS-N° of atoms per particle'!AT100</f>
        <v>0</v>
      </c>
      <c r="AU100">
        <f>'RODS POPULATION-DATA IMPUT'!AU100*'RODS-N° of atoms per particle'!AU100</f>
        <v>0</v>
      </c>
      <c r="AV100">
        <f>'RODS POPULATION-DATA IMPUT'!AV100*'RODS-N° of atoms per particle'!AV100</f>
        <v>0</v>
      </c>
      <c r="AW100">
        <f>'RODS POPULATION-DATA IMPUT'!AW100*'RODS-N° of atoms per particle'!AW100</f>
        <v>0</v>
      </c>
      <c r="AX100">
        <f>'RODS POPULATION-DATA IMPUT'!AX100*'RODS-N° of atoms per particle'!AX100</f>
        <v>0</v>
      </c>
      <c r="AY100">
        <f>'RODS POPULATION-DATA IMPUT'!AY100*'RODS-N° of atoms per particle'!AY100</f>
        <v>0</v>
      </c>
      <c r="AZ100">
        <f>'RODS POPULATION-DATA IMPUT'!AZ100*'RODS-N° of atoms per particle'!AZ100</f>
        <v>0</v>
      </c>
      <c r="BA100">
        <f>'RODS POPULATION-DATA IMPUT'!BA100*'RODS-N° of atoms per particle'!BA100</f>
        <v>0</v>
      </c>
      <c r="BB100">
        <f>'RODS POPULATION-DATA IMPUT'!BB100*'RODS-N° of atoms per particle'!BB100</f>
        <v>0</v>
      </c>
      <c r="BC100">
        <f>'RODS POPULATION-DATA IMPUT'!BC100*'RODS-N° of atoms per particle'!BC100</f>
        <v>0</v>
      </c>
      <c r="BD100">
        <f>'RODS POPULATION-DATA IMPUT'!BD100*'RODS-N° of atoms per particle'!BD100</f>
        <v>0</v>
      </c>
      <c r="BE100">
        <f>'RODS POPULATION-DATA IMPUT'!BE100*'RODS-N° of atoms per particle'!BE100</f>
        <v>0</v>
      </c>
      <c r="BF100">
        <f>'RODS POPULATION-DATA IMPUT'!BF100*'RODS-N° of atoms per particle'!BF100</f>
        <v>0</v>
      </c>
      <c r="BG100">
        <f>'RODS POPULATION-DATA IMPUT'!BG100*'RODS-N° of atoms per particle'!BG100</f>
        <v>0</v>
      </c>
      <c r="BH100">
        <f>'RODS POPULATION-DATA IMPUT'!BH100*'RODS-N° of atoms per particle'!BH100</f>
        <v>0</v>
      </c>
      <c r="BI100">
        <f>'RODS POPULATION-DATA IMPUT'!BI100*'RODS-N° of atoms per particle'!BI100</f>
        <v>0</v>
      </c>
      <c r="BJ100">
        <f>'RODS POPULATION-DATA IMPUT'!BJ100*'RODS-N° of atoms per particle'!BJ100</f>
        <v>0</v>
      </c>
      <c r="BK100">
        <f>'RODS POPULATION-DATA IMPUT'!BK100*'RODS-N° of atoms per particle'!BK100</f>
        <v>0</v>
      </c>
      <c r="BL100">
        <f>'RODS POPULATION-DATA IMPUT'!BL100*'RODS-N° of atoms per particle'!BL100</f>
        <v>0</v>
      </c>
      <c r="BM100">
        <f>'RODS POPULATION-DATA IMPUT'!BM100*'RODS-N° of atoms per particle'!BM100</f>
        <v>0</v>
      </c>
      <c r="BN100">
        <f>'RODS POPULATION-DATA IMPUT'!BN100*'RODS-N° of atoms per particle'!BN100</f>
        <v>0</v>
      </c>
      <c r="BO100">
        <f>'RODS POPULATION-DATA IMPUT'!BO100*'RODS-N° of atoms per particle'!BO100</f>
        <v>0</v>
      </c>
      <c r="BP100">
        <f>'RODS POPULATION-DATA IMPUT'!BP100*'RODS-N° of atoms per particle'!BP100</f>
        <v>0</v>
      </c>
      <c r="BQ100">
        <f>'RODS POPULATION-DATA IMPUT'!BQ100*'RODS-N° of atoms per particle'!BQ100</f>
        <v>0</v>
      </c>
      <c r="BR100">
        <f>'RODS POPULATION-DATA IMPUT'!BR100*'RODS-N° of atoms per particle'!BR100</f>
        <v>0</v>
      </c>
      <c r="BS100">
        <f>'RODS POPULATION-DATA IMPUT'!BS100*'RODS-N° of atoms per particle'!BS100</f>
        <v>0</v>
      </c>
      <c r="BT100">
        <f>'RODS POPULATION-DATA IMPUT'!BT100*'RODS-N° of atoms per particle'!BT100</f>
        <v>0</v>
      </c>
      <c r="BU100">
        <f>'RODS POPULATION-DATA IMPUT'!BU100*'RODS-N° of atoms per particle'!BU100</f>
        <v>0</v>
      </c>
      <c r="BV100">
        <f>'RODS POPULATION-DATA IMPUT'!BV100*'RODS-N° of atoms per particle'!BV100</f>
        <v>0</v>
      </c>
      <c r="BW100">
        <f>'RODS POPULATION-DATA IMPUT'!BW100*'RODS-N° of atoms per particle'!BW100</f>
        <v>0</v>
      </c>
      <c r="BX100">
        <f>'RODS POPULATION-DATA IMPUT'!BX100*'RODS-N° of atoms per particle'!BX100</f>
        <v>0</v>
      </c>
      <c r="BY100">
        <f>'RODS POPULATION-DATA IMPUT'!BY100*'RODS-N° of atoms per particle'!BY100</f>
        <v>0</v>
      </c>
      <c r="BZ100">
        <f>'RODS POPULATION-DATA IMPUT'!BZ100*'RODS-N° of atoms per particle'!BZ100</f>
        <v>0</v>
      </c>
      <c r="CA100">
        <f>'RODS POPULATION-DATA IMPUT'!CA100*'RODS-N° of atoms per particle'!CA100</f>
        <v>0</v>
      </c>
      <c r="CB100">
        <f>'RODS POPULATION-DATA IMPUT'!CB100*'RODS-N° of atoms per particle'!CB100</f>
        <v>0</v>
      </c>
      <c r="CC100">
        <f>'RODS POPULATION-DATA IMPUT'!CC100*'RODS-N° of atoms per particle'!CC100</f>
        <v>0</v>
      </c>
      <c r="CD100">
        <f>'RODS POPULATION-DATA IMPUT'!CD100*'RODS-N° of atoms per particle'!CD100</f>
        <v>0</v>
      </c>
      <c r="CE100">
        <f>'RODS POPULATION-DATA IMPUT'!CE100*'RODS-N° of atoms per particle'!CE100</f>
        <v>0</v>
      </c>
      <c r="CF100">
        <f>'RODS POPULATION-DATA IMPUT'!CF100*'RODS-N° of atoms per particle'!CF100</f>
        <v>0</v>
      </c>
      <c r="CG100">
        <f>'RODS POPULATION-DATA IMPUT'!CG100*'RODS-N° of atoms per particle'!CG100</f>
        <v>0</v>
      </c>
      <c r="CH100">
        <f>'RODS POPULATION-DATA IMPUT'!CH100*'RODS-N° of atoms per particle'!CH100</f>
        <v>0</v>
      </c>
      <c r="CI100">
        <f>'RODS POPULATION-DATA IMPUT'!CI100*'RODS-N° of atoms per particle'!CI100</f>
        <v>0</v>
      </c>
      <c r="CJ100">
        <f>'RODS POPULATION-DATA IMPUT'!CJ100*'RODS-N° of atoms per particle'!CJ100</f>
        <v>0</v>
      </c>
      <c r="CK100">
        <f>'RODS POPULATION-DATA IMPUT'!CK100*'RODS-N° of atoms per particle'!CK100</f>
        <v>0</v>
      </c>
      <c r="CL100">
        <f>'RODS POPULATION-DATA IMPUT'!CL100*'RODS-N° of atoms per particle'!CL100</f>
        <v>0</v>
      </c>
      <c r="CM100">
        <f>'RODS POPULATION-DATA IMPUT'!CM100*'RODS-N° of atoms per particle'!CM100</f>
        <v>0</v>
      </c>
      <c r="CN100">
        <f>'RODS POPULATION-DATA IMPUT'!CN100*'RODS-N° of atoms per particle'!CN100</f>
        <v>0</v>
      </c>
      <c r="CO100">
        <f>'RODS POPULATION-DATA IMPUT'!CO100*'RODS-N° of atoms per particle'!CO100</f>
        <v>0</v>
      </c>
      <c r="CP100">
        <f>'RODS POPULATION-DATA IMPUT'!CP100*'RODS-N° of atoms per particle'!CP100</f>
        <v>0</v>
      </c>
      <c r="CQ100">
        <f>'RODS POPULATION-DATA IMPUT'!CQ100*'RODS-N° of atoms per particle'!CQ100</f>
        <v>0</v>
      </c>
      <c r="CR100">
        <f>'RODS POPULATION-DATA IMPUT'!CR100*'RODS-N° of atoms per particle'!CR100</f>
        <v>0</v>
      </c>
      <c r="CS100">
        <f>'RODS POPULATION-DATA IMPUT'!CS100*'RODS-N° of atoms per particle'!CS100</f>
        <v>0</v>
      </c>
      <c r="CT100">
        <f>'RODS POPULATION-DATA IMPUT'!CT100*'RODS-N° of atoms per particle'!CT100</f>
        <v>0</v>
      </c>
      <c r="CU100">
        <f>'RODS POPULATION-DATA IMPUT'!CU100*'RODS-N° of atoms per particle'!CU100</f>
        <v>0</v>
      </c>
      <c r="CV100">
        <f>'RODS POPULATION-DATA IMPUT'!CV100*'RODS-N° of atoms per particle'!CV100</f>
        <v>0</v>
      </c>
      <c r="CW100">
        <f>'RODS POPULATION-DATA IMPUT'!CW100*'RODS-N° of atoms per particle'!CW100</f>
        <v>0</v>
      </c>
      <c r="CX100">
        <f>'RODS POPULATION-DATA IMPUT'!CX100*'RODS-N° of atoms per particle'!CX100</f>
        <v>0</v>
      </c>
      <c r="CY100">
        <f>'RODS POPULATION-DATA IMPUT'!CY100*'RODS-N° of atoms per particle'!CY100</f>
        <v>0</v>
      </c>
    </row>
    <row r="101" spans="1:103" ht="16.5">
      <c r="A101" s="17">
        <v>98.5</v>
      </c>
      <c r="B101" s="18"/>
      <c r="C101">
        <f>'RODS POPULATION-DATA IMPUT'!C101*'RODS-N° of atoms per particle'!C101</f>
        <v>0</v>
      </c>
      <c r="D101">
        <f>'RODS POPULATION-DATA IMPUT'!D101*'RODS-N° of atoms per particle'!D101</f>
        <v>0</v>
      </c>
      <c r="E101">
        <f>'RODS POPULATION-DATA IMPUT'!E101*'RODS-N° of atoms per particle'!E101</f>
        <v>0</v>
      </c>
      <c r="F101">
        <f>'RODS POPULATION-DATA IMPUT'!F101*'RODS-N° of atoms per particle'!F101</f>
        <v>0</v>
      </c>
      <c r="G101">
        <f>'RODS POPULATION-DATA IMPUT'!G101*'RODS-N° of atoms per particle'!G101</f>
        <v>0</v>
      </c>
      <c r="H101">
        <f>'RODS POPULATION-DATA IMPUT'!H101*'RODS-N° of atoms per particle'!H101</f>
        <v>0</v>
      </c>
      <c r="I101">
        <f>'RODS POPULATION-DATA IMPUT'!I101*'RODS-N° of atoms per particle'!I101</f>
        <v>0</v>
      </c>
      <c r="J101">
        <f>'RODS POPULATION-DATA IMPUT'!J101*'RODS-N° of atoms per particle'!J101</f>
        <v>0</v>
      </c>
      <c r="K101">
        <f>'RODS POPULATION-DATA IMPUT'!K101*'RODS-N° of atoms per particle'!K101</f>
        <v>0</v>
      </c>
      <c r="L101">
        <f>'RODS POPULATION-DATA IMPUT'!L101*'RODS-N° of atoms per particle'!L101</f>
        <v>0</v>
      </c>
      <c r="M101">
        <f>'RODS POPULATION-DATA IMPUT'!M101*'RODS-N° of atoms per particle'!M101</f>
        <v>0</v>
      </c>
      <c r="N101">
        <f>'RODS POPULATION-DATA IMPUT'!N101*'RODS-N° of atoms per particle'!N101</f>
        <v>0</v>
      </c>
      <c r="O101">
        <f>'RODS POPULATION-DATA IMPUT'!O101*'RODS-N° of atoms per particle'!O101</f>
        <v>0</v>
      </c>
      <c r="P101">
        <f>'RODS POPULATION-DATA IMPUT'!P101*'RODS-N° of atoms per particle'!P101</f>
        <v>0</v>
      </c>
      <c r="Q101">
        <f>'RODS POPULATION-DATA IMPUT'!Q101*'RODS-N° of atoms per particle'!Q101</f>
        <v>0</v>
      </c>
      <c r="R101">
        <f>'RODS POPULATION-DATA IMPUT'!R101*'RODS-N° of atoms per particle'!R101</f>
        <v>0</v>
      </c>
      <c r="S101">
        <f>'RODS POPULATION-DATA IMPUT'!S101*'RODS-N° of atoms per particle'!S101</f>
        <v>0</v>
      </c>
      <c r="T101">
        <f>'RODS POPULATION-DATA IMPUT'!T101*'RODS-N° of atoms per particle'!T101</f>
        <v>0</v>
      </c>
      <c r="U101">
        <f>'RODS POPULATION-DATA IMPUT'!U101*'RODS-N° of atoms per particle'!U101</f>
        <v>0</v>
      </c>
      <c r="V101">
        <f>'RODS POPULATION-DATA IMPUT'!V101*'RODS-N° of atoms per particle'!V101</f>
        <v>0</v>
      </c>
      <c r="W101">
        <f>'RODS POPULATION-DATA IMPUT'!W101*'RODS-N° of atoms per particle'!W101</f>
        <v>0</v>
      </c>
      <c r="X101">
        <f>'RODS POPULATION-DATA IMPUT'!X101*'RODS-N° of atoms per particle'!X101</f>
        <v>0</v>
      </c>
      <c r="Y101">
        <f>'RODS POPULATION-DATA IMPUT'!Y101*'RODS-N° of atoms per particle'!Y101</f>
        <v>0</v>
      </c>
      <c r="Z101">
        <f>'RODS POPULATION-DATA IMPUT'!Z101*'RODS-N° of atoms per particle'!Z101</f>
        <v>0</v>
      </c>
      <c r="AA101">
        <f>'RODS POPULATION-DATA IMPUT'!AA101*'RODS-N° of atoms per particle'!AA101</f>
        <v>0</v>
      </c>
      <c r="AB101">
        <f>'RODS POPULATION-DATA IMPUT'!AB101*'RODS-N° of atoms per particle'!AB101</f>
        <v>0</v>
      </c>
      <c r="AC101">
        <f>'RODS POPULATION-DATA IMPUT'!AC101*'RODS-N° of atoms per particle'!AC101</f>
        <v>0</v>
      </c>
      <c r="AD101">
        <f>'RODS POPULATION-DATA IMPUT'!AD101*'RODS-N° of atoms per particle'!AD101</f>
        <v>0</v>
      </c>
      <c r="AE101">
        <f>'RODS POPULATION-DATA IMPUT'!AE101*'RODS-N° of atoms per particle'!AE101</f>
        <v>0</v>
      </c>
      <c r="AF101">
        <f>'RODS POPULATION-DATA IMPUT'!AF101*'RODS-N° of atoms per particle'!AF101</f>
        <v>0</v>
      </c>
      <c r="AG101">
        <f>'RODS POPULATION-DATA IMPUT'!AG101*'RODS-N° of atoms per particle'!AG101</f>
        <v>0</v>
      </c>
      <c r="AH101">
        <f>'RODS POPULATION-DATA IMPUT'!AH101*'RODS-N° of atoms per particle'!AH101</f>
        <v>0</v>
      </c>
      <c r="AI101">
        <f>'RODS POPULATION-DATA IMPUT'!AI101*'RODS-N° of atoms per particle'!AI101</f>
        <v>0</v>
      </c>
      <c r="AJ101">
        <f>'RODS POPULATION-DATA IMPUT'!AJ101*'RODS-N° of atoms per particle'!AJ101</f>
        <v>0</v>
      </c>
      <c r="AK101">
        <f>'RODS POPULATION-DATA IMPUT'!AK101*'RODS-N° of atoms per particle'!AK101</f>
        <v>0</v>
      </c>
      <c r="AL101">
        <f>'RODS POPULATION-DATA IMPUT'!AL101*'RODS-N° of atoms per particle'!AL101</f>
        <v>0</v>
      </c>
      <c r="AM101">
        <f>'RODS POPULATION-DATA IMPUT'!AM101*'RODS-N° of atoms per particle'!AM101</f>
        <v>0</v>
      </c>
      <c r="AN101">
        <f>'RODS POPULATION-DATA IMPUT'!AN101*'RODS-N° of atoms per particle'!AN101</f>
        <v>0</v>
      </c>
      <c r="AO101">
        <f>'RODS POPULATION-DATA IMPUT'!AO101*'RODS-N° of atoms per particle'!AO101</f>
        <v>0</v>
      </c>
      <c r="AP101">
        <f>'RODS POPULATION-DATA IMPUT'!AP101*'RODS-N° of atoms per particle'!AP101</f>
        <v>0</v>
      </c>
      <c r="AQ101">
        <f>'RODS POPULATION-DATA IMPUT'!AQ101*'RODS-N° of atoms per particle'!AQ101</f>
        <v>0</v>
      </c>
      <c r="AR101">
        <f>'RODS POPULATION-DATA IMPUT'!AR101*'RODS-N° of atoms per particle'!AR101</f>
        <v>0</v>
      </c>
      <c r="AS101">
        <f>'RODS POPULATION-DATA IMPUT'!AS101*'RODS-N° of atoms per particle'!AS101</f>
        <v>0</v>
      </c>
      <c r="AT101">
        <f>'RODS POPULATION-DATA IMPUT'!AT101*'RODS-N° of atoms per particle'!AT101</f>
        <v>0</v>
      </c>
      <c r="AU101">
        <f>'RODS POPULATION-DATA IMPUT'!AU101*'RODS-N° of atoms per particle'!AU101</f>
        <v>0</v>
      </c>
      <c r="AV101">
        <f>'RODS POPULATION-DATA IMPUT'!AV101*'RODS-N° of atoms per particle'!AV101</f>
        <v>0</v>
      </c>
      <c r="AW101">
        <f>'RODS POPULATION-DATA IMPUT'!AW101*'RODS-N° of atoms per particle'!AW101</f>
        <v>0</v>
      </c>
      <c r="AX101">
        <f>'RODS POPULATION-DATA IMPUT'!AX101*'RODS-N° of atoms per particle'!AX101</f>
        <v>0</v>
      </c>
      <c r="AY101">
        <f>'RODS POPULATION-DATA IMPUT'!AY101*'RODS-N° of atoms per particle'!AY101</f>
        <v>0</v>
      </c>
      <c r="AZ101">
        <f>'RODS POPULATION-DATA IMPUT'!AZ101*'RODS-N° of atoms per particle'!AZ101</f>
        <v>0</v>
      </c>
      <c r="BA101">
        <f>'RODS POPULATION-DATA IMPUT'!BA101*'RODS-N° of atoms per particle'!BA101</f>
        <v>0</v>
      </c>
      <c r="BB101">
        <f>'RODS POPULATION-DATA IMPUT'!BB101*'RODS-N° of atoms per particle'!BB101</f>
        <v>0</v>
      </c>
      <c r="BC101">
        <f>'RODS POPULATION-DATA IMPUT'!BC101*'RODS-N° of atoms per particle'!BC101</f>
        <v>0</v>
      </c>
      <c r="BD101">
        <f>'RODS POPULATION-DATA IMPUT'!BD101*'RODS-N° of atoms per particle'!BD101</f>
        <v>0</v>
      </c>
      <c r="BE101">
        <f>'RODS POPULATION-DATA IMPUT'!BE101*'RODS-N° of atoms per particle'!BE101</f>
        <v>0</v>
      </c>
      <c r="BF101">
        <f>'RODS POPULATION-DATA IMPUT'!BF101*'RODS-N° of atoms per particle'!BF101</f>
        <v>0</v>
      </c>
      <c r="BG101">
        <f>'RODS POPULATION-DATA IMPUT'!BG101*'RODS-N° of atoms per particle'!BG101</f>
        <v>0</v>
      </c>
      <c r="BH101">
        <f>'RODS POPULATION-DATA IMPUT'!BH101*'RODS-N° of atoms per particle'!BH101</f>
        <v>0</v>
      </c>
      <c r="BI101">
        <f>'RODS POPULATION-DATA IMPUT'!BI101*'RODS-N° of atoms per particle'!BI101</f>
        <v>0</v>
      </c>
      <c r="BJ101">
        <f>'RODS POPULATION-DATA IMPUT'!BJ101*'RODS-N° of atoms per particle'!BJ101</f>
        <v>0</v>
      </c>
      <c r="BK101">
        <f>'RODS POPULATION-DATA IMPUT'!BK101*'RODS-N° of atoms per particle'!BK101</f>
        <v>0</v>
      </c>
      <c r="BL101">
        <f>'RODS POPULATION-DATA IMPUT'!BL101*'RODS-N° of atoms per particle'!BL101</f>
        <v>0</v>
      </c>
      <c r="BM101">
        <f>'RODS POPULATION-DATA IMPUT'!BM101*'RODS-N° of atoms per particle'!BM101</f>
        <v>0</v>
      </c>
      <c r="BN101">
        <f>'RODS POPULATION-DATA IMPUT'!BN101*'RODS-N° of atoms per particle'!BN101</f>
        <v>0</v>
      </c>
      <c r="BO101">
        <f>'RODS POPULATION-DATA IMPUT'!BO101*'RODS-N° of atoms per particle'!BO101</f>
        <v>0</v>
      </c>
      <c r="BP101">
        <f>'RODS POPULATION-DATA IMPUT'!BP101*'RODS-N° of atoms per particle'!BP101</f>
        <v>0</v>
      </c>
      <c r="BQ101">
        <f>'RODS POPULATION-DATA IMPUT'!BQ101*'RODS-N° of atoms per particle'!BQ101</f>
        <v>0</v>
      </c>
      <c r="BR101">
        <f>'RODS POPULATION-DATA IMPUT'!BR101*'RODS-N° of atoms per particle'!BR101</f>
        <v>0</v>
      </c>
      <c r="BS101">
        <f>'RODS POPULATION-DATA IMPUT'!BS101*'RODS-N° of atoms per particle'!BS101</f>
        <v>0</v>
      </c>
      <c r="BT101">
        <f>'RODS POPULATION-DATA IMPUT'!BT101*'RODS-N° of atoms per particle'!BT101</f>
        <v>0</v>
      </c>
      <c r="BU101">
        <f>'RODS POPULATION-DATA IMPUT'!BU101*'RODS-N° of atoms per particle'!BU101</f>
        <v>0</v>
      </c>
      <c r="BV101">
        <f>'RODS POPULATION-DATA IMPUT'!BV101*'RODS-N° of atoms per particle'!BV101</f>
        <v>0</v>
      </c>
      <c r="BW101">
        <f>'RODS POPULATION-DATA IMPUT'!BW101*'RODS-N° of atoms per particle'!BW101</f>
        <v>0</v>
      </c>
      <c r="BX101">
        <f>'RODS POPULATION-DATA IMPUT'!BX101*'RODS-N° of atoms per particle'!BX101</f>
        <v>0</v>
      </c>
      <c r="BY101">
        <f>'RODS POPULATION-DATA IMPUT'!BY101*'RODS-N° of atoms per particle'!BY101</f>
        <v>0</v>
      </c>
      <c r="BZ101">
        <f>'RODS POPULATION-DATA IMPUT'!BZ101*'RODS-N° of atoms per particle'!BZ101</f>
        <v>0</v>
      </c>
      <c r="CA101">
        <f>'RODS POPULATION-DATA IMPUT'!CA101*'RODS-N° of atoms per particle'!CA101</f>
        <v>0</v>
      </c>
      <c r="CB101">
        <f>'RODS POPULATION-DATA IMPUT'!CB101*'RODS-N° of atoms per particle'!CB101</f>
        <v>0</v>
      </c>
      <c r="CC101">
        <f>'RODS POPULATION-DATA IMPUT'!CC101*'RODS-N° of atoms per particle'!CC101</f>
        <v>0</v>
      </c>
      <c r="CD101">
        <f>'RODS POPULATION-DATA IMPUT'!CD101*'RODS-N° of atoms per particle'!CD101</f>
        <v>0</v>
      </c>
      <c r="CE101">
        <f>'RODS POPULATION-DATA IMPUT'!CE101*'RODS-N° of atoms per particle'!CE101</f>
        <v>0</v>
      </c>
      <c r="CF101">
        <f>'RODS POPULATION-DATA IMPUT'!CF101*'RODS-N° of atoms per particle'!CF101</f>
        <v>0</v>
      </c>
      <c r="CG101">
        <f>'RODS POPULATION-DATA IMPUT'!CG101*'RODS-N° of atoms per particle'!CG101</f>
        <v>0</v>
      </c>
      <c r="CH101">
        <f>'RODS POPULATION-DATA IMPUT'!CH101*'RODS-N° of atoms per particle'!CH101</f>
        <v>0</v>
      </c>
      <c r="CI101">
        <f>'RODS POPULATION-DATA IMPUT'!CI101*'RODS-N° of atoms per particle'!CI101</f>
        <v>0</v>
      </c>
      <c r="CJ101">
        <f>'RODS POPULATION-DATA IMPUT'!CJ101*'RODS-N° of atoms per particle'!CJ101</f>
        <v>0</v>
      </c>
      <c r="CK101">
        <f>'RODS POPULATION-DATA IMPUT'!CK101*'RODS-N° of atoms per particle'!CK101</f>
        <v>0</v>
      </c>
      <c r="CL101">
        <f>'RODS POPULATION-DATA IMPUT'!CL101*'RODS-N° of atoms per particle'!CL101</f>
        <v>0</v>
      </c>
      <c r="CM101">
        <f>'RODS POPULATION-DATA IMPUT'!CM101*'RODS-N° of atoms per particle'!CM101</f>
        <v>0</v>
      </c>
      <c r="CN101">
        <f>'RODS POPULATION-DATA IMPUT'!CN101*'RODS-N° of atoms per particle'!CN101</f>
        <v>0</v>
      </c>
      <c r="CO101">
        <f>'RODS POPULATION-DATA IMPUT'!CO101*'RODS-N° of atoms per particle'!CO101</f>
        <v>0</v>
      </c>
      <c r="CP101">
        <f>'RODS POPULATION-DATA IMPUT'!CP101*'RODS-N° of atoms per particle'!CP101</f>
        <v>0</v>
      </c>
      <c r="CQ101">
        <f>'RODS POPULATION-DATA IMPUT'!CQ101*'RODS-N° of atoms per particle'!CQ101</f>
        <v>0</v>
      </c>
      <c r="CR101">
        <f>'RODS POPULATION-DATA IMPUT'!CR101*'RODS-N° of atoms per particle'!CR101</f>
        <v>0</v>
      </c>
      <c r="CS101">
        <f>'RODS POPULATION-DATA IMPUT'!CS101*'RODS-N° of atoms per particle'!CS101</f>
        <v>0</v>
      </c>
      <c r="CT101">
        <f>'RODS POPULATION-DATA IMPUT'!CT101*'RODS-N° of atoms per particle'!CT101</f>
        <v>0</v>
      </c>
      <c r="CU101">
        <f>'RODS POPULATION-DATA IMPUT'!CU101*'RODS-N° of atoms per particle'!CU101</f>
        <v>0</v>
      </c>
      <c r="CV101">
        <f>'RODS POPULATION-DATA IMPUT'!CV101*'RODS-N° of atoms per particle'!CV101</f>
        <v>0</v>
      </c>
      <c r="CW101">
        <f>'RODS POPULATION-DATA IMPUT'!CW101*'RODS-N° of atoms per particle'!CW101</f>
        <v>0</v>
      </c>
      <c r="CX101">
        <f>'RODS POPULATION-DATA IMPUT'!CX101*'RODS-N° of atoms per particle'!CX101</f>
        <v>0</v>
      </c>
      <c r="CY101">
        <f>'RODS POPULATION-DATA IMPUT'!CY101*'RODS-N° of atoms per particle'!CY101</f>
        <v>0</v>
      </c>
    </row>
    <row r="102" spans="1:103" ht="16.5">
      <c r="A102" s="17">
        <v>99.5</v>
      </c>
      <c r="B102" s="18"/>
      <c r="C102">
        <f>'RODS POPULATION-DATA IMPUT'!C102*'RODS-N° of atoms per particle'!C102</f>
        <v>0</v>
      </c>
      <c r="D102">
        <f>'RODS POPULATION-DATA IMPUT'!D102*'RODS-N° of atoms per particle'!D102</f>
        <v>0</v>
      </c>
      <c r="E102">
        <f>'RODS POPULATION-DATA IMPUT'!E102*'RODS-N° of atoms per particle'!E102</f>
        <v>0</v>
      </c>
      <c r="F102">
        <f>'RODS POPULATION-DATA IMPUT'!F102*'RODS-N° of atoms per particle'!F102</f>
        <v>0</v>
      </c>
      <c r="G102">
        <f>'RODS POPULATION-DATA IMPUT'!G102*'RODS-N° of atoms per particle'!G102</f>
        <v>0</v>
      </c>
      <c r="H102">
        <f>'RODS POPULATION-DATA IMPUT'!H102*'RODS-N° of atoms per particle'!H102</f>
        <v>0</v>
      </c>
      <c r="I102">
        <f>'RODS POPULATION-DATA IMPUT'!I102*'RODS-N° of atoms per particle'!I102</f>
        <v>0</v>
      </c>
      <c r="J102">
        <f>'RODS POPULATION-DATA IMPUT'!J102*'RODS-N° of atoms per particle'!J102</f>
        <v>0</v>
      </c>
      <c r="K102">
        <f>'RODS POPULATION-DATA IMPUT'!K102*'RODS-N° of atoms per particle'!K102</f>
        <v>0</v>
      </c>
      <c r="L102">
        <f>'RODS POPULATION-DATA IMPUT'!L102*'RODS-N° of atoms per particle'!L102</f>
        <v>0</v>
      </c>
      <c r="M102">
        <f>'RODS POPULATION-DATA IMPUT'!M102*'RODS-N° of atoms per particle'!M102</f>
        <v>0</v>
      </c>
      <c r="N102">
        <f>'RODS POPULATION-DATA IMPUT'!N102*'RODS-N° of atoms per particle'!N102</f>
        <v>0</v>
      </c>
      <c r="O102">
        <f>'RODS POPULATION-DATA IMPUT'!O102*'RODS-N° of atoms per particle'!O102</f>
        <v>0</v>
      </c>
      <c r="P102">
        <f>'RODS POPULATION-DATA IMPUT'!P102*'RODS-N° of atoms per particle'!P102</f>
        <v>0</v>
      </c>
      <c r="Q102">
        <f>'RODS POPULATION-DATA IMPUT'!Q102*'RODS-N° of atoms per particle'!Q102</f>
        <v>0</v>
      </c>
      <c r="R102">
        <f>'RODS POPULATION-DATA IMPUT'!R102*'RODS-N° of atoms per particle'!R102</f>
        <v>0</v>
      </c>
      <c r="S102">
        <f>'RODS POPULATION-DATA IMPUT'!S102*'RODS-N° of atoms per particle'!S102</f>
        <v>0</v>
      </c>
      <c r="T102">
        <f>'RODS POPULATION-DATA IMPUT'!T102*'RODS-N° of atoms per particle'!T102</f>
        <v>0</v>
      </c>
      <c r="U102">
        <f>'RODS POPULATION-DATA IMPUT'!U102*'RODS-N° of atoms per particle'!U102</f>
        <v>0</v>
      </c>
      <c r="V102">
        <f>'RODS POPULATION-DATA IMPUT'!V102*'RODS-N° of atoms per particle'!V102</f>
        <v>0</v>
      </c>
      <c r="W102">
        <f>'RODS POPULATION-DATA IMPUT'!W102*'RODS-N° of atoms per particle'!W102</f>
        <v>0</v>
      </c>
      <c r="X102">
        <f>'RODS POPULATION-DATA IMPUT'!X102*'RODS-N° of atoms per particle'!X102</f>
        <v>0</v>
      </c>
      <c r="Y102">
        <f>'RODS POPULATION-DATA IMPUT'!Y102*'RODS-N° of atoms per particle'!Y102</f>
        <v>0</v>
      </c>
      <c r="Z102">
        <f>'RODS POPULATION-DATA IMPUT'!Z102*'RODS-N° of atoms per particle'!Z102</f>
        <v>0</v>
      </c>
      <c r="AA102">
        <f>'RODS POPULATION-DATA IMPUT'!AA102*'RODS-N° of atoms per particle'!AA102</f>
        <v>0</v>
      </c>
      <c r="AB102">
        <f>'RODS POPULATION-DATA IMPUT'!AB102*'RODS-N° of atoms per particle'!AB102</f>
        <v>0</v>
      </c>
      <c r="AC102">
        <f>'RODS POPULATION-DATA IMPUT'!AC102*'RODS-N° of atoms per particle'!AC102</f>
        <v>0</v>
      </c>
      <c r="AD102">
        <f>'RODS POPULATION-DATA IMPUT'!AD102*'RODS-N° of atoms per particle'!AD102</f>
        <v>0</v>
      </c>
      <c r="AE102">
        <f>'RODS POPULATION-DATA IMPUT'!AE102*'RODS-N° of atoms per particle'!AE102</f>
        <v>0</v>
      </c>
      <c r="AF102">
        <f>'RODS POPULATION-DATA IMPUT'!AF102*'RODS-N° of atoms per particle'!AF102</f>
        <v>0</v>
      </c>
      <c r="AG102">
        <f>'RODS POPULATION-DATA IMPUT'!AG102*'RODS-N° of atoms per particle'!AG102</f>
        <v>0</v>
      </c>
      <c r="AH102">
        <f>'RODS POPULATION-DATA IMPUT'!AH102*'RODS-N° of atoms per particle'!AH102</f>
        <v>0</v>
      </c>
      <c r="AI102">
        <f>'RODS POPULATION-DATA IMPUT'!AI102*'RODS-N° of atoms per particle'!AI102</f>
        <v>0</v>
      </c>
      <c r="AJ102">
        <f>'RODS POPULATION-DATA IMPUT'!AJ102*'RODS-N° of atoms per particle'!AJ102</f>
        <v>0</v>
      </c>
      <c r="AK102">
        <f>'RODS POPULATION-DATA IMPUT'!AK102*'RODS-N° of atoms per particle'!AK102</f>
        <v>0</v>
      </c>
      <c r="AL102">
        <f>'RODS POPULATION-DATA IMPUT'!AL102*'RODS-N° of atoms per particle'!AL102</f>
        <v>0</v>
      </c>
      <c r="AM102">
        <f>'RODS POPULATION-DATA IMPUT'!AM102*'RODS-N° of atoms per particle'!AM102</f>
        <v>0</v>
      </c>
      <c r="AN102">
        <f>'RODS POPULATION-DATA IMPUT'!AN102*'RODS-N° of atoms per particle'!AN102</f>
        <v>0</v>
      </c>
      <c r="AO102">
        <f>'RODS POPULATION-DATA IMPUT'!AO102*'RODS-N° of atoms per particle'!AO102</f>
        <v>0</v>
      </c>
      <c r="AP102">
        <f>'RODS POPULATION-DATA IMPUT'!AP102*'RODS-N° of atoms per particle'!AP102</f>
        <v>0</v>
      </c>
      <c r="AQ102">
        <f>'RODS POPULATION-DATA IMPUT'!AQ102*'RODS-N° of atoms per particle'!AQ102</f>
        <v>0</v>
      </c>
      <c r="AR102">
        <f>'RODS POPULATION-DATA IMPUT'!AR102*'RODS-N° of atoms per particle'!AR102</f>
        <v>0</v>
      </c>
      <c r="AS102">
        <f>'RODS POPULATION-DATA IMPUT'!AS102*'RODS-N° of atoms per particle'!AS102</f>
        <v>0</v>
      </c>
      <c r="AT102">
        <f>'RODS POPULATION-DATA IMPUT'!AT102*'RODS-N° of atoms per particle'!AT102</f>
        <v>0</v>
      </c>
      <c r="AU102">
        <f>'RODS POPULATION-DATA IMPUT'!AU102*'RODS-N° of atoms per particle'!AU102</f>
        <v>0</v>
      </c>
      <c r="AV102">
        <f>'RODS POPULATION-DATA IMPUT'!AV102*'RODS-N° of atoms per particle'!AV102</f>
        <v>0</v>
      </c>
      <c r="AW102">
        <f>'RODS POPULATION-DATA IMPUT'!AW102*'RODS-N° of atoms per particle'!AW102</f>
        <v>0</v>
      </c>
      <c r="AX102">
        <f>'RODS POPULATION-DATA IMPUT'!AX102*'RODS-N° of atoms per particle'!AX102</f>
        <v>0</v>
      </c>
      <c r="AY102">
        <f>'RODS POPULATION-DATA IMPUT'!AY102*'RODS-N° of atoms per particle'!AY102</f>
        <v>0</v>
      </c>
      <c r="AZ102">
        <f>'RODS POPULATION-DATA IMPUT'!AZ102*'RODS-N° of atoms per particle'!AZ102</f>
        <v>0</v>
      </c>
      <c r="BA102">
        <f>'RODS POPULATION-DATA IMPUT'!BA102*'RODS-N° of atoms per particle'!BA102</f>
        <v>0</v>
      </c>
      <c r="BB102">
        <f>'RODS POPULATION-DATA IMPUT'!BB102*'RODS-N° of atoms per particle'!BB102</f>
        <v>0</v>
      </c>
      <c r="BC102">
        <f>'RODS POPULATION-DATA IMPUT'!BC102*'RODS-N° of atoms per particle'!BC102</f>
        <v>0</v>
      </c>
      <c r="BD102">
        <f>'RODS POPULATION-DATA IMPUT'!BD102*'RODS-N° of atoms per particle'!BD102</f>
        <v>0</v>
      </c>
      <c r="BE102">
        <f>'RODS POPULATION-DATA IMPUT'!BE102*'RODS-N° of atoms per particle'!BE102</f>
        <v>0</v>
      </c>
      <c r="BF102">
        <f>'RODS POPULATION-DATA IMPUT'!BF102*'RODS-N° of atoms per particle'!BF102</f>
        <v>0</v>
      </c>
      <c r="BG102">
        <f>'RODS POPULATION-DATA IMPUT'!BG102*'RODS-N° of atoms per particle'!BG102</f>
        <v>0</v>
      </c>
      <c r="BH102">
        <f>'RODS POPULATION-DATA IMPUT'!BH102*'RODS-N° of atoms per particle'!BH102</f>
        <v>0</v>
      </c>
      <c r="BI102">
        <f>'RODS POPULATION-DATA IMPUT'!BI102*'RODS-N° of atoms per particle'!BI102</f>
        <v>0</v>
      </c>
      <c r="BJ102">
        <f>'RODS POPULATION-DATA IMPUT'!BJ102*'RODS-N° of atoms per particle'!BJ102</f>
        <v>0</v>
      </c>
      <c r="BK102">
        <f>'RODS POPULATION-DATA IMPUT'!BK102*'RODS-N° of atoms per particle'!BK102</f>
        <v>0</v>
      </c>
      <c r="BL102">
        <f>'RODS POPULATION-DATA IMPUT'!BL102*'RODS-N° of atoms per particle'!BL102</f>
        <v>0</v>
      </c>
      <c r="BM102">
        <f>'RODS POPULATION-DATA IMPUT'!BM102*'RODS-N° of atoms per particle'!BM102</f>
        <v>0</v>
      </c>
      <c r="BN102">
        <f>'RODS POPULATION-DATA IMPUT'!BN102*'RODS-N° of atoms per particle'!BN102</f>
        <v>0</v>
      </c>
      <c r="BO102">
        <f>'RODS POPULATION-DATA IMPUT'!BO102*'RODS-N° of atoms per particle'!BO102</f>
        <v>0</v>
      </c>
      <c r="BP102">
        <f>'RODS POPULATION-DATA IMPUT'!BP102*'RODS-N° of atoms per particle'!BP102</f>
        <v>0</v>
      </c>
      <c r="BQ102">
        <f>'RODS POPULATION-DATA IMPUT'!BQ102*'RODS-N° of atoms per particle'!BQ102</f>
        <v>0</v>
      </c>
      <c r="BR102">
        <f>'RODS POPULATION-DATA IMPUT'!BR102*'RODS-N° of atoms per particle'!BR102</f>
        <v>0</v>
      </c>
      <c r="BS102">
        <f>'RODS POPULATION-DATA IMPUT'!BS102*'RODS-N° of atoms per particle'!BS102</f>
        <v>0</v>
      </c>
      <c r="BT102">
        <f>'RODS POPULATION-DATA IMPUT'!BT102*'RODS-N° of atoms per particle'!BT102</f>
        <v>0</v>
      </c>
      <c r="BU102">
        <f>'RODS POPULATION-DATA IMPUT'!BU102*'RODS-N° of atoms per particle'!BU102</f>
        <v>0</v>
      </c>
      <c r="BV102">
        <f>'RODS POPULATION-DATA IMPUT'!BV102*'RODS-N° of atoms per particle'!BV102</f>
        <v>0</v>
      </c>
      <c r="BW102">
        <f>'RODS POPULATION-DATA IMPUT'!BW102*'RODS-N° of atoms per particle'!BW102</f>
        <v>0</v>
      </c>
      <c r="BX102">
        <f>'RODS POPULATION-DATA IMPUT'!BX102*'RODS-N° of atoms per particle'!BX102</f>
        <v>0</v>
      </c>
      <c r="BY102">
        <f>'RODS POPULATION-DATA IMPUT'!BY102*'RODS-N° of atoms per particle'!BY102</f>
        <v>0</v>
      </c>
      <c r="BZ102">
        <f>'RODS POPULATION-DATA IMPUT'!BZ102*'RODS-N° of atoms per particle'!BZ102</f>
        <v>0</v>
      </c>
      <c r="CA102">
        <f>'RODS POPULATION-DATA IMPUT'!CA102*'RODS-N° of atoms per particle'!CA102</f>
        <v>0</v>
      </c>
      <c r="CB102">
        <f>'RODS POPULATION-DATA IMPUT'!CB102*'RODS-N° of atoms per particle'!CB102</f>
        <v>0</v>
      </c>
      <c r="CC102">
        <f>'RODS POPULATION-DATA IMPUT'!CC102*'RODS-N° of atoms per particle'!CC102</f>
        <v>0</v>
      </c>
      <c r="CD102">
        <f>'RODS POPULATION-DATA IMPUT'!CD102*'RODS-N° of atoms per particle'!CD102</f>
        <v>0</v>
      </c>
      <c r="CE102">
        <f>'RODS POPULATION-DATA IMPUT'!CE102*'RODS-N° of atoms per particle'!CE102</f>
        <v>0</v>
      </c>
      <c r="CF102">
        <f>'RODS POPULATION-DATA IMPUT'!CF102*'RODS-N° of atoms per particle'!CF102</f>
        <v>0</v>
      </c>
      <c r="CG102">
        <f>'RODS POPULATION-DATA IMPUT'!CG102*'RODS-N° of atoms per particle'!CG102</f>
        <v>0</v>
      </c>
      <c r="CH102">
        <f>'RODS POPULATION-DATA IMPUT'!CH102*'RODS-N° of atoms per particle'!CH102</f>
        <v>0</v>
      </c>
      <c r="CI102">
        <f>'RODS POPULATION-DATA IMPUT'!CI102*'RODS-N° of atoms per particle'!CI102</f>
        <v>0</v>
      </c>
      <c r="CJ102">
        <f>'RODS POPULATION-DATA IMPUT'!CJ102*'RODS-N° of atoms per particle'!CJ102</f>
        <v>0</v>
      </c>
      <c r="CK102">
        <f>'RODS POPULATION-DATA IMPUT'!CK102*'RODS-N° of atoms per particle'!CK102</f>
        <v>0</v>
      </c>
      <c r="CL102">
        <f>'RODS POPULATION-DATA IMPUT'!CL102*'RODS-N° of atoms per particle'!CL102</f>
        <v>0</v>
      </c>
      <c r="CM102">
        <f>'RODS POPULATION-DATA IMPUT'!CM102*'RODS-N° of atoms per particle'!CM102</f>
        <v>0</v>
      </c>
      <c r="CN102">
        <f>'RODS POPULATION-DATA IMPUT'!CN102*'RODS-N° of atoms per particle'!CN102</f>
        <v>0</v>
      </c>
      <c r="CO102">
        <f>'RODS POPULATION-DATA IMPUT'!CO102*'RODS-N° of atoms per particle'!CO102</f>
        <v>0</v>
      </c>
      <c r="CP102">
        <f>'RODS POPULATION-DATA IMPUT'!CP102*'RODS-N° of atoms per particle'!CP102</f>
        <v>0</v>
      </c>
      <c r="CQ102">
        <f>'RODS POPULATION-DATA IMPUT'!CQ102*'RODS-N° of atoms per particle'!CQ102</f>
        <v>0</v>
      </c>
      <c r="CR102">
        <f>'RODS POPULATION-DATA IMPUT'!CR102*'RODS-N° of atoms per particle'!CR102</f>
        <v>0</v>
      </c>
      <c r="CS102">
        <f>'RODS POPULATION-DATA IMPUT'!CS102*'RODS-N° of atoms per particle'!CS102</f>
        <v>0</v>
      </c>
      <c r="CT102">
        <f>'RODS POPULATION-DATA IMPUT'!CT102*'RODS-N° of atoms per particle'!CT102</f>
        <v>0</v>
      </c>
      <c r="CU102">
        <f>'RODS POPULATION-DATA IMPUT'!CU102*'RODS-N° of atoms per particle'!CU102</f>
        <v>0</v>
      </c>
      <c r="CV102">
        <f>'RODS POPULATION-DATA IMPUT'!CV102*'RODS-N° of atoms per particle'!CV102</f>
        <v>0</v>
      </c>
      <c r="CW102">
        <f>'RODS POPULATION-DATA IMPUT'!CW102*'RODS-N° of atoms per particle'!CW102</f>
        <v>0</v>
      </c>
      <c r="CX102">
        <f>'RODS POPULATION-DATA IMPUT'!CX102*'RODS-N° of atoms per particle'!CX102</f>
        <v>0</v>
      </c>
      <c r="CY102">
        <f>'RODS POPULATION-DATA IMPUT'!CY102*'RODS-N° of atoms per particle'!CY102</f>
        <v>0</v>
      </c>
    </row>
    <row r="103" spans="1:103" ht="16.5">
      <c r="A103" s="17">
        <v>100.5</v>
      </c>
      <c r="B103" s="18"/>
      <c r="C103">
        <f>'RODS POPULATION-DATA IMPUT'!C103*'RODS-N° of atoms per particle'!C103</f>
        <v>0</v>
      </c>
      <c r="D103">
        <f>'RODS POPULATION-DATA IMPUT'!D103*'RODS-N° of atoms per particle'!D103</f>
        <v>0</v>
      </c>
      <c r="E103">
        <f>'RODS POPULATION-DATA IMPUT'!E103*'RODS-N° of atoms per particle'!E103</f>
        <v>0</v>
      </c>
      <c r="F103">
        <f>'RODS POPULATION-DATA IMPUT'!F103*'RODS-N° of atoms per particle'!F103</f>
        <v>0</v>
      </c>
      <c r="G103">
        <f>'RODS POPULATION-DATA IMPUT'!G103*'RODS-N° of atoms per particle'!G103</f>
        <v>0</v>
      </c>
      <c r="H103">
        <f>'RODS POPULATION-DATA IMPUT'!H103*'RODS-N° of atoms per particle'!H103</f>
        <v>0</v>
      </c>
      <c r="I103">
        <f>'RODS POPULATION-DATA IMPUT'!I103*'RODS-N° of atoms per particle'!I103</f>
        <v>0</v>
      </c>
      <c r="J103">
        <f>'RODS POPULATION-DATA IMPUT'!J103*'RODS-N° of atoms per particle'!J103</f>
        <v>0</v>
      </c>
      <c r="K103">
        <f>'RODS POPULATION-DATA IMPUT'!K103*'RODS-N° of atoms per particle'!K103</f>
        <v>0</v>
      </c>
      <c r="L103">
        <f>'RODS POPULATION-DATA IMPUT'!L103*'RODS-N° of atoms per particle'!L103</f>
        <v>0</v>
      </c>
      <c r="M103">
        <f>'RODS POPULATION-DATA IMPUT'!M103*'RODS-N° of atoms per particle'!M103</f>
        <v>0</v>
      </c>
      <c r="N103">
        <f>'RODS POPULATION-DATA IMPUT'!N103*'RODS-N° of atoms per particle'!N103</f>
        <v>0</v>
      </c>
      <c r="O103">
        <f>'RODS POPULATION-DATA IMPUT'!O103*'RODS-N° of atoms per particle'!O103</f>
        <v>0</v>
      </c>
      <c r="P103">
        <f>'RODS POPULATION-DATA IMPUT'!P103*'RODS-N° of atoms per particle'!P103</f>
        <v>0</v>
      </c>
      <c r="Q103">
        <f>'RODS POPULATION-DATA IMPUT'!Q103*'RODS-N° of atoms per particle'!Q103</f>
        <v>0</v>
      </c>
      <c r="R103">
        <f>'RODS POPULATION-DATA IMPUT'!R103*'RODS-N° of atoms per particle'!R103</f>
        <v>0</v>
      </c>
      <c r="S103">
        <f>'RODS POPULATION-DATA IMPUT'!S103*'RODS-N° of atoms per particle'!S103</f>
        <v>0</v>
      </c>
      <c r="T103">
        <f>'RODS POPULATION-DATA IMPUT'!T103*'RODS-N° of atoms per particle'!T103</f>
        <v>0</v>
      </c>
      <c r="U103">
        <f>'RODS POPULATION-DATA IMPUT'!U103*'RODS-N° of atoms per particle'!U103</f>
        <v>0</v>
      </c>
      <c r="V103">
        <f>'RODS POPULATION-DATA IMPUT'!V103*'RODS-N° of atoms per particle'!V103</f>
        <v>0</v>
      </c>
      <c r="W103">
        <f>'RODS POPULATION-DATA IMPUT'!W103*'RODS-N° of atoms per particle'!W103</f>
        <v>0</v>
      </c>
      <c r="X103">
        <f>'RODS POPULATION-DATA IMPUT'!X103*'RODS-N° of atoms per particle'!X103</f>
        <v>0</v>
      </c>
      <c r="Y103">
        <f>'RODS POPULATION-DATA IMPUT'!Y103*'RODS-N° of atoms per particle'!Y103</f>
        <v>0</v>
      </c>
      <c r="Z103">
        <f>'RODS POPULATION-DATA IMPUT'!Z103*'RODS-N° of atoms per particle'!Z103</f>
        <v>0</v>
      </c>
      <c r="AA103">
        <f>'RODS POPULATION-DATA IMPUT'!AA103*'RODS-N° of atoms per particle'!AA103</f>
        <v>0</v>
      </c>
      <c r="AB103">
        <f>'RODS POPULATION-DATA IMPUT'!AB103*'RODS-N° of atoms per particle'!AB103</f>
        <v>0</v>
      </c>
      <c r="AC103">
        <f>'RODS POPULATION-DATA IMPUT'!AC103*'RODS-N° of atoms per particle'!AC103</f>
        <v>0</v>
      </c>
      <c r="AD103">
        <f>'RODS POPULATION-DATA IMPUT'!AD103*'RODS-N° of atoms per particle'!AD103</f>
        <v>0</v>
      </c>
      <c r="AE103">
        <f>'RODS POPULATION-DATA IMPUT'!AE103*'RODS-N° of atoms per particle'!AE103</f>
        <v>0</v>
      </c>
      <c r="AF103">
        <f>'RODS POPULATION-DATA IMPUT'!AF103*'RODS-N° of atoms per particle'!AF103</f>
        <v>0</v>
      </c>
      <c r="AG103">
        <f>'RODS POPULATION-DATA IMPUT'!AG103*'RODS-N° of atoms per particle'!AG103</f>
        <v>0</v>
      </c>
      <c r="AH103">
        <f>'RODS POPULATION-DATA IMPUT'!AH103*'RODS-N° of atoms per particle'!AH103</f>
        <v>0</v>
      </c>
      <c r="AI103">
        <f>'RODS POPULATION-DATA IMPUT'!AI103*'RODS-N° of atoms per particle'!AI103</f>
        <v>0</v>
      </c>
      <c r="AJ103">
        <f>'RODS POPULATION-DATA IMPUT'!AJ103*'RODS-N° of atoms per particle'!AJ103</f>
        <v>0</v>
      </c>
      <c r="AK103">
        <f>'RODS POPULATION-DATA IMPUT'!AK103*'RODS-N° of atoms per particle'!AK103</f>
        <v>0</v>
      </c>
      <c r="AL103">
        <f>'RODS POPULATION-DATA IMPUT'!AL103*'RODS-N° of atoms per particle'!AL103</f>
        <v>0</v>
      </c>
      <c r="AM103">
        <f>'RODS POPULATION-DATA IMPUT'!AM103*'RODS-N° of atoms per particle'!AM103</f>
        <v>0</v>
      </c>
      <c r="AN103">
        <f>'RODS POPULATION-DATA IMPUT'!AN103*'RODS-N° of atoms per particle'!AN103</f>
        <v>0</v>
      </c>
      <c r="AO103">
        <f>'RODS POPULATION-DATA IMPUT'!AO103*'RODS-N° of atoms per particle'!AO103</f>
        <v>0</v>
      </c>
      <c r="AP103">
        <f>'RODS POPULATION-DATA IMPUT'!AP103*'RODS-N° of atoms per particle'!AP103</f>
        <v>0</v>
      </c>
      <c r="AQ103">
        <f>'RODS POPULATION-DATA IMPUT'!AQ103*'RODS-N° of atoms per particle'!AQ103</f>
        <v>0</v>
      </c>
      <c r="AR103">
        <f>'RODS POPULATION-DATA IMPUT'!AR103*'RODS-N° of atoms per particle'!AR103</f>
        <v>0</v>
      </c>
      <c r="AS103">
        <f>'RODS POPULATION-DATA IMPUT'!AS103*'RODS-N° of atoms per particle'!AS103</f>
        <v>0</v>
      </c>
      <c r="AT103">
        <f>'RODS POPULATION-DATA IMPUT'!AT103*'RODS-N° of atoms per particle'!AT103</f>
        <v>0</v>
      </c>
      <c r="AU103">
        <f>'RODS POPULATION-DATA IMPUT'!AU103*'RODS-N° of atoms per particle'!AU103</f>
        <v>0</v>
      </c>
      <c r="AV103">
        <f>'RODS POPULATION-DATA IMPUT'!AV103*'RODS-N° of atoms per particle'!AV103</f>
        <v>0</v>
      </c>
      <c r="AW103">
        <f>'RODS POPULATION-DATA IMPUT'!AW103*'RODS-N° of atoms per particle'!AW103</f>
        <v>0</v>
      </c>
      <c r="AX103">
        <f>'RODS POPULATION-DATA IMPUT'!AX103*'RODS-N° of atoms per particle'!AX103</f>
        <v>0</v>
      </c>
      <c r="AY103">
        <f>'RODS POPULATION-DATA IMPUT'!AY103*'RODS-N° of atoms per particle'!AY103</f>
        <v>0</v>
      </c>
      <c r="AZ103">
        <f>'RODS POPULATION-DATA IMPUT'!AZ103*'RODS-N° of atoms per particle'!AZ103</f>
        <v>0</v>
      </c>
      <c r="BA103">
        <f>'RODS POPULATION-DATA IMPUT'!BA103*'RODS-N° of atoms per particle'!BA103</f>
        <v>0</v>
      </c>
      <c r="BB103">
        <f>'RODS POPULATION-DATA IMPUT'!BB103*'RODS-N° of atoms per particle'!BB103</f>
        <v>0</v>
      </c>
      <c r="BC103">
        <f>'RODS POPULATION-DATA IMPUT'!BC103*'RODS-N° of atoms per particle'!BC103</f>
        <v>0</v>
      </c>
      <c r="BD103">
        <f>'RODS POPULATION-DATA IMPUT'!BD103*'RODS-N° of atoms per particle'!BD103</f>
        <v>0</v>
      </c>
      <c r="BE103">
        <f>'RODS POPULATION-DATA IMPUT'!BE103*'RODS-N° of atoms per particle'!BE103</f>
        <v>0</v>
      </c>
      <c r="BF103">
        <f>'RODS POPULATION-DATA IMPUT'!BF103*'RODS-N° of atoms per particle'!BF103</f>
        <v>0</v>
      </c>
      <c r="BG103">
        <f>'RODS POPULATION-DATA IMPUT'!BG103*'RODS-N° of atoms per particle'!BG103</f>
        <v>0</v>
      </c>
      <c r="BH103">
        <f>'RODS POPULATION-DATA IMPUT'!BH103*'RODS-N° of atoms per particle'!BH103</f>
        <v>0</v>
      </c>
      <c r="BI103">
        <f>'RODS POPULATION-DATA IMPUT'!BI103*'RODS-N° of atoms per particle'!BI103</f>
        <v>0</v>
      </c>
      <c r="BJ103">
        <f>'RODS POPULATION-DATA IMPUT'!BJ103*'RODS-N° of atoms per particle'!BJ103</f>
        <v>0</v>
      </c>
      <c r="BK103">
        <f>'RODS POPULATION-DATA IMPUT'!BK103*'RODS-N° of atoms per particle'!BK103</f>
        <v>0</v>
      </c>
      <c r="BL103">
        <f>'RODS POPULATION-DATA IMPUT'!BL103*'RODS-N° of atoms per particle'!BL103</f>
        <v>0</v>
      </c>
      <c r="BM103">
        <f>'RODS POPULATION-DATA IMPUT'!BM103*'RODS-N° of atoms per particle'!BM103</f>
        <v>0</v>
      </c>
      <c r="BN103">
        <f>'RODS POPULATION-DATA IMPUT'!BN103*'RODS-N° of atoms per particle'!BN103</f>
        <v>0</v>
      </c>
      <c r="BO103">
        <f>'RODS POPULATION-DATA IMPUT'!BO103*'RODS-N° of atoms per particle'!BO103</f>
        <v>0</v>
      </c>
      <c r="BP103">
        <f>'RODS POPULATION-DATA IMPUT'!BP103*'RODS-N° of atoms per particle'!BP103</f>
        <v>0</v>
      </c>
      <c r="BQ103">
        <f>'RODS POPULATION-DATA IMPUT'!BQ103*'RODS-N° of atoms per particle'!BQ103</f>
        <v>0</v>
      </c>
      <c r="BR103">
        <f>'RODS POPULATION-DATA IMPUT'!BR103*'RODS-N° of atoms per particle'!BR103</f>
        <v>0</v>
      </c>
      <c r="BS103">
        <f>'RODS POPULATION-DATA IMPUT'!BS103*'RODS-N° of atoms per particle'!BS103</f>
        <v>0</v>
      </c>
      <c r="BT103">
        <f>'RODS POPULATION-DATA IMPUT'!BT103*'RODS-N° of atoms per particle'!BT103</f>
        <v>0</v>
      </c>
      <c r="BU103">
        <f>'RODS POPULATION-DATA IMPUT'!BU103*'RODS-N° of atoms per particle'!BU103</f>
        <v>0</v>
      </c>
      <c r="BV103">
        <f>'RODS POPULATION-DATA IMPUT'!BV103*'RODS-N° of atoms per particle'!BV103</f>
        <v>0</v>
      </c>
      <c r="BW103">
        <f>'RODS POPULATION-DATA IMPUT'!BW103*'RODS-N° of atoms per particle'!BW103</f>
        <v>0</v>
      </c>
      <c r="BX103">
        <f>'RODS POPULATION-DATA IMPUT'!BX103*'RODS-N° of atoms per particle'!BX103</f>
        <v>0</v>
      </c>
      <c r="BY103">
        <f>'RODS POPULATION-DATA IMPUT'!BY103*'RODS-N° of atoms per particle'!BY103</f>
        <v>0</v>
      </c>
      <c r="BZ103">
        <f>'RODS POPULATION-DATA IMPUT'!BZ103*'RODS-N° of atoms per particle'!BZ103</f>
        <v>0</v>
      </c>
      <c r="CA103">
        <f>'RODS POPULATION-DATA IMPUT'!CA103*'RODS-N° of atoms per particle'!CA103</f>
        <v>0</v>
      </c>
      <c r="CB103">
        <f>'RODS POPULATION-DATA IMPUT'!CB103*'RODS-N° of atoms per particle'!CB103</f>
        <v>0</v>
      </c>
      <c r="CC103">
        <f>'RODS POPULATION-DATA IMPUT'!CC103*'RODS-N° of atoms per particle'!CC103</f>
        <v>0</v>
      </c>
      <c r="CD103">
        <f>'RODS POPULATION-DATA IMPUT'!CD103*'RODS-N° of atoms per particle'!CD103</f>
        <v>0</v>
      </c>
      <c r="CE103">
        <f>'RODS POPULATION-DATA IMPUT'!CE103*'RODS-N° of atoms per particle'!CE103</f>
        <v>0</v>
      </c>
      <c r="CF103">
        <f>'RODS POPULATION-DATA IMPUT'!CF103*'RODS-N° of atoms per particle'!CF103</f>
        <v>0</v>
      </c>
      <c r="CG103">
        <f>'RODS POPULATION-DATA IMPUT'!CG103*'RODS-N° of atoms per particle'!CG103</f>
        <v>0</v>
      </c>
      <c r="CH103">
        <f>'RODS POPULATION-DATA IMPUT'!CH103*'RODS-N° of atoms per particle'!CH103</f>
        <v>0</v>
      </c>
      <c r="CI103">
        <f>'RODS POPULATION-DATA IMPUT'!CI103*'RODS-N° of atoms per particle'!CI103</f>
        <v>0</v>
      </c>
      <c r="CJ103">
        <f>'RODS POPULATION-DATA IMPUT'!CJ103*'RODS-N° of atoms per particle'!CJ103</f>
        <v>0</v>
      </c>
      <c r="CK103">
        <f>'RODS POPULATION-DATA IMPUT'!CK103*'RODS-N° of atoms per particle'!CK103</f>
        <v>0</v>
      </c>
      <c r="CL103">
        <f>'RODS POPULATION-DATA IMPUT'!CL103*'RODS-N° of atoms per particle'!CL103</f>
        <v>0</v>
      </c>
      <c r="CM103">
        <f>'RODS POPULATION-DATA IMPUT'!CM103*'RODS-N° of atoms per particle'!CM103</f>
        <v>0</v>
      </c>
      <c r="CN103">
        <f>'RODS POPULATION-DATA IMPUT'!CN103*'RODS-N° of atoms per particle'!CN103</f>
        <v>0</v>
      </c>
      <c r="CO103">
        <f>'RODS POPULATION-DATA IMPUT'!CO103*'RODS-N° of atoms per particle'!CO103</f>
        <v>0</v>
      </c>
      <c r="CP103">
        <f>'RODS POPULATION-DATA IMPUT'!CP103*'RODS-N° of atoms per particle'!CP103</f>
        <v>0</v>
      </c>
      <c r="CQ103">
        <f>'RODS POPULATION-DATA IMPUT'!CQ103*'RODS-N° of atoms per particle'!CQ103</f>
        <v>0</v>
      </c>
      <c r="CR103">
        <f>'RODS POPULATION-DATA IMPUT'!CR103*'RODS-N° of atoms per particle'!CR103</f>
        <v>0</v>
      </c>
      <c r="CS103">
        <f>'RODS POPULATION-DATA IMPUT'!CS103*'RODS-N° of atoms per particle'!CS103</f>
        <v>0</v>
      </c>
      <c r="CT103">
        <f>'RODS POPULATION-DATA IMPUT'!CT103*'RODS-N° of atoms per particle'!CT103</f>
        <v>0</v>
      </c>
      <c r="CU103">
        <f>'RODS POPULATION-DATA IMPUT'!CU103*'RODS-N° of atoms per particle'!CU103</f>
        <v>0</v>
      </c>
      <c r="CV103">
        <f>'RODS POPULATION-DATA IMPUT'!CV103*'RODS-N° of atoms per particle'!CV103</f>
        <v>0</v>
      </c>
      <c r="CW103">
        <f>'RODS POPULATION-DATA IMPUT'!CW103*'RODS-N° of atoms per particle'!CW103</f>
        <v>0</v>
      </c>
      <c r="CX103">
        <f>'RODS POPULATION-DATA IMPUT'!CX103*'RODS-N° of atoms per particle'!CX103</f>
        <v>0</v>
      </c>
      <c r="CY103">
        <f>'RODS POPULATION-DATA IMPUT'!CY103*'RODS-N° of atoms per particle'!CY103</f>
        <v>0</v>
      </c>
    </row>
  </sheetData>
  <pageMargins left="0" right="0" top="0.39409448818897641" bottom="0.39409448818897641" header="0" footer="0"/>
  <headerFooter>
    <oddHeader>&amp;C&amp;A</oddHeader>
    <oddFooter>&amp;CPágina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Y114"/>
  <sheetViews>
    <sheetView topLeftCell="A91" workbookViewId="0">
      <selection activeCell="C107" sqref="C107"/>
    </sheetView>
  </sheetViews>
  <sheetFormatPr defaultColWidth="11" defaultRowHeight="14.25"/>
  <cols>
    <col min="1" max="1" width="12.75" customWidth="1"/>
    <col min="2" max="2" width="10.75" customWidth="1"/>
    <col min="3" max="3" width="16.5" customWidth="1"/>
    <col min="4" max="103" width="10.75" customWidth="1"/>
  </cols>
  <sheetData>
    <row r="1" spans="1:103" ht="38.1" customHeight="1">
      <c r="A1" s="16"/>
      <c r="B1" s="17" t="s">
        <v>30</v>
      </c>
      <c r="C1" s="17">
        <v>0.5</v>
      </c>
      <c r="D1" s="17">
        <v>1.5</v>
      </c>
      <c r="E1" s="17">
        <v>2.5</v>
      </c>
      <c r="F1" s="17">
        <v>3.5</v>
      </c>
      <c r="G1" s="17">
        <v>4.5</v>
      </c>
      <c r="H1" s="17">
        <v>5.5</v>
      </c>
      <c r="I1" s="17">
        <v>6.5</v>
      </c>
      <c r="J1" s="17">
        <v>7.5</v>
      </c>
      <c r="K1" s="17">
        <v>8.5</v>
      </c>
      <c r="L1" s="17">
        <v>9.5</v>
      </c>
      <c r="M1" s="17">
        <v>10.5</v>
      </c>
      <c r="N1" s="17">
        <v>11.5</v>
      </c>
      <c r="O1" s="17">
        <v>12.5</v>
      </c>
      <c r="P1" s="17">
        <v>13.5</v>
      </c>
      <c r="Q1" s="17">
        <v>14.5</v>
      </c>
      <c r="R1" s="17">
        <v>15.5</v>
      </c>
      <c r="S1" s="17">
        <v>16.5</v>
      </c>
      <c r="T1" s="17">
        <v>17.5</v>
      </c>
      <c r="U1" s="17">
        <v>18.5</v>
      </c>
      <c r="V1" s="17">
        <v>19.5</v>
      </c>
      <c r="W1" s="17">
        <v>20.5</v>
      </c>
      <c r="X1" s="17">
        <v>21.5</v>
      </c>
      <c r="Y1" s="17">
        <v>22.5</v>
      </c>
      <c r="Z1" s="17">
        <v>23.5</v>
      </c>
      <c r="AA1" s="17">
        <v>24.5</v>
      </c>
      <c r="AB1" s="17">
        <v>25.5</v>
      </c>
      <c r="AC1" s="17">
        <v>26.5</v>
      </c>
      <c r="AD1" s="17">
        <v>27.5</v>
      </c>
      <c r="AE1" s="17">
        <v>28.5</v>
      </c>
      <c r="AF1" s="17">
        <v>29.5</v>
      </c>
      <c r="AG1" s="17">
        <v>30.5</v>
      </c>
      <c r="AH1" s="17">
        <v>31.5</v>
      </c>
      <c r="AI1" s="17">
        <v>32.5</v>
      </c>
      <c r="AJ1" s="17">
        <v>33.5</v>
      </c>
      <c r="AK1" s="17">
        <v>34.5</v>
      </c>
      <c r="AL1" s="17">
        <v>35.5</v>
      </c>
      <c r="AM1" s="17">
        <v>36.5</v>
      </c>
      <c r="AN1" s="17">
        <v>37.5</v>
      </c>
      <c r="AO1" s="17">
        <v>38.5</v>
      </c>
      <c r="AP1" s="17">
        <v>39.5</v>
      </c>
      <c r="AQ1" s="17">
        <v>40.5</v>
      </c>
      <c r="AR1" s="17">
        <v>41.5</v>
      </c>
      <c r="AS1" s="17">
        <v>42.5</v>
      </c>
      <c r="AT1" s="17">
        <v>43.5</v>
      </c>
      <c r="AU1" s="17">
        <v>44.5</v>
      </c>
      <c r="AV1" s="17">
        <v>45.5</v>
      </c>
      <c r="AW1" s="17">
        <v>46.5</v>
      </c>
      <c r="AX1" s="17">
        <v>47.5</v>
      </c>
      <c r="AY1" s="17">
        <v>48.5</v>
      </c>
      <c r="AZ1" s="17">
        <v>49.5</v>
      </c>
      <c r="BA1" s="17">
        <v>50.5</v>
      </c>
      <c r="BB1" s="17">
        <v>51.5</v>
      </c>
      <c r="BC1" s="17">
        <v>52.5</v>
      </c>
      <c r="BD1" s="17">
        <v>53.5</v>
      </c>
      <c r="BE1" s="17">
        <v>54.5</v>
      </c>
      <c r="BF1" s="17">
        <v>55.5</v>
      </c>
      <c r="BG1" s="17">
        <v>56.5</v>
      </c>
      <c r="BH1" s="17">
        <v>57.5</v>
      </c>
      <c r="BI1" s="17">
        <v>58.5</v>
      </c>
      <c r="BJ1" s="17">
        <v>59.5</v>
      </c>
      <c r="BK1" s="17">
        <v>60.5</v>
      </c>
      <c r="BL1" s="17">
        <v>61.5</v>
      </c>
      <c r="BM1" s="17">
        <v>62.5</v>
      </c>
      <c r="BN1" s="17">
        <v>63.5</v>
      </c>
      <c r="BO1" s="17">
        <v>64.5</v>
      </c>
      <c r="BP1" s="17">
        <v>65.5</v>
      </c>
      <c r="BQ1" s="17">
        <v>66.5</v>
      </c>
      <c r="BR1" s="17">
        <v>67.5</v>
      </c>
      <c r="BS1" s="17">
        <v>68.5</v>
      </c>
      <c r="BT1" s="17">
        <v>69.5</v>
      </c>
      <c r="BU1" s="17">
        <v>70.5</v>
      </c>
      <c r="BV1" s="17">
        <v>71.5</v>
      </c>
      <c r="BW1" s="17">
        <v>72.5</v>
      </c>
      <c r="BX1" s="17">
        <v>73.5</v>
      </c>
      <c r="BY1" s="17">
        <v>74.5</v>
      </c>
      <c r="BZ1" s="17">
        <v>75.5</v>
      </c>
      <c r="CA1" s="17">
        <v>76.5</v>
      </c>
      <c r="CB1" s="17">
        <v>77.5</v>
      </c>
      <c r="CC1" s="17">
        <v>78.5</v>
      </c>
      <c r="CD1" s="17">
        <v>79.5</v>
      </c>
      <c r="CE1" s="17">
        <v>80.5</v>
      </c>
      <c r="CF1" s="17">
        <v>81.5</v>
      </c>
      <c r="CG1" s="17">
        <v>82.5</v>
      </c>
      <c r="CH1" s="17">
        <v>83.5</v>
      </c>
      <c r="CI1" s="17">
        <v>84.5</v>
      </c>
      <c r="CJ1" s="17">
        <v>85.5</v>
      </c>
      <c r="CK1" s="17">
        <v>86.5</v>
      </c>
      <c r="CL1" s="17">
        <v>87.5</v>
      </c>
      <c r="CM1" s="17">
        <v>88.5</v>
      </c>
      <c r="CN1" s="17">
        <v>89.5</v>
      </c>
      <c r="CO1" s="17">
        <v>90.5</v>
      </c>
      <c r="CP1" s="17">
        <v>91.5</v>
      </c>
      <c r="CQ1" s="17">
        <v>92.5</v>
      </c>
      <c r="CR1" s="17">
        <v>93.5</v>
      </c>
      <c r="CS1" s="17">
        <v>94.5</v>
      </c>
      <c r="CT1" s="17">
        <v>95.5</v>
      </c>
      <c r="CU1" s="17">
        <v>96.5</v>
      </c>
      <c r="CV1" s="17">
        <v>97.5</v>
      </c>
      <c r="CW1" s="17">
        <v>98.5</v>
      </c>
      <c r="CX1" s="17">
        <v>99.5</v>
      </c>
      <c r="CY1" s="17">
        <v>100.5</v>
      </c>
    </row>
    <row r="2" spans="1:103" ht="16.5">
      <c r="A2" s="17" t="s">
        <v>31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</row>
    <row r="3" spans="1:103" ht="16.5">
      <c r="A3" s="17">
        <v>0.5</v>
      </c>
      <c r="B3" s="18"/>
      <c r="C3">
        <f>'RODS-CALCULATIONS'!C3</f>
        <v>0</v>
      </c>
      <c r="D3">
        <f>2*'RODS-CALCULATIONS'!D3</f>
        <v>0</v>
      </c>
      <c r="E3">
        <f>2*'RODS-CALCULATIONS'!E3</f>
        <v>0</v>
      </c>
      <c r="F3">
        <f>2*'RODS-CALCULATIONS'!F3</f>
        <v>0</v>
      </c>
      <c r="G3">
        <f>2*'RODS-CALCULATIONS'!G3</f>
        <v>0</v>
      </c>
      <c r="H3">
        <f>2*'RODS-CALCULATIONS'!H3</f>
        <v>0</v>
      </c>
      <c r="I3">
        <f>2*'RODS-CALCULATIONS'!I3</f>
        <v>0</v>
      </c>
      <c r="J3">
        <f>2*'RODS-CALCULATIONS'!J3</f>
        <v>0</v>
      </c>
      <c r="K3">
        <f>2*'RODS-CALCULATIONS'!K3</f>
        <v>0</v>
      </c>
      <c r="L3">
        <f>2*'RODS-CALCULATIONS'!L3</f>
        <v>0</v>
      </c>
      <c r="M3">
        <f>2*'RODS-CALCULATIONS'!M3</f>
        <v>0</v>
      </c>
      <c r="N3">
        <f>2*'RODS-CALCULATIONS'!N3</f>
        <v>0</v>
      </c>
      <c r="O3">
        <f>2*'RODS-CALCULATIONS'!O3</f>
        <v>0</v>
      </c>
      <c r="P3">
        <f>2*'RODS-CALCULATIONS'!P3</f>
        <v>0</v>
      </c>
      <c r="Q3">
        <f>2*'RODS-CALCULATIONS'!Q3</f>
        <v>0</v>
      </c>
      <c r="R3">
        <f>2*'RODS-CALCULATIONS'!R3</f>
        <v>0</v>
      </c>
      <c r="S3">
        <f>2*'RODS-CALCULATIONS'!S3</f>
        <v>0</v>
      </c>
      <c r="T3">
        <f>2*'RODS-CALCULATIONS'!T3</f>
        <v>0</v>
      </c>
      <c r="U3">
        <f>2*'RODS-CALCULATIONS'!U3</f>
        <v>0</v>
      </c>
      <c r="V3">
        <f>2*'RODS-CALCULATIONS'!V3</f>
        <v>0</v>
      </c>
      <c r="W3">
        <f>2*'RODS-CALCULATIONS'!W3</f>
        <v>0</v>
      </c>
      <c r="X3">
        <f>2*'RODS-CALCULATIONS'!X3</f>
        <v>0</v>
      </c>
      <c r="Y3">
        <f>2*'RODS-CALCULATIONS'!Y3</f>
        <v>0</v>
      </c>
      <c r="Z3">
        <f>2*'RODS-CALCULATIONS'!Z3</f>
        <v>0</v>
      </c>
      <c r="AA3">
        <f>2*'RODS-CALCULATIONS'!AA3</f>
        <v>0</v>
      </c>
      <c r="AB3">
        <f>2*'RODS-CALCULATIONS'!AB3</f>
        <v>0</v>
      </c>
      <c r="AC3">
        <f>2*'RODS-CALCULATIONS'!AC3</f>
        <v>0</v>
      </c>
      <c r="AD3">
        <f>2*'RODS-CALCULATIONS'!AD3</f>
        <v>0</v>
      </c>
      <c r="AE3">
        <f>2*'RODS-CALCULATIONS'!AE3</f>
        <v>0</v>
      </c>
      <c r="AF3">
        <f>2*'RODS-CALCULATIONS'!AF3</f>
        <v>0</v>
      </c>
      <c r="AG3">
        <f>2*'RODS-CALCULATIONS'!AG3</f>
        <v>0</v>
      </c>
      <c r="AH3">
        <f>2*'RODS-CALCULATIONS'!AH3</f>
        <v>0</v>
      </c>
      <c r="AI3">
        <f>2*'RODS-CALCULATIONS'!AI3</f>
        <v>0</v>
      </c>
      <c r="AJ3">
        <f>2*'RODS-CALCULATIONS'!AJ3</f>
        <v>0</v>
      </c>
      <c r="AK3">
        <f>2*'RODS-CALCULATIONS'!AK3</f>
        <v>0</v>
      </c>
      <c r="AL3">
        <f>2*'RODS-CALCULATIONS'!AL3</f>
        <v>0</v>
      </c>
      <c r="AM3">
        <f>2*'RODS-CALCULATIONS'!AM3</f>
        <v>0</v>
      </c>
      <c r="AN3">
        <f>2*'RODS-CALCULATIONS'!AN3</f>
        <v>0</v>
      </c>
      <c r="AO3">
        <f>2*'RODS-CALCULATIONS'!AO3</f>
        <v>0</v>
      </c>
      <c r="AP3">
        <f>2*'RODS-CALCULATIONS'!AP3</f>
        <v>0</v>
      </c>
      <c r="AQ3">
        <f>2*'RODS-CALCULATIONS'!AQ3</f>
        <v>0</v>
      </c>
      <c r="AR3">
        <f>2*'RODS-CALCULATIONS'!AR3</f>
        <v>0</v>
      </c>
      <c r="AS3">
        <f>2*'RODS-CALCULATIONS'!AS3</f>
        <v>0</v>
      </c>
      <c r="AT3">
        <f>2*'RODS-CALCULATIONS'!AT3</f>
        <v>0</v>
      </c>
      <c r="AU3">
        <f>2*'RODS-CALCULATIONS'!AU3</f>
        <v>0</v>
      </c>
      <c r="AV3">
        <f>2*'RODS-CALCULATIONS'!AV3</f>
        <v>0</v>
      </c>
      <c r="AW3">
        <f>2*'RODS-CALCULATIONS'!AW3</f>
        <v>0</v>
      </c>
      <c r="AX3">
        <f>2*'RODS-CALCULATIONS'!AX3</f>
        <v>0</v>
      </c>
      <c r="AY3">
        <f>2*'RODS-CALCULATIONS'!AY3</f>
        <v>0</v>
      </c>
      <c r="AZ3">
        <f>2*'RODS-CALCULATIONS'!AZ3</f>
        <v>0</v>
      </c>
      <c r="BA3">
        <f>2*'RODS-CALCULATIONS'!BA3</f>
        <v>0</v>
      </c>
      <c r="BB3">
        <f>2*'RODS-CALCULATIONS'!BB3</f>
        <v>0</v>
      </c>
      <c r="BC3">
        <f>2*'RODS-CALCULATIONS'!BC3</f>
        <v>0</v>
      </c>
      <c r="BD3">
        <f>2*'RODS-CALCULATIONS'!BD3</f>
        <v>0</v>
      </c>
      <c r="BE3">
        <f>2*'RODS-CALCULATIONS'!BE3</f>
        <v>0</v>
      </c>
      <c r="BF3">
        <f>2*'RODS-CALCULATIONS'!BF3</f>
        <v>0</v>
      </c>
      <c r="BG3">
        <f>2*'RODS-CALCULATIONS'!BG3</f>
        <v>0</v>
      </c>
      <c r="BH3">
        <f>2*'RODS-CALCULATIONS'!BH3</f>
        <v>0</v>
      </c>
      <c r="BI3">
        <f>2*'RODS-CALCULATIONS'!BI3</f>
        <v>0</v>
      </c>
      <c r="BJ3">
        <f>2*'RODS-CALCULATIONS'!BJ3</f>
        <v>0</v>
      </c>
      <c r="BK3">
        <f>2*'RODS-CALCULATIONS'!BK3</f>
        <v>0</v>
      </c>
      <c r="BL3">
        <f>2*'RODS-CALCULATIONS'!BL3</f>
        <v>0</v>
      </c>
      <c r="BM3">
        <f>2*'RODS-CALCULATIONS'!BM3</f>
        <v>0</v>
      </c>
      <c r="BN3">
        <f>2*'RODS-CALCULATIONS'!BN3</f>
        <v>0</v>
      </c>
      <c r="BO3">
        <f>2*'RODS-CALCULATIONS'!BO3</f>
        <v>0</v>
      </c>
      <c r="BP3">
        <f>2*'RODS-CALCULATIONS'!BP3</f>
        <v>0</v>
      </c>
      <c r="BQ3">
        <f>2*'RODS-CALCULATIONS'!BQ3</f>
        <v>0</v>
      </c>
      <c r="BR3">
        <f>2*'RODS-CALCULATIONS'!BR3</f>
        <v>0</v>
      </c>
      <c r="BS3">
        <f>2*'RODS-CALCULATIONS'!BS3</f>
        <v>0</v>
      </c>
      <c r="BT3">
        <f>2*'RODS-CALCULATIONS'!BT3</f>
        <v>0</v>
      </c>
      <c r="BU3">
        <f>2*'RODS-CALCULATIONS'!BU3</f>
        <v>0</v>
      </c>
      <c r="BV3">
        <f>2*'RODS-CALCULATIONS'!BV3</f>
        <v>0</v>
      </c>
      <c r="BW3">
        <f>2*'RODS-CALCULATIONS'!BW3</f>
        <v>0</v>
      </c>
      <c r="BX3">
        <f>2*'RODS-CALCULATIONS'!BX3</f>
        <v>0</v>
      </c>
      <c r="BY3">
        <f>2*'RODS-CALCULATIONS'!BY3</f>
        <v>0</v>
      </c>
      <c r="BZ3">
        <f>2*'RODS-CALCULATIONS'!BZ3</f>
        <v>0</v>
      </c>
      <c r="CA3">
        <f>2*'RODS-CALCULATIONS'!CA3</f>
        <v>0</v>
      </c>
      <c r="CB3">
        <f>2*'RODS-CALCULATIONS'!CB3</f>
        <v>0</v>
      </c>
      <c r="CC3">
        <f>2*'RODS-CALCULATIONS'!CC3</f>
        <v>0</v>
      </c>
      <c r="CD3">
        <f>2*'RODS-CALCULATIONS'!CD3</f>
        <v>0</v>
      </c>
      <c r="CE3">
        <f>2*'RODS-CALCULATIONS'!CE3</f>
        <v>0</v>
      </c>
      <c r="CF3">
        <f>2*'RODS-CALCULATIONS'!CF3</f>
        <v>0</v>
      </c>
      <c r="CG3">
        <f>2*'RODS-CALCULATIONS'!CG3</f>
        <v>0</v>
      </c>
      <c r="CH3">
        <f>2*'RODS-CALCULATIONS'!CH3</f>
        <v>0</v>
      </c>
      <c r="CI3">
        <f>2*'RODS-CALCULATIONS'!CI3</f>
        <v>0</v>
      </c>
      <c r="CJ3">
        <f>2*'RODS-CALCULATIONS'!CJ3</f>
        <v>0</v>
      </c>
      <c r="CK3">
        <f>2*'RODS-CALCULATIONS'!CK3</f>
        <v>0</v>
      </c>
      <c r="CL3">
        <f>2*'RODS-CALCULATIONS'!CL3</f>
        <v>0</v>
      </c>
      <c r="CM3">
        <f>2*'RODS-CALCULATIONS'!CM3</f>
        <v>0</v>
      </c>
      <c r="CN3">
        <f>2*'RODS-CALCULATIONS'!CN3</f>
        <v>0</v>
      </c>
      <c r="CO3">
        <f>2*'RODS-CALCULATIONS'!CO3</f>
        <v>0</v>
      </c>
      <c r="CP3">
        <f>2*'RODS-CALCULATIONS'!CP3</f>
        <v>0</v>
      </c>
      <c r="CQ3">
        <f>2*'RODS-CALCULATIONS'!CQ3</f>
        <v>0</v>
      </c>
      <c r="CR3">
        <f>2*'RODS-CALCULATIONS'!CR3</f>
        <v>0</v>
      </c>
      <c r="CS3">
        <f>2*'RODS-CALCULATIONS'!CS3</f>
        <v>0</v>
      </c>
      <c r="CT3">
        <f>2*'RODS-CALCULATIONS'!CT3</f>
        <v>0</v>
      </c>
      <c r="CU3">
        <f>2*'RODS-CALCULATIONS'!CU3</f>
        <v>0</v>
      </c>
      <c r="CV3">
        <f>2*'RODS-CALCULATIONS'!CV3</f>
        <v>0</v>
      </c>
      <c r="CW3">
        <f>2*'RODS-CALCULATIONS'!CW3</f>
        <v>0</v>
      </c>
      <c r="CX3">
        <f>2*'RODS-CALCULATIONS'!CX3</f>
        <v>0</v>
      </c>
      <c r="CY3">
        <f>2*'RODS-CALCULATIONS'!CY3</f>
        <v>0</v>
      </c>
    </row>
    <row r="4" spans="1:103" ht="16.5">
      <c r="A4" s="17">
        <v>1.5</v>
      </c>
      <c r="B4" s="18"/>
      <c r="C4">
        <f>2*'RODS-CALCULATIONS'!C4</f>
        <v>0</v>
      </c>
      <c r="D4">
        <f>4*'RODS-CALCULATIONS'!D4</f>
        <v>0</v>
      </c>
      <c r="E4">
        <f>4*'RODS-CALCULATIONS'!E4</f>
        <v>0</v>
      </c>
      <c r="F4">
        <f>4*'RODS-CALCULATIONS'!F4</f>
        <v>0</v>
      </c>
      <c r="G4">
        <f>4*'RODS-CALCULATIONS'!G4</f>
        <v>0</v>
      </c>
      <c r="H4">
        <f>4*'RODS-CALCULATIONS'!H4</f>
        <v>0</v>
      </c>
      <c r="I4">
        <f>4*'RODS-CALCULATIONS'!I4</f>
        <v>0</v>
      </c>
      <c r="J4">
        <f>4*'RODS-CALCULATIONS'!J4</f>
        <v>0</v>
      </c>
      <c r="K4">
        <f>4*'RODS-CALCULATIONS'!K4</f>
        <v>0</v>
      </c>
      <c r="L4">
        <f>4*'RODS-CALCULATIONS'!L4</f>
        <v>0</v>
      </c>
      <c r="M4">
        <f>4*'RODS-CALCULATIONS'!M4</f>
        <v>0</v>
      </c>
      <c r="N4">
        <f>4*'RODS-CALCULATIONS'!N4</f>
        <v>0</v>
      </c>
      <c r="O4">
        <f>4*'RODS-CALCULATIONS'!O4</f>
        <v>0</v>
      </c>
      <c r="P4">
        <f>4*'RODS-CALCULATIONS'!P4</f>
        <v>0</v>
      </c>
      <c r="Q4">
        <f>4*'RODS-CALCULATIONS'!Q4</f>
        <v>0</v>
      </c>
      <c r="R4">
        <f>4*'RODS-CALCULATIONS'!R4</f>
        <v>0</v>
      </c>
      <c r="S4">
        <f>4*'RODS-CALCULATIONS'!S4</f>
        <v>0</v>
      </c>
      <c r="T4">
        <f>4*'RODS-CALCULATIONS'!T4</f>
        <v>0</v>
      </c>
      <c r="U4">
        <f>4*'RODS-CALCULATIONS'!U4</f>
        <v>0</v>
      </c>
      <c r="V4">
        <f>4*'RODS-CALCULATIONS'!V4</f>
        <v>0</v>
      </c>
      <c r="W4">
        <f>4*'RODS-CALCULATIONS'!W4</f>
        <v>0</v>
      </c>
      <c r="X4">
        <f>4*'RODS-CALCULATIONS'!X4</f>
        <v>0</v>
      </c>
      <c r="Y4">
        <f>4*'RODS-CALCULATIONS'!Y4</f>
        <v>0</v>
      </c>
      <c r="Z4">
        <f>4*'RODS-CALCULATIONS'!Z4</f>
        <v>0</v>
      </c>
      <c r="AA4">
        <f>4*'RODS-CALCULATIONS'!AA4</f>
        <v>0</v>
      </c>
      <c r="AB4">
        <f>4*'RODS-CALCULATIONS'!AB4</f>
        <v>0</v>
      </c>
      <c r="AC4">
        <f>4*'RODS-CALCULATIONS'!AC4</f>
        <v>0</v>
      </c>
      <c r="AD4">
        <f>4*'RODS-CALCULATIONS'!AD4</f>
        <v>0</v>
      </c>
      <c r="AE4">
        <f>4*'RODS-CALCULATIONS'!AE4</f>
        <v>0</v>
      </c>
      <c r="AF4">
        <f>4*'RODS-CALCULATIONS'!AF4</f>
        <v>0</v>
      </c>
      <c r="AG4">
        <f>4*'RODS-CALCULATIONS'!AG4</f>
        <v>0</v>
      </c>
      <c r="AH4">
        <f>4*'RODS-CALCULATIONS'!AH4</f>
        <v>0</v>
      </c>
      <c r="AI4">
        <f>4*'RODS-CALCULATIONS'!AI4</f>
        <v>0</v>
      </c>
      <c r="AJ4">
        <f>4*'RODS-CALCULATIONS'!AJ4</f>
        <v>0</v>
      </c>
      <c r="AK4">
        <f>4*'RODS-CALCULATIONS'!AK4</f>
        <v>0</v>
      </c>
      <c r="AL4">
        <f>4*'RODS-CALCULATIONS'!AL4</f>
        <v>0</v>
      </c>
      <c r="AM4">
        <f>4*'RODS-CALCULATIONS'!AM4</f>
        <v>0</v>
      </c>
      <c r="AN4">
        <f>4*'RODS-CALCULATIONS'!AN4</f>
        <v>0</v>
      </c>
      <c r="AO4">
        <f>4*'RODS-CALCULATIONS'!AO4</f>
        <v>0</v>
      </c>
      <c r="AP4">
        <f>4*'RODS-CALCULATIONS'!AP4</f>
        <v>0</v>
      </c>
      <c r="AQ4">
        <f>4*'RODS-CALCULATIONS'!AQ4</f>
        <v>0</v>
      </c>
      <c r="AR4">
        <f>4*'RODS-CALCULATIONS'!AR4</f>
        <v>0</v>
      </c>
      <c r="AS4">
        <f>4*'RODS-CALCULATIONS'!AS4</f>
        <v>0</v>
      </c>
      <c r="AT4">
        <f>4*'RODS-CALCULATIONS'!AT4</f>
        <v>0</v>
      </c>
      <c r="AU4">
        <f>4*'RODS-CALCULATIONS'!AU4</f>
        <v>0</v>
      </c>
      <c r="AV4">
        <f>4*'RODS-CALCULATIONS'!AV4</f>
        <v>0</v>
      </c>
      <c r="AW4">
        <f>4*'RODS-CALCULATIONS'!AW4</f>
        <v>0</v>
      </c>
      <c r="AX4">
        <f>4*'RODS-CALCULATIONS'!AX4</f>
        <v>0</v>
      </c>
      <c r="AY4">
        <f>4*'RODS-CALCULATIONS'!AY4</f>
        <v>0</v>
      </c>
      <c r="AZ4">
        <f>4*'RODS-CALCULATIONS'!AZ4</f>
        <v>0</v>
      </c>
      <c r="BA4">
        <f>4*'RODS-CALCULATIONS'!BA4</f>
        <v>0</v>
      </c>
      <c r="BB4">
        <f>4*'RODS-CALCULATIONS'!BB4</f>
        <v>0</v>
      </c>
      <c r="BC4">
        <f>4*'RODS-CALCULATIONS'!BC4</f>
        <v>0</v>
      </c>
      <c r="BD4">
        <f>4*'RODS-CALCULATIONS'!BD4</f>
        <v>0</v>
      </c>
      <c r="BE4">
        <f>4*'RODS-CALCULATIONS'!BE4</f>
        <v>0</v>
      </c>
      <c r="BF4">
        <f>4*'RODS-CALCULATIONS'!BF4</f>
        <v>0</v>
      </c>
      <c r="BG4">
        <f>4*'RODS-CALCULATIONS'!BG4</f>
        <v>0</v>
      </c>
      <c r="BH4">
        <f>4*'RODS-CALCULATIONS'!BH4</f>
        <v>0</v>
      </c>
      <c r="BI4">
        <f>4*'RODS-CALCULATIONS'!BI4</f>
        <v>0</v>
      </c>
      <c r="BJ4">
        <f>4*'RODS-CALCULATIONS'!BJ4</f>
        <v>0</v>
      </c>
      <c r="BK4">
        <f>4*'RODS-CALCULATIONS'!BK4</f>
        <v>0</v>
      </c>
      <c r="BL4">
        <f>4*'RODS-CALCULATIONS'!BL4</f>
        <v>0</v>
      </c>
      <c r="BM4">
        <f>4*'RODS-CALCULATIONS'!BM4</f>
        <v>0</v>
      </c>
      <c r="BN4">
        <f>4*'RODS-CALCULATIONS'!BN4</f>
        <v>0</v>
      </c>
      <c r="BO4">
        <f>4*'RODS-CALCULATIONS'!BO4</f>
        <v>0</v>
      </c>
      <c r="BP4">
        <f>4*'RODS-CALCULATIONS'!BP4</f>
        <v>0</v>
      </c>
      <c r="BQ4">
        <f>4*'RODS-CALCULATIONS'!BQ4</f>
        <v>0</v>
      </c>
      <c r="BR4">
        <f>4*'RODS-CALCULATIONS'!BR4</f>
        <v>0</v>
      </c>
      <c r="BS4">
        <f>4*'RODS-CALCULATIONS'!BS4</f>
        <v>0</v>
      </c>
      <c r="BT4">
        <f>4*'RODS-CALCULATIONS'!BT4</f>
        <v>0</v>
      </c>
      <c r="BU4">
        <f>4*'RODS-CALCULATIONS'!BU4</f>
        <v>0</v>
      </c>
      <c r="BV4">
        <f>4*'RODS-CALCULATIONS'!BV4</f>
        <v>0</v>
      </c>
      <c r="BW4">
        <f>4*'RODS-CALCULATIONS'!BW4</f>
        <v>0</v>
      </c>
      <c r="BX4">
        <f>4*'RODS-CALCULATIONS'!BX4</f>
        <v>0</v>
      </c>
      <c r="BY4">
        <f>4*'RODS-CALCULATIONS'!BY4</f>
        <v>0</v>
      </c>
      <c r="BZ4">
        <f>4*'RODS-CALCULATIONS'!BZ4</f>
        <v>0</v>
      </c>
      <c r="CA4">
        <f>4*'RODS-CALCULATIONS'!CA4</f>
        <v>0</v>
      </c>
      <c r="CB4">
        <f>4*'RODS-CALCULATIONS'!CB4</f>
        <v>0</v>
      </c>
      <c r="CC4">
        <f>4*'RODS-CALCULATIONS'!CC4</f>
        <v>0</v>
      </c>
      <c r="CD4">
        <f>4*'RODS-CALCULATIONS'!CD4</f>
        <v>0</v>
      </c>
      <c r="CE4">
        <f>4*'RODS-CALCULATIONS'!CE4</f>
        <v>0</v>
      </c>
      <c r="CF4">
        <f>4*'RODS-CALCULATIONS'!CF4</f>
        <v>0</v>
      </c>
      <c r="CG4">
        <f>4*'RODS-CALCULATIONS'!CG4</f>
        <v>0</v>
      </c>
      <c r="CH4">
        <f>4*'RODS-CALCULATIONS'!CH4</f>
        <v>0</v>
      </c>
      <c r="CI4">
        <f>4*'RODS-CALCULATIONS'!CI4</f>
        <v>0</v>
      </c>
      <c r="CJ4">
        <f>4*'RODS-CALCULATIONS'!CJ4</f>
        <v>0</v>
      </c>
      <c r="CK4">
        <f>4*'RODS-CALCULATIONS'!CK4</f>
        <v>0</v>
      </c>
      <c r="CL4">
        <f>4*'RODS-CALCULATIONS'!CL4</f>
        <v>0</v>
      </c>
      <c r="CM4">
        <f>4*'RODS-CALCULATIONS'!CM4</f>
        <v>0</v>
      </c>
      <c r="CN4">
        <f>4*'RODS-CALCULATIONS'!CN4</f>
        <v>0</v>
      </c>
      <c r="CO4">
        <f>4*'RODS-CALCULATIONS'!CO4</f>
        <v>0</v>
      </c>
      <c r="CP4">
        <f>4*'RODS-CALCULATIONS'!CP4</f>
        <v>0</v>
      </c>
      <c r="CQ4">
        <f>4*'RODS-CALCULATIONS'!CQ4</f>
        <v>0</v>
      </c>
      <c r="CR4">
        <f>4*'RODS-CALCULATIONS'!CR4</f>
        <v>0</v>
      </c>
      <c r="CS4">
        <f>4*'RODS-CALCULATIONS'!CS4</f>
        <v>0</v>
      </c>
      <c r="CT4">
        <f>4*'RODS-CALCULATIONS'!CT4</f>
        <v>0</v>
      </c>
      <c r="CU4">
        <f>4*'RODS-CALCULATIONS'!CU4</f>
        <v>0</v>
      </c>
      <c r="CV4">
        <f>4*'RODS-CALCULATIONS'!CV4</f>
        <v>0</v>
      </c>
      <c r="CW4">
        <f>4*'RODS-CALCULATIONS'!CW4</f>
        <v>0</v>
      </c>
      <c r="CX4">
        <f>4*'RODS-CALCULATIONS'!CX4</f>
        <v>0</v>
      </c>
      <c r="CY4">
        <f>4*'RODS-CALCULATIONS'!CY4</f>
        <v>0</v>
      </c>
    </row>
    <row r="5" spans="1:103" ht="16.5">
      <c r="A5" s="17">
        <v>2.5</v>
      </c>
      <c r="B5" s="18"/>
      <c r="C5">
        <f>2*'RODS-CALCULATIONS'!C5</f>
        <v>0</v>
      </c>
      <c r="D5">
        <f>4*'RODS-CALCULATIONS'!D5</f>
        <v>0</v>
      </c>
      <c r="E5">
        <f>4*'RODS-CALCULATIONS'!E5</f>
        <v>0</v>
      </c>
      <c r="F5">
        <f>4*'RODS-CALCULATIONS'!F5</f>
        <v>0</v>
      </c>
      <c r="G5">
        <f>4*'RODS-CALCULATIONS'!G5</f>
        <v>0</v>
      </c>
      <c r="H5">
        <f>4*'RODS-CALCULATIONS'!H5</f>
        <v>0</v>
      </c>
      <c r="I5">
        <f>4*'RODS-CALCULATIONS'!I5</f>
        <v>0</v>
      </c>
      <c r="J5">
        <f>4*'RODS-CALCULATIONS'!J5</f>
        <v>0</v>
      </c>
      <c r="K5">
        <f>4*'RODS-CALCULATIONS'!K5</f>
        <v>0</v>
      </c>
      <c r="L5">
        <f>4*'RODS-CALCULATIONS'!L5</f>
        <v>0</v>
      </c>
      <c r="M5">
        <f>4*'RODS-CALCULATIONS'!M5</f>
        <v>0</v>
      </c>
      <c r="N5">
        <f>4*'RODS-CALCULATIONS'!N5</f>
        <v>0</v>
      </c>
      <c r="O5">
        <f>4*'RODS-CALCULATIONS'!O5</f>
        <v>0</v>
      </c>
      <c r="P5">
        <f>4*'RODS-CALCULATIONS'!P5</f>
        <v>0</v>
      </c>
      <c r="Q5">
        <f>4*'RODS-CALCULATIONS'!Q5</f>
        <v>0</v>
      </c>
      <c r="R5">
        <f>4*'RODS-CALCULATIONS'!R5</f>
        <v>0</v>
      </c>
      <c r="S5">
        <f>4*'RODS-CALCULATIONS'!S5</f>
        <v>0</v>
      </c>
      <c r="T5">
        <f>4*'RODS-CALCULATIONS'!T5</f>
        <v>0</v>
      </c>
      <c r="U5">
        <f>4*'RODS-CALCULATIONS'!U5</f>
        <v>0</v>
      </c>
      <c r="V5">
        <f>4*'RODS-CALCULATIONS'!V5</f>
        <v>0</v>
      </c>
      <c r="W5">
        <f>4*'RODS-CALCULATIONS'!W5</f>
        <v>0</v>
      </c>
      <c r="X5">
        <f>4*'RODS-CALCULATIONS'!X5</f>
        <v>0</v>
      </c>
      <c r="Y5">
        <f>4*'RODS-CALCULATIONS'!Y5</f>
        <v>0</v>
      </c>
      <c r="Z5">
        <f>4*'RODS-CALCULATIONS'!Z5</f>
        <v>0</v>
      </c>
      <c r="AA5">
        <f>4*'RODS-CALCULATIONS'!AA5</f>
        <v>0</v>
      </c>
      <c r="AB5">
        <f>4*'RODS-CALCULATIONS'!AB5</f>
        <v>0</v>
      </c>
      <c r="AC5">
        <f>4*'RODS-CALCULATIONS'!AC5</f>
        <v>0</v>
      </c>
      <c r="AD5">
        <f>4*'RODS-CALCULATIONS'!AD5</f>
        <v>0</v>
      </c>
      <c r="AE5">
        <f>4*'RODS-CALCULATIONS'!AE5</f>
        <v>0</v>
      </c>
      <c r="AF5">
        <f>4*'RODS-CALCULATIONS'!AF5</f>
        <v>0</v>
      </c>
      <c r="AG5">
        <f>4*'RODS-CALCULATIONS'!AG5</f>
        <v>0</v>
      </c>
      <c r="AH5">
        <f>4*'RODS-CALCULATIONS'!AH5</f>
        <v>0</v>
      </c>
      <c r="AI5">
        <f>4*'RODS-CALCULATIONS'!AI5</f>
        <v>0</v>
      </c>
      <c r="AJ5">
        <f>4*'RODS-CALCULATIONS'!AJ5</f>
        <v>0</v>
      </c>
      <c r="AK5">
        <f>4*'RODS-CALCULATIONS'!AK5</f>
        <v>0</v>
      </c>
      <c r="AL5">
        <f>4*'RODS-CALCULATIONS'!AL5</f>
        <v>0</v>
      </c>
      <c r="AM5">
        <f>4*'RODS-CALCULATIONS'!AM5</f>
        <v>0</v>
      </c>
      <c r="AN5">
        <f>4*'RODS-CALCULATIONS'!AN5</f>
        <v>0</v>
      </c>
      <c r="AO5">
        <f>4*'RODS-CALCULATIONS'!AO5</f>
        <v>0</v>
      </c>
      <c r="AP5">
        <f>4*'RODS-CALCULATIONS'!AP5</f>
        <v>0</v>
      </c>
      <c r="AQ5">
        <f>4*'RODS-CALCULATIONS'!AQ5</f>
        <v>0</v>
      </c>
      <c r="AR5">
        <f>4*'RODS-CALCULATIONS'!AR5</f>
        <v>0</v>
      </c>
      <c r="AS5">
        <f>4*'RODS-CALCULATIONS'!AS5</f>
        <v>0</v>
      </c>
      <c r="AT5">
        <f>4*'RODS-CALCULATIONS'!AT5</f>
        <v>0</v>
      </c>
      <c r="AU5">
        <f>4*'RODS-CALCULATIONS'!AU5</f>
        <v>0</v>
      </c>
      <c r="AV5">
        <f>4*'RODS-CALCULATIONS'!AV5</f>
        <v>0</v>
      </c>
      <c r="AW5">
        <f>4*'RODS-CALCULATIONS'!AW5</f>
        <v>0</v>
      </c>
      <c r="AX5">
        <f>4*'RODS-CALCULATIONS'!AX5</f>
        <v>0</v>
      </c>
      <c r="AY5">
        <f>4*'RODS-CALCULATIONS'!AY5</f>
        <v>0</v>
      </c>
      <c r="AZ5">
        <f>4*'RODS-CALCULATIONS'!AZ5</f>
        <v>0</v>
      </c>
      <c r="BA5">
        <f>4*'RODS-CALCULATIONS'!BA5</f>
        <v>0</v>
      </c>
      <c r="BB5">
        <f>4*'RODS-CALCULATIONS'!BB5</f>
        <v>0</v>
      </c>
      <c r="BC5">
        <f>4*'RODS-CALCULATIONS'!BC5</f>
        <v>0</v>
      </c>
      <c r="BD5">
        <f>4*'RODS-CALCULATIONS'!BD5</f>
        <v>0</v>
      </c>
      <c r="BE5">
        <f>4*'RODS-CALCULATIONS'!BE5</f>
        <v>0</v>
      </c>
      <c r="BF5">
        <f>4*'RODS-CALCULATIONS'!BF5</f>
        <v>0</v>
      </c>
      <c r="BG5">
        <f>4*'RODS-CALCULATIONS'!BG5</f>
        <v>0</v>
      </c>
      <c r="BH5">
        <f>4*'RODS-CALCULATIONS'!BH5</f>
        <v>0</v>
      </c>
      <c r="BI5">
        <f>4*'RODS-CALCULATIONS'!BI5</f>
        <v>0</v>
      </c>
      <c r="BJ5">
        <f>4*'RODS-CALCULATIONS'!BJ5</f>
        <v>0</v>
      </c>
      <c r="BK5">
        <f>4*'RODS-CALCULATIONS'!BK5</f>
        <v>0</v>
      </c>
      <c r="BL5">
        <f>4*'RODS-CALCULATIONS'!BL5</f>
        <v>0</v>
      </c>
      <c r="BM5">
        <f>4*'RODS-CALCULATIONS'!BM5</f>
        <v>0</v>
      </c>
      <c r="BN5">
        <f>4*'RODS-CALCULATIONS'!BN5</f>
        <v>0</v>
      </c>
      <c r="BO5">
        <f>4*'RODS-CALCULATIONS'!BO5</f>
        <v>0</v>
      </c>
      <c r="BP5">
        <f>4*'RODS-CALCULATIONS'!BP5</f>
        <v>0</v>
      </c>
      <c r="BQ5">
        <f>4*'RODS-CALCULATIONS'!BQ5</f>
        <v>0</v>
      </c>
      <c r="BR5">
        <f>4*'RODS-CALCULATIONS'!BR5</f>
        <v>0</v>
      </c>
      <c r="BS5">
        <f>4*'RODS-CALCULATIONS'!BS5</f>
        <v>0</v>
      </c>
      <c r="BT5">
        <f>4*'RODS-CALCULATIONS'!BT5</f>
        <v>0</v>
      </c>
      <c r="BU5">
        <f>4*'RODS-CALCULATIONS'!BU5</f>
        <v>0</v>
      </c>
      <c r="BV5">
        <f>4*'RODS-CALCULATIONS'!BV5</f>
        <v>0</v>
      </c>
      <c r="BW5">
        <f>4*'RODS-CALCULATIONS'!BW5</f>
        <v>0</v>
      </c>
      <c r="BX5">
        <f>4*'RODS-CALCULATIONS'!BX5</f>
        <v>0</v>
      </c>
      <c r="BY5">
        <f>4*'RODS-CALCULATIONS'!BY5</f>
        <v>0</v>
      </c>
      <c r="BZ5">
        <f>4*'RODS-CALCULATIONS'!BZ5</f>
        <v>0</v>
      </c>
      <c r="CA5">
        <f>4*'RODS-CALCULATIONS'!CA5</f>
        <v>0</v>
      </c>
      <c r="CB5">
        <f>4*'RODS-CALCULATIONS'!CB5</f>
        <v>0</v>
      </c>
      <c r="CC5">
        <f>4*'RODS-CALCULATIONS'!CC5</f>
        <v>0</v>
      </c>
      <c r="CD5">
        <f>4*'RODS-CALCULATIONS'!CD5</f>
        <v>0</v>
      </c>
      <c r="CE5">
        <f>4*'RODS-CALCULATIONS'!CE5</f>
        <v>0</v>
      </c>
      <c r="CF5">
        <f>4*'RODS-CALCULATIONS'!CF5</f>
        <v>0</v>
      </c>
      <c r="CG5">
        <f>4*'RODS-CALCULATIONS'!CG5</f>
        <v>0</v>
      </c>
      <c r="CH5">
        <f>4*'RODS-CALCULATIONS'!CH5</f>
        <v>0</v>
      </c>
      <c r="CI5">
        <f>4*'RODS-CALCULATIONS'!CI5</f>
        <v>0</v>
      </c>
      <c r="CJ5">
        <f>4*'RODS-CALCULATIONS'!CJ5</f>
        <v>0</v>
      </c>
      <c r="CK5">
        <f>4*'RODS-CALCULATIONS'!CK5</f>
        <v>0</v>
      </c>
      <c r="CL5">
        <f>4*'RODS-CALCULATIONS'!CL5</f>
        <v>0</v>
      </c>
      <c r="CM5">
        <f>4*'RODS-CALCULATIONS'!CM5</f>
        <v>0</v>
      </c>
      <c r="CN5">
        <f>4*'RODS-CALCULATIONS'!CN5</f>
        <v>0</v>
      </c>
      <c r="CO5">
        <f>4*'RODS-CALCULATIONS'!CO5</f>
        <v>0</v>
      </c>
      <c r="CP5">
        <f>4*'RODS-CALCULATIONS'!CP5</f>
        <v>0</v>
      </c>
      <c r="CQ5">
        <f>4*'RODS-CALCULATIONS'!CQ5</f>
        <v>0</v>
      </c>
      <c r="CR5">
        <f>4*'RODS-CALCULATIONS'!CR5</f>
        <v>0</v>
      </c>
      <c r="CS5">
        <f>4*'RODS-CALCULATIONS'!CS5</f>
        <v>0</v>
      </c>
      <c r="CT5">
        <f>4*'RODS-CALCULATIONS'!CT5</f>
        <v>0</v>
      </c>
      <c r="CU5">
        <f>4*'RODS-CALCULATIONS'!CU5</f>
        <v>0</v>
      </c>
      <c r="CV5">
        <f>4*'RODS-CALCULATIONS'!CV5</f>
        <v>0</v>
      </c>
      <c r="CW5">
        <f>4*'RODS-CALCULATIONS'!CW5</f>
        <v>0</v>
      </c>
      <c r="CX5">
        <f>4*'RODS-CALCULATIONS'!CX5</f>
        <v>0</v>
      </c>
      <c r="CY5">
        <f>4*'RODS-CALCULATIONS'!CY5</f>
        <v>0</v>
      </c>
    </row>
    <row r="6" spans="1:103" ht="16.5">
      <c r="A6" s="17">
        <v>3.5</v>
      </c>
      <c r="B6" s="18"/>
      <c r="C6">
        <f>2*'RODS-CALCULATIONS'!C6</f>
        <v>0</v>
      </c>
      <c r="D6">
        <f>4*'RODS-CALCULATIONS'!D6</f>
        <v>0</v>
      </c>
      <c r="E6">
        <f>4*'RODS-CALCULATIONS'!E6</f>
        <v>0</v>
      </c>
      <c r="F6">
        <f>4*'RODS-CALCULATIONS'!F6</f>
        <v>0</v>
      </c>
      <c r="G6">
        <f>4*'RODS-CALCULATIONS'!G6</f>
        <v>0</v>
      </c>
      <c r="H6">
        <f>4*'RODS-CALCULATIONS'!H6</f>
        <v>0</v>
      </c>
      <c r="I6">
        <f>4*'RODS-CALCULATIONS'!I6</f>
        <v>0</v>
      </c>
      <c r="J6">
        <f>4*'RODS-CALCULATIONS'!J6</f>
        <v>0</v>
      </c>
      <c r="K6">
        <f>4*'RODS-CALCULATIONS'!K6</f>
        <v>0</v>
      </c>
      <c r="L6">
        <f>4*'RODS-CALCULATIONS'!L6</f>
        <v>0</v>
      </c>
      <c r="M6">
        <f>4*'RODS-CALCULATIONS'!M6</f>
        <v>0</v>
      </c>
      <c r="N6">
        <f>4*'RODS-CALCULATIONS'!N6</f>
        <v>0</v>
      </c>
      <c r="O6">
        <f>4*'RODS-CALCULATIONS'!O6</f>
        <v>0</v>
      </c>
      <c r="P6">
        <f>4*'RODS-CALCULATIONS'!P6</f>
        <v>0</v>
      </c>
      <c r="Q6">
        <f>4*'RODS-CALCULATIONS'!Q6</f>
        <v>0</v>
      </c>
      <c r="R6">
        <f>4*'RODS-CALCULATIONS'!R6</f>
        <v>0</v>
      </c>
      <c r="S6">
        <f>4*'RODS-CALCULATIONS'!S6</f>
        <v>0</v>
      </c>
      <c r="T6">
        <f>4*'RODS-CALCULATIONS'!T6</f>
        <v>0</v>
      </c>
      <c r="U6">
        <f>4*'RODS-CALCULATIONS'!U6</f>
        <v>0</v>
      </c>
      <c r="V6">
        <f>4*'RODS-CALCULATIONS'!V6</f>
        <v>0</v>
      </c>
      <c r="W6">
        <f>4*'RODS-CALCULATIONS'!W6</f>
        <v>0</v>
      </c>
      <c r="X6">
        <f>4*'RODS-CALCULATIONS'!X6</f>
        <v>0</v>
      </c>
      <c r="Y6">
        <f>4*'RODS-CALCULATIONS'!Y6</f>
        <v>0</v>
      </c>
      <c r="Z6">
        <f>4*'RODS-CALCULATIONS'!Z6</f>
        <v>0</v>
      </c>
      <c r="AA6">
        <f>4*'RODS-CALCULATIONS'!AA6</f>
        <v>0</v>
      </c>
      <c r="AB6">
        <f>4*'RODS-CALCULATIONS'!AB6</f>
        <v>0</v>
      </c>
      <c r="AC6">
        <f>4*'RODS-CALCULATIONS'!AC6</f>
        <v>0</v>
      </c>
      <c r="AD6">
        <f>4*'RODS-CALCULATIONS'!AD6</f>
        <v>0</v>
      </c>
      <c r="AE6">
        <f>4*'RODS-CALCULATIONS'!AE6</f>
        <v>0</v>
      </c>
      <c r="AF6">
        <f>4*'RODS-CALCULATIONS'!AF6</f>
        <v>0</v>
      </c>
      <c r="AG6">
        <f>4*'RODS-CALCULATIONS'!AG6</f>
        <v>0</v>
      </c>
      <c r="AH6">
        <f>4*'RODS-CALCULATIONS'!AH6</f>
        <v>0</v>
      </c>
      <c r="AI6">
        <f>4*'RODS-CALCULATIONS'!AI6</f>
        <v>0</v>
      </c>
      <c r="AJ6">
        <f>4*'RODS-CALCULATIONS'!AJ6</f>
        <v>0</v>
      </c>
      <c r="AK6">
        <f>4*'RODS-CALCULATIONS'!AK6</f>
        <v>0</v>
      </c>
      <c r="AL6">
        <f>4*'RODS-CALCULATIONS'!AL6</f>
        <v>0</v>
      </c>
      <c r="AM6">
        <f>4*'RODS-CALCULATIONS'!AM6</f>
        <v>0</v>
      </c>
      <c r="AN6">
        <f>4*'RODS-CALCULATIONS'!AN6</f>
        <v>0</v>
      </c>
      <c r="AO6">
        <f>4*'RODS-CALCULATIONS'!AO6</f>
        <v>0</v>
      </c>
      <c r="AP6">
        <f>4*'RODS-CALCULATIONS'!AP6</f>
        <v>0</v>
      </c>
      <c r="AQ6">
        <f>4*'RODS-CALCULATIONS'!AQ6</f>
        <v>0</v>
      </c>
      <c r="AR6">
        <f>4*'RODS-CALCULATIONS'!AR6</f>
        <v>0</v>
      </c>
      <c r="AS6">
        <f>4*'RODS-CALCULATIONS'!AS6</f>
        <v>0</v>
      </c>
      <c r="AT6">
        <f>4*'RODS-CALCULATIONS'!AT6</f>
        <v>0</v>
      </c>
      <c r="AU6">
        <f>4*'RODS-CALCULATIONS'!AU6</f>
        <v>0</v>
      </c>
      <c r="AV6">
        <f>4*'RODS-CALCULATIONS'!AV6</f>
        <v>0</v>
      </c>
      <c r="AW6">
        <f>4*'RODS-CALCULATIONS'!AW6</f>
        <v>0</v>
      </c>
      <c r="AX6">
        <f>4*'RODS-CALCULATIONS'!AX6</f>
        <v>0</v>
      </c>
      <c r="AY6">
        <f>4*'RODS-CALCULATIONS'!AY6</f>
        <v>0</v>
      </c>
      <c r="AZ6">
        <f>4*'RODS-CALCULATIONS'!AZ6</f>
        <v>0</v>
      </c>
      <c r="BA6">
        <f>4*'RODS-CALCULATIONS'!BA6</f>
        <v>0</v>
      </c>
      <c r="BB6">
        <f>4*'RODS-CALCULATIONS'!BB6</f>
        <v>0</v>
      </c>
      <c r="BC6">
        <f>4*'RODS-CALCULATIONS'!BC6</f>
        <v>0</v>
      </c>
      <c r="BD6">
        <f>4*'RODS-CALCULATIONS'!BD6</f>
        <v>0</v>
      </c>
      <c r="BE6">
        <f>4*'RODS-CALCULATIONS'!BE6</f>
        <v>0</v>
      </c>
      <c r="BF6">
        <f>4*'RODS-CALCULATIONS'!BF6</f>
        <v>0</v>
      </c>
      <c r="BG6">
        <f>4*'RODS-CALCULATIONS'!BG6</f>
        <v>0</v>
      </c>
      <c r="BH6">
        <f>4*'RODS-CALCULATIONS'!BH6</f>
        <v>0</v>
      </c>
      <c r="BI6">
        <f>4*'RODS-CALCULATIONS'!BI6</f>
        <v>0</v>
      </c>
      <c r="BJ6">
        <f>4*'RODS-CALCULATIONS'!BJ6</f>
        <v>0</v>
      </c>
      <c r="BK6">
        <f>4*'RODS-CALCULATIONS'!BK6</f>
        <v>0</v>
      </c>
      <c r="BL6">
        <f>4*'RODS-CALCULATIONS'!BL6</f>
        <v>0</v>
      </c>
      <c r="BM6">
        <f>4*'RODS-CALCULATIONS'!BM6</f>
        <v>0</v>
      </c>
      <c r="BN6">
        <f>4*'RODS-CALCULATIONS'!BN6</f>
        <v>0</v>
      </c>
      <c r="BO6">
        <f>4*'RODS-CALCULATIONS'!BO6</f>
        <v>0</v>
      </c>
      <c r="BP6">
        <f>4*'RODS-CALCULATIONS'!BP6</f>
        <v>0</v>
      </c>
      <c r="BQ6">
        <f>4*'RODS-CALCULATIONS'!BQ6</f>
        <v>0</v>
      </c>
      <c r="BR6">
        <f>4*'RODS-CALCULATIONS'!BR6</f>
        <v>0</v>
      </c>
      <c r="BS6">
        <f>4*'RODS-CALCULATIONS'!BS6</f>
        <v>0</v>
      </c>
      <c r="BT6">
        <f>4*'RODS-CALCULATIONS'!BT6</f>
        <v>0</v>
      </c>
      <c r="BU6">
        <f>4*'RODS-CALCULATIONS'!BU6</f>
        <v>0</v>
      </c>
      <c r="BV6">
        <f>4*'RODS-CALCULATIONS'!BV6</f>
        <v>0</v>
      </c>
      <c r="BW6">
        <f>4*'RODS-CALCULATIONS'!BW6</f>
        <v>0</v>
      </c>
      <c r="BX6">
        <f>4*'RODS-CALCULATIONS'!BX6</f>
        <v>0</v>
      </c>
      <c r="BY6">
        <f>4*'RODS-CALCULATIONS'!BY6</f>
        <v>0</v>
      </c>
      <c r="BZ6">
        <f>4*'RODS-CALCULATIONS'!BZ6</f>
        <v>0</v>
      </c>
      <c r="CA6">
        <f>4*'RODS-CALCULATIONS'!CA6</f>
        <v>0</v>
      </c>
      <c r="CB6">
        <f>4*'RODS-CALCULATIONS'!CB6</f>
        <v>0</v>
      </c>
      <c r="CC6">
        <f>4*'RODS-CALCULATIONS'!CC6</f>
        <v>0</v>
      </c>
      <c r="CD6">
        <f>4*'RODS-CALCULATIONS'!CD6</f>
        <v>0</v>
      </c>
      <c r="CE6">
        <f>4*'RODS-CALCULATIONS'!CE6</f>
        <v>0</v>
      </c>
      <c r="CF6">
        <f>4*'RODS-CALCULATIONS'!CF6</f>
        <v>0</v>
      </c>
      <c r="CG6">
        <f>4*'RODS-CALCULATIONS'!CG6</f>
        <v>0</v>
      </c>
      <c r="CH6">
        <f>4*'RODS-CALCULATIONS'!CH6</f>
        <v>0</v>
      </c>
      <c r="CI6">
        <f>4*'RODS-CALCULATIONS'!CI6</f>
        <v>0</v>
      </c>
      <c r="CJ6">
        <f>4*'RODS-CALCULATIONS'!CJ6</f>
        <v>0</v>
      </c>
      <c r="CK6">
        <f>4*'RODS-CALCULATIONS'!CK6</f>
        <v>0</v>
      </c>
      <c r="CL6">
        <f>4*'RODS-CALCULATIONS'!CL6</f>
        <v>0</v>
      </c>
      <c r="CM6">
        <f>4*'RODS-CALCULATIONS'!CM6</f>
        <v>0</v>
      </c>
      <c r="CN6">
        <f>4*'RODS-CALCULATIONS'!CN6</f>
        <v>0</v>
      </c>
      <c r="CO6">
        <f>4*'RODS-CALCULATIONS'!CO6</f>
        <v>0</v>
      </c>
      <c r="CP6">
        <f>4*'RODS-CALCULATIONS'!CP6</f>
        <v>0</v>
      </c>
      <c r="CQ6">
        <f>4*'RODS-CALCULATIONS'!CQ6</f>
        <v>0</v>
      </c>
      <c r="CR6">
        <f>4*'RODS-CALCULATIONS'!CR6</f>
        <v>0</v>
      </c>
      <c r="CS6">
        <f>4*'RODS-CALCULATIONS'!CS6</f>
        <v>0</v>
      </c>
      <c r="CT6">
        <f>4*'RODS-CALCULATIONS'!CT6</f>
        <v>0</v>
      </c>
      <c r="CU6">
        <f>4*'RODS-CALCULATIONS'!CU6</f>
        <v>0</v>
      </c>
      <c r="CV6">
        <f>4*'RODS-CALCULATIONS'!CV6</f>
        <v>0</v>
      </c>
      <c r="CW6">
        <f>4*'RODS-CALCULATIONS'!CW6</f>
        <v>0</v>
      </c>
      <c r="CX6">
        <f>4*'RODS-CALCULATIONS'!CX6</f>
        <v>0</v>
      </c>
      <c r="CY6">
        <f>4*'RODS-CALCULATIONS'!CY6</f>
        <v>0</v>
      </c>
    </row>
    <row r="7" spans="1:103" ht="16.5">
      <c r="A7" s="17">
        <v>4.5</v>
      </c>
      <c r="B7" s="18"/>
      <c r="C7">
        <f>2*'RODS-CALCULATIONS'!C7</f>
        <v>0</v>
      </c>
      <c r="D7">
        <f>4*'RODS-CALCULATIONS'!D7</f>
        <v>0</v>
      </c>
      <c r="E7">
        <f>4*'RODS-CALCULATIONS'!E7</f>
        <v>0</v>
      </c>
      <c r="F7">
        <f>4*'RODS-CALCULATIONS'!F7</f>
        <v>0</v>
      </c>
      <c r="G7">
        <f>4*'RODS-CALCULATIONS'!G7</f>
        <v>0</v>
      </c>
      <c r="H7">
        <f>4*'RODS-CALCULATIONS'!H7</f>
        <v>0</v>
      </c>
      <c r="I7">
        <f>4*'RODS-CALCULATIONS'!I7</f>
        <v>0</v>
      </c>
      <c r="J7">
        <f>4*'RODS-CALCULATIONS'!J7</f>
        <v>0</v>
      </c>
      <c r="K7">
        <f>4*'RODS-CALCULATIONS'!K7</f>
        <v>0</v>
      </c>
      <c r="L7">
        <f>4*'RODS-CALCULATIONS'!L7</f>
        <v>0</v>
      </c>
      <c r="M7">
        <f>4*'RODS-CALCULATIONS'!M7</f>
        <v>0</v>
      </c>
      <c r="N7">
        <f>4*'RODS-CALCULATIONS'!N7</f>
        <v>0</v>
      </c>
      <c r="O7">
        <f>4*'RODS-CALCULATIONS'!O7</f>
        <v>0</v>
      </c>
      <c r="P7">
        <f>4*'RODS-CALCULATIONS'!P7</f>
        <v>0</v>
      </c>
      <c r="Q7">
        <f>4*'RODS-CALCULATIONS'!Q7</f>
        <v>0</v>
      </c>
      <c r="R7">
        <f>4*'RODS-CALCULATIONS'!R7</f>
        <v>0</v>
      </c>
      <c r="S7">
        <f>4*'RODS-CALCULATIONS'!S7</f>
        <v>0</v>
      </c>
      <c r="T7">
        <f>4*'RODS-CALCULATIONS'!T7</f>
        <v>0</v>
      </c>
      <c r="U7">
        <f>4*'RODS-CALCULATIONS'!U7</f>
        <v>0</v>
      </c>
      <c r="V7">
        <f>4*'RODS-CALCULATIONS'!V7</f>
        <v>0</v>
      </c>
      <c r="W7">
        <f>4*'RODS-CALCULATIONS'!W7</f>
        <v>0</v>
      </c>
      <c r="X7">
        <f>4*'RODS-CALCULATIONS'!X7</f>
        <v>0</v>
      </c>
      <c r="Y7">
        <f>4*'RODS-CALCULATIONS'!Y7</f>
        <v>0</v>
      </c>
      <c r="Z7">
        <f>4*'RODS-CALCULATIONS'!Z7</f>
        <v>0</v>
      </c>
      <c r="AA7">
        <f>4*'RODS-CALCULATIONS'!AA7</f>
        <v>0</v>
      </c>
      <c r="AB7">
        <f>4*'RODS-CALCULATIONS'!AB7</f>
        <v>0</v>
      </c>
      <c r="AC7">
        <f>4*'RODS-CALCULATIONS'!AC7</f>
        <v>0</v>
      </c>
      <c r="AD7">
        <f>4*'RODS-CALCULATIONS'!AD7</f>
        <v>0</v>
      </c>
      <c r="AE7">
        <f>4*'RODS-CALCULATIONS'!AE7</f>
        <v>0</v>
      </c>
      <c r="AF7">
        <f>4*'RODS-CALCULATIONS'!AF7</f>
        <v>0</v>
      </c>
      <c r="AG7">
        <f>4*'RODS-CALCULATIONS'!AG7</f>
        <v>0</v>
      </c>
      <c r="AH7">
        <f>4*'RODS-CALCULATIONS'!AH7</f>
        <v>0</v>
      </c>
      <c r="AI7">
        <f>4*'RODS-CALCULATIONS'!AI7</f>
        <v>0</v>
      </c>
      <c r="AJ7">
        <f>4*'RODS-CALCULATIONS'!AJ7</f>
        <v>0</v>
      </c>
      <c r="AK7">
        <f>4*'RODS-CALCULATIONS'!AK7</f>
        <v>0</v>
      </c>
      <c r="AL7">
        <f>4*'RODS-CALCULATIONS'!AL7</f>
        <v>0</v>
      </c>
      <c r="AM7">
        <f>4*'RODS-CALCULATIONS'!AM7</f>
        <v>0</v>
      </c>
      <c r="AN7">
        <f>4*'RODS-CALCULATIONS'!AN7</f>
        <v>0</v>
      </c>
      <c r="AO7">
        <f>4*'RODS-CALCULATIONS'!AO7</f>
        <v>0</v>
      </c>
      <c r="AP7">
        <f>4*'RODS-CALCULATIONS'!AP7</f>
        <v>0</v>
      </c>
      <c r="AQ7">
        <f>4*'RODS-CALCULATIONS'!AQ7</f>
        <v>0</v>
      </c>
      <c r="AR7">
        <f>4*'RODS-CALCULATIONS'!AR7</f>
        <v>0</v>
      </c>
      <c r="AS7">
        <f>4*'RODS-CALCULATIONS'!AS7</f>
        <v>0</v>
      </c>
      <c r="AT7">
        <f>4*'RODS-CALCULATIONS'!AT7</f>
        <v>0</v>
      </c>
      <c r="AU7">
        <f>4*'RODS-CALCULATIONS'!AU7</f>
        <v>0</v>
      </c>
      <c r="AV7">
        <f>4*'RODS-CALCULATIONS'!AV7</f>
        <v>0</v>
      </c>
      <c r="AW7">
        <f>4*'RODS-CALCULATIONS'!AW7</f>
        <v>0</v>
      </c>
      <c r="AX7">
        <f>4*'RODS-CALCULATIONS'!AX7</f>
        <v>0</v>
      </c>
      <c r="AY7">
        <f>4*'RODS-CALCULATIONS'!AY7</f>
        <v>0</v>
      </c>
      <c r="AZ7">
        <f>4*'RODS-CALCULATIONS'!AZ7</f>
        <v>0</v>
      </c>
      <c r="BA7">
        <f>4*'RODS-CALCULATIONS'!BA7</f>
        <v>0</v>
      </c>
      <c r="BB7">
        <f>4*'RODS-CALCULATIONS'!BB7</f>
        <v>0</v>
      </c>
      <c r="BC7">
        <f>4*'RODS-CALCULATIONS'!BC7</f>
        <v>0</v>
      </c>
      <c r="BD7">
        <f>4*'RODS-CALCULATIONS'!BD7</f>
        <v>0</v>
      </c>
      <c r="BE7">
        <f>4*'RODS-CALCULATIONS'!BE7</f>
        <v>0</v>
      </c>
      <c r="BF7">
        <f>4*'RODS-CALCULATIONS'!BF7</f>
        <v>0</v>
      </c>
      <c r="BG7">
        <f>4*'RODS-CALCULATIONS'!BG7</f>
        <v>0</v>
      </c>
      <c r="BH7">
        <f>4*'RODS-CALCULATIONS'!BH7</f>
        <v>0</v>
      </c>
      <c r="BI7">
        <f>4*'RODS-CALCULATIONS'!BI7</f>
        <v>0</v>
      </c>
      <c r="BJ7">
        <f>4*'RODS-CALCULATIONS'!BJ7</f>
        <v>0</v>
      </c>
      <c r="BK7">
        <f>4*'RODS-CALCULATIONS'!BK7</f>
        <v>0</v>
      </c>
      <c r="BL7">
        <f>4*'RODS-CALCULATIONS'!BL7</f>
        <v>0</v>
      </c>
      <c r="BM7">
        <f>4*'RODS-CALCULATIONS'!BM7</f>
        <v>0</v>
      </c>
      <c r="BN7">
        <f>4*'RODS-CALCULATIONS'!BN7</f>
        <v>0</v>
      </c>
      <c r="BO7">
        <f>4*'RODS-CALCULATIONS'!BO7</f>
        <v>0</v>
      </c>
      <c r="BP7">
        <f>4*'RODS-CALCULATIONS'!BP7</f>
        <v>0</v>
      </c>
      <c r="BQ7">
        <f>4*'RODS-CALCULATIONS'!BQ7</f>
        <v>0</v>
      </c>
      <c r="BR7">
        <f>4*'RODS-CALCULATIONS'!BR7</f>
        <v>0</v>
      </c>
      <c r="BS7">
        <f>4*'RODS-CALCULATIONS'!BS7</f>
        <v>0</v>
      </c>
      <c r="BT7">
        <f>4*'RODS-CALCULATIONS'!BT7</f>
        <v>0</v>
      </c>
      <c r="BU7">
        <f>4*'RODS-CALCULATIONS'!BU7</f>
        <v>0</v>
      </c>
      <c r="BV7">
        <f>4*'RODS-CALCULATIONS'!BV7</f>
        <v>0</v>
      </c>
      <c r="BW7">
        <f>4*'RODS-CALCULATIONS'!BW7</f>
        <v>0</v>
      </c>
      <c r="BX7">
        <f>4*'RODS-CALCULATIONS'!BX7</f>
        <v>0</v>
      </c>
      <c r="BY7">
        <f>4*'RODS-CALCULATIONS'!BY7</f>
        <v>0</v>
      </c>
      <c r="BZ7">
        <f>4*'RODS-CALCULATIONS'!BZ7</f>
        <v>0</v>
      </c>
      <c r="CA7">
        <f>4*'RODS-CALCULATIONS'!CA7</f>
        <v>0</v>
      </c>
      <c r="CB7">
        <f>4*'RODS-CALCULATIONS'!CB7</f>
        <v>0</v>
      </c>
      <c r="CC7">
        <f>4*'RODS-CALCULATIONS'!CC7</f>
        <v>0</v>
      </c>
      <c r="CD7">
        <f>4*'RODS-CALCULATIONS'!CD7</f>
        <v>0</v>
      </c>
      <c r="CE7">
        <f>4*'RODS-CALCULATIONS'!CE7</f>
        <v>0</v>
      </c>
      <c r="CF7">
        <f>4*'RODS-CALCULATIONS'!CF7</f>
        <v>0</v>
      </c>
      <c r="CG7">
        <f>4*'RODS-CALCULATIONS'!CG7</f>
        <v>0</v>
      </c>
      <c r="CH7">
        <f>4*'RODS-CALCULATIONS'!CH7</f>
        <v>0</v>
      </c>
      <c r="CI7">
        <f>4*'RODS-CALCULATIONS'!CI7</f>
        <v>0</v>
      </c>
      <c r="CJ7">
        <f>4*'RODS-CALCULATIONS'!CJ7</f>
        <v>0</v>
      </c>
      <c r="CK7">
        <f>4*'RODS-CALCULATIONS'!CK7</f>
        <v>0</v>
      </c>
      <c r="CL7">
        <f>4*'RODS-CALCULATIONS'!CL7</f>
        <v>0</v>
      </c>
      <c r="CM7">
        <f>4*'RODS-CALCULATIONS'!CM7</f>
        <v>0</v>
      </c>
      <c r="CN7">
        <f>4*'RODS-CALCULATIONS'!CN7</f>
        <v>0</v>
      </c>
      <c r="CO7">
        <f>4*'RODS-CALCULATIONS'!CO7</f>
        <v>0</v>
      </c>
      <c r="CP7">
        <f>4*'RODS-CALCULATIONS'!CP7</f>
        <v>0</v>
      </c>
      <c r="CQ7">
        <f>4*'RODS-CALCULATIONS'!CQ7</f>
        <v>0</v>
      </c>
      <c r="CR7">
        <f>4*'RODS-CALCULATIONS'!CR7</f>
        <v>0</v>
      </c>
      <c r="CS7">
        <f>4*'RODS-CALCULATIONS'!CS7</f>
        <v>0</v>
      </c>
      <c r="CT7">
        <f>4*'RODS-CALCULATIONS'!CT7</f>
        <v>0</v>
      </c>
      <c r="CU7">
        <f>4*'RODS-CALCULATIONS'!CU7</f>
        <v>0</v>
      </c>
      <c r="CV7">
        <f>4*'RODS-CALCULATIONS'!CV7</f>
        <v>0</v>
      </c>
      <c r="CW7">
        <f>4*'RODS-CALCULATIONS'!CW7</f>
        <v>0</v>
      </c>
      <c r="CX7">
        <f>4*'RODS-CALCULATIONS'!CX7</f>
        <v>0</v>
      </c>
      <c r="CY7">
        <f>4*'RODS-CALCULATIONS'!CY7</f>
        <v>0</v>
      </c>
    </row>
    <row r="8" spans="1:103" ht="16.5">
      <c r="A8" s="17">
        <v>5.5</v>
      </c>
      <c r="B8" s="18"/>
      <c r="C8">
        <f>2*'RODS-CALCULATIONS'!C8</f>
        <v>0</v>
      </c>
      <c r="D8">
        <f>4*'RODS-CALCULATIONS'!D8</f>
        <v>0</v>
      </c>
      <c r="E8">
        <f>4*'RODS-CALCULATIONS'!E8</f>
        <v>0</v>
      </c>
      <c r="F8">
        <f>4*'RODS-CALCULATIONS'!F8</f>
        <v>0</v>
      </c>
      <c r="G8">
        <f>4*'RODS-CALCULATIONS'!G8</f>
        <v>0</v>
      </c>
      <c r="H8">
        <f>4*'RODS-CALCULATIONS'!H8</f>
        <v>0</v>
      </c>
      <c r="I8">
        <f>4*'RODS-CALCULATIONS'!I8</f>
        <v>0</v>
      </c>
      <c r="J8">
        <f>4*'RODS-CALCULATIONS'!J8</f>
        <v>0</v>
      </c>
      <c r="K8">
        <f>4*'RODS-CALCULATIONS'!K8</f>
        <v>0</v>
      </c>
      <c r="L8">
        <f>4*'RODS-CALCULATIONS'!L8</f>
        <v>0</v>
      </c>
      <c r="M8">
        <f>4*'RODS-CALCULATIONS'!M8</f>
        <v>0</v>
      </c>
      <c r="N8">
        <f>4*'RODS-CALCULATIONS'!N8</f>
        <v>0</v>
      </c>
      <c r="O8">
        <f>4*'RODS-CALCULATIONS'!O8</f>
        <v>0</v>
      </c>
      <c r="P8">
        <f>4*'RODS-CALCULATIONS'!P8</f>
        <v>0</v>
      </c>
      <c r="Q8">
        <f>4*'RODS-CALCULATIONS'!Q8</f>
        <v>0</v>
      </c>
      <c r="R8">
        <f>4*'RODS-CALCULATIONS'!R8</f>
        <v>0</v>
      </c>
      <c r="S8">
        <f>4*'RODS-CALCULATIONS'!S8</f>
        <v>0</v>
      </c>
      <c r="T8">
        <f>4*'RODS-CALCULATIONS'!T8</f>
        <v>0</v>
      </c>
      <c r="U8">
        <f>4*'RODS-CALCULATIONS'!U8</f>
        <v>0</v>
      </c>
      <c r="V8">
        <f>4*'RODS-CALCULATIONS'!V8</f>
        <v>0</v>
      </c>
      <c r="W8">
        <f>4*'RODS-CALCULATIONS'!W8</f>
        <v>0</v>
      </c>
      <c r="X8">
        <f>4*'RODS-CALCULATIONS'!X8</f>
        <v>0</v>
      </c>
      <c r="Y8">
        <f>4*'RODS-CALCULATIONS'!Y8</f>
        <v>0</v>
      </c>
      <c r="Z8">
        <f>4*'RODS-CALCULATIONS'!Z8</f>
        <v>0</v>
      </c>
      <c r="AA8">
        <f>4*'RODS-CALCULATIONS'!AA8</f>
        <v>0</v>
      </c>
      <c r="AB8">
        <f>4*'RODS-CALCULATIONS'!AB8</f>
        <v>0</v>
      </c>
      <c r="AC8">
        <f>4*'RODS-CALCULATIONS'!AC8</f>
        <v>0</v>
      </c>
      <c r="AD8">
        <f>4*'RODS-CALCULATIONS'!AD8</f>
        <v>0</v>
      </c>
      <c r="AE8">
        <f>4*'RODS-CALCULATIONS'!AE8</f>
        <v>0</v>
      </c>
      <c r="AF8">
        <f>4*'RODS-CALCULATIONS'!AF8</f>
        <v>0</v>
      </c>
      <c r="AG8">
        <f>4*'RODS-CALCULATIONS'!AG8</f>
        <v>0</v>
      </c>
      <c r="AH8">
        <f>4*'RODS-CALCULATIONS'!AH8</f>
        <v>0</v>
      </c>
      <c r="AI8">
        <f>4*'RODS-CALCULATIONS'!AI8</f>
        <v>0</v>
      </c>
      <c r="AJ8">
        <f>4*'RODS-CALCULATIONS'!AJ8</f>
        <v>0</v>
      </c>
      <c r="AK8">
        <f>4*'RODS-CALCULATIONS'!AK8</f>
        <v>0</v>
      </c>
      <c r="AL8">
        <f>4*'RODS-CALCULATIONS'!AL8</f>
        <v>0</v>
      </c>
      <c r="AM8">
        <f>4*'RODS-CALCULATIONS'!AM8</f>
        <v>0</v>
      </c>
      <c r="AN8">
        <f>4*'RODS-CALCULATIONS'!AN8</f>
        <v>0</v>
      </c>
      <c r="AO8">
        <f>4*'RODS-CALCULATIONS'!AO8</f>
        <v>0</v>
      </c>
      <c r="AP8">
        <f>4*'RODS-CALCULATIONS'!AP8</f>
        <v>0</v>
      </c>
      <c r="AQ8">
        <f>4*'RODS-CALCULATIONS'!AQ8</f>
        <v>0</v>
      </c>
      <c r="AR8">
        <f>4*'RODS-CALCULATIONS'!AR8</f>
        <v>0</v>
      </c>
      <c r="AS8">
        <f>4*'RODS-CALCULATIONS'!AS8</f>
        <v>0</v>
      </c>
      <c r="AT8">
        <f>4*'RODS-CALCULATIONS'!AT8</f>
        <v>0</v>
      </c>
      <c r="AU8">
        <f>4*'RODS-CALCULATIONS'!AU8</f>
        <v>0</v>
      </c>
      <c r="AV8">
        <f>4*'RODS-CALCULATIONS'!AV8</f>
        <v>0</v>
      </c>
      <c r="AW8">
        <f>4*'RODS-CALCULATIONS'!AW8</f>
        <v>0</v>
      </c>
      <c r="AX8">
        <f>4*'RODS-CALCULATIONS'!AX8</f>
        <v>0</v>
      </c>
      <c r="AY8">
        <f>4*'RODS-CALCULATIONS'!AY8</f>
        <v>0</v>
      </c>
      <c r="AZ8">
        <f>4*'RODS-CALCULATIONS'!AZ8</f>
        <v>0</v>
      </c>
      <c r="BA8">
        <f>4*'RODS-CALCULATIONS'!BA8</f>
        <v>0</v>
      </c>
      <c r="BB8">
        <f>4*'RODS-CALCULATIONS'!BB8</f>
        <v>0</v>
      </c>
      <c r="BC8">
        <f>4*'RODS-CALCULATIONS'!BC8</f>
        <v>0</v>
      </c>
      <c r="BD8">
        <f>4*'RODS-CALCULATIONS'!BD8</f>
        <v>0</v>
      </c>
      <c r="BE8">
        <f>4*'RODS-CALCULATIONS'!BE8</f>
        <v>0</v>
      </c>
      <c r="BF8">
        <f>4*'RODS-CALCULATIONS'!BF8</f>
        <v>0</v>
      </c>
      <c r="BG8">
        <f>4*'RODS-CALCULATIONS'!BG8</f>
        <v>0</v>
      </c>
      <c r="BH8">
        <f>4*'RODS-CALCULATIONS'!BH8</f>
        <v>0</v>
      </c>
      <c r="BI8">
        <f>4*'RODS-CALCULATIONS'!BI8</f>
        <v>0</v>
      </c>
      <c r="BJ8">
        <f>4*'RODS-CALCULATIONS'!BJ8</f>
        <v>0</v>
      </c>
      <c r="BK8">
        <f>4*'RODS-CALCULATIONS'!BK8</f>
        <v>0</v>
      </c>
      <c r="BL8">
        <f>4*'RODS-CALCULATIONS'!BL8</f>
        <v>0</v>
      </c>
      <c r="BM8">
        <f>4*'RODS-CALCULATIONS'!BM8</f>
        <v>0</v>
      </c>
      <c r="BN8">
        <f>4*'RODS-CALCULATIONS'!BN8</f>
        <v>0</v>
      </c>
      <c r="BO8">
        <f>4*'RODS-CALCULATIONS'!BO8</f>
        <v>0</v>
      </c>
      <c r="BP8">
        <f>4*'RODS-CALCULATIONS'!BP8</f>
        <v>0</v>
      </c>
      <c r="BQ8">
        <f>4*'RODS-CALCULATIONS'!BQ8</f>
        <v>0</v>
      </c>
      <c r="BR8">
        <f>4*'RODS-CALCULATIONS'!BR8</f>
        <v>0</v>
      </c>
      <c r="BS8">
        <f>4*'RODS-CALCULATIONS'!BS8</f>
        <v>0</v>
      </c>
      <c r="BT8">
        <f>4*'RODS-CALCULATIONS'!BT8</f>
        <v>0</v>
      </c>
      <c r="BU8">
        <f>4*'RODS-CALCULATIONS'!BU8</f>
        <v>0</v>
      </c>
      <c r="BV8">
        <f>4*'RODS-CALCULATIONS'!BV8</f>
        <v>0</v>
      </c>
      <c r="BW8">
        <f>4*'RODS-CALCULATIONS'!BW8</f>
        <v>0</v>
      </c>
      <c r="BX8">
        <f>4*'RODS-CALCULATIONS'!BX8</f>
        <v>0</v>
      </c>
      <c r="BY8">
        <f>4*'RODS-CALCULATIONS'!BY8</f>
        <v>0</v>
      </c>
      <c r="BZ8">
        <f>4*'RODS-CALCULATIONS'!BZ8</f>
        <v>0</v>
      </c>
      <c r="CA8">
        <f>4*'RODS-CALCULATIONS'!CA8</f>
        <v>0</v>
      </c>
      <c r="CB8">
        <f>4*'RODS-CALCULATIONS'!CB8</f>
        <v>0</v>
      </c>
      <c r="CC8">
        <f>4*'RODS-CALCULATIONS'!CC8</f>
        <v>0</v>
      </c>
      <c r="CD8">
        <f>4*'RODS-CALCULATIONS'!CD8</f>
        <v>0</v>
      </c>
      <c r="CE8">
        <f>4*'RODS-CALCULATIONS'!CE8</f>
        <v>0</v>
      </c>
      <c r="CF8">
        <f>4*'RODS-CALCULATIONS'!CF8</f>
        <v>0</v>
      </c>
      <c r="CG8">
        <f>4*'RODS-CALCULATIONS'!CG8</f>
        <v>0</v>
      </c>
      <c r="CH8">
        <f>4*'RODS-CALCULATIONS'!CH8</f>
        <v>0</v>
      </c>
      <c r="CI8">
        <f>4*'RODS-CALCULATIONS'!CI8</f>
        <v>0</v>
      </c>
      <c r="CJ8">
        <f>4*'RODS-CALCULATIONS'!CJ8</f>
        <v>0</v>
      </c>
      <c r="CK8">
        <f>4*'RODS-CALCULATIONS'!CK8</f>
        <v>0</v>
      </c>
      <c r="CL8">
        <f>4*'RODS-CALCULATIONS'!CL8</f>
        <v>0</v>
      </c>
      <c r="CM8">
        <f>4*'RODS-CALCULATIONS'!CM8</f>
        <v>0</v>
      </c>
      <c r="CN8">
        <f>4*'RODS-CALCULATIONS'!CN8</f>
        <v>0</v>
      </c>
      <c r="CO8">
        <f>4*'RODS-CALCULATIONS'!CO8</f>
        <v>0</v>
      </c>
      <c r="CP8">
        <f>4*'RODS-CALCULATIONS'!CP8</f>
        <v>0</v>
      </c>
      <c r="CQ8">
        <f>4*'RODS-CALCULATIONS'!CQ8</f>
        <v>0</v>
      </c>
      <c r="CR8">
        <f>4*'RODS-CALCULATIONS'!CR8</f>
        <v>0</v>
      </c>
      <c r="CS8">
        <f>4*'RODS-CALCULATIONS'!CS8</f>
        <v>0</v>
      </c>
      <c r="CT8">
        <f>4*'RODS-CALCULATIONS'!CT8</f>
        <v>0</v>
      </c>
      <c r="CU8">
        <f>4*'RODS-CALCULATIONS'!CU8</f>
        <v>0</v>
      </c>
      <c r="CV8">
        <f>4*'RODS-CALCULATIONS'!CV8</f>
        <v>0</v>
      </c>
      <c r="CW8">
        <f>4*'RODS-CALCULATIONS'!CW8</f>
        <v>0</v>
      </c>
      <c r="CX8">
        <f>4*'RODS-CALCULATIONS'!CX8</f>
        <v>0</v>
      </c>
      <c r="CY8">
        <f>4*'RODS-CALCULATIONS'!CY8</f>
        <v>0</v>
      </c>
    </row>
    <row r="9" spans="1:103" ht="16.5">
      <c r="A9" s="17">
        <v>6.5</v>
      </c>
      <c r="B9" s="18"/>
      <c r="C9">
        <f>2*'RODS-CALCULATIONS'!C9</f>
        <v>0</v>
      </c>
      <c r="D9">
        <f>4*'RODS-CALCULATIONS'!D9</f>
        <v>0</v>
      </c>
      <c r="E9">
        <f>4*'RODS-CALCULATIONS'!E9</f>
        <v>0</v>
      </c>
      <c r="F9">
        <f>4*'RODS-CALCULATIONS'!F9</f>
        <v>0</v>
      </c>
      <c r="G9">
        <f>4*'RODS-CALCULATIONS'!G9</f>
        <v>0</v>
      </c>
      <c r="H9">
        <f>4*'RODS-CALCULATIONS'!H9</f>
        <v>0</v>
      </c>
      <c r="I9">
        <f>4*'RODS-CALCULATIONS'!I9</f>
        <v>0</v>
      </c>
      <c r="J9">
        <f>4*'RODS-CALCULATIONS'!J9</f>
        <v>0</v>
      </c>
      <c r="K9">
        <f>4*'RODS-CALCULATIONS'!K9</f>
        <v>0</v>
      </c>
      <c r="L9">
        <f>4*'RODS-CALCULATIONS'!L9</f>
        <v>0</v>
      </c>
      <c r="M9">
        <f>4*'RODS-CALCULATIONS'!M9</f>
        <v>0</v>
      </c>
      <c r="N9">
        <f>4*'RODS-CALCULATIONS'!N9</f>
        <v>0</v>
      </c>
      <c r="O9">
        <f>4*'RODS-CALCULATIONS'!O9</f>
        <v>0</v>
      </c>
      <c r="P9">
        <f>4*'RODS-CALCULATIONS'!P9</f>
        <v>0</v>
      </c>
      <c r="Q9">
        <f>4*'RODS-CALCULATIONS'!Q9</f>
        <v>0</v>
      </c>
      <c r="R9">
        <f>4*'RODS-CALCULATIONS'!R9</f>
        <v>0</v>
      </c>
      <c r="S9">
        <f>4*'RODS-CALCULATIONS'!S9</f>
        <v>0</v>
      </c>
      <c r="T9">
        <f>4*'RODS-CALCULATIONS'!T9</f>
        <v>0</v>
      </c>
      <c r="U9">
        <f>4*'RODS-CALCULATIONS'!U9</f>
        <v>0</v>
      </c>
      <c r="V9">
        <f>4*'RODS-CALCULATIONS'!V9</f>
        <v>0</v>
      </c>
      <c r="W9">
        <f>4*'RODS-CALCULATIONS'!W9</f>
        <v>0</v>
      </c>
      <c r="X9">
        <f>4*'RODS-CALCULATIONS'!X9</f>
        <v>0</v>
      </c>
      <c r="Y9">
        <f>4*'RODS-CALCULATIONS'!Y9</f>
        <v>0</v>
      </c>
      <c r="Z9">
        <f>4*'RODS-CALCULATIONS'!Z9</f>
        <v>0</v>
      </c>
      <c r="AA9">
        <f>4*'RODS-CALCULATIONS'!AA9</f>
        <v>0</v>
      </c>
      <c r="AB9">
        <f>4*'RODS-CALCULATIONS'!AB9</f>
        <v>0</v>
      </c>
      <c r="AC9">
        <f>4*'RODS-CALCULATIONS'!AC9</f>
        <v>0</v>
      </c>
      <c r="AD9">
        <f>4*'RODS-CALCULATIONS'!AD9</f>
        <v>0</v>
      </c>
      <c r="AE9">
        <f>4*'RODS-CALCULATIONS'!AE9</f>
        <v>0</v>
      </c>
      <c r="AF9">
        <f>4*'RODS-CALCULATIONS'!AF9</f>
        <v>0</v>
      </c>
      <c r="AG9">
        <f>4*'RODS-CALCULATIONS'!AG9</f>
        <v>0</v>
      </c>
      <c r="AH9">
        <f>4*'RODS-CALCULATIONS'!AH9</f>
        <v>0</v>
      </c>
      <c r="AI9">
        <f>4*'RODS-CALCULATIONS'!AI9</f>
        <v>0</v>
      </c>
      <c r="AJ9">
        <f>4*'RODS-CALCULATIONS'!AJ9</f>
        <v>0</v>
      </c>
      <c r="AK9">
        <f>4*'RODS-CALCULATIONS'!AK9</f>
        <v>0</v>
      </c>
      <c r="AL9">
        <f>4*'RODS-CALCULATIONS'!AL9</f>
        <v>0</v>
      </c>
      <c r="AM9">
        <f>4*'RODS-CALCULATIONS'!AM9</f>
        <v>0</v>
      </c>
      <c r="AN9">
        <f>4*'RODS-CALCULATIONS'!AN9</f>
        <v>0</v>
      </c>
      <c r="AO9">
        <f>4*'RODS-CALCULATIONS'!AO9</f>
        <v>0</v>
      </c>
      <c r="AP9">
        <f>4*'RODS-CALCULATIONS'!AP9</f>
        <v>0</v>
      </c>
      <c r="AQ9">
        <f>4*'RODS-CALCULATIONS'!AQ9</f>
        <v>0</v>
      </c>
      <c r="AR9">
        <f>4*'RODS-CALCULATIONS'!AR9</f>
        <v>0</v>
      </c>
      <c r="AS9">
        <f>4*'RODS-CALCULATIONS'!AS9</f>
        <v>0</v>
      </c>
      <c r="AT9">
        <f>4*'RODS-CALCULATIONS'!AT9</f>
        <v>0</v>
      </c>
      <c r="AU9">
        <f>4*'RODS-CALCULATIONS'!AU9</f>
        <v>0</v>
      </c>
      <c r="AV9">
        <f>4*'RODS-CALCULATIONS'!AV9</f>
        <v>0</v>
      </c>
      <c r="AW9">
        <f>4*'RODS-CALCULATIONS'!AW9</f>
        <v>0</v>
      </c>
      <c r="AX9">
        <f>4*'RODS-CALCULATIONS'!AX9</f>
        <v>0</v>
      </c>
      <c r="AY9">
        <f>4*'RODS-CALCULATIONS'!AY9</f>
        <v>0</v>
      </c>
      <c r="AZ9">
        <f>4*'RODS-CALCULATIONS'!AZ9</f>
        <v>0</v>
      </c>
      <c r="BA9">
        <f>4*'RODS-CALCULATIONS'!BA9</f>
        <v>0</v>
      </c>
      <c r="BB9">
        <f>4*'RODS-CALCULATIONS'!BB9</f>
        <v>0</v>
      </c>
      <c r="BC9">
        <f>4*'RODS-CALCULATIONS'!BC9</f>
        <v>0</v>
      </c>
      <c r="BD9">
        <f>4*'RODS-CALCULATIONS'!BD9</f>
        <v>0</v>
      </c>
      <c r="BE9">
        <f>4*'RODS-CALCULATIONS'!BE9</f>
        <v>0</v>
      </c>
      <c r="BF9">
        <f>4*'RODS-CALCULATIONS'!BF9</f>
        <v>0</v>
      </c>
      <c r="BG9">
        <f>4*'RODS-CALCULATIONS'!BG9</f>
        <v>0</v>
      </c>
      <c r="BH9">
        <f>4*'RODS-CALCULATIONS'!BH9</f>
        <v>0</v>
      </c>
      <c r="BI9">
        <f>4*'RODS-CALCULATIONS'!BI9</f>
        <v>0</v>
      </c>
      <c r="BJ9">
        <f>4*'RODS-CALCULATIONS'!BJ9</f>
        <v>0</v>
      </c>
      <c r="BK9">
        <f>4*'RODS-CALCULATIONS'!BK9</f>
        <v>0</v>
      </c>
      <c r="BL9">
        <f>4*'RODS-CALCULATIONS'!BL9</f>
        <v>0</v>
      </c>
      <c r="BM9">
        <f>4*'RODS-CALCULATIONS'!BM9</f>
        <v>0</v>
      </c>
      <c r="BN9">
        <f>4*'RODS-CALCULATIONS'!BN9</f>
        <v>0</v>
      </c>
      <c r="BO9">
        <f>4*'RODS-CALCULATIONS'!BO9</f>
        <v>0</v>
      </c>
      <c r="BP9">
        <f>4*'RODS-CALCULATIONS'!BP9</f>
        <v>0</v>
      </c>
      <c r="BQ9">
        <f>4*'RODS-CALCULATIONS'!BQ9</f>
        <v>0</v>
      </c>
      <c r="BR9">
        <f>4*'RODS-CALCULATIONS'!BR9</f>
        <v>0</v>
      </c>
      <c r="BS9">
        <f>4*'RODS-CALCULATIONS'!BS9</f>
        <v>0</v>
      </c>
      <c r="BT9">
        <f>4*'RODS-CALCULATIONS'!BT9</f>
        <v>0</v>
      </c>
      <c r="BU9">
        <f>4*'RODS-CALCULATIONS'!BU9</f>
        <v>0</v>
      </c>
      <c r="BV9">
        <f>4*'RODS-CALCULATIONS'!BV9</f>
        <v>0</v>
      </c>
      <c r="BW9">
        <f>4*'RODS-CALCULATIONS'!BW9</f>
        <v>0</v>
      </c>
      <c r="BX9">
        <f>4*'RODS-CALCULATIONS'!BX9</f>
        <v>0</v>
      </c>
      <c r="BY9">
        <f>4*'RODS-CALCULATIONS'!BY9</f>
        <v>0</v>
      </c>
      <c r="BZ9">
        <f>4*'RODS-CALCULATIONS'!BZ9</f>
        <v>0</v>
      </c>
      <c r="CA9">
        <f>4*'RODS-CALCULATIONS'!CA9</f>
        <v>0</v>
      </c>
      <c r="CB9">
        <f>4*'RODS-CALCULATIONS'!CB9</f>
        <v>0</v>
      </c>
      <c r="CC9">
        <f>4*'RODS-CALCULATIONS'!CC9</f>
        <v>0</v>
      </c>
      <c r="CD9">
        <f>4*'RODS-CALCULATIONS'!CD9</f>
        <v>0</v>
      </c>
      <c r="CE9">
        <f>4*'RODS-CALCULATIONS'!CE9</f>
        <v>0</v>
      </c>
      <c r="CF9">
        <f>4*'RODS-CALCULATIONS'!CF9</f>
        <v>0</v>
      </c>
      <c r="CG9">
        <f>4*'RODS-CALCULATIONS'!CG9</f>
        <v>0</v>
      </c>
      <c r="CH9">
        <f>4*'RODS-CALCULATIONS'!CH9</f>
        <v>0</v>
      </c>
      <c r="CI9">
        <f>4*'RODS-CALCULATIONS'!CI9</f>
        <v>0</v>
      </c>
      <c r="CJ9">
        <f>4*'RODS-CALCULATIONS'!CJ9</f>
        <v>0</v>
      </c>
      <c r="CK9">
        <f>4*'RODS-CALCULATIONS'!CK9</f>
        <v>0</v>
      </c>
      <c r="CL9">
        <f>4*'RODS-CALCULATIONS'!CL9</f>
        <v>0</v>
      </c>
      <c r="CM9">
        <f>4*'RODS-CALCULATIONS'!CM9</f>
        <v>0</v>
      </c>
      <c r="CN9">
        <f>4*'RODS-CALCULATIONS'!CN9</f>
        <v>0</v>
      </c>
      <c r="CO9">
        <f>4*'RODS-CALCULATIONS'!CO9</f>
        <v>0</v>
      </c>
      <c r="CP9">
        <f>4*'RODS-CALCULATIONS'!CP9</f>
        <v>0</v>
      </c>
      <c r="CQ9">
        <f>4*'RODS-CALCULATIONS'!CQ9</f>
        <v>0</v>
      </c>
      <c r="CR9">
        <f>4*'RODS-CALCULATIONS'!CR9</f>
        <v>0</v>
      </c>
      <c r="CS9">
        <f>4*'RODS-CALCULATIONS'!CS9</f>
        <v>0</v>
      </c>
      <c r="CT9">
        <f>4*'RODS-CALCULATIONS'!CT9</f>
        <v>0</v>
      </c>
      <c r="CU9">
        <f>4*'RODS-CALCULATIONS'!CU9</f>
        <v>0</v>
      </c>
      <c r="CV9">
        <f>4*'RODS-CALCULATIONS'!CV9</f>
        <v>0</v>
      </c>
      <c r="CW9">
        <f>4*'RODS-CALCULATIONS'!CW9</f>
        <v>0</v>
      </c>
      <c r="CX9">
        <f>4*'RODS-CALCULATIONS'!CX9</f>
        <v>0</v>
      </c>
      <c r="CY9">
        <f>4*'RODS-CALCULATIONS'!CY9</f>
        <v>0</v>
      </c>
    </row>
    <row r="10" spans="1:103" ht="16.5">
      <c r="A10" s="17">
        <v>7.5</v>
      </c>
      <c r="B10" s="18"/>
      <c r="C10">
        <f>2*'RODS-CALCULATIONS'!C10</f>
        <v>0</v>
      </c>
      <c r="D10">
        <f>4*'RODS-CALCULATIONS'!D10</f>
        <v>0</v>
      </c>
      <c r="E10">
        <f>4*'RODS-CALCULATIONS'!E10</f>
        <v>0</v>
      </c>
      <c r="F10">
        <f>4*'RODS-CALCULATIONS'!F10</f>
        <v>0</v>
      </c>
      <c r="G10">
        <f>4*'RODS-CALCULATIONS'!G10</f>
        <v>0</v>
      </c>
      <c r="H10">
        <f>4*'RODS-CALCULATIONS'!H10</f>
        <v>0</v>
      </c>
      <c r="I10">
        <f>4*'RODS-CALCULATIONS'!I10</f>
        <v>0</v>
      </c>
      <c r="J10">
        <f>4*'RODS-CALCULATIONS'!J10</f>
        <v>0</v>
      </c>
      <c r="K10">
        <f>4*'RODS-CALCULATIONS'!K10</f>
        <v>0</v>
      </c>
      <c r="L10">
        <f>4*'RODS-CALCULATIONS'!L10</f>
        <v>0</v>
      </c>
      <c r="M10">
        <f>4*'RODS-CALCULATIONS'!M10</f>
        <v>0</v>
      </c>
      <c r="N10">
        <f>4*'RODS-CALCULATIONS'!N10</f>
        <v>0</v>
      </c>
      <c r="O10">
        <f>4*'RODS-CALCULATIONS'!O10</f>
        <v>0</v>
      </c>
      <c r="P10">
        <f>4*'RODS-CALCULATIONS'!P10</f>
        <v>0</v>
      </c>
      <c r="Q10">
        <f>4*'RODS-CALCULATIONS'!Q10</f>
        <v>0</v>
      </c>
      <c r="R10">
        <f>4*'RODS-CALCULATIONS'!R10</f>
        <v>0</v>
      </c>
      <c r="S10">
        <f>4*'RODS-CALCULATIONS'!S10</f>
        <v>0</v>
      </c>
      <c r="T10">
        <f>4*'RODS-CALCULATIONS'!T10</f>
        <v>0</v>
      </c>
      <c r="U10">
        <f>4*'RODS-CALCULATIONS'!U10</f>
        <v>0</v>
      </c>
      <c r="V10">
        <f>4*'RODS-CALCULATIONS'!V10</f>
        <v>0</v>
      </c>
      <c r="W10">
        <f>4*'RODS-CALCULATIONS'!W10</f>
        <v>0</v>
      </c>
      <c r="X10">
        <f>4*'RODS-CALCULATIONS'!X10</f>
        <v>0</v>
      </c>
      <c r="Y10">
        <f>4*'RODS-CALCULATIONS'!Y10</f>
        <v>0</v>
      </c>
      <c r="Z10">
        <f>4*'RODS-CALCULATIONS'!Z10</f>
        <v>0</v>
      </c>
      <c r="AA10">
        <f>4*'RODS-CALCULATIONS'!AA10</f>
        <v>0</v>
      </c>
      <c r="AB10">
        <f>4*'RODS-CALCULATIONS'!AB10</f>
        <v>0</v>
      </c>
      <c r="AC10">
        <f>4*'RODS-CALCULATIONS'!AC10</f>
        <v>0</v>
      </c>
      <c r="AD10">
        <f>4*'RODS-CALCULATIONS'!AD10</f>
        <v>0</v>
      </c>
      <c r="AE10">
        <f>4*'RODS-CALCULATIONS'!AE10</f>
        <v>0</v>
      </c>
      <c r="AF10">
        <f>4*'RODS-CALCULATIONS'!AF10</f>
        <v>0</v>
      </c>
      <c r="AG10">
        <f>4*'RODS-CALCULATIONS'!AG10</f>
        <v>0</v>
      </c>
      <c r="AH10">
        <f>4*'RODS-CALCULATIONS'!AH10</f>
        <v>0</v>
      </c>
      <c r="AI10">
        <f>4*'RODS-CALCULATIONS'!AI10</f>
        <v>0</v>
      </c>
      <c r="AJ10">
        <f>4*'RODS-CALCULATIONS'!AJ10</f>
        <v>0</v>
      </c>
      <c r="AK10">
        <f>4*'RODS-CALCULATIONS'!AK10</f>
        <v>0</v>
      </c>
      <c r="AL10">
        <f>4*'RODS-CALCULATIONS'!AL10</f>
        <v>0</v>
      </c>
      <c r="AM10">
        <f>4*'RODS-CALCULATIONS'!AM10</f>
        <v>0</v>
      </c>
      <c r="AN10">
        <f>4*'RODS-CALCULATIONS'!AN10</f>
        <v>0</v>
      </c>
      <c r="AO10">
        <f>4*'RODS-CALCULATIONS'!AO10</f>
        <v>0</v>
      </c>
      <c r="AP10">
        <f>4*'RODS-CALCULATIONS'!AP10</f>
        <v>0</v>
      </c>
      <c r="AQ10">
        <f>4*'RODS-CALCULATIONS'!AQ10</f>
        <v>0</v>
      </c>
      <c r="AR10">
        <f>4*'RODS-CALCULATIONS'!AR10</f>
        <v>0</v>
      </c>
      <c r="AS10">
        <f>4*'RODS-CALCULATIONS'!AS10</f>
        <v>0</v>
      </c>
      <c r="AT10">
        <f>4*'RODS-CALCULATIONS'!AT10</f>
        <v>0</v>
      </c>
      <c r="AU10">
        <f>4*'RODS-CALCULATIONS'!AU10</f>
        <v>0</v>
      </c>
      <c r="AV10">
        <f>4*'RODS-CALCULATIONS'!AV10</f>
        <v>0</v>
      </c>
      <c r="AW10">
        <f>4*'RODS-CALCULATIONS'!AW10</f>
        <v>0</v>
      </c>
      <c r="AX10">
        <f>4*'RODS-CALCULATIONS'!AX10</f>
        <v>0</v>
      </c>
      <c r="AY10">
        <f>4*'RODS-CALCULATIONS'!AY10</f>
        <v>0</v>
      </c>
      <c r="AZ10">
        <f>4*'RODS-CALCULATIONS'!AZ10</f>
        <v>0</v>
      </c>
      <c r="BA10">
        <f>4*'RODS-CALCULATIONS'!BA10</f>
        <v>0</v>
      </c>
      <c r="BB10">
        <f>4*'RODS-CALCULATIONS'!BB10</f>
        <v>0</v>
      </c>
      <c r="BC10">
        <f>4*'RODS-CALCULATIONS'!BC10</f>
        <v>0</v>
      </c>
      <c r="BD10">
        <f>4*'RODS-CALCULATIONS'!BD10</f>
        <v>0</v>
      </c>
      <c r="BE10">
        <f>4*'RODS-CALCULATIONS'!BE10</f>
        <v>0</v>
      </c>
      <c r="BF10">
        <f>4*'RODS-CALCULATIONS'!BF10</f>
        <v>0</v>
      </c>
      <c r="BG10">
        <f>4*'RODS-CALCULATIONS'!BG10</f>
        <v>0</v>
      </c>
      <c r="BH10">
        <f>4*'RODS-CALCULATIONS'!BH10</f>
        <v>0</v>
      </c>
      <c r="BI10">
        <f>4*'RODS-CALCULATIONS'!BI10</f>
        <v>0</v>
      </c>
      <c r="BJ10">
        <f>4*'RODS-CALCULATIONS'!BJ10</f>
        <v>0</v>
      </c>
      <c r="BK10">
        <f>4*'RODS-CALCULATIONS'!BK10</f>
        <v>0</v>
      </c>
      <c r="BL10">
        <f>4*'RODS-CALCULATIONS'!BL10</f>
        <v>0</v>
      </c>
      <c r="BM10">
        <f>4*'RODS-CALCULATIONS'!BM10</f>
        <v>0</v>
      </c>
      <c r="BN10">
        <f>4*'RODS-CALCULATIONS'!BN10</f>
        <v>0</v>
      </c>
      <c r="BO10">
        <f>4*'RODS-CALCULATIONS'!BO10</f>
        <v>0</v>
      </c>
      <c r="BP10">
        <f>4*'RODS-CALCULATIONS'!BP10</f>
        <v>0</v>
      </c>
      <c r="BQ10">
        <f>4*'RODS-CALCULATIONS'!BQ10</f>
        <v>0</v>
      </c>
      <c r="BR10">
        <f>4*'RODS-CALCULATIONS'!BR10</f>
        <v>0</v>
      </c>
      <c r="BS10">
        <f>4*'RODS-CALCULATIONS'!BS10</f>
        <v>0</v>
      </c>
      <c r="BT10">
        <f>4*'RODS-CALCULATIONS'!BT10</f>
        <v>0</v>
      </c>
      <c r="BU10">
        <f>4*'RODS-CALCULATIONS'!BU10</f>
        <v>0</v>
      </c>
      <c r="BV10">
        <f>4*'RODS-CALCULATIONS'!BV10</f>
        <v>0</v>
      </c>
      <c r="BW10">
        <f>4*'RODS-CALCULATIONS'!BW10</f>
        <v>0</v>
      </c>
      <c r="BX10">
        <f>4*'RODS-CALCULATIONS'!BX10</f>
        <v>0</v>
      </c>
      <c r="BY10">
        <f>4*'RODS-CALCULATIONS'!BY10</f>
        <v>0</v>
      </c>
      <c r="BZ10">
        <f>4*'RODS-CALCULATIONS'!BZ10</f>
        <v>0</v>
      </c>
      <c r="CA10">
        <f>4*'RODS-CALCULATIONS'!CA10</f>
        <v>0</v>
      </c>
      <c r="CB10">
        <f>4*'RODS-CALCULATIONS'!CB10</f>
        <v>0</v>
      </c>
      <c r="CC10">
        <f>4*'RODS-CALCULATIONS'!CC10</f>
        <v>0</v>
      </c>
      <c r="CD10">
        <f>4*'RODS-CALCULATIONS'!CD10</f>
        <v>0</v>
      </c>
      <c r="CE10">
        <f>4*'RODS-CALCULATIONS'!CE10</f>
        <v>0</v>
      </c>
      <c r="CF10">
        <f>4*'RODS-CALCULATIONS'!CF10</f>
        <v>0</v>
      </c>
      <c r="CG10">
        <f>4*'RODS-CALCULATIONS'!CG10</f>
        <v>0</v>
      </c>
      <c r="CH10">
        <f>4*'RODS-CALCULATIONS'!CH10</f>
        <v>0</v>
      </c>
      <c r="CI10">
        <f>4*'RODS-CALCULATIONS'!CI10</f>
        <v>0</v>
      </c>
      <c r="CJ10">
        <f>4*'RODS-CALCULATIONS'!CJ10</f>
        <v>0</v>
      </c>
      <c r="CK10">
        <f>4*'RODS-CALCULATIONS'!CK10</f>
        <v>0</v>
      </c>
      <c r="CL10">
        <f>4*'RODS-CALCULATIONS'!CL10</f>
        <v>0</v>
      </c>
      <c r="CM10">
        <f>4*'RODS-CALCULATIONS'!CM10</f>
        <v>0</v>
      </c>
      <c r="CN10">
        <f>4*'RODS-CALCULATIONS'!CN10</f>
        <v>0</v>
      </c>
      <c r="CO10">
        <f>4*'RODS-CALCULATIONS'!CO10</f>
        <v>0</v>
      </c>
      <c r="CP10">
        <f>4*'RODS-CALCULATIONS'!CP10</f>
        <v>0</v>
      </c>
      <c r="CQ10">
        <f>4*'RODS-CALCULATIONS'!CQ10</f>
        <v>0</v>
      </c>
      <c r="CR10">
        <f>4*'RODS-CALCULATIONS'!CR10</f>
        <v>0</v>
      </c>
      <c r="CS10">
        <f>4*'RODS-CALCULATIONS'!CS10</f>
        <v>0</v>
      </c>
      <c r="CT10">
        <f>4*'RODS-CALCULATIONS'!CT10</f>
        <v>0</v>
      </c>
      <c r="CU10">
        <f>4*'RODS-CALCULATIONS'!CU10</f>
        <v>0</v>
      </c>
      <c r="CV10">
        <f>4*'RODS-CALCULATIONS'!CV10</f>
        <v>0</v>
      </c>
      <c r="CW10">
        <f>4*'RODS-CALCULATIONS'!CW10</f>
        <v>0</v>
      </c>
      <c r="CX10">
        <f>4*'RODS-CALCULATIONS'!CX10</f>
        <v>0</v>
      </c>
      <c r="CY10">
        <f>4*'RODS-CALCULATIONS'!CY10</f>
        <v>0</v>
      </c>
    </row>
    <row r="11" spans="1:103" ht="16.5">
      <c r="A11" s="17">
        <v>8.5</v>
      </c>
      <c r="B11" s="18"/>
      <c r="C11">
        <f>2*'RODS-CALCULATIONS'!C11</f>
        <v>0</v>
      </c>
      <c r="D11">
        <f>4*'RODS-CALCULATIONS'!D11</f>
        <v>0</v>
      </c>
      <c r="E11">
        <f>4*'RODS-CALCULATIONS'!E11</f>
        <v>0</v>
      </c>
      <c r="F11">
        <f>4*'RODS-CALCULATIONS'!F11</f>
        <v>0</v>
      </c>
      <c r="G11">
        <f>4*'RODS-CALCULATIONS'!G11</f>
        <v>0</v>
      </c>
      <c r="H11">
        <f>4*'RODS-CALCULATIONS'!H11</f>
        <v>0</v>
      </c>
      <c r="I11">
        <f>4*'RODS-CALCULATIONS'!I11</f>
        <v>0</v>
      </c>
      <c r="J11">
        <f>4*'RODS-CALCULATIONS'!J11</f>
        <v>0</v>
      </c>
      <c r="K11">
        <f>4*'RODS-CALCULATIONS'!K11</f>
        <v>0</v>
      </c>
      <c r="L11">
        <f>4*'RODS-CALCULATIONS'!L11</f>
        <v>0</v>
      </c>
      <c r="M11">
        <f>4*'RODS-CALCULATIONS'!M11</f>
        <v>0</v>
      </c>
      <c r="N11">
        <f>4*'RODS-CALCULATIONS'!N11</f>
        <v>0</v>
      </c>
      <c r="O11">
        <f>4*'RODS-CALCULATIONS'!O11</f>
        <v>0</v>
      </c>
      <c r="P11">
        <f>4*'RODS-CALCULATIONS'!P11</f>
        <v>0</v>
      </c>
      <c r="Q11">
        <f>4*'RODS-CALCULATIONS'!Q11</f>
        <v>0</v>
      </c>
      <c r="R11">
        <f>4*'RODS-CALCULATIONS'!R11</f>
        <v>0</v>
      </c>
      <c r="S11">
        <f>4*'RODS-CALCULATIONS'!S11</f>
        <v>0</v>
      </c>
      <c r="T11">
        <f>4*'RODS-CALCULATIONS'!T11</f>
        <v>0</v>
      </c>
      <c r="U11">
        <f>4*'RODS-CALCULATIONS'!U11</f>
        <v>0</v>
      </c>
      <c r="V11">
        <f>4*'RODS-CALCULATIONS'!V11</f>
        <v>0</v>
      </c>
      <c r="W11">
        <f>4*'RODS-CALCULATIONS'!W11</f>
        <v>0</v>
      </c>
      <c r="X11">
        <f>4*'RODS-CALCULATIONS'!X11</f>
        <v>0</v>
      </c>
      <c r="Y11">
        <f>4*'RODS-CALCULATIONS'!Y11</f>
        <v>0</v>
      </c>
      <c r="Z11">
        <f>4*'RODS-CALCULATIONS'!Z11</f>
        <v>0</v>
      </c>
      <c r="AA11">
        <f>4*'RODS-CALCULATIONS'!AA11</f>
        <v>0</v>
      </c>
      <c r="AB11">
        <f>4*'RODS-CALCULATIONS'!AB11</f>
        <v>0</v>
      </c>
      <c r="AC11">
        <f>4*'RODS-CALCULATIONS'!AC11</f>
        <v>0</v>
      </c>
      <c r="AD11">
        <f>4*'RODS-CALCULATIONS'!AD11</f>
        <v>0</v>
      </c>
      <c r="AE11">
        <f>4*'RODS-CALCULATIONS'!AE11</f>
        <v>0</v>
      </c>
      <c r="AF11">
        <f>4*'RODS-CALCULATIONS'!AF11</f>
        <v>0</v>
      </c>
      <c r="AG11">
        <f>4*'RODS-CALCULATIONS'!AG11</f>
        <v>0</v>
      </c>
      <c r="AH11">
        <f>4*'RODS-CALCULATIONS'!AH11</f>
        <v>0</v>
      </c>
      <c r="AI11">
        <f>4*'RODS-CALCULATIONS'!AI11</f>
        <v>0</v>
      </c>
      <c r="AJ11">
        <f>4*'RODS-CALCULATIONS'!AJ11</f>
        <v>0</v>
      </c>
      <c r="AK11">
        <f>4*'RODS-CALCULATIONS'!AK11</f>
        <v>0</v>
      </c>
      <c r="AL11">
        <f>4*'RODS-CALCULATIONS'!AL11</f>
        <v>0</v>
      </c>
      <c r="AM11">
        <f>4*'RODS-CALCULATIONS'!AM11</f>
        <v>0</v>
      </c>
      <c r="AN11">
        <f>4*'RODS-CALCULATIONS'!AN11</f>
        <v>0</v>
      </c>
      <c r="AO11">
        <f>4*'RODS-CALCULATIONS'!AO11</f>
        <v>0</v>
      </c>
      <c r="AP11">
        <f>4*'RODS-CALCULATIONS'!AP11</f>
        <v>0</v>
      </c>
      <c r="AQ11">
        <f>4*'RODS-CALCULATIONS'!AQ11</f>
        <v>0</v>
      </c>
      <c r="AR11">
        <f>4*'RODS-CALCULATIONS'!AR11</f>
        <v>0</v>
      </c>
      <c r="AS11">
        <f>4*'RODS-CALCULATIONS'!AS11</f>
        <v>0</v>
      </c>
      <c r="AT11">
        <f>4*'RODS-CALCULATIONS'!AT11</f>
        <v>0</v>
      </c>
      <c r="AU11">
        <f>4*'RODS-CALCULATIONS'!AU11</f>
        <v>0</v>
      </c>
      <c r="AV11">
        <f>4*'RODS-CALCULATIONS'!AV11</f>
        <v>0</v>
      </c>
      <c r="AW11">
        <f>4*'RODS-CALCULATIONS'!AW11</f>
        <v>0</v>
      </c>
      <c r="AX11">
        <f>4*'RODS-CALCULATIONS'!AX11</f>
        <v>0</v>
      </c>
      <c r="AY11">
        <f>4*'RODS-CALCULATIONS'!AY11</f>
        <v>0</v>
      </c>
      <c r="AZ11">
        <f>4*'RODS-CALCULATIONS'!AZ11</f>
        <v>0</v>
      </c>
      <c r="BA11">
        <f>4*'RODS-CALCULATIONS'!BA11</f>
        <v>0</v>
      </c>
      <c r="BB11">
        <f>4*'RODS-CALCULATIONS'!BB11</f>
        <v>0</v>
      </c>
      <c r="BC11">
        <f>4*'RODS-CALCULATIONS'!BC11</f>
        <v>0</v>
      </c>
      <c r="BD11">
        <f>4*'RODS-CALCULATIONS'!BD11</f>
        <v>0</v>
      </c>
      <c r="BE11">
        <f>4*'RODS-CALCULATIONS'!BE11</f>
        <v>0</v>
      </c>
      <c r="BF11">
        <f>4*'RODS-CALCULATIONS'!BF11</f>
        <v>0</v>
      </c>
      <c r="BG11">
        <f>4*'RODS-CALCULATIONS'!BG11</f>
        <v>0</v>
      </c>
      <c r="BH11">
        <f>4*'RODS-CALCULATIONS'!BH11</f>
        <v>0</v>
      </c>
      <c r="BI11">
        <f>4*'RODS-CALCULATIONS'!BI11</f>
        <v>0</v>
      </c>
      <c r="BJ11">
        <f>4*'RODS-CALCULATIONS'!BJ11</f>
        <v>0</v>
      </c>
      <c r="BK11">
        <f>4*'RODS-CALCULATIONS'!BK11</f>
        <v>0</v>
      </c>
      <c r="BL11">
        <f>4*'RODS-CALCULATIONS'!BL11</f>
        <v>0</v>
      </c>
      <c r="BM11">
        <f>4*'RODS-CALCULATIONS'!BM11</f>
        <v>0</v>
      </c>
      <c r="BN11">
        <f>4*'RODS-CALCULATIONS'!BN11</f>
        <v>0</v>
      </c>
      <c r="BO11">
        <f>4*'RODS-CALCULATIONS'!BO11</f>
        <v>0</v>
      </c>
      <c r="BP11">
        <f>4*'RODS-CALCULATIONS'!BP11</f>
        <v>0</v>
      </c>
      <c r="BQ11">
        <f>4*'RODS-CALCULATIONS'!BQ11</f>
        <v>0</v>
      </c>
      <c r="BR11">
        <f>4*'RODS-CALCULATIONS'!BR11</f>
        <v>0</v>
      </c>
      <c r="BS11">
        <f>4*'RODS-CALCULATIONS'!BS11</f>
        <v>0</v>
      </c>
      <c r="BT11">
        <f>4*'RODS-CALCULATIONS'!BT11</f>
        <v>0</v>
      </c>
      <c r="BU11">
        <f>4*'RODS-CALCULATIONS'!BU11</f>
        <v>0</v>
      </c>
      <c r="BV11">
        <f>4*'RODS-CALCULATIONS'!BV11</f>
        <v>0</v>
      </c>
      <c r="BW11">
        <f>4*'RODS-CALCULATIONS'!BW11</f>
        <v>0</v>
      </c>
      <c r="BX11">
        <f>4*'RODS-CALCULATIONS'!BX11</f>
        <v>0</v>
      </c>
      <c r="BY11">
        <f>4*'RODS-CALCULATIONS'!BY11</f>
        <v>0</v>
      </c>
      <c r="BZ11">
        <f>4*'RODS-CALCULATIONS'!BZ11</f>
        <v>0</v>
      </c>
      <c r="CA11">
        <f>4*'RODS-CALCULATIONS'!CA11</f>
        <v>0</v>
      </c>
      <c r="CB11">
        <f>4*'RODS-CALCULATIONS'!CB11</f>
        <v>0</v>
      </c>
      <c r="CC11">
        <f>4*'RODS-CALCULATIONS'!CC11</f>
        <v>0</v>
      </c>
      <c r="CD11">
        <f>4*'RODS-CALCULATIONS'!CD11</f>
        <v>0</v>
      </c>
      <c r="CE11">
        <f>4*'RODS-CALCULATIONS'!CE11</f>
        <v>0</v>
      </c>
      <c r="CF11">
        <f>4*'RODS-CALCULATIONS'!CF11</f>
        <v>0</v>
      </c>
      <c r="CG11">
        <f>4*'RODS-CALCULATIONS'!CG11</f>
        <v>0</v>
      </c>
      <c r="CH11">
        <f>4*'RODS-CALCULATIONS'!CH11</f>
        <v>0</v>
      </c>
      <c r="CI11">
        <f>4*'RODS-CALCULATIONS'!CI11</f>
        <v>0</v>
      </c>
      <c r="CJ11">
        <f>4*'RODS-CALCULATIONS'!CJ11</f>
        <v>0</v>
      </c>
      <c r="CK11">
        <f>4*'RODS-CALCULATIONS'!CK11</f>
        <v>0</v>
      </c>
      <c r="CL11">
        <f>4*'RODS-CALCULATIONS'!CL11</f>
        <v>0</v>
      </c>
      <c r="CM11">
        <f>4*'RODS-CALCULATIONS'!CM11</f>
        <v>0</v>
      </c>
      <c r="CN11">
        <f>4*'RODS-CALCULATIONS'!CN11</f>
        <v>0</v>
      </c>
      <c r="CO11">
        <f>4*'RODS-CALCULATIONS'!CO11</f>
        <v>0</v>
      </c>
      <c r="CP11">
        <f>4*'RODS-CALCULATIONS'!CP11</f>
        <v>0</v>
      </c>
      <c r="CQ11">
        <f>4*'RODS-CALCULATIONS'!CQ11</f>
        <v>0</v>
      </c>
      <c r="CR11">
        <f>4*'RODS-CALCULATIONS'!CR11</f>
        <v>0</v>
      </c>
      <c r="CS11">
        <f>4*'RODS-CALCULATIONS'!CS11</f>
        <v>0</v>
      </c>
      <c r="CT11">
        <f>4*'RODS-CALCULATIONS'!CT11</f>
        <v>0</v>
      </c>
      <c r="CU11">
        <f>4*'RODS-CALCULATIONS'!CU11</f>
        <v>0</v>
      </c>
      <c r="CV11">
        <f>4*'RODS-CALCULATIONS'!CV11</f>
        <v>0</v>
      </c>
      <c r="CW11">
        <f>4*'RODS-CALCULATIONS'!CW11</f>
        <v>0</v>
      </c>
      <c r="CX11">
        <f>4*'RODS-CALCULATIONS'!CX11</f>
        <v>0</v>
      </c>
      <c r="CY11">
        <f>4*'RODS-CALCULATIONS'!CY11</f>
        <v>0</v>
      </c>
    </row>
    <row r="12" spans="1:103" ht="16.5">
      <c r="A12" s="17">
        <v>9.5</v>
      </c>
      <c r="B12" s="18"/>
      <c r="C12">
        <f>2*'RODS-CALCULATIONS'!C12</f>
        <v>0</v>
      </c>
      <c r="D12">
        <f>4*'RODS-CALCULATIONS'!D12</f>
        <v>0</v>
      </c>
      <c r="E12">
        <f>4*'RODS-CALCULATIONS'!E12</f>
        <v>0</v>
      </c>
      <c r="F12">
        <f>4*'RODS-CALCULATIONS'!F12</f>
        <v>0</v>
      </c>
      <c r="G12">
        <f>4*'RODS-CALCULATIONS'!G12</f>
        <v>0</v>
      </c>
      <c r="H12">
        <f>4*'RODS-CALCULATIONS'!H12</f>
        <v>0</v>
      </c>
      <c r="I12">
        <f>4*'RODS-CALCULATIONS'!I12</f>
        <v>0</v>
      </c>
      <c r="J12">
        <f>4*'RODS-CALCULATIONS'!J12</f>
        <v>0</v>
      </c>
      <c r="K12">
        <f>4*'RODS-CALCULATIONS'!K12</f>
        <v>0</v>
      </c>
      <c r="L12">
        <f>4*'RODS-CALCULATIONS'!L12</f>
        <v>0</v>
      </c>
      <c r="M12">
        <f>4*'RODS-CALCULATIONS'!M12</f>
        <v>0</v>
      </c>
      <c r="N12">
        <f>4*'RODS-CALCULATIONS'!N12</f>
        <v>0</v>
      </c>
      <c r="O12">
        <f>4*'RODS-CALCULATIONS'!O12</f>
        <v>0</v>
      </c>
      <c r="P12">
        <f>4*'RODS-CALCULATIONS'!P12</f>
        <v>0</v>
      </c>
      <c r="Q12">
        <f>4*'RODS-CALCULATIONS'!Q12</f>
        <v>0</v>
      </c>
      <c r="R12">
        <f>4*'RODS-CALCULATIONS'!R12</f>
        <v>0</v>
      </c>
      <c r="S12">
        <f>4*'RODS-CALCULATIONS'!S12</f>
        <v>0</v>
      </c>
      <c r="T12">
        <f>4*'RODS-CALCULATIONS'!T12</f>
        <v>0</v>
      </c>
      <c r="U12">
        <f>4*'RODS-CALCULATIONS'!U12</f>
        <v>0</v>
      </c>
      <c r="V12">
        <f>4*'RODS-CALCULATIONS'!V12</f>
        <v>0</v>
      </c>
      <c r="W12">
        <f>4*'RODS-CALCULATIONS'!W12</f>
        <v>0</v>
      </c>
      <c r="X12">
        <f>4*'RODS-CALCULATIONS'!X12</f>
        <v>0</v>
      </c>
      <c r="Y12">
        <f>4*'RODS-CALCULATIONS'!Y12</f>
        <v>0</v>
      </c>
      <c r="Z12">
        <f>4*'RODS-CALCULATIONS'!Z12</f>
        <v>0</v>
      </c>
      <c r="AA12">
        <f>4*'RODS-CALCULATIONS'!AA12</f>
        <v>0</v>
      </c>
      <c r="AB12">
        <f>4*'RODS-CALCULATIONS'!AB12</f>
        <v>0</v>
      </c>
      <c r="AC12">
        <f>4*'RODS-CALCULATIONS'!AC12</f>
        <v>0</v>
      </c>
      <c r="AD12">
        <f>4*'RODS-CALCULATIONS'!AD12</f>
        <v>0</v>
      </c>
      <c r="AE12">
        <f>4*'RODS-CALCULATIONS'!AE12</f>
        <v>0</v>
      </c>
      <c r="AF12">
        <f>4*'RODS-CALCULATIONS'!AF12</f>
        <v>0</v>
      </c>
      <c r="AG12">
        <f>4*'RODS-CALCULATIONS'!AG12</f>
        <v>0</v>
      </c>
      <c r="AH12">
        <f>4*'RODS-CALCULATIONS'!AH12</f>
        <v>0</v>
      </c>
      <c r="AI12">
        <f>4*'RODS-CALCULATIONS'!AI12</f>
        <v>0</v>
      </c>
      <c r="AJ12">
        <f>4*'RODS-CALCULATIONS'!AJ12</f>
        <v>0</v>
      </c>
      <c r="AK12">
        <f>4*'RODS-CALCULATIONS'!AK12</f>
        <v>0</v>
      </c>
      <c r="AL12">
        <f>4*'RODS-CALCULATIONS'!AL12</f>
        <v>0</v>
      </c>
      <c r="AM12">
        <f>4*'RODS-CALCULATIONS'!AM12</f>
        <v>0</v>
      </c>
      <c r="AN12">
        <f>4*'RODS-CALCULATIONS'!AN12</f>
        <v>0</v>
      </c>
      <c r="AO12">
        <f>4*'RODS-CALCULATIONS'!AO12</f>
        <v>0</v>
      </c>
      <c r="AP12">
        <f>4*'RODS-CALCULATIONS'!AP12</f>
        <v>0</v>
      </c>
      <c r="AQ12">
        <f>4*'RODS-CALCULATIONS'!AQ12</f>
        <v>0</v>
      </c>
      <c r="AR12">
        <f>4*'RODS-CALCULATIONS'!AR12</f>
        <v>0</v>
      </c>
      <c r="AS12">
        <f>4*'RODS-CALCULATIONS'!AS12</f>
        <v>0</v>
      </c>
      <c r="AT12">
        <f>4*'RODS-CALCULATIONS'!AT12</f>
        <v>0</v>
      </c>
      <c r="AU12">
        <f>4*'RODS-CALCULATIONS'!AU12</f>
        <v>0</v>
      </c>
      <c r="AV12">
        <f>4*'RODS-CALCULATIONS'!AV12</f>
        <v>0</v>
      </c>
      <c r="AW12">
        <f>4*'RODS-CALCULATIONS'!AW12</f>
        <v>0</v>
      </c>
      <c r="AX12">
        <f>4*'RODS-CALCULATIONS'!AX12</f>
        <v>0</v>
      </c>
      <c r="AY12">
        <f>4*'RODS-CALCULATIONS'!AY12</f>
        <v>0</v>
      </c>
      <c r="AZ12">
        <f>4*'RODS-CALCULATIONS'!AZ12</f>
        <v>0</v>
      </c>
      <c r="BA12">
        <f>4*'RODS-CALCULATIONS'!BA12</f>
        <v>0</v>
      </c>
      <c r="BB12">
        <f>4*'RODS-CALCULATIONS'!BB12</f>
        <v>0</v>
      </c>
      <c r="BC12">
        <f>4*'RODS-CALCULATIONS'!BC12</f>
        <v>0</v>
      </c>
      <c r="BD12">
        <f>4*'RODS-CALCULATIONS'!BD12</f>
        <v>0</v>
      </c>
      <c r="BE12">
        <f>4*'RODS-CALCULATIONS'!BE12</f>
        <v>0</v>
      </c>
      <c r="BF12">
        <f>4*'RODS-CALCULATIONS'!BF12</f>
        <v>0</v>
      </c>
      <c r="BG12">
        <f>4*'RODS-CALCULATIONS'!BG12</f>
        <v>0</v>
      </c>
      <c r="BH12">
        <f>4*'RODS-CALCULATIONS'!BH12</f>
        <v>0</v>
      </c>
      <c r="BI12">
        <f>4*'RODS-CALCULATIONS'!BI12</f>
        <v>0</v>
      </c>
      <c r="BJ12">
        <f>4*'RODS-CALCULATIONS'!BJ12</f>
        <v>0</v>
      </c>
      <c r="BK12">
        <f>4*'RODS-CALCULATIONS'!BK12</f>
        <v>0</v>
      </c>
      <c r="BL12">
        <f>4*'RODS-CALCULATIONS'!BL12</f>
        <v>0</v>
      </c>
      <c r="BM12">
        <f>4*'RODS-CALCULATIONS'!BM12</f>
        <v>0</v>
      </c>
      <c r="BN12">
        <f>4*'RODS-CALCULATIONS'!BN12</f>
        <v>0</v>
      </c>
      <c r="BO12">
        <f>4*'RODS-CALCULATIONS'!BO12</f>
        <v>0</v>
      </c>
      <c r="BP12">
        <f>4*'RODS-CALCULATIONS'!BP12</f>
        <v>0</v>
      </c>
      <c r="BQ12">
        <f>4*'RODS-CALCULATIONS'!BQ12</f>
        <v>0</v>
      </c>
      <c r="BR12">
        <f>4*'RODS-CALCULATIONS'!BR12</f>
        <v>0</v>
      </c>
      <c r="BS12">
        <f>4*'RODS-CALCULATIONS'!BS12</f>
        <v>0</v>
      </c>
      <c r="BT12">
        <f>4*'RODS-CALCULATIONS'!BT12</f>
        <v>0</v>
      </c>
      <c r="BU12">
        <f>4*'RODS-CALCULATIONS'!BU12</f>
        <v>0</v>
      </c>
      <c r="BV12">
        <f>4*'RODS-CALCULATIONS'!BV12</f>
        <v>0</v>
      </c>
      <c r="BW12">
        <f>4*'RODS-CALCULATIONS'!BW12</f>
        <v>0</v>
      </c>
      <c r="BX12">
        <f>4*'RODS-CALCULATIONS'!BX12</f>
        <v>0</v>
      </c>
      <c r="BY12">
        <f>4*'RODS-CALCULATIONS'!BY12</f>
        <v>0</v>
      </c>
      <c r="BZ12">
        <f>4*'RODS-CALCULATIONS'!BZ12</f>
        <v>0</v>
      </c>
      <c r="CA12">
        <f>4*'RODS-CALCULATIONS'!CA12</f>
        <v>0</v>
      </c>
      <c r="CB12">
        <f>4*'RODS-CALCULATIONS'!CB12</f>
        <v>0</v>
      </c>
      <c r="CC12">
        <f>4*'RODS-CALCULATIONS'!CC12</f>
        <v>0</v>
      </c>
      <c r="CD12">
        <f>4*'RODS-CALCULATIONS'!CD12</f>
        <v>0</v>
      </c>
      <c r="CE12">
        <f>4*'RODS-CALCULATIONS'!CE12</f>
        <v>0</v>
      </c>
      <c r="CF12">
        <f>4*'RODS-CALCULATIONS'!CF12</f>
        <v>0</v>
      </c>
      <c r="CG12">
        <f>4*'RODS-CALCULATIONS'!CG12</f>
        <v>0</v>
      </c>
      <c r="CH12">
        <f>4*'RODS-CALCULATIONS'!CH12</f>
        <v>0</v>
      </c>
      <c r="CI12">
        <f>4*'RODS-CALCULATIONS'!CI12</f>
        <v>0</v>
      </c>
      <c r="CJ12">
        <f>4*'RODS-CALCULATIONS'!CJ12</f>
        <v>0</v>
      </c>
      <c r="CK12">
        <f>4*'RODS-CALCULATIONS'!CK12</f>
        <v>0</v>
      </c>
      <c r="CL12">
        <f>4*'RODS-CALCULATIONS'!CL12</f>
        <v>0</v>
      </c>
      <c r="CM12">
        <f>4*'RODS-CALCULATIONS'!CM12</f>
        <v>0</v>
      </c>
      <c r="CN12">
        <f>4*'RODS-CALCULATIONS'!CN12</f>
        <v>0</v>
      </c>
      <c r="CO12">
        <f>4*'RODS-CALCULATIONS'!CO12</f>
        <v>0</v>
      </c>
      <c r="CP12">
        <f>4*'RODS-CALCULATIONS'!CP12</f>
        <v>0</v>
      </c>
      <c r="CQ12">
        <f>4*'RODS-CALCULATIONS'!CQ12</f>
        <v>0</v>
      </c>
      <c r="CR12">
        <f>4*'RODS-CALCULATIONS'!CR12</f>
        <v>0</v>
      </c>
      <c r="CS12">
        <f>4*'RODS-CALCULATIONS'!CS12</f>
        <v>0</v>
      </c>
      <c r="CT12">
        <f>4*'RODS-CALCULATIONS'!CT12</f>
        <v>0</v>
      </c>
      <c r="CU12">
        <f>4*'RODS-CALCULATIONS'!CU12</f>
        <v>0</v>
      </c>
      <c r="CV12">
        <f>4*'RODS-CALCULATIONS'!CV12</f>
        <v>0</v>
      </c>
      <c r="CW12">
        <f>4*'RODS-CALCULATIONS'!CW12</f>
        <v>0</v>
      </c>
      <c r="CX12">
        <f>4*'RODS-CALCULATIONS'!CX12</f>
        <v>0</v>
      </c>
      <c r="CY12">
        <f>4*'RODS-CALCULATIONS'!CY12</f>
        <v>0</v>
      </c>
    </row>
    <row r="13" spans="1:103" ht="16.5">
      <c r="A13" s="17">
        <v>10.5</v>
      </c>
      <c r="B13" s="18"/>
      <c r="C13">
        <f>2*'RODS-CALCULATIONS'!C13</f>
        <v>0</v>
      </c>
      <c r="D13">
        <f>4*'RODS-CALCULATIONS'!D13</f>
        <v>0</v>
      </c>
      <c r="E13">
        <f>4*'RODS-CALCULATIONS'!E13</f>
        <v>0</v>
      </c>
      <c r="F13">
        <f>4*'RODS-CALCULATIONS'!F13</f>
        <v>0</v>
      </c>
      <c r="G13">
        <f>4*'RODS-CALCULATIONS'!G13</f>
        <v>0</v>
      </c>
      <c r="H13">
        <f>4*'RODS-CALCULATIONS'!H13</f>
        <v>0</v>
      </c>
      <c r="I13">
        <f>4*'RODS-CALCULATIONS'!I13</f>
        <v>0</v>
      </c>
      <c r="J13">
        <f>4*'RODS-CALCULATIONS'!J13</f>
        <v>0</v>
      </c>
      <c r="K13">
        <f>4*'RODS-CALCULATIONS'!K13</f>
        <v>0</v>
      </c>
      <c r="L13">
        <f>4*'RODS-CALCULATIONS'!L13</f>
        <v>0</v>
      </c>
      <c r="M13">
        <f>4*'RODS-CALCULATIONS'!M13</f>
        <v>0</v>
      </c>
      <c r="N13">
        <f>4*'RODS-CALCULATIONS'!N13</f>
        <v>0</v>
      </c>
      <c r="O13">
        <f>4*'RODS-CALCULATIONS'!O13</f>
        <v>0</v>
      </c>
      <c r="P13">
        <f>4*'RODS-CALCULATIONS'!P13</f>
        <v>0</v>
      </c>
      <c r="Q13">
        <f>4*'RODS-CALCULATIONS'!Q13</f>
        <v>0</v>
      </c>
      <c r="R13">
        <f>4*'RODS-CALCULATIONS'!R13</f>
        <v>0</v>
      </c>
      <c r="S13">
        <f>4*'RODS-CALCULATIONS'!S13</f>
        <v>0</v>
      </c>
      <c r="T13">
        <f>4*'RODS-CALCULATIONS'!T13</f>
        <v>0</v>
      </c>
      <c r="U13">
        <f>4*'RODS-CALCULATIONS'!U13</f>
        <v>0</v>
      </c>
      <c r="V13">
        <f>4*'RODS-CALCULATIONS'!V13</f>
        <v>0</v>
      </c>
      <c r="W13">
        <f>4*'RODS-CALCULATIONS'!W13</f>
        <v>0</v>
      </c>
      <c r="X13">
        <f>4*'RODS-CALCULATIONS'!X13</f>
        <v>0</v>
      </c>
      <c r="Y13">
        <f>4*'RODS-CALCULATIONS'!Y13</f>
        <v>0</v>
      </c>
      <c r="Z13">
        <f>4*'RODS-CALCULATIONS'!Z13</f>
        <v>0</v>
      </c>
      <c r="AA13">
        <f>4*'RODS-CALCULATIONS'!AA13</f>
        <v>0</v>
      </c>
      <c r="AB13">
        <f>4*'RODS-CALCULATIONS'!AB13</f>
        <v>0</v>
      </c>
      <c r="AC13">
        <f>4*'RODS-CALCULATIONS'!AC13</f>
        <v>0</v>
      </c>
      <c r="AD13">
        <f>4*'RODS-CALCULATIONS'!AD13</f>
        <v>0</v>
      </c>
      <c r="AE13">
        <f>4*'RODS-CALCULATIONS'!AE13</f>
        <v>0</v>
      </c>
      <c r="AF13">
        <f>4*'RODS-CALCULATIONS'!AF13</f>
        <v>0</v>
      </c>
      <c r="AG13">
        <f>4*'RODS-CALCULATIONS'!AG13</f>
        <v>0</v>
      </c>
      <c r="AH13">
        <f>4*'RODS-CALCULATIONS'!AH13</f>
        <v>0</v>
      </c>
      <c r="AI13">
        <f>4*'RODS-CALCULATIONS'!AI13</f>
        <v>0</v>
      </c>
      <c r="AJ13">
        <f>4*'RODS-CALCULATIONS'!AJ13</f>
        <v>0</v>
      </c>
      <c r="AK13">
        <f>4*'RODS-CALCULATIONS'!AK13</f>
        <v>0</v>
      </c>
      <c r="AL13">
        <f>4*'RODS-CALCULATIONS'!AL13</f>
        <v>0</v>
      </c>
      <c r="AM13">
        <f>4*'RODS-CALCULATIONS'!AM13</f>
        <v>0</v>
      </c>
      <c r="AN13">
        <f>4*'RODS-CALCULATIONS'!AN13</f>
        <v>0</v>
      </c>
      <c r="AO13">
        <f>4*'RODS-CALCULATIONS'!AO13</f>
        <v>0</v>
      </c>
      <c r="AP13">
        <f>4*'RODS-CALCULATIONS'!AP13</f>
        <v>0</v>
      </c>
      <c r="AQ13">
        <f>4*'RODS-CALCULATIONS'!AQ13</f>
        <v>0</v>
      </c>
      <c r="AR13">
        <f>4*'RODS-CALCULATIONS'!AR13</f>
        <v>0</v>
      </c>
      <c r="AS13">
        <f>4*'RODS-CALCULATIONS'!AS13</f>
        <v>0</v>
      </c>
      <c r="AT13">
        <f>4*'RODS-CALCULATIONS'!AT13</f>
        <v>0</v>
      </c>
      <c r="AU13">
        <f>4*'RODS-CALCULATIONS'!AU13</f>
        <v>0</v>
      </c>
      <c r="AV13">
        <f>4*'RODS-CALCULATIONS'!AV13</f>
        <v>0</v>
      </c>
      <c r="AW13">
        <f>4*'RODS-CALCULATIONS'!AW13</f>
        <v>0</v>
      </c>
      <c r="AX13">
        <f>4*'RODS-CALCULATIONS'!AX13</f>
        <v>0</v>
      </c>
      <c r="AY13">
        <f>4*'RODS-CALCULATIONS'!AY13</f>
        <v>0</v>
      </c>
      <c r="AZ13">
        <f>4*'RODS-CALCULATIONS'!AZ13</f>
        <v>0</v>
      </c>
      <c r="BA13">
        <f>4*'RODS-CALCULATIONS'!BA13</f>
        <v>0</v>
      </c>
      <c r="BB13">
        <f>4*'RODS-CALCULATIONS'!BB13</f>
        <v>0</v>
      </c>
      <c r="BC13">
        <f>4*'RODS-CALCULATIONS'!BC13</f>
        <v>0</v>
      </c>
      <c r="BD13">
        <f>4*'RODS-CALCULATIONS'!BD13</f>
        <v>0</v>
      </c>
      <c r="BE13">
        <f>4*'RODS-CALCULATIONS'!BE13</f>
        <v>0</v>
      </c>
      <c r="BF13">
        <f>4*'RODS-CALCULATIONS'!BF13</f>
        <v>0</v>
      </c>
      <c r="BG13">
        <f>4*'RODS-CALCULATIONS'!BG13</f>
        <v>0</v>
      </c>
      <c r="BH13">
        <f>4*'RODS-CALCULATIONS'!BH13</f>
        <v>0</v>
      </c>
      <c r="BI13">
        <f>4*'RODS-CALCULATIONS'!BI13</f>
        <v>0</v>
      </c>
      <c r="BJ13">
        <f>4*'RODS-CALCULATIONS'!BJ13</f>
        <v>0</v>
      </c>
      <c r="BK13">
        <f>4*'RODS-CALCULATIONS'!BK13</f>
        <v>0</v>
      </c>
      <c r="BL13">
        <f>4*'RODS-CALCULATIONS'!BL13</f>
        <v>0</v>
      </c>
      <c r="BM13">
        <f>4*'RODS-CALCULATIONS'!BM13</f>
        <v>0</v>
      </c>
      <c r="BN13">
        <f>4*'RODS-CALCULATIONS'!BN13</f>
        <v>0</v>
      </c>
      <c r="BO13">
        <f>4*'RODS-CALCULATIONS'!BO13</f>
        <v>0</v>
      </c>
      <c r="BP13">
        <f>4*'RODS-CALCULATIONS'!BP13</f>
        <v>0</v>
      </c>
      <c r="BQ13">
        <f>4*'RODS-CALCULATIONS'!BQ13</f>
        <v>0</v>
      </c>
      <c r="BR13">
        <f>4*'RODS-CALCULATIONS'!BR13</f>
        <v>0</v>
      </c>
      <c r="BS13">
        <f>4*'RODS-CALCULATIONS'!BS13</f>
        <v>0</v>
      </c>
      <c r="BT13">
        <f>4*'RODS-CALCULATIONS'!BT13</f>
        <v>0</v>
      </c>
      <c r="BU13">
        <f>4*'RODS-CALCULATIONS'!BU13</f>
        <v>0</v>
      </c>
      <c r="BV13">
        <f>4*'RODS-CALCULATIONS'!BV13</f>
        <v>0</v>
      </c>
      <c r="BW13">
        <f>4*'RODS-CALCULATIONS'!BW13</f>
        <v>0</v>
      </c>
      <c r="BX13">
        <f>4*'RODS-CALCULATIONS'!BX13</f>
        <v>0</v>
      </c>
      <c r="BY13">
        <f>4*'RODS-CALCULATIONS'!BY13</f>
        <v>0</v>
      </c>
      <c r="BZ13">
        <f>4*'RODS-CALCULATIONS'!BZ13</f>
        <v>0</v>
      </c>
      <c r="CA13">
        <f>4*'RODS-CALCULATIONS'!CA13</f>
        <v>0</v>
      </c>
      <c r="CB13">
        <f>4*'RODS-CALCULATIONS'!CB13</f>
        <v>0</v>
      </c>
      <c r="CC13">
        <f>4*'RODS-CALCULATIONS'!CC13</f>
        <v>0</v>
      </c>
      <c r="CD13">
        <f>4*'RODS-CALCULATIONS'!CD13</f>
        <v>0</v>
      </c>
      <c r="CE13">
        <f>4*'RODS-CALCULATIONS'!CE13</f>
        <v>0</v>
      </c>
      <c r="CF13">
        <f>4*'RODS-CALCULATIONS'!CF13</f>
        <v>0</v>
      </c>
      <c r="CG13">
        <f>4*'RODS-CALCULATIONS'!CG13</f>
        <v>0</v>
      </c>
      <c r="CH13">
        <f>4*'RODS-CALCULATIONS'!CH13</f>
        <v>0</v>
      </c>
      <c r="CI13">
        <f>4*'RODS-CALCULATIONS'!CI13</f>
        <v>0</v>
      </c>
      <c r="CJ13">
        <f>4*'RODS-CALCULATIONS'!CJ13</f>
        <v>0</v>
      </c>
      <c r="CK13">
        <f>4*'RODS-CALCULATIONS'!CK13</f>
        <v>0</v>
      </c>
      <c r="CL13">
        <f>4*'RODS-CALCULATIONS'!CL13</f>
        <v>0</v>
      </c>
      <c r="CM13">
        <f>4*'RODS-CALCULATIONS'!CM13</f>
        <v>0</v>
      </c>
      <c r="CN13">
        <f>4*'RODS-CALCULATIONS'!CN13</f>
        <v>0</v>
      </c>
      <c r="CO13">
        <f>4*'RODS-CALCULATIONS'!CO13</f>
        <v>0</v>
      </c>
      <c r="CP13">
        <f>4*'RODS-CALCULATIONS'!CP13</f>
        <v>0</v>
      </c>
      <c r="CQ13">
        <f>4*'RODS-CALCULATIONS'!CQ13</f>
        <v>0</v>
      </c>
      <c r="CR13">
        <f>4*'RODS-CALCULATIONS'!CR13</f>
        <v>0</v>
      </c>
      <c r="CS13">
        <f>4*'RODS-CALCULATIONS'!CS13</f>
        <v>0</v>
      </c>
      <c r="CT13">
        <f>4*'RODS-CALCULATIONS'!CT13</f>
        <v>0</v>
      </c>
      <c r="CU13">
        <f>4*'RODS-CALCULATIONS'!CU13</f>
        <v>0</v>
      </c>
      <c r="CV13">
        <f>4*'RODS-CALCULATIONS'!CV13</f>
        <v>0</v>
      </c>
      <c r="CW13">
        <f>4*'RODS-CALCULATIONS'!CW13</f>
        <v>0</v>
      </c>
      <c r="CX13">
        <f>4*'RODS-CALCULATIONS'!CX13</f>
        <v>0</v>
      </c>
      <c r="CY13">
        <f>4*'RODS-CALCULATIONS'!CY13</f>
        <v>0</v>
      </c>
    </row>
    <row r="14" spans="1:103" ht="16.5">
      <c r="A14" s="17">
        <v>11.5</v>
      </c>
      <c r="B14" s="18"/>
      <c r="C14">
        <f>2*'RODS-CALCULATIONS'!C14</f>
        <v>0</v>
      </c>
      <c r="D14">
        <f>4*'RODS-CALCULATIONS'!D14</f>
        <v>0</v>
      </c>
      <c r="E14">
        <f>4*'RODS-CALCULATIONS'!E14</f>
        <v>0</v>
      </c>
      <c r="F14">
        <f>4*'RODS-CALCULATIONS'!F14</f>
        <v>0</v>
      </c>
      <c r="G14">
        <f>4*'RODS-CALCULATIONS'!G14</f>
        <v>0</v>
      </c>
      <c r="H14">
        <f>4*'RODS-CALCULATIONS'!H14</f>
        <v>0</v>
      </c>
      <c r="I14">
        <f>4*'RODS-CALCULATIONS'!I14</f>
        <v>0</v>
      </c>
      <c r="J14">
        <f>4*'RODS-CALCULATIONS'!J14</f>
        <v>0</v>
      </c>
      <c r="K14">
        <f>4*'RODS-CALCULATIONS'!K14</f>
        <v>0</v>
      </c>
      <c r="L14">
        <f>4*'RODS-CALCULATIONS'!L14</f>
        <v>0</v>
      </c>
      <c r="M14">
        <f>4*'RODS-CALCULATIONS'!M14</f>
        <v>0</v>
      </c>
      <c r="N14">
        <f>4*'RODS-CALCULATIONS'!N14</f>
        <v>0</v>
      </c>
      <c r="O14">
        <f>4*'RODS-CALCULATIONS'!O14</f>
        <v>0</v>
      </c>
      <c r="P14">
        <f>4*'RODS-CALCULATIONS'!P14</f>
        <v>0</v>
      </c>
      <c r="Q14">
        <f>4*'RODS-CALCULATIONS'!Q14</f>
        <v>0</v>
      </c>
      <c r="R14">
        <f>4*'RODS-CALCULATIONS'!R14</f>
        <v>0</v>
      </c>
      <c r="S14">
        <f>4*'RODS-CALCULATIONS'!S14</f>
        <v>0</v>
      </c>
      <c r="T14">
        <f>4*'RODS-CALCULATIONS'!T14</f>
        <v>0</v>
      </c>
      <c r="U14">
        <f>4*'RODS-CALCULATIONS'!U14</f>
        <v>0</v>
      </c>
      <c r="V14">
        <f>4*'RODS-CALCULATIONS'!V14</f>
        <v>0</v>
      </c>
      <c r="W14">
        <f>4*'RODS-CALCULATIONS'!W14</f>
        <v>0</v>
      </c>
      <c r="X14">
        <f>4*'RODS-CALCULATIONS'!X14</f>
        <v>0</v>
      </c>
      <c r="Y14">
        <f>4*'RODS-CALCULATIONS'!Y14</f>
        <v>0</v>
      </c>
      <c r="Z14">
        <f>4*'RODS-CALCULATIONS'!Z14</f>
        <v>0</v>
      </c>
      <c r="AA14">
        <f>4*'RODS-CALCULATIONS'!AA14</f>
        <v>0</v>
      </c>
      <c r="AB14">
        <f>4*'RODS-CALCULATIONS'!AB14</f>
        <v>0</v>
      </c>
      <c r="AC14">
        <f>4*'RODS-CALCULATIONS'!AC14</f>
        <v>0</v>
      </c>
      <c r="AD14">
        <f>4*'RODS-CALCULATIONS'!AD14</f>
        <v>0</v>
      </c>
      <c r="AE14">
        <f>4*'RODS-CALCULATIONS'!AE14</f>
        <v>0</v>
      </c>
      <c r="AF14">
        <f>4*'RODS-CALCULATIONS'!AF14</f>
        <v>0</v>
      </c>
      <c r="AG14">
        <f>4*'RODS-CALCULATIONS'!AG14</f>
        <v>0</v>
      </c>
      <c r="AH14">
        <f>4*'RODS-CALCULATIONS'!AH14</f>
        <v>0</v>
      </c>
      <c r="AI14">
        <f>4*'RODS-CALCULATIONS'!AI14</f>
        <v>0</v>
      </c>
      <c r="AJ14">
        <f>4*'RODS-CALCULATIONS'!AJ14</f>
        <v>0</v>
      </c>
      <c r="AK14">
        <f>4*'RODS-CALCULATIONS'!AK14</f>
        <v>0</v>
      </c>
      <c r="AL14">
        <f>4*'RODS-CALCULATIONS'!AL14</f>
        <v>0</v>
      </c>
      <c r="AM14">
        <f>4*'RODS-CALCULATIONS'!AM14</f>
        <v>0</v>
      </c>
      <c r="AN14">
        <f>4*'RODS-CALCULATIONS'!AN14</f>
        <v>0</v>
      </c>
      <c r="AO14">
        <f>4*'RODS-CALCULATIONS'!AO14</f>
        <v>0</v>
      </c>
      <c r="AP14">
        <f>4*'RODS-CALCULATIONS'!AP14</f>
        <v>0</v>
      </c>
      <c r="AQ14">
        <f>4*'RODS-CALCULATIONS'!AQ14</f>
        <v>0</v>
      </c>
      <c r="AR14">
        <f>4*'RODS-CALCULATIONS'!AR14</f>
        <v>0</v>
      </c>
      <c r="AS14">
        <f>4*'RODS-CALCULATIONS'!AS14</f>
        <v>0</v>
      </c>
      <c r="AT14">
        <f>4*'RODS-CALCULATIONS'!AT14</f>
        <v>0</v>
      </c>
      <c r="AU14">
        <f>4*'RODS-CALCULATIONS'!AU14</f>
        <v>0</v>
      </c>
      <c r="AV14">
        <f>4*'RODS-CALCULATIONS'!AV14</f>
        <v>0</v>
      </c>
      <c r="AW14">
        <f>4*'RODS-CALCULATIONS'!AW14</f>
        <v>0</v>
      </c>
      <c r="AX14">
        <f>4*'RODS-CALCULATIONS'!AX14</f>
        <v>0</v>
      </c>
      <c r="AY14">
        <f>4*'RODS-CALCULATIONS'!AY14</f>
        <v>0</v>
      </c>
      <c r="AZ14">
        <f>4*'RODS-CALCULATIONS'!AZ14</f>
        <v>0</v>
      </c>
      <c r="BA14">
        <f>4*'RODS-CALCULATIONS'!BA14</f>
        <v>0</v>
      </c>
      <c r="BB14">
        <f>4*'RODS-CALCULATIONS'!BB14</f>
        <v>0</v>
      </c>
      <c r="BC14">
        <f>4*'RODS-CALCULATIONS'!BC14</f>
        <v>0</v>
      </c>
      <c r="BD14">
        <f>4*'RODS-CALCULATIONS'!BD14</f>
        <v>0</v>
      </c>
      <c r="BE14">
        <f>4*'RODS-CALCULATIONS'!BE14</f>
        <v>0</v>
      </c>
      <c r="BF14">
        <f>4*'RODS-CALCULATIONS'!BF14</f>
        <v>0</v>
      </c>
      <c r="BG14">
        <f>4*'RODS-CALCULATIONS'!BG14</f>
        <v>0</v>
      </c>
      <c r="BH14">
        <f>4*'RODS-CALCULATIONS'!BH14</f>
        <v>0</v>
      </c>
      <c r="BI14">
        <f>4*'RODS-CALCULATIONS'!BI14</f>
        <v>0</v>
      </c>
      <c r="BJ14">
        <f>4*'RODS-CALCULATIONS'!BJ14</f>
        <v>0</v>
      </c>
      <c r="BK14">
        <f>4*'RODS-CALCULATIONS'!BK14</f>
        <v>0</v>
      </c>
      <c r="BL14">
        <f>4*'RODS-CALCULATIONS'!BL14</f>
        <v>0</v>
      </c>
      <c r="BM14">
        <f>4*'RODS-CALCULATIONS'!BM14</f>
        <v>0</v>
      </c>
      <c r="BN14">
        <f>4*'RODS-CALCULATIONS'!BN14</f>
        <v>0</v>
      </c>
      <c r="BO14">
        <f>4*'RODS-CALCULATIONS'!BO14</f>
        <v>0</v>
      </c>
      <c r="BP14">
        <f>4*'RODS-CALCULATIONS'!BP14</f>
        <v>0</v>
      </c>
      <c r="BQ14">
        <f>4*'RODS-CALCULATIONS'!BQ14</f>
        <v>0</v>
      </c>
      <c r="BR14">
        <f>4*'RODS-CALCULATIONS'!BR14</f>
        <v>0</v>
      </c>
      <c r="BS14">
        <f>4*'RODS-CALCULATIONS'!BS14</f>
        <v>0</v>
      </c>
      <c r="BT14">
        <f>4*'RODS-CALCULATIONS'!BT14</f>
        <v>0</v>
      </c>
      <c r="BU14">
        <f>4*'RODS-CALCULATIONS'!BU14</f>
        <v>0</v>
      </c>
      <c r="BV14">
        <f>4*'RODS-CALCULATIONS'!BV14</f>
        <v>0</v>
      </c>
      <c r="BW14">
        <f>4*'RODS-CALCULATIONS'!BW14</f>
        <v>0</v>
      </c>
      <c r="BX14">
        <f>4*'RODS-CALCULATIONS'!BX14</f>
        <v>0</v>
      </c>
      <c r="BY14">
        <f>4*'RODS-CALCULATIONS'!BY14</f>
        <v>0</v>
      </c>
      <c r="BZ14">
        <f>4*'RODS-CALCULATIONS'!BZ14</f>
        <v>0</v>
      </c>
      <c r="CA14">
        <f>4*'RODS-CALCULATIONS'!CA14</f>
        <v>0</v>
      </c>
      <c r="CB14">
        <f>4*'RODS-CALCULATIONS'!CB14</f>
        <v>0</v>
      </c>
      <c r="CC14">
        <f>4*'RODS-CALCULATIONS'!CC14</f>
        <v>0</v>
      </c>
      <c r="CD14">
        <f>4*'RODS-CALCULATIONS'!CD14</f>
        <v>0</v>
      </c>
      <c r="CE14">
        <f>4*'RODS-CALCULATIONS'!CE14</f>
        <v>0</v>
      </c>
      <c r="CF14">
        <f>4*'RODS-CALCULATIONS'!CF14</f>
        <v>0</v>
      </c>
      <c r="CG14">
        <f>4*'RODS-CALCULATIONS'!CG14</f>
        <v>0</v>
      </c>
      <c r="CH14">
        <f>4*'RODS-CALCULATIONS'!CH14</f>
        <v>0</v>
      </c>
      <c r="CI14">
        <f>4*'RODS-CALCULATIONS'!CI14</f>
        <v>0</v>
      </c>
      <c r="CJ14">
        <f>4*'RODS-CALCULATIONS'!CJ14</f>
        <v>0</v>
      </c>
      <c r="CK14">
        <f>4*'RODS-CALCULATIONS'!CK14</f>
        <v>0</v>
      </c>
      <c r="CL14">
        <f>4*'RODS-CALCULATIONS'!CL14</f>
        <v>0</v>
      </c>
      <c r="CM14">
        <f>4*'RODS-CALCULATIONS'!CM14</f>
        <v>0</v>
      </c>
      <c r="CN14">
        <f>4*'RODS-CALCULATIONS'!CN14</f>
        <v>0</v>
      </c>
      <c r="CO14">
        <f>4*'RODS-CALCULATIONS'!CO14</f>
        <v>0</v>
      </c>
      <c r="CP14">
        <f>4*'RODS-CALCULATIONS'!CP14</f>
        <v>0</v>
      </c>
      <c r="CQ14">
        <f>4*'RODS-CALCULATIONS'!CQ14</f>
        <v>0</v>
      </c>
      <c r="CR14">
        <f>4*'RODS-CALCULATIONS'!CR14</f>
        <v>0</v>
      </c>
      <c r="CS14">
        <f>4*'RODS-CALCULATIONS'!CS14</f>
        <v>0</v>
      </c>
      <c r="CT14">
        <f>4*'RODS-CALCULATIONS'!CT14</f>
        <v>0</v>
      </c>
      <c r="CU14">
        <f>4*'RODS-CALCULATIONS'!CU14</f>
        <v>0</v>
      </c>
      <c r="CV14">
        <f>4*'RODS-CALCULATIONS'!CV14</f>
        <v>0</v>
      </c>
      <c r="CW14">
        <f>4*'RODS-CALCULATIONS'!CW14</f>
        <v>0</v>
      </c>
      <c r="CX14">
        <f>4*'RODS-CALCULATIONS'!CX14</f>
        <v>0</v>
      </c>
      <c r="CY14">
        <f>4*'RODS-CALCULATIONS'!CY14</f>
        <v>0</v>
      </c>
    </row>
    <row r="15" spans="1:103" ht="16.5">
      <c r="A15" s="17">
        <v>12.5</v>
      </c>
      <c r="B15" s="18"/>
      <c r="C15">
        <f>2*'RODS-CALCULATIONS'!C15</f>
        <v>0</v>
      </c>
      <c r="D15">
        <f>4*'RODS-CALCULATIONS'!D15</f>
        <v>0</v>
      </c>
      <c r="E15">
        <f>4*'RODS-CALCULATIONS'!E15</f>
        <v>0</v>
      </c>
      <c r="F15">
        <f>4*'RODS-CALCULATIONS'!F15</f>
        <v>0</v>
      </c>
      <c r="G15">
        <f>4*'RODS-CALCULATIONS'!G15</f>
        <v>0</v>
      </c>
      <c r="H15">
        <f>4*'RODS-CALCULATIONS'!H15</f>
        <v>0</v>
      </c>
      <c r="I15">
        <f>4*'RODS-CALCULATIONS'!I15</f>
        <v>0</v>
      </c>
      <c r="J15">
        <f>4*'RODS-CALCULATIONS'!J15</f>
        <v>0</v>
      </c>
      <c r="K15">
        <f>4*'RODS-CALCULATIONS'!K15</f>
        <v>0</v>
      </c>
      <c r="L15">
        <f>4*'RODS-CALCULATIONS'!L15</f>
        <v>0</v>
      </c>
      <c r="M15">
        <f>4*'RODS-CALCULATIONS'!M15</f>
        <v>0</v>
      </c>
      <c r="N15">
        <f>4*'RODS-CALCULATIONS'!N15</f>
        <v>0</v>
      </c>
      <c r="O15">
        <f>4*'RODS-CALCULATIONS'!O15</f>
        <v>0</v>
      </c>
      <c r="P15">
        <f>4*'RODS-CALCULATIONS'!P15</f>
        <v>0</v>
      </c>
      <c r="Q15">
        <f>4*'RODS-CALCULATIONS'!Q15</f>
        <v>0</v>
      </c>
      <c r="R15">
        <f>4*'RODS-CALCULATIONS'!R15</f>
        <v>0</v>
      </c>
      <c r="S15">
        <f>4*'RODS-CALCULATIONS'!S15</f>
        <v>0</v>
      </c>
      <c r="T15">
        <f>4*'RODS-CALCULATIONS'!T15</f>
        <v>0</v>
      </c>
      <c r="U15">
        <f>4*'RODS-CALCULATIONS'!U15</f>
        <v>0</v>
      </c>
      <c r="V15">
        <f>4*'RODS-CALCULATIONS'!V15</f>
        <v>0</v>
      </c>
      <c r="W15">
        <f>4*'RODS-CALCULATIONS'!W15</f>
        <v>0</v>
      </c>
      <c r="X15">
        <f>4*'RODS-CALCULATIONS'!X15</f>
        <v>0</v>
      </c>
      <c r="Y15">
        <f>4*'RODS-CALCULATIONS'!Y15</f>
        <v>0</v>
      </c>
      <c r="Z15">
        <f>4*'RODS-CALCULATIONS'!Z15</f>
        <v>0</v>
      </c>
      <c r="AA15">
        <f>4*'RODS-CALCULATIONS'!AA15</f>
        <v>0</v>
      </c>
      <c r="AB15">
        <f>4*'RODS-CALCULATIONS'!AB15</f>
        <v>0</v>
      </c>
      <c r="AC15">
        <f>4*'RODS-CALCULATIONS'!AC15</f>
        <v>0</v>
      </c>
      <c r="AD15">
        <f>4*'RODS-CALCULATIONS'!AD15</f>
        <v>0</v>
      </c>
      <c r="AE15">
        <f>4*'RODS-CALCULATIONS'!AE15</f>
        <v>0</v>
      </c>
      <c r="AF15">
        <f>4*'RODS-CALCULATIONS'!AF15</f>
        <v>0</v>
      </c>
      <c r="AG15">
        <f>4*'RODS-CALCULATIONS'!AG15</f>
        <v>0</v>
      </c>
      <c r="AH15">
        <f>4*'RODS-CALCULATIONS'!AH15</f>
        <v>0</v>
      </c>
      <c r="AI15">
        <f>4*'RODS-CALCULATIONS'!AI15</f>
        <v>0</v>
      </c>
      <c r="AJ15">
        <f>4*'RODS-CALCULATIONS'!AJ15</f>
        <v>0</v>
      </c>
      <c r="AK15">
        <f>4*'RODS-CALCULATIONS'!AK15</f>
        <v>0</v>
      </c>
      <c r="AL15">
        <f>4*'RODS-CALCULATIONS'!AL15</f>
        <v>0</v>
      </c>
      <c r="AM15">
        <f>4*'RODS-CALCULATIONS'!AM15</f>
        <v>0</v>
      </c>
      <c r="AN15">
        <f>4*'RODS-CALCULATIONS'!AN15</f>
        <v>0</v>
      </c>
      <c r="AO15">
        <f>4*'RODS-CALCULATIONS'!AO15</f>
        <v>0</v>
      </c>
      <c r="AP15">
        <f>4*'RODS-CALCULATIONS'!AP15</f>
        <v>0</v>
      </c>
      <c r="AQ15">
        <f>4*'RODS-CALCULATIONS'!AQ15</f>
        <v>0</v>
      </c>
      <c r="AR15">
        <f>4*'RODS-CALCULATIONS'!AR15</f>
        <v>0</v>
      </c>
      <c r="AS15">
        <f>4*'RODS-CALCULATIONS'!AS15</f>
        <v>0</v>
      </c>
      <c r="AT15">
        <f>4*'RODS-CALCULATIONS'!AT15</f>
        <v>0</v>
      </c>
      <c r="AU15">
        <f>4*'RODS-CALCULATIONS'!AU15</f>
        <v>0</v>
      </c>
      <c r="AV15">
        <f>4*'RODS-CALCULATIONS'!AV15</f>
        <v>0</v>
      </c>
      <c r="AW15">
        <f>4*'RODS-CALCULATIONS'!AW15</f>
        <v>0</v>
      </c>
      <c r="AX15">
        <f>4*'RODS-CALCULATIONS'!AX15</f>
        <v>0</v>
      </c>
      <c r="AY15">
        <f>4*'RODS-CALCULATIONS'!AY15</f>
        <v>0</v>
      </c>
      <c r="AZ15">
        <f>4*'RODS-CALCULATIONS'!AZ15</f>
        <v>0</v>
      </c>
      <c r="BA15">
        <f>4*'RODS-CALCULATIONS'!BA15</f>
        <v>0</v>
      </c>
      <c r="BB15">
        <f>4*'RODS-CALCULATIONS'!BB15</f>
        <v>0</v>
      </c>
      <c r="BC15">
        <f>4*'RODS-CALCULATIONS'!BC15</f>
        <v>0</v>
      </c>
      <c r="BD15">
        <f>4*'RODS-CALCULATIONS'!BD15</f>
        <v>0</v>
      </c>
      <c r="BE15">
        <f>4*'RODS-CALCULATIONS'!BE15</f>
        <v>0</v>
      </c>
      <c r="BF15">
        <f>4*'RODS-CALCULATIONS'!BF15</f>
        <v>0</v>
      </c>
      <c r="BG15">
        <f>4*'RODS-CALCULATIONS'!BG15</f>
        <v>0</v>
      </c>
      <c r="BH15">
        <f>4*'RODS-CALCULATIONS'!BH15</f>
        <v>0</v>
      </c>
      <c r="BI15">
        <f>4*'RODS-CALCULATIONS'!BI15</f>
        <v>0</v>
      </c>
      <c r="BJ15">
        <f>4*'RODS-CALCULATIONS'!BJ15</f>
        <v>0</v>
      </c>
      <c r="BK15">
        <f>4*'RODS-CALCULATIONS'!BK15</f>
        <v>0</v>
      </c>
      <c r="BL15">
        <f>4*'RODS-CALCULATIONS'!BL15</f>
        <v>0</v>
      </c>
      <c r="BM15">
        <f>4*'RODS-CALCULATIONS'!BM15</f>
        <v>0</v>
      </c>
      <c r="BN15">
        <f>4*'RODS-CALCULATIONS'!BN15</f>
        <v>0</v>
      </c>
      <c r="BO15">
        <f>4*'RODS-CALCULATIONS'!BO15</f>
        <v>0</v>
      </c>
      <c r="BP15">
        <f>4*'RODS-CALCULATIONS'!BP15</f>
        <v>0</v>
      </c>
      <c r="BQ15">
        <f>4*'RODS-CALCULATIONS'!BQ15</f>
        <v>0</v>
      </c>
      <c r="BR15">
        <f>4*'RODS-CALCULATIONS'!BR15</f>
        <v>0</v>
      </c>
      <c r="BS15">
        <f>4*'RODS-CALCULATIONS'!BS15</f>
        <v>0</v>
      </c>
      <c r="BT15">
        <f>4*'RODS-CALCULATIONS'!BT15</f>
        <v>0</v>
      </c>
      <c r="BU15">
        <f>4*'RODS-CALCULATIONS'!BU15</f>
        <v>0</v>
      </c>
      <c r="BV15">
        <f>4*'RODS-CALCULATIONS'!BV15</f>
        <v>0</v>
      </c>
      <c r="BW15">
        <f>4*'RODS-CALCULATIONS'!BW15</f>
        <v>0</v>
      </c>
      <c r="BX15">
        <f>4*'RODS-CALCULATIONS'!BX15</f>
        <v>0</v>
      </c>
      <c r="BY15">
        <f>4*'RODS-CALCULATIONS'!BY15</f>
        <v>0</v>
      </c>
      <c r="BZ15">
        <f>4*'RODS-CALCULATIONS'!BZ15</f>
        <v>0</v>
      </c>
      <c r="CA15">
        <f>4*'RODS-CALCULATIONS'!CA15</f>
        <v>0</v>
      </c>
      <c r="CB15">
        <f>4*'RODS-CALCULATIONS'!CB15</f>
        <v>0</v>
      </c>
      <c r="CC15">
        <f>4*'RODS-CALCULATIONS'!CC15</f>
        <v>0</v>
      </c>
      <c r="CD15">
        <f>4*'RODS-CALCULATIONS'!CD15</f>
        <v>0</v>
      </c>
      <c r="CE15">
        <f>4*'RODS-CALCULATIONS'!CE15</f>
        <v>0</v>
      </c>
      <c r="CF15">
        <f>4*'RODS-CALCULATIONS'!CF15</f>
        <v>0</v>
      </c>
      <c r="CG15">
        <f>4*'RODS-CALCULATIONS'!CG15</f>
        <v>0</v>
      </c>
      <c r="CH15">
        <f>4*'RODS-CALCULATIONS'!CH15</f>
        <v>0</v>
      </c>
      <c r="CI15">
        <f>4*'RODS-CALCULATIONS'!CI15</f>
        <v>0</v>
      </c>
      <c r="CJ15">
        <f>4*'RODS-CALCULATIONS'!CJ15</f>
        <v>0</v>
      </c>
      <c r="CK15">
        <f>4*'RODS-CALCULATIONS'!CK15</f>
        <v>0</v>
      </c>
      <c r="CL15">
        <f>4*'RODS-CALCULATIONS'!CL15</f>
        <v>0</v>
      </c>
      <c r="CM15">
        <f>4*'RODS-CALCULATIONS'!CM15</f>
        <v>0</v>
      </c>
      <c r="CN15">
        <f>4*'RODS-CALCULATIONS'!CN15</f>
        <v>0</v>
      </c>
      <c r="CO15">
        <f>4*'RODS-CALCULATIONS'!CO15</f>
        <v>0</v>
      </c>
      <c r="CP15">
        <f>4*'RODS-CALCULATIONS'!CP15</f>
        <v>0</v>
      </c>
      <c r="CQ15">
        <f>4*'RODS-CALCULATIONS'!CQ15</f>
        <v>0</v>
      </c>
      <c r="CR15">
        <f>4*'RODS-CALCULATIONS'!CR15</f>
        <v>0</v>
      </c>
      <c r="CS15">
        <f>4*'RODS-CALCULATIONS'!CS15</f>
        <v>0</v>
      </c>
      <c r="CT15">
        <f>4*'RODS-CALCULATIONS'!CT15</f>
        <v>0</v>
      </c>
      <c r="CU15">
        <f>4*'RODS-CALCULATIONS'!CU15</f>
        <v>0</v>
      </c>
      <c r="CV15">
        <f>4*'RODS-CALCULATIONS'!CV15</f>
        <v>0</v>
      </c>
      <c r="CW15">
        <f>4*'RODS-CALCULATIONS'!CW15</f>
        <v>0</v>
      </c>
      <c r="CX15">
        <f>4*'RODS-CALCULATIONS'!CX15</f>
        <v>0</v>
      </c>
      <c r="CY15">
        <f>4*'RODS-CALCULATIONS'!CY15</f>
        <v>0</v>
      </c>
    </row>
    <row r="16" spans="1:103" ht="16.5">
      <c r="A16" s="17">
        <v>13.5</v>
      </c>
      <c r="B16" s="18"/>
      <c r="C16">
        <f>2*'RODS-CALCULATIONS'!C16</f>
        <v>0</v>
      </c>
      <c r="D16">
        <f>4*'RODS-CALCULATIONS'!D16</f>
        <v>0</v>
      </c>
      <c r="E16">
        <f>4*'RODS-CALCULATIONS'!E16</f>
        <v>0</v>
      </c>
      <c r="F16">
        <f>4*'RODS-CALCULATIONS'!F16</f>
        <v>0</v>
      </c>
      <c r="G16">
        <f>4*'RODS-CALCULATIONS'!G16</f>
        <v>0</v>
      </c>
      <c r="H16">
        <f>4*'RODS-CALCULATIONS'!H16</f>
        <v>0</v>
      </c>
      <c r="I16">
        <f>4*'RODS-CALCULATIONS'!I16</f>
        <v>0</v>
      </c>
      <c r="J16">
        <f>4*'RODS-CALCULATIONS'!J16</f>
        <v>0</v>
      </c>
      <c r="K16">
        <f>4*'RODS-CALCULATIONS'!K16</f>
        <v>0</v>
      </c>
      <c r="L16">
        <f>4*'RODS-CALCULATIONS'!L16</f>
        <v>0</v>
      </c>
      <c r="M16">
        <f>4*'RODS-CALCULATIONS'!M16</f>
        <v>0</v>
      </c>
      <c r="N16">
        <f>4*'RODS-CALCULATIONS'!N16</f>
        <v>0</v>
      </c>
      <c r="O16">
        <f>4*'RODS-CALCULATIONS'!O16</f>
        <v>0</v>
      </c>
      <c r="P16">
        <f>4*'RODS-CALCULATIONS'!P16</f>
        <v>0</v>
      </c>
      <c r="Q16">
        <f>4*'RODS-CALCULATIONS'!Q16</f>
        <v>0</v>
      </c>
      <c r="R16">
        <f>4*'RODS-CALCULATIONS'!R16</f>
        <v>0</v>
      </c>
      <c r="S16">
        <f>4*'RODS-CALCULATIONS'!S16</f>
        <v>0</v>
      </c>
      <c r="T16">
        <f>4*'RODS-CALCULATIONS'!T16</f>
        <v>0</v>
      </c>
      <c r="U16">
        <f>4*'RODS-CALCULATIONS'!U16</f>
        <v>0</v>
      </c>
      <c r="V16">
        <f>4*'RODS-CALCULATIONS'!V16</f>
        <v>0</v>
      </c>
      <c r="W16">
        <f>4*'RODS-CALCULATIONS'!W16</f>
        <v>0</v>
      </c>
      <c r="X16">
        <f>4*'RODS-CALCULATIONS'!X16</f>
        <v>0</v>
      </c>
      <c r="Y16">
        <f>4*'RODS-CALCULATIONS'!Y16</f>
        <v>0</v>
      </c>
      <c r="Z16">
        <f>4*'RODS-CALCULATIONS'!Z16</f>
        <v>0</v>
      </c>
      <c r="AA16">
        <f>4*'RODS-CALCULATIONS'!AA16</f>
        <v>0</v>
      </c>
      <c r="AB16">
        <f>4*'RODS-CALCULATIONS'!AB16</f>
        <v>0</v>
      </c>
      <c r="AC16">
        <f>4*'RODS-CALCULATIONS'!AC16</f>
        <v>0</v>
      </c>
      <c r="AD16">
        <f>4*'RODS-CALCULATIONS'!AD16</f>
        <v>0</v>
      </c>
      <c r="AE16">
        <f>4*'RODS-CALCULATIONS'!AE16</f>
        <v>0</v>
      </c>
      <c r="AF16">
        <f>4*'RODS-CALCULATIONS'!AF16</f>
        <v>0</v>
      </c>
      <c r="AG16">
        <f>4*'RODS-CALCULATIONS'!AG16</f>
        <v>0</v>
      </c>
      <c r="AH16">
        <f>4*'RODS-CALCULATIONS'!AH16</f>
        <v>0</v>
      </c>
      <c r="AI16">
        <f>4*'RODS-CALCULATIONS'!AI16</f>
        <v>0</v>
      </c>
      <c r="AJ16">
        <f>4*'RODS-CALCULATIONS'!AJ16</f>
        <v>0</v>
      </c>
      <c r="AK16">
        <f>4*'RODS-CALCULATIONS'!AK16</f>
        <v>0</v>
      </c>
      <c r="AL16">
        <f>4*'RODS-CALCULATIONS'!AL16</f>
        <v>0</v>
      </c>
      <c r="AM16">
        <f>4*'RODS-CALCULATIONS'!AM16</f>
        <v>0</v>
      </c>
      <c r="AN16">
        <f>4*'RODS-CALCULATIONS'!AN16</f>
        <v>0</v>
      </c>
      <c r="AO16">
        <f>4*'RODS-CALCULATIONS'!AO16</f>
        <v>0</v>
      </c>
      <c r="AP16">
        <f>4*'RODS-CALCULATIONS'!AP16</f>
        <v>0</v>
      </c>
      <c r="AQ16">
        <f>4*'RODS-CALCULATIONS'!AQ16</f>
        <v>0</v>
      </c>
      <c r="AR16">
        <f>4*'RODS-CALCULATIONS'!AR16</f>
        <v>0</v>
      </c>
      <c r="AS16">
        <f>4*'RODS-CALCULATIONS'!AS16</f>
        <v>0</v>
      </c>
      <c r="AT16">
        <f>4*'RODS-CALCULATIONS'!AT16</f>
        <v>0</v>
      </c>
      <c r="AU16">
        <f>4*'RODS-CALCULATIONS'!AU16</f>
        <v>0</v>
      </c>
      <c r="AV16">
        <f>4*'RODS-CALCULATIONS'!AV16</f>
        <v>0</v>
      </c>
      <c r="AW16">
        <f>4*'RODS-CALCULATIONS'!AW16</f>
        <v>0</v>
      </c>
      <c r="AX16">
        <f>4*'RODS-CALCULATIONS'!AX16</f>
        <v>0</v>
      </c>
      <c r="AY16">
        <f>4*'RODS-CALCULATIONS'!AY16</f>
        <v>0</v>
      </c>
      <c r="AZ16">
        <f>4*'RODS-CALCULATIONS'!AZ16</f>
        <v>0</v>
      </c>
      <c r="BA16">
        <f>4*'RODS-CALCULATIONS'!BA16</f>
        <v>0</v>
      </c>
      <c r="BB16">
        <f>4*'RODS-CALCULATIONS'!BB16</f>
        <v>0</v>
      </c>
      <c r="BC16">
        <f>4*'RODS-CALCULATIONS'!BC16</f>
        <v>0</v>
      </c>
      <c r="BD16">
        <f>4*'RODS-CALCULATIONS'!BD16</f>
        <v>0</v>
      </c>
      <c r="BE16">
        <f>4*'RODS-CALCULATIONS'!BE16</f>
        <v>0</v>
      </c>
      <c r="BF16">
        <f>4*'RODS-CALCULATIONS'!BF16</f>
        <v>0</v>
      </c>
      <c r="BG16">
        <f>4*'RODS-CALCULATIONS'!BG16</f>
        <v>0</v>
      </c>
      <c r="BH16">
        <f>4*'RODS-CALCULATIONS'!BH16</f>
        <v>0</v>
      </c>
      <c r="BI16">
        <f>4*'RODS-CALCULATIONS'!BI16</f>
        <v>0</v>
      </c>
      <c r="BJ16">
        <f>4*'RODS-CALCULATIONS'!BJ16</f>
        <v>0</v>
      </c>
      <c r="BK16">
        <f>4*'RODS-CALCULATIONS'!BK16</f>
        <v>0</v>
      </c>
      <c r="BL16">
        <f>4*'RODS-CALCULATIONS'!BL16</f>
        <v>0</v>
      </c>
      <c r="BM16">
        <f>4*'RODS-CALCULATIONS'!BM16</f>
        <v>0</v>
      </c>
      <c r="BN16">
        <f>4*'RODS-CALCULATIONS'!BN16</f>
        <v>0</v>
      </c>
      <c r="BO16">
        <f>4*'RODS-CALCULATIONS'!BO16</f>
        <v>0</v>
      </c>
      <c r="BP16">
        <f>4*'RODS-CALCULATIONS'!BP16</f>
        <v>0</v>
      </c>
      <c r="BQ16">
        <f>4*'RODS-CALCULATIONS'!BQ16</f>
        <v>0</v>
      </c>
      <c r="BR16">
        <f>4*'RODS-CALCULATIONS'!BR16</f>
        <v>0</v>
      </c>
      <c r="BS16">
        <f>4*'RODS-CALCULATIONS'!BS16</f>
        <v>0</v>
      </c>
      <c r="BT16">
        <f>4*'RODS-CALCULATIONS'!BT16</f>
        <v>0</v>
      </c>
      <c r="BU16">
        <f>4*'RODS-CALCULATIONS'!BU16</f>
        <v>0</v>
      </c>
      <c r="BV16">
        <f>4*'RODS-CALCULATIONS'!BV16</f>
        <v>0</v>
      </c>
      <c r="BW16">
        <f>4*'RODS-CALCULATIONS'!BW16</f>
        <v>0</v>
      </c>
      <c r="BX16">
        <f>4*'RODS-CALCULATIONS'!BX16</f>
        <v>0</v>
      </c>
      <c r="BY16">
        <f>4*'RODS-CALCULATIONS'!BY16</f>
        <v>0</v>
      </c>
      <c r="BZ16">
        <f>4*'RODS-CALCULATIONS'!BZ16</f>
        <v>0</v>
      </c>
      <c r="CA16">
        <f>4*'RODS-CALCULATIONS'!CA16</f>
        <v>0</v>
      </c>
      <c r="CB16">
        <f>4*'RODS-CALCULATIONS'!CB16</f>
        <v>0</v>
      </c>
      <c r="CC16">
        <f>4*'RODS-CALCULATIONS'!CC16</f>
        <v>0</v>
      </c>
      <c r="CD16">
        <f>4*'RODS-CALCULATIONS'!CD16</f>
        <v>0</v>
      </c>
      <c r="CE16">
        <f>4*'RODS-CALCULATIONS'!CE16</f>
        <v>0</v>
      </c>
      <c r="CF16">
        <f>4*'RODS-CALCULATIONS'!CF16</f>
        <v>0</v>
      </c>
      <c r="CG16">
        <f>4*'RODS-CALCULATIONS'!CG16</f>
        <v>0</v>
      </c>
      <c r="CH16">
        <f>4*'RODS-CALCULATIONS'!CH16</f>
        <v>0</v>
      </c>
      <c r="CI16">
        <f>4*'RODS-CALCULATIONS'!CI16</f>
        <v>0</v>
      </c>
      <c r="CJ16">
        <f>4*'RODS-CALCULATIONS'!CJ16</f>
        <v>0</v>
      </c>
      <c r="CK16">
        <f>4*'RODS-CALCULATIONS'!CK16</f>
        <v>0</v>
      </c>
      <c r="CL16">
        <f>4*'RODS-CALCULATIONS'!CL16</f>
        <v>0</v>
      </c>
      <c r="CM16">
        <f>4*'RODS-CALCULATIONS'!CM16</f>
        <v>0</v>
      </c>
      <c r="CN16">
        <f>4*'RODS-CALCULATIONS'!CN16</f>
        <v>0</v>
      </c>
      <c r="CO16">
        <f>4*'RODS-CALCULATIONS'!CO16</f>
        <v>0</v>
      </c>
      <c r="CP16">
        <f>4*'RODS-CALCULATIONS'!CP16</f>
        <v>0</v>
      </c>
      <c r="CQ16">
        <f>4*'RODS-CALCULATIONS'!CQ16</f>
        <v>0</v>
      </c>
      <c r="CR16">
        <f>4*'RODS-CALCULATIONS'!CR16</f>
        <v>0</v>
      </c>
      <c r="CS16">
        <f>4*'RODS-CALCULATIONS'!CS16</f>
        <v>0</v>
      </c>
      <c r="CT16">
        <f>4*'RODS-CALCULATIONS'!CT16</f>
        <v>0</v>
      </c>
      <c r="CU16">
        <f>4*'RODS-CALCULATIONS'!CU16</f>
        <v>0</v>
      </c>
      <c r="CV16">
        <f>4*'RODS-CALCULATIONS'!CV16</f>
        <v>0</v>
      </c>
      <c r="CW16">
        <f>4*'RODS-CALCULATIONS'!CW16</f>
        <v>0</v>
      </c>
      <c r="CX16">
        <f>4*'RODS-CALCULATIONS'!CX16</f>
        <v>0</v>
      </c>
      <c r="CY16">
        <f>4*'RODS-CALCULATIONS'!CY16</f>
        <v>0</v>
      </c>
    </row>
    <row r="17" spans="1:103" ht="16.5">
      <c r="A17" s="17">
        <v>14.5</v>
      </c>
      <c r="B17" s="18"/>
      <c r="C17">
        <f>2*'RODS-CALCULATIONS'!C17</f>
        <v>0</v>
      </c>
      <c r="D17">
        <f>4*'RODS-CALCULATIONS'!D17</f>
        <v>0</v>
      </c>
      <c r="E17">
        <f>4*'RODS-CALCULATIONS'!E17</f>
        <v>0</v>
      </c>
      <c r="F17">
        <f>4*'RODS-CALCULATIONS'!F17</f>
        <v>0</v>
      </c>
      <c r="G17">
        <f>4*'RODS-CALCULATIONS'!G17</f>
        <v>0</v>
      </c>
      <c r="H17">
        <f>4*'RODS-CALCULATIONS'!H17</f>
        <v>0</v>
      </c>
      <c r="I17">
        <f>4*'RODS-CALCULATIONS'!I17</f>
        <v>0</v>
      </c>
      <c r="J17">
        <f>4*'RODS-CALCULATIONS'!J17</f>
        <v>0</v>
      </c>
      <c r="K17">
        <f>4*'RODS-CALCULATIONS'!K17</f>
        <v>0</v>
      </c>
      <c r="L17">
        <f>4*'RODS-CALCULATIONS'!L17</f>
        <v>0</v>
      </c>
      <c r="M17">
        <f>4*'RODS-CALCULATIONS'!M17</f>
        <v>0</v>
      </c>
      <c r="N17">
        <f>4*'RODS-CALCULATIONS'!N17</f>
        <v>0</v>
      </c>
      <c r="O17">
        <f>4*'RODS-CALCULATIONS'!O17</f>
        <v>0</v>
      </c>
      <c r="P17">
        <f>4*'RODS-CALCULATIONS'!P17</f>
        <v>0</v>
      </c>
      <c r="Q17">
        <f>4*'RODS-CALCULATIONS'!Q17</f>
        <v>0</v>
      </c>
      <c r="R17">
        <f>4*'RODS-CALCULATIONS'!R17</f>
        <v>0</v>
      </c>
      <c r="S17">
        <f>4*'RODS-CALCULATIONS'!S17</f>
        <v>0</v>
      </c>
      <c r="T17">
        <f>4*'RODS-CALCULATIONS'!T17</f>
        <v>0</v>
      </c>
      <c r="U17">
        <f>4*'RODS-CALCULATIONS'!U17</f>
        <v>0</v>
      </c>
      <c r="V17">
        <f>4*'RODS-CALCULATIONS'!V17</f>
        <v>0</v>
      </c>
      <c r="W17">
        <f>4*'RODS-CALCULATIONS'!W17</f>
        <v>0</v>
      </c>
      <c r="X17">
        <f>4*'RODS-CALCULATIONS'!X17</f>
        <v>0</v>
      </c>
      <c r="Y17">
        <f>4*'RODS-CALCULATIONS'!Y17</f>
        <v>0</v>
      </c>
      <c r="Z17">
        <f>4*'RODS-CALCULATIONS'!Z17</f>
        <v>0</v>
      </c>
      <c r="AA17">
        <f>4*'RODS-CALCULATIONS'!AA17</f>
        <v>0</v>
      </c>
      <c r="AB17">
        <f>4*'RODS-CALCULATIONS'!AB17</f>
        <v>0</v>
      </c>
      <c r="AC17">
        <f>4*'RODS-CALCULATIONS'!AC17</f>
        <v>0</v>
      </c>
      <c r="AD17">
        <f>4*'RODS-CALCULATIONS'!AD17</f>
        <v>0</v>
      </c>
      <c r="AE17">
        <f>4*'RODS-CALCULATIONS'!AE17</f>
        <v>0</v>
      </c>
      <c r="AF17">
        <f>4*'RODS-CALCULATIONS'!AF17</f>
        <v>0</v>
      </c>
      <c r="AG17">
        <f>4*'RODS-CALCULATIONS'!AG17</f>
        <v>0</v>
      </c>
      <c r="AH17">
        <f>4*'RODS-CALCULATIONS'!AH17</f>
        <v>0</v>
      </c>
      <c r="AI17">
        <f>4*'RODS-CALCULATIONS'!AI17</f>
        <v>0</v>
      </c>
      <c r="AJ17">
        <f>4*'RODS-CALCULATIONS'!AJ17</f>
        <v>0</v>
      </c>
      <c r="AK17">
        <f>4*'RODS-CALCULATIONS'!AK17</f>
        <v>0</v>
      </c>
      <c r="AL17">
        <f>4*'RODS-CALCULATIONS'!AL17</f>
        <v>0</v>
      </c>
      <c r="AM17">
        <f>4*'RODS-CALCULATIONS'!AM17</f>
        <v>0</v>
      </c>
      <c r="AN17">
        <f>4*'RODS-CALCULATIONS'!AN17</f>
        <v>0</v>
      </c>
      <c r="AO17">
        <f>4*'RODS-CALCULATIONS'!AO17</f>
        <v>0</v>
      </c>
      <c r="AP17">
        <f>4*'RODS-CALCULATIONS'!AP17</f>
        <v>0</v>
      </c>
      <c r="AQ17">
        <f>4*'RODS-CALCULATIONS'!AQ17</f>
        <v>0</v>
      </c>
      <c r="AR17">
        <f>4*'RODS-CALCULATIONS'!AR17</f>
        <v>0</v>
      </c>
      <c r="AS17">
        <f>4*'RODS-CALCULATIONS'!AS17</f>
        <v>0</v>
      </c>
      <c r="AT17">
        <f>4*'RODS-CALCULATIONS'!AT17</f>
        <v>0</v>
      </c>
      <c r="AU17">
        <f>4*'RODS-CALCULATIONS'!AU17</f>
        <v>0</v>
      </c>
      <c r="AV17">
        <f>4*'RODS-CALCULATIONS'!AV17</f>
        <v>0</v>
      </c>
      <c r="AW17">
        <f>4*'RODS-CALCULATIONS'!AW17</f>
        <v>0</v>
      </c>
      <c r="AX17">
        <f>4*'RODS-CALCULATIONS'!AX17</f>
        <v>0</v>
      </c>
      <c r="AY17">
        <f>4*'RODS-CALCULATIONS'!AY17</f>
        <v>0</v>
      </c>
      <c r="AZ17">
        <f>4*'RODS-CALCULATIONS'!AZ17</f>
        <v>0</v>
      </c>
      <c r="BA17">
        <f>4*'RODS-CALCULATIONS'!BA17</f>
        <v>0</v>
      </c>
      <c r="BB17">
        <f>4*'RODS-CALCULATIONS'!BB17</f>
        <v>0</v>
      </c>
      <c r="BC17">
        <f>4*'RODS-CALCULATIONS'!BC17</f>
        <v>0</v>
      </c>
      <c r="BD17">
        <f>4*'RODS-CALCULATIONS'!BD17</f>
        <v>0</v>
      </c>
      <c r="BE17">
        <f>4*'RODS-CALCULATIONS'!BE17</f>
        <v>0</v>
      </c>
      <c r="BF17">
        <f>4*'RODS-CALCULATIONS'!BF17</f>
        <v>0</v>
      </c>
      <c r="BG17">
        <f>4*'RODS-CALCULATIONS'!BG17</f>
        <v>0</v>
      </c>
      <c r="BH17">
        <f>4*'RODS-CALCULATIONS'!BH17</f>
        <v>0</v>
      </c>
      <c r="BI17">
        <f>4*'RODS-CALCULATIONS'!BI17</f>
        <v>0</v>
      </c>
      <c r="BJ17">
        <f>4*'RODS-CALCULATIONS'!BJ17</f>
        <v>0</v>
      </c>
      <c r="BK17">
        <f>4*'RODS-CALCULATIONS'!BK17</f>
        <v>0</v>
      </c>
      <c r="BL17">
        <f>4*'RODS-CALCULATIONS'!BL17</f>
        <v>0</v>
      </c>
      <c r="BM17">
        <f>4*'RODS-CALCULATIONS'!BM17</f>
        <v>0</v>
      </c>
      <c r="BN17">
        <f>4*'RODS-CALCULATIONS'!BN17</f>
        <v>0</v>
      </c>
      <c r="BO17">
        <f>4*'RODS-CALCULATIONS'!BO17</f>
        <v>0</v>
      </c>
      <c r="BP17">
        <f>4*'RODS-CALCULATIONS'!BP17</f>
        <v>0</v>
      </c>
      <c r="BQ17">
        <f>4*'RODS-CALCULATIONS'!BQ17</f>
        <v>0</v>
      </c>
      <c r="BR17">
        <f>4*'RODS-CALCULATIONS'!BR17</f>
        <v>0</v>
      </c>
      <c r="BS17">
        <f>4*'RODS-CALCULATIONS'!BS17</f>
        <v>0</v>
      </c>
      <c r="BT17">
        <f>4*'RODS-CALCULATIONS'!BT17</f>
        <v>0</v>
      </c>
      <c r="BU17">
        <f>4*'RODS-CALCULATIONS'!BU17</f>
        <v>0</v>
      </c>
      <c r="BV17">
        <f>4*'RODS-CALCULATIONS'!BV17</f>
        <v>0</v>
      </c>
      <c r="BW17">
        <f>4*'RODS-CALCULATIONS'!BW17</f>
        <v>0</v>
      </c>
      <c r="BX17">
        <f>4*'RODS-CALCULATIONS'!BX17</f>
        <v>0</v>
      </c>
      <c r="BY17">
        <f>4*'RODS-CALCULATIONS'!BY17</f>
        <v>0</v>
      </c>
      <c r="BZ17">
        <f>4*'RODS-CALCULATIONS'!BZ17</f>
        <v>0</v>
      </c>
      <c r="CA17">
        <f>4*'RODS-CALCULATIONS'!CA17</f>
        <v>0</v>
      </c>
      <c r="CB17">
        <f>4*'RODS-CALCULATIONS'!CB17</f>
        <v>0</v>
      </c>
      <c r="CC17">
        <f>4*'RODS-CALCULATIONS'!CC17</f>
        <v>0</v>
      </c>
      <c r="CD17">
        <f>4*'RODS-CALCULATIONS'!CD17</f>
        <v>0</v>
      </c>
      <c r="CE17">
        <f>4*'RODS-CALCULATIONS'!CE17</f>
        <v>0</v>
      </c>
      <c r="CF17">
        <f>4*'RODS-CALCULATIONS'!CF17</f>
        <v>0</v>
      </c>
      <c r="CG17">
        <f>4*'RODS-CALCULATIONS'!CG17</f>
        <v>0</v>
      </c>
      <c r="CH17">
        <f>4*'RODS-CALCULATIONS'!CH17</f>
        <v>0</v>
      </c>
      <c r="CI17">
        <f>4*'RODS-CALCULATIONS'!CI17</f>
        <v>0</v>
      </c>
      <c r="CJ17">
        <f>4*'RODS-CALCULATIONS'!CJ17</f>
        <v>0</v>
      </c>
      <c r="CK17">
        <f>4*'RODS-CALCULATIONS'!CK17</f>
        <v>0</v>
      </c>
      <c r="CL17">
        <f>4*'RODS-CALCULATIONS'!CL17</f>
        <v>0</v>
      </c>
      <c r="CM17">
        <f>4*'RODS-CALCULATIONS'!CM17</f>
        <v>0</v>
      </c>
      <c r="CN17">
        <f>4*'RODS-CALCULATIONS'!CN17</f>
        <v>0</v>
      </c>
      <c r="CO17">
        <f>4*'RODS-CALCULATIONS'!CO17</f>
        <v>0</v>
      </c>
      <c r="CP17">
        <f>4*'RODS-CALCULATIONS'!CP17</f>
        <v>0</v>
      </c>
      <c r="CQ17">
        <f>4*'RODS-CALCULATIONS'!CQ17</f>
        <v>0</v>
      </c>
      <c r="CR17">
        <f>4*'RODS-CALCULATIONS'!CR17</f>
        <v>0</v>
      </c>
      <c r="CS17">
        <f>4*'RODS-CALCULATIONS'!CS17</f>
        <v>0</v>
      </c>
      <c r="CT17">
        <f>4*'RODS-CALCULATIONS'!CT17</f>
        <v>0</v>
      </c>
      <c r="CU17">
        <f>4*'RODS-CALCULATIONS'!CU17</f>
        <v>0</v>
      </c>
      <c r="CV17">
        <f>4*'RODS-CALCULATIONS'!CV17</f>
        <v>0</v>
      </c>
      <c r="CW17">
        <f>4*'RODS-CALCULATIONS'!CW17</f>
        <v>0</v>
      </c>
      <c r="CX17">
        <f>4*'RODS-CALCULATIONS'!CX17</f>
        <v>0</v>
      </c>
      <c r="CY17">
        <f>4*'RODS-CALCULATIONS'!CY17</f>
        <v>0</v>
      </c>
    </row>
    <row r="18" spans="1:103" ht="16.5">
      <c r="A18" s="17">
        <v>15.5</v>
      </c>
      <c r="B18" s="18"/>
      <c r="C18">
        <f>2*'RODS-CALCULATIONS'!C18</f>
        <v>0</v>
      </c>
      <c r="D18">
        <f>4*'RODS-CALCULATIONS'!D18</f>
        <v>0</v>
      </c>
      <c r="E18">
        <f>4*'RODS-CALCULATIONS'!E18</f>
        <v>0</v>
      </c>
      <c r="F18">
        <f>4*'RODS-CALCULATIONS'!F18</f>
        <v>0</v>
      </c>
      <c r="G18">
        <f>4*'RODS-CALCULATIONS'!G18</f>
        <v>0</v>
      </c>
      <c r="H18">
        <f>4*'RODS-CALCULATIONS'!H18</f>
        <v>0</v>
      </c>
      <c r="I18">
        <f>4*'RODS-CALCULATIONS'!I18</f>
        <v>0</v>
      </c>
      <c r="J18">
        <f>4*'RODS-CALCULATIONS'!J18</f>
        <v>0</v>
      </c>
      <c r="K18">
        <f>4*'RODS-CALCULATIONS'!K18</f>
        <v>0</v>
      </c>
      <c r="L18">
        <f>4*'RODS-CALCULATIONS'!L18</f>
        <v>0</v>
      </c>
      <c r="M18">
        <f>4*'RODS-CALCULATIONS'!M18</f>
        <v>0</v>
      </c>
      <c r="N18">
        <f>4*'RODS-CALCULATIONS'!N18</f>
        <v>0</v>
      </c>
      <c r="O18">
        <f>4*'RODS-CALCULATIONS'!O18</f>
        <v>0</v>
      </c>
      <c r="P18">
        <f>4*'RODS-CALCULATIONS'!P18</f>
        <v>0</v>
      </c>
      <c r="Q18">
        <f>4*'RODS-CALCULATIONS'!Q18</f>
        <v>0</v>
      </c>
      <c r="R18">
        <f>4*'RODS-CALCULATIONS'!R18</f>
        <v>0</v>
      </c>
      <c r="S18">
        <f>4*'RODS-CALCULATIONS'!S18</f>
        <v>0</v>
      </c>
      <c r="T18">
        <f>4*'RODS-CALCULATIONS'!T18</f>
        <v>0</v>
      </c>
      <c r="U18">
        <f>4*'RODS-CALCULATIONS'!U18</f>
        <v>0</v>
      </c>
      <c r="V18">
        <f>4*'RODS-CALCULATIONS'!V18</f>
        <v>0</v>
      </c>
      <c r="W18">
        <f>4*'RODS-CALCULATIONS'!W18</f>
        <v>0</v>
      </c>
      <c r="X18">
        <f>4*'RODS-CALCULATIONS'!X18</f>
        <v>0</v>
      </c>
      <c r="Y18">
        <f>4*'RODS-CALCULATIONS'!Y18</f>
        <v>0</v>
      </c>
      <c r="Z18">
        <f>4*'RODS-CALCULATIONS'!Z18</f>
        <v>0</v>
      </c>
      <c r="AA18">
        <f>4*'RODS-CALCULATIONS'!AA18</f>
        <v>0</v>
      </c>
      <c r="AB18">
        <f>4*'RODS-CALCULATIONS'!AB18</f>
        <v>0</v>
      </c>
      <c r="AC18">
        <f>4*'RODS-CALCULATIONS'!AC18</f>
        <v>0</v>
      </c>
      <c r="AD18">
        <f>4*'RODS-CALCULATIONS'!AD18</f>
        <v>0</v>
      </c>
      <c r="AE18">
        <f>4*'RODS-CALCULATIONS'!AE18</f>
        <v>0</v>
      </c>
      <c r="AF18">
        <f>4*'RODS-CALCULATIONS'!AF18</f>
        <v>0</v>
      </c>
      <c r="AG18">
        <f>4*'RODS-CALCULATIONS'!AG18</f>
        <v>0</v>
      </c>
      <c r="AH18">
        <f>4*'RODS-CALCULATIONS'!AH18</f>
        <v>0</v>
      </c>
      <c r="AI18">
        <f>4*'RODS-CALCULATIONS'!AI18</f>
        <v>0</v>
      </c>
      <c r="AJ18">
        <f>4*'RODS-CALCULATIONS'!AJ18</f>
        <v>0</v>
      </c>
      <c r="AK18">
        <f>4*'RODS-CALCULATIONS'!AK18</f>
        <v>0</v>
      </c>
      <c r="AL18">
        <f>4*'RODS-CALCULATIONS'!AL18</f>
        <v>0</v>
      </c>
      <c r="AM18">
        <f>4*'RODS-CALCULATIONS'!AM18</f>
        <v>0</v>
      </c>
      <c r="AN18">
        <f>4*'RODS-CALCULATIONS'!AN18</f>
        <v>0</v>
      </c>
      <c r="AO18">
        <f>4*'RODS-CALCULATIONS'!AO18</f>
        <v>0</v>
      </c>
      <c r="AP18">
        <f>4*'RODS-CALCULATIONS'!AP18</f>
        <v>0</v>
      </c>
      <c r="AQ18">
        <f>4*'RODS-CALCULATIONS'!AQ18</f>
        <v>0</v>
      </c>
      <c r="AR18">
        <f>4*'RODS-CALCULATIONS'!AR18</f>
        <v>0</v>
      </c>
      <c r="AS18">
        <f>4*'RODS-CALCULATIONS'!AS18</f>
        <v>0</v>
      </c>
      <c r="AT18">
        <f>4*'RODS-CALCULATIONS'!AT18</f>
        <v>0</v>
      </c>
      <c r="AU18">
        <f>4*'RODS-CALCULATIONS'!AU18</f>
        <v>0</v>
      </c>
      <c r="AV18">
        <f>4*'RODS-CALCULATIONS'!AV18</f>
        <v>0</v>
      </c>
      <c r="AW18">
        <f>4*'RODS-CALCULATIONS'!AW18</f>
        <v>0</v>
      </c>
      <c r="AX18">
        <f>4*'RODS-CALCULATIONS'!AX18</f>
        <v>0</v>
      </c>
      <c r="AY18">
        <f>4*'RODS-CALCULATIONS'!AY18</f>
        <v>0</v>
      </c>
      <c r="AZ18">
        <f>4*'RODS-CALCULATIONS'!AZ18</f>
        <v>0</v>
      </c>
      <c r="BA18">
        <f>4*'RODS-CALCULATIONS'!BA18</f>
        <v>0</v>
      </c>
      <c r="BB18">
        <f>4*'RODS-CALCULATIONS'!BB18</f>
        <v>0</v>
      </c>
      <c r="BC18">
        <f>4*'RODS-CALCULATIONS'!BC18</f>
        <v>0</v>
      </c>
      <c r="BD18">
        <f>4*'RODS-CALCULATIONS'!BD18</f>
        <v>0</v>
      </c>
      <c r="BE18">
        <f>4*'RODS-CALCULATIONS'!BE18</f>
        <v>0</v>
      </c>
      <c r="BF18">
        <f>4*'RODS-CALCULATIONS'!BF18</f>
        <v>0</v>
      </c>
      <c r="BG18">
        <f>4*'RODS-CALCULATIONS'!BG18</f>
        <v>0</v>
      </c>
      <c r="BH18">
        <f>4*'RODS-CALCULATIONS'!BH18</f>
        <v>0</v>
      </c>
      <c r="BI18">
        <f>4*'RODS-CALCULATIONS'!BI18</f>
        <v>0</v>
      </c>
      <c r="BJ18">
        <f>4*'RODS-CALCULATIONS'!BJ18</f>
        <v>0</v>
      </c>
      <c r="BK18">
        <f>4*'RODS-CALCULATIONS'!BK18</f>
        <v>0</v>
      </c>
      <c r="BL18">
        <f>4*'RODS-CALCULATIONS'!BL18</f>
        <v>0</v>
      </c>
      <c r="BM18">
        <f>4*'RODS-CALCULATIONS'!BM18</f>
        <v>0</v>
      </c>
      <c r="BN18">
        <f>4*'RODS-CALCULATIONS'!BN18</f>
        <v>0</v>
      </c>
      <c r="BO18">
        <f>4*'RODS-CALCULATIONS'!BO18</f>
        <v>0</v>
      </c>
      <c r="BP18">
        <f>4*'RODS-CALCULATIONS'!BP18</f>
        <v>0</v>
      </c>
      <c r="BQ18">
        <f>4*'RODS-CALCULATIONS'!BQ18</f>
        <v>0</v>
      </c>
      <c r="BR18">
        <f>4*'RODS-CALCULATIONS'!BR18</f>
        <v>0</v>
      </c>
      <c r="BS18">
        <f>4*'RODS-CALCULATIONS'!BS18</f>
        <v>0</v>
      </c>
      <c r="BT18">
        <f>4*'RODS-CALCULATIONS'!BT18</f>
        <v>0</v>
      </c>
      <c r="BU18">
        <f>4*'RODS-CALCULATIONS'!BU18</f>
        <v>0</v>
      </c>
      <c r="BV18">
        <f>4*'RODS-CALCULATIONS'!BV18</f>
        <v>0</v>
      </c>
      <c r="BW18">
        <f>4*'RODS-CALCULATIONS'!BW18</f>
        <v>0</v>
      </c>
      <c r="BX18">
        <f>4*'RODS-CALCULATIONS'!BX18</f>
        <v>0</v>
      </c>
      <c r="BY18">
        <f>4*'RODS-CALCULATIONS'!BY18</f>
        <v>0</v>
      </c>
      <c r="BZ18">
        <f>4*'RODS-CALCULATIONS'!BZ18</f>
        <v>0</v>
      </c>
      <c r="CA18">
        <f>4*'RODS-CALCULATIONS'!CA18</f>
        <v>0</v>
      </c>
      <c r="CB18">
        <f>4*'RODS-CALCULATIONS'!CB18</f>
        <v>0</v>
      </c>
      <c r="CC18">
        <f>4*'RODS-CALCULATIONS'!CC18</f>
        <v>0</v>
      </c>
      <c r="CD18">
        <f>4*'RODS-CALCULATIONS'!CD18</f>
        <v>0</v>
      </c>
      <c r="CE18">
        <f>4*'RODS-CALCULATIONS'!CE18</f>
        <v>0</v>
      </c>
      <c r="CF18">
        <f>4*'RODS-CALCULATIONS'!CF18</f>
        <v>0</v>
      </c>
      <c r="CG18">
        <f>4*'RODS-CALCULATIONS'!CG18</f>
        <v>0</v>
      </c>
      <c r="CH18">
        <f>4*'RODS-CALCULATIONS'!CH18</f>
        <v>0</v>
      </c>
      <c r="CI18">
        <f>4*'RODS-CALCULATIONS'!CI18</f>
        <v>0</v>
      </c>
      <c r="CJ18">
        <f>4*'RODS-CALCULATIONS'!CJ18</f>
        <v>0</v>
      </c>
      <c r="CK18">
        <f>4*'RODS-CALCULATIONS'!CK18</f>
        <v>0</v>
      </c>
      <c r="CL18">
        <f>4*'RODS-CALCULATIONS'!CL18</f>
        <v>0</v>
      </c>
      <c r="CM18">
        <f>4*'RODS-CALCULATIONS'!CM18</f>
        <v>0</v>
      </c>
      <c r="CN18">
        <f>4*'RODS-CALCULATIONS'!CN18</f>
        <v>0</v>
      </c>
      <c r="CO18">
        <f>4*'RODS-CALCULATIONS'!CO18</f>
        <v>0</v>
      </c>
      <c r="CP18">
        <f>4*'RODS-CALCULATIONS'!CP18</f>
        <v>0</v>
      </c>
      <c r="CQ18">
        <f>4*'RODS-CALCULATIONS'!CQ18</f>
        <v>0</v>
      </c>
      <c r="CR18">
        <f>4*'RODS-CALCULATIONS'!CR18</f>
        <v>0</v>
      </c>
      <c r="CS18">
        <f>4*'RODS-CALCULATIONS'!CS18</f>
        <v>0</v>
      </c>
      <c r="CT18">
        <f>4*'RODS-CALCULATIONS'!CT18</f>
        <v>0</v>
      </c>
      <c r="CU18">
        <f>4*'RODS-CALCULATIONS'!CU18</f>
        <v>0</v>
      </c>
      <c r="CV18">
        <f>4*'RODS-CALCULATIONS'!CV18</f>
        <v>0</v>
      </c>
      <c r="CW18">
        <f>4*'RODS-CALCULATIONS'!CW18</f>
        <v>0</v>
      </c>
      <c r="CX18">
        <f>4*'RODS-CALCULATIONS'!CX18</f>
        <v>0</v>
      </c>
      <c r="CY18">
        <f>4*'RODS-CALCULATIONS'!CY18</f>
        <v>0</v>
      </c>
    </row>
    <row r="19" spans="1:103" ht="16.5">
      <c r="A19" s="17">
        <v>16.5</v>
      </c>
      <c r="B19" s="18"/>
      <c r="C19">
        <f>2*'RODS-CALCULATIONS'!C19</f>
        <v>0</v>
      </c>
      <c r="D19">
        <f>4*'RODS-CALCULATIONS'!D19</f>
        <v>0</v>
      </c>
      <c r="E19">
        <f>4*'RODS-CALCULATIONS'!E19</f>
        <v>0</v>
      </c>
      <c r="F19">
        <f>4*'RODS-CALCULATIONS'!F19</f>
        <v>0</v>
      </c>
      <c r="G19">
        <f>4*'RODS-CALCULATIONS'!G19</f>
        <v>0</v>
      </c>
      <c r="H19">
        <f>4*'RODS-CALCULATIONS'!H19</f>
        <v>0</v>
      </c>
      <c r="I19">
        <f>4*'RODS-CALCULATIONS'!I19</f>
        <v>0</v>
      </c>
      <c r="J19">
        <f>4*'RODS-CALCULATIONS'!J19</f>
        <v>0</v>
      </c>
      <c r="K19">
        <f>4*'RODS-CALCULATIONS'!K19</f>
        <v>0</v>
      </c>
      <c r="L19">
        <f>4*'RODS-CALCULATIONS'!L19</f>
        <v>0</v>
      </c>
      <c r="M19">
        <f>4*'RODS-CALCULATIONS'!M19</f>
        <v>0</v>
      </c>
      <c r="N19">
        <f>4*'RODS-CALCULATIONS'!N19</f>
        <v>0</v>
      </c>
      <c r="O19">
        <f>4*'RODS-CALCULATIONS'!O19</f>
        <v>0</v>
      </c>
      <c r="P19">
        <f>4*'RODS-CALCULATIONS'!P19</f>
        <v>0</v>
      </c>
      <c r="Q19">
        <f>4*'RODS-CALCULATIONS'!Q19</f>
        <v>0</v>
      </c>
      <c r="R19">
        <f>4*'RODS-CALCULATIONS'!R19</f>
        <v>0</v>
      </c>
      <c r="S19">
        <f>4*'RODS-CALCULATIONS'!S19</f>
        <v>0</v>
      </c>
      <c r="T19">
        <f>4*'RODS-CALCULATIONS'!T19</f>
        <v>0</v>
      </c>
      <c r="U19">
        <f>4*'RODS-CALCULATIONS'!U19</f>
        <v>0</v>
      </c>
      <c r="V19">
        <f>4*'RODS-CALCULATIONS'!V19</f>
        <v>0</v>
      </c>
      <c r="W19">
        <f>4*'RODS-CALCULATIONS'!W19</f>
        <v>0</v>
      </c>
      <c r="X19">
        <f>4*'RODS-CALCULATIONS'!X19</f>
        <v>0</v>
      </c>
      <c r="Y19">
        <f>4*'RODS-CALCULATIONS'!Y19</f>
        <v>0</v>
      </c>
      <c r="Z19">
        <f>4*'RODS-CALCULATIONS'!Z19</f>
        <v>0</v>
      </c>
      <c r="AA19">
        <f>4*'RODS-CALCULATIONS'!AA19</f>
        <v>0</v>
      </c>
      <c r="AB19">
        <f>4*'RODS-CALCULATIONS'!AB19</f>
        <v>0</v>
      </c>
      <c r="AC19">
        <f>4*'RODS-CALCULATIONS'!AC19</f>
        <v>0</v>
      </c>
      <c r="AD19">
        <f>4*'RODS-CALCULATIONS'!AD19</f>
        <v>0</v>
      </c>
      <c r="AE19">
        <f>4*'RODS-CALCULATIONS'!AE19</f>
        <v>0</v>
      </c>
      <c r="AF19">
        <f>4*'RODS-CALCULATIONS'!AF19</f>
        <v>0</v>
      </c>
      <c r="AG19">
        <f>4*'RODS-CALCULATIONS'!AG19</f>
        <v>0</v>
      </c>
      <c r="AH19">
        <f>4*'RODS-CALCULATIONS'!AH19</f>
        <v>0</v>
      </c>
      <c r="AI19">
        <f>4*'RODS-CALCULATIONS'!AI19</f>
        <v>0</v>
      </c>
      <c r="AJ19">
        <f>4*'RODS-CALCULATIONS'!AJ19</f>
        <v>0</v>
      </c>
      <c r="AK19">
        <f>4*'RODS-CALCULATIONS'!AK19</f>
        <v>0</v>
      </c>
      <c r="AL19">
        <f>4*'RODS-CALCULATIONS'!AL19</f>
        <v>0</v>
      </c>
      <c r="AM19">
        <f>4*'RODS-CALCULATIONS'!AM19</f>
        <v>0</v>
      </c>
      <c r="AN19">
        <f>4*'RODS-CALCULATIONS'!AN19</f>
        <v>0</v>
      </c>
      <c r="AO19">
        <f>4*'RODS-CALCULATIONS'!AO19</f>
        <v>0</v>
      </c>
      <c r="AP19">
        <f>4*'RODS-CALCULATIONS'!AP19</f>
        <v>0</v>
      </c>
      <c r="AQ19">
        <f>4*'RODS-CALCULATIONS'!AQ19</f>
        <v>0</v>
      </c>
      <c r="AR19">
        <f>4*'RODS-CALCULATIONS'!AR19</f>
        <v>0</v>
      </c>
      <c r="AS19">
        <f>4*'RODS-CALCULATIONS'!AS19</f>
        <v>0</v>
      </c>
      <c r="AT19">
        <f>4*'RODS-CALCULATIONS'!AT19</f>
        <v>0</v>
      </c>
      <c r="AU19">
        <f>4*'RODS-CALCULATIONS'!AU19</f>
        <v>0</v>
      </c>
      <c r="AV19">
        <f>4*'RODS-CALCULATIONS'!AV19</f>
        <v>0</v>
      </c>
      <c r="AW19">
        <f>4*'RODS-CALCULATIONS'!AW19</f>
        <v>0</v>
      </c>
      <c r="AX19">
        <f>4*'RODS-CALCULATIONS'!AX19</f>
        <v>0</v>
      </c>
      <c r="AY19">
        <f>4*'RODS-CALCULATIONS'!AY19</f>
        <v>0</v>
      </c>
      <c r="AZ19">
        <f>4*'RODS-CALCULATIONS'!AZ19</f>
        <v>0</v>
      </c>
      <c r="BA19">
        <f>4*'RODS-CALCULATIONS'!BA19</f>
        <v>0</v>
      </c>
      <c r="BB19">
        <f>4*'RODS-CALCULATIONS'!BB19</f>
        <v>0</v>
      </c>
      <c r="BC19">
        <f>4*'RODS-CALCULATIONS'!BC19</f>
        <v>0</v>
      </c>
      <c r="BD19">
        <f>4*'RODS-CALCULATIONS'!BD19</f>
        <v>0</v>
      </c>
      <c r="BE19">
        <f>4*'RODS-CALCULATIONS'!BE19</f>
        <v>0</v>
      </c>
      <c r="BF19">
        <f>4*'RODS-CALCULATIONS'!BF19</f>
        <v>0</v>
      </c>
      <c r="BG19">
        <f>4*'RODS-CALCULATIONS'!BG19</f>
        <v>0</v>
      </c>
      <c r="BH19">
        <f>4*'RODS-CALCULATIONS'!BH19</f>
        <v>0</v>
      </c>
      <c r="BI19">
        <f>4*'RODS-CALCULATIONS'!BI19</f>
        <v>0</v>
      </c>
      <c r="BJ19">
        <f>4*'RODS-CALCULATIONS'!BJ19</f>
        <v>0</v>
      </c>
      <c r="BK19">
        <f>4*'RODS-CALCULATIONS'!BK19</f>
        <v>0</v>
      </c>
      <c r="BL19">
        <f>4*'RODS-CALCULATIONS'!BL19</f>
        <v>0</v>
      </c>
      <c r="BM19">
        <f>4*'RODS-CALCULATIONS'!BM19</f>
        <v>0</v>
      </c>
      <c r="BN19">
        <f>4*'RODS-CALCULATIONS'!BN19</f>
        <v>0</v>
      </c>
      <c r="BO19">
        <f>4*'RODS-CALCULATIONS'!BO19</f>
        <v>0</v>
      </c>
      <c r="BP19">
        <f>4*'RODS-CALCULATIONS'!BP19</f>
        <v>0</v>
      </c>
      <c r="BQ19">
        <f>4*'RODS-CALCULATIONS'!BQ19</f>
        <v>0</v>
      </c>
      <c r="BR19">
        <f>4*'RODS-CALCULATIONS'!BR19</f>
        <v>0</v>
      </c>
      <c r="BS19">
        <f>4*'RODS-CALCULATIONS'!BS19</f>
        <v>0</v>
      </c>
      <c r="BT19">
        <f>4*'RODS-CALCULATIONS'!BT19</f>
        <v>0</v>
      </c>
      <c r="BU19">
        <f>4*'RODS-CALCULATIONS'!BU19</f>
        <v>0</v>
      </c>
      <c r="BV19">
        <f>4*'RODS-CALCULATIONS'!BV19</f>
        <v>0</v>
      </c>
      <c r="BW19">
        <f>4*'RODS-CALCULATIONS'!BW19</f>
        <v>0</v>
      </c>
      <c r="BX19">
        <f>4*'RODS-CALCULATIONS'!BX19</f>
        <v>0</v>
      </c>
      <c r="BY19">
        <f>4*'RODS-CALCULATIONS'!BY19</f>
        <v>0</v>
      </c>
      <c r="BZ19">
        <f>4*'RODS-CALCULATIONS'!BZ19</f>
        <v>0</v>
      </c>
      <c r="CA19">
        <f>4*'RODS-CALCULATIONS'!CA19</f>
        <v>0</v>
      </c>
      <c r="CB19">
        <f>4*'RODS-CALCULATIONS'!CB19</f>
        <v>0</v>
      </c>
      <c r="CC19">
        <f>4*'RODS-CALCULATIONS'!CC19</f>
        <v>0</v>
      </c>
      <c r="CD19">
        <f>4*'RODS-CALCULATIONS'!CD19</f>
        <v>0</v>
      </c>
      <c r="CE19">
        <f>4*'RODS-CALCULATIONS'!CE19</f>
        <v>0</v>
      </c>
      <c r="CF19">
        <f>4*'RODS-CALCULATIONS'!CF19</f>
        <v>0</v>
      </c>
      <c r="CG19">
        <f>4*'RODS-CALCULATIONS'!CG19</f>
        <v>0</v>
      </c>
      <c r="CH19">
        <f>4*'RODS-CALCULATIONS'!CH19</f>
        <v>0</v>
      </c>
      <c r="CI19">
        <f>4*'RODS-CALCULATIONS'!CI19</f>
        <v>0</v>
      </c>
      <c r="CJ19">
        <f>4*'RODS-CALCULATIONS'!CJ19</f>
        <v>0</v>
      </c>
      <c r="CK19">
        <f>4*'RODS-CALCULATIONS'!CK19</f>
        <v>0</v>
      </c>
      <c r="CL19">
        <f>4*'RODS-CALCULATIONS'!CL19</f>
        <v>0</v>
      </c>
      <c r="CM19">
        <f>4*'RODS-CALCULATIONS'!CM19</f>
        <v>0</v>
      </c>
      <c r="CN19">
        <f>4*'RODS-CALCULATIONS'!CN19</f>
        <v>0</v>
      </c>
      <c r="CO19">
        <f>4*'RODS-CALCULATIONS'!CO19</f>
        <v>0</v>
      </c>
      <c r="CP19">
        <f>4*'RODS-CALCULATIONS'!CP19</f>
        <v>0</v>
      </c>
      <c r="CQ19">
        <f>4*'RODS-CALCULATIONS'!CQ19</f>
        <v>0</v>
      </c>
      <c r="CR19">
        <f>4*'RODS-CALCULATIONS'!CR19</f>
        <v>0</v>
      </c>
      <c r="CS19">
        <f>4*'RODS-CALCULATIONS'!CS19</f>
        <v>0</v>
      </c>
      <c r="CT19">
        <f>4*'RODS-CALCULATIONS'!CT19</f>
        <v>0</v>
      </c>
      <c r="CU19">
        <f>4*'RODS-CALCULATIONS'!CU19</f>
        <v>0</v>
      </c>
      <c r="CV19">
        <f>4*'RODS-CALCULATIONS'!CV19</f>
        <v>0</v>
      </c>
      <c r="CW19">
        <f>4*'RODS-CALCULATIONS'!CW19</f>
        <v>0</v>
      </c>
      <c r="CX19">
        <f>4*'RODS-CALCULATIONS'!CX19</f>
        <v>0</v>
      </c>
      <c r="CY19">
        <f>4*'RODS-CALCULATIONS'!CY19</f>
        <v>0</v>
      </c>
    </row>
    <row r="20" spans="1:103" ht="16.5">
      <c r="A20" s="17">
        <v>17.5</v>
      </c>
      <c r="B20" s="18"/>
      <c r="C20">
        <f>2*'RODS-CALCULATIONS'!C20</f>
        <v>0</v>
      </c>
      <c r="D20">
        <f>4*'RODS-CALCULATIONS'!D20</f>
        <v>0</v>
      </c>
      <c r="E20">
        <f>4*'RODS-CALCULATIONS'!E20</f>
        <v>0</v>
      </c>
      <c r="F20">
        <f>4*'RODS-CALCULATIONS'!F20</f>
        <v>0</v>
      </c>
      <c r="G20">
        <f>4*'RODS-CALCULATIONS'!G20</f>
        <v>0</v>
      </c>
      <c r="H20">
        <f>4*'RODS-CALCULATIONS'!H20</f>
        <v>0</v>
      </c>
      <c r="I20">
        <f>4*'RODS-CALCULATIONS'!I20</f>
        <v>0</v>
      </c>
      <c r="J20">
        <f>4*'RODS-CALCULATIONS'!J20</f>
        <v>0</v>
      </c>
      <c r="K20">
        <f>4*'RODS-CALCULATIONS'!K20</f>
        <v>0</v>
      </c>
      <c r="L20">
        <f>4*'RODS-CALCULATIONS'!L20</f>
        <v>0</v>
      </c>
      <c r="M20">
        <f>4*'RODS-CALCULATIONS'!M20</f>
        <v>0</v>
      </c>
      <c r="N20">
        <f>4*'RODS-CALCULATIONS'!N20</f>
        <v>0</v>
      </c>
      <c r="O20">
        <f>4*'RODS-CALCULATIONS'!O20</f>
        <v>0</v>
      </c>
      <c r="P20">
        <f>4*'RODS-CALCULATIONS'!P20</f>
        <v>0</v>
      </c>
      <c r="Q20">
        <f>4*'RODS-CALCULATIONS'!Q20</f>
        <v>0</v>
      </c>
      <c r="R20">
        <f>4*'RODS-CALCULATIONS'!R20</f>
        <v>0</v>
      </c>
      <c r="S20">
        <f>4*'RODS-CALCULATIONS'!S20</f>
        <v>0</v>
      </c>
      <c r="T20">
        <f>4*'RODS-CALCULATIONS'!T20</f>
        <v>0</v>
      </c>
      <c r="U20">
        <f>4*'RODS-CALCULATIONS'!U20</f>
        <v>0</v>
      </c>
      <c r="V20">
        <f>4*'RODS-CALCULATIONS'!V20</f>
        <v>0</v>
      </c>
      <c r="W20">
        <f>4*'RODS-CALCULATIONS'!W20</f>
        <v>0</v>
      </c>
      <c r="X20">
        <f>4*'RODS-CALCULATIONS'!X20</f>
        <v>0</v>
      </c>
      <c r="Y20">
        <f>4*'RODS-CALCULATIONS'!Y20</f>
        <v>0</v>
      </c>
      <c r="Z20">
        <f>4*'RODS-CALCULATIONS'!Z20</f>
        <v>0</v>
      </c>
      <c r="AA20">
        <f>4*'RODS-CALCULATIONS'!AA20</f>
        <v>0</v>
      </c>
      <c r="AB20">
        <f>4*'RODS-CALCULATIONS'!AB20</f>
        <v>0</v>
      </c>
      <c r="AC20">
        <f>4*'RODS-CALCULATIONS'!AC20</f>
        <v>0</v>
      </c>
      <c r="AD20">
        <f>4*'RODS-CALCULATIONS'!AD20</f>
        <v>0</v>
      </c>
      <c r="AE20">
        <f>4*'RODS-CALCULATIONS'!AE20</f>
        <v>0</v>
      </c>
      <c r="AF20">
        <f>4*'RODS-CALCULATIONS'!AF20</f>
        <v>0</v>
      </c>
      <c r="AG20">
        <f>4*'RODS-CALCULATIONS'!AG20</f>
        <v>0</v>
      </c>
      <c r="AH20">
        <f>4*'RODS-CALCULATIONS'!AH20</f>
        <v>0</v>
      </c>
      <c r="AI20">
        <f>4*'RODS-CALCULATIONS'!AI20</f>
        <v>0</v>
      </c>
      <c r="AJ20">
        <f>4*'RODS-CALCULATIONS'!AJ20</f>
        <v>0</v>
      </c>
      <c r="AK20">
        <f>4*'RODS-CALCULATIONS'!AK20</f>
        <v>0</v>
      </c>
      <c r="AL20">
        <f>4*'RODS-CALCULATIONS'!AL20</f>
        <v>0</v>
      </c>
      <c r="AM20">
        <f>4*'RODS-CALCULATIONS'!AM20</f>
        <v>0</v>
      </c>
      <c r="AN20">
        <f>4*'RODS-CALCULATIONS'!AN20</f>
        <v>0</v>
      </c>
      <c r="AO20">
        <f>4*'RODS-CALCULATIONS'!AO20</f>
        <v>0</v>
      </c>
      <c r="AP20">
        <f>4*'RODS-CALCULATIONS'!AP20</f>
        <v>0</v>
      </c>
      <c r="AQ20">
        <f>4*'RODS-CALCULATIONS'!AQ20</f>
        <v>0</v>
      </c>
      <c r="AR20">
        <f>4*'RODS-CALCULATIONS'!AR20</f>
        <v>0</v>
      </c>
      <c r="AS20">
        <f>4*'RODS-CALCULATIONS'!AS20</f>
        <v>0</v>
      </c>
      <c r="AT20">
        <f>4*'RODS-CALCULATIONS'!AT20</f>
        <v>0</v>
      </c>
      <c r="AU20">
        <f>4*'RODS-CALCULATIONS'!AU20</f>
        <v>0</v>
      </c>
      <c r="AV20">
        <f>4*'RODS-CALCULATIONS'!AV20</f>
        <v>0</v>
      </c>
      <c r="AW20">
        <f>4*'RODS-CALCULATIONS'!AW20</f>
        <v>0</v>
      </c>
      <c r="AX20">
        <f>4*'RODS-CALCULATIONS'!AX20</f>
        <v>0</v>
      </c>
      <c r="AY20">
        <f>4*'RODS-CALCULATIONS'!AY20</f>
        <v>0</v>
      </c>
      <c r="AZ20">
        <f>4*'RODS-CALCULATIONS'!AZ20</f>
        <v>0</v>
      </c>
      <c r="BA20">
        <f>4*'RODS-CALCULATIONS'!BA20</f>
        <v>0</v>
      </c>
      <c r="BB20">
        <f>4*'RODS-CALCULATIONS'!BB20</f>
        <v>0</v>
      </c>
      <c r="BC20">
        <f>4*'RODS-CALCULATIONS'!BC20</f>
        <v>0</v>
      </c>
      <c r="BD20">
        <f>4*'RODS-CALCULATIONS'!BD20</f>
        <v>0</v>
      </c>
      <c r="BE20">
        <f>4*'RODS-CALCULATIONS'!BE20</f>
        <v>0</v>
      </c>
      <c r="BF20">
        <f>4*'RODS-CALCULATIONS'!BF20</f>
        <v>0</v>
      </c>
      <c r="BG20">
        <f>4*'RODS-CALCULATIONS'!BG20</f>
        <v>0</v>
      </c>
      <c r="BH20">
        <f>4*'RODS-CALCULATIONS'!BH20</f>
        <v>0</v>
      </c>
      <c r="BI20">
        <f>4*'RODS-CALCULATIONS'!BI20</f>
        <v>0</v>
      </c>
      <c r="BJ20">
        <f>4*'RODS-CALCULATIONS'!BJ20</f>
        <v>0</v>
      </c>
      <c r="BK20">
        <f>4*'RODS-CALCULATIONS'!BK20</f>
        <v>0</v>
      </c>
      <c r="BL20">
        <f>4*'RODS-CALCULATIONS'!BL20</f>
        <v>0</v>
      </c>
      <c r="BM20">
        <f>4*'RODS-CALCULATIONS'!BM20</f>
        <v>0</v>
      </c>
      <c r="BN20">
        <f>4*'RODS-CALCULATIONS'!BN20</f>
        <v>0</v>
      </c>
      <c r="BO20">
        <f>4*'RODS-CALCULATIONS'!BO20</f>
        <v>0</v>
      </c>
      <c r="BP20">
        <f>4*'RODS-CALCULATIONS'!BP20</f>
        <v>0</v>
      </c>
      <c r="BQ20">
        <f>4*'RODS-CALCULATIONS'!BQ20</f>
        <v>0</v>
      </c>
      <c r="BR20">
        <f>4*'RODS-CALCULATIONS'!BR20</f>
        <v>0</v>
      </c>
      <c r="BS20">
        <f>4*'RODS-CALCULATIONS'!BS20</f>
        <v>0</v>
      </c>
      <c r="BT20">
        <f>4*'RODS-CALCULATIONS'!BT20</f>
        <v>0</v>
      </c>
      <c r="BU20">
        <f>4*'RODS-CALCULATIONS'!BU20</f>
        <v>0</v>
      </c>
      <c r="BV20">
        <f>4*'RODS-CALCULATIONS'!BV20</f>
        <v>0</v>
      </c>
      <c r="BW20">
        <f>4*'RODS-CALCULATIONS'!BW20</f>
        <v>0</v>
      </c>
      <c r="BX20">
        <f>4*'RODS-CALCULATIONS'!BX20</f>
        <v>0</v>
      </c>
      <c r="BY20">
        <f>4*'RODS-CALCULATIONS'!BY20</f>
        <v>0</v>
      </c>
      <c r="BZ20">
        <f>4*'RODS-CALCULATIONS'!BZ20</f>
        <v>0</v>
      </c>
      <c r="CA20">
        <f>4*'RODS-CALCULATIONS'!CA20</f>
        <v>0</v>
      </c>
      <c r="CB20">
        <f>4*'RODS-CALCULATIONS'!CB20</f>
        <v>0</v>
      </c>
      <c r="CC20">
        <f>4*'RODS-CALCULATIONS'!CC20</f>
        <v>0</v>
      </c>
      <c r="CD20">
        <f>4*'RODS-CALCULATIONS'!CD20</f>
        <v>0</v>
      </c>
      <c r="CE20">
        <f>4*'RODS-CALCULATIONS'!CE20</f>
        <v>0</v>
      </c>
      <c r="CF20">
        <f>4*'RODS-CALCULATIONS'!CF20</f>
        <v>0</v>
      </c>
      <c r="CG20">
        <f>4*'RODS-CALCULATIONS'!CG20</f>
        <v>0</v>
      </c>
      <c r="CH20">
        <f>4*'RODS-CALCULATIONS'!CH20</f>
        <v>0</v>
      </c>
      <c r="CI20">
        <f>4*'RODS-CALCULATIONS'!CI20</f>
        <v>0</v>
      </c>
      <c r="CJ20">
        <f>4*'RODS-CALCULATIONS'!CJ20</f>
        <v>0</v>
      </c>
      <c r="CK20">
        <f>4*'RODS-CALCULATIONS'!CK20</f>
        <v>0</v>
      </c>
      <c r="CL20">
        <f>4*'RODS-CALCULATIONS'!CL20</f>
        <v>0</v>
      </c>
      <c r="CM20">
        <f>4*'RODS-CALCULATIONS'!CM20</f>
        <v>0</v>
      </c>
      <c r="CN20">
        <f>4*'RODS-CALCULATIONS'!CN20</f>
        <v>0</v>
      </c>
      <c r="CO20">
        <f>4*'RODS-CALCULATIONS'!CO20</f>
        <v>0</v>
      </c>
      <c r="CP20">
        <f>4*'RODS-CALCULATIONS'!CP20</f>
        <v>0</v>
      </c>
      <c r="CQ20">
        <f>4*'RODS-CALCULATIONS'!CQ20</f>
        <v>0</v>
      </c>
      <c r="CR20">
        <f>4*'RODS-CALCULATIONS'!CR20</f>
        <v>0</v>
      </c>
      <c r="CS20">
        <f>4*'RODS-CALCULATIONS'!CS20</f>
        <v>0</v>
      </c>
      <c r="CT20">
        <f>4*'RODS-CALCULATIONS'!CT20</f>
        <v>0</v>
      </c>
      <c r="CU20">
        <f>4*'RODS-CALCULATIONS'!CU20</f>
        <v>0</v>
      </c>
      <c r="CV20">
        <f>4*'RODS-CALCULATIONS'!CV20</f>
        <v>0</v>
      </c>
      <c r="CW20">
        <f>4*'RODS-CALCULATIONS'!CW20</f>
        <v>0</v>
      </c>
      <c r="CX20">
        <f>4*'RODS-CALCULATIONS'!CX20</f>
        <v>0</v>
      </c>
      <c r="CY20">
        <f>4*'RODS-CALCULATIONS'!CY20</f>
        <v>0</v>
      </c>
    </row>
    <row r="21" spans="1:103" ht="16.5">
      <c r="A21" s="17">
        <v>18.5</v>
      </c>
      <c r="B21" s="18"/>
      <c r="C21">
        <f>2*'RODS-CALCULATIONS'!C21</f>
        <v>0</v>
      </c>
      <c r="D21">
        <f>4*'RODS-CALCULATIONS'!D21</f>
        <v>0</v>
      </c>
      <c r="E21">
        <f>4*'RODS-CALCULATIONS'!E21</f>
        <v>0</v>
      </c>
      <c r="F21">
        <f>4*'RODS-CALCULATIONS'!F21</f>
        <v>0</v>
      </c>
      <c r="G21">
        <f>4*'RODS-CALCULATIONS'!G21</f>
        <v>0</v>
      </c>
      <c r="H21">
        <f>4*'RODS-CALCULATIONS'!H21</f>
        <v>0</v>
      </c>
      <c r="I21">
        <f>4*'RODS-CALCULATIONS'!I21</f>
        <v>0</v>
      </c>
      <c r="J21">
        <f>4*'RODS-CALCULATIONS'!J21</f>
        <v>0</v>
      </c>
      <c r="K21">
        <f>4*'RODS-CALCULATIONS'!K21</f>
        <v>0</v>
      </c>
      <c r="L21">
        <f>4*'RODS-CALCULATIONS'!L21</f>
        <v>0</v>
      </c>
      <c r="M21">
        <f>4*'RODS-CALCULATIONS'!M21</f>
        <v>0</v>
      </c>
      <c r="N21">
        <f>4*'RODS-CALCULATIONS'!N21</f>
        <v>0</v>
      </c>
      <c r="O21">
        <f>4*'RODS-CALCULATIONS'!O21</f>
        <v>0</v>
      </c>
      <c r="P21">
        <f>4*'RODS-CALCULATIONS'!P21</f>
        <v>0</v>
      </c>
      <c r="Q21">
        <f>4*'RODS-CALCULATIONS'!Q21</f>
        <v>0</v>
      </c>
      <c r="R21">
        <f>4*'RODS-CALCULATIONS'!R21</f>
        <v>0</v>
      </c>
      <c r="S21">
        <f>4*'RODS-CALCULATIONS'!S21</f>
        <v>0</v>
      </c>
      <c r="T21">
        <f>4*'RODS-CALCULATIONS'!T21</f>
        <v>0</v>
      </c>
      <c r="U21">
        <f>4*'RODS-CALCULATIONS'!U21</f>
        <v>0</v>
      </c>
      <c r="V21">
        <f>4*'RODS-CALCULATIONS'!V21</f>
        <v>0</v>
      </c>
      <c r="W21">
        <f>4*'RODS-CALCULATIONS'!W21</f>
        <v>0</v>
      </c>
      <c r="X21">
        <f>4*'RODS-CALCULATIONS'!X21</f>
        <v>0</v>
      </c>
      <c r="Y21">
        <f>4*'RODS-CALCULATIONS'!Y21</f>
        <v>0</v>
      </c>
      <c r="Z21">
        <f>4*'RODS-CALCULATIONS'!Z21</f>
        <v>0</v>
      </c>
      <c r="AA21">
        <f>4*'RODS-CALCULATIONS'!AA21</f>
        <v>0</v>
      </c>
      <c r="AB21">
        <f>4*'RODS-CALCULATIONS'!AB21</f>
        <v>0</v>
      </c>
      <c r="AC21">
        <f>4*'RODS-CALCULATIONS'!AC21</f>
        <v>0</v>
      </c>
      <c r="AD21">
        <f>4*'RODS-CALCULATIONS'!AD21</f>
        <v>0</v>
      </c>
      <c r="AE21">
        <f>4*'RODS-CALCULATIONS'!AE21</f>
        <v>0</v>
      </c>
      <c r="AF21">
        <f>4*'RODS-CALCULATIONS'!AF21</f>
        <v>0</v>
      </c>
      <c r="AG21">
        <f>4*'RODS-CALCULATIONS'!AG21</f>
        <v>0</v>
      </c>
      <c r="AH21">
        <f>4*'RODS-CALCULATIONS'!AH21</f>
        <v>0</v>
      </c>
      <c r="AI21">
        <f>4*'RODS-CALCULATIONS'!AI21</f>
        <v>0</v>
      </c>
      <c r="AJ21">
        <f>4*'RODS-CALCULATIONS'!AJ21</f>
        <v>0</v>
      </c>
      <c r="AK21">
        <f>4*'RODS-CALCULATIONS'!AK21</f>
        <v>0</v>
      </c>
      <c r="AL21">
        <f>4*'RODS-CALCULATIONS'!AL21</f>
        <v>0</v>
      </c>
      <c r="AM21">
        <f>4*'RODS-CALCULATIONS'!AM21</f>
        <v>0</v>
      </c>
      <c r="AN21">
        <f>4*'RODS-CALCULATIONS'!AN21</f>
        <v>0</v>
      </c>
      <c r="AO21">
        <f>4*'RODS-CALCULATIONS'!AO21</f>
        <v>0</v>
      </c>
      <c r="AP21">
        <f>4*'RODS-CALCULATIONS'!AP21</f>
        <v>0</v>
      </c>
      <c r="AQ21">
        <f>4*'RODS-CALCULATIONS'!AQ21</f>
        <v>0</v>
      </c>
      <c r="AR21">
        <f>4*'RODS-CALCULATIONS'!AR21</f>
        <v>0</v>
      </c>
      <c r="AS21">
        <f>4*'RODS-CALCULATIONS'!AS21</f>
        <v>0</v>
      </c>
      <c r="AT21">
        <f>4*'RODS-CALCULATIONS'!AT21</f>
        <v>0</v>
      </c>
      <c r="AU21">
        <f>4*'RODS-CALCULATIONS'!AU21</f>
        <v>0</v>
      </c>
      <c r="AV21">
        <f>4*'RODS-CALCULATIONS'!AV21</f>
        <v>0</v>
      </c>
      <c r="AW21">
        <f>4*'RODS-CALCULATIONS'!AW21</f>
        <v>0</v>
      </c>
      <c r="AX21">
        <f>4*'RODS-CALCULATIONS'!AX21</f>
        <v>0</v>
      </c>
      <c r="AY21">
        <f>4*'RODS-CALCULATIONS'!AY21</f>
        <v>0</v>
      </c>
      <c r="AZ21">
        <f>4*'RODS-CALCULATIONS'!AZ21</f>
        <v>0</v>
      </c>
      <c r="BA21">
        <f>4*'RODS-CALCULATIONS'!BA21</f>
        <v>0</v>
      </c>
      <c r="BB21">
        <f>4*'RODS-CALCULATIONS'!BB21</f>
        <v>0</v>
      </c>
      <c r="BC21">
        <f>4*'RODS-CALCULATIONS'!BC21</f>
        <v>0</v>
      </c>
      <c r="BD21">
        <f>4*'RODS-CALCULATIONS'!BD21</f>
        <v>0</v>
      </c>
      <c r="BE21">
        <f>4*'RODS-CALCULATIONS'!BE21</f>
        <v>0</v>
      </c>
      <c r="BF21">
        <f>4*'RODS-CALCULATIONS'!BF21</f>
        <v>0</v>
      </c>
      <c r="BG21">
        <f>4*'RODS-CALCULATIONS'!BG21</f>
        <v>0</v>
      </c>
      <c r="BH21">
        <f>4*'RODS-CALCULATIONS'!BH21</f>
        <v>0</v>
      </c>
      <c r="BI21">
        <f>4*'RODS-CALCULATIONS'!BI21</f>
        <v>0</v>
      </c>
      <c r="BJ21">
        <f>4*'RODS-CALCULATIONS'!BJ21</f>
        <v>0</v>
      </c>
      <c r="BK21">
        <f>4*'RODS-CALCULATIONS'!BK21</f>
        <v>0</v>
      </c>
      <c r="BL21">
        <f>4*'RODS-CALCULATIONS'!BL21</f>
        <v>0</v>
      </c>
      <c r="BM21">
        <f>4*'RODS-CALCULATIONS'!BM21</f>
        <v>0</v>
      </c>
      <c r="BN21">
        <f>4*'RODS-CALCULATIONS'!BN21</f>
        <v>0</v>
      </c>
      <c r="BO21">
        <f>4*'RODS-CALCULATIONS'!BO21</f>
        <v>0</v>
      </c>
      <c r="BP21">
        <f>4*'RODS-CALCULATIONS'!BP21</f>
        <v>0</v>
      </c>
      <c r="BQ21">
        <f>4*'RODS-CALCULATIONS'!BQ21</f>
        <v>0</v>
      </c>
      <c r="BR21">
        <f>4*'RODS-CALCULATIONS'!BR21</f>
        <v>0</v>
      </c>
      <c r="BS21">
        <f>4*'RODS-CALCULATIONS'!BS21</f>
        <v>0</v>
      </c>
      <c r="BT21">
        <f>4*'RODS-CALCULATIONS'!BT21</f>
        <v>0</v>
      </c>
      <c r="BU21">
        <f>4*'RODS-CALCULATIONS'!BU21</f>
        <v>0</v>
      </c>
      <c r="BV21">
        <f>4*'RODS-CALCULATIONS'!BV21</f>
        <v>0</v>
      </c>
      <c r="BW21">
        <f>4*'RODS-CALCULATIONS'!BW21</f>
        <v>0</v>
      </c>
      <c r="BX21">
        <f>4*'RODS-CALCULATIONS'!BX21</f>
        <v>0</v>
      </c>
      <c r="BY21">
        <f>4*'RODS-CALCULATIONS'!BY21</f>
        <v>0</v>
      </c>
      <c r="BZ21">
        <f>4*'RODS-CALCULATIONS'!BZ21</f>
        <v>0</v>
      </c>
      <c r="CA21">
        <f>4*'RODS-CALCULATIONS'!CA21</f>
        <v>0</v>
      </c>
      <c r="CB21">
        <f>4*'RODS-CALCULATIONS'!CB21</f>
        <v>0</v>
      </c>
      <c r="CC21">
        <f>4*'RODS-CALCULATIONS'!CC21</f>
        <v>0</v>
      </c>
      <c r="CD21">
        <f>4*'RODS-CALCULATIONS'!CD21</f>
        <v>0</v>
      </c>
      <c r="CE21">
        <f>4*'RODS-CALCULATIONS'!CE21</f>
        <v>0</v>
      </c>
      <c r="CF21">
        <f>4*'RODS-CALCULATIONS'!CF21</f>
        <v>0</v>
      </c>
      <c r="CG21">
        <f>4*'RODS-CALCULATIONS'!CG21</f>
        <v>0</v>
      </c>
      <c r="CH21">
        <f>4*'RODS-CALCULATIONS'!CH21</f>
        <v>0</v>
      </c>
      <c r="CI21">
        <f>4*'RODS-CALCULATIONS'!CI21</f>
        <v>0</v>
      </c>
      <c r="CJ21">
        <f>4*'RODS-CALCULATIONS'!CJ21</f>
        <v>0</v>
      </c>
      <c r="CK21">
        <f>4*'RODS-CALCULATIONS'!CK21</f>
        <v>0</v>
      </c>
      <c r="CL21">
        <f>4*'RODS-CALCULATIONS'!CL21</f>
        <v>0</v>
      </c>
      <c r="CM21">
        <f>4*'RODS-CALCULATIONS'!CM21</f>
        <v>0</v>
      </c>
      <c r="CN21">
        <f>4*'RODS-CALCULATIONS'!CN21</f>
        <v>0</v>
      </c>
      <c r="CO21">
        <f>4*'RODS-CALCULATIONS'!CO21</f>
        <v>0</v>
      </c>
      <c r="CP21">
        <f>4*'RODS-CALCULATIONS'!CP21</f>
        <v>0</v>
      </c>
      <c r="CQ21">
        <f>4*'RODS-CALCULATIONS'!CQ21</f>
        <v>0</v>
      </c>
      <c r="CR21">
        <f>4*'RODS-CALCULATIONS'!CR21</f>
        <v>0</v>
      </c>
      <c r="CS21">
        <f>4*'RODS-CALCULATIONS'!CS21</f>
        <v>0</v>
      </c>
      <c r="CT21">
        <f>4*'RODS-CALCULATIONS'!CT21</f>
        <v>0</v>
      </c>
      <c r="CU21">
        <f>4*'RODS-CALCULATIONS'!CU21</f>
        <v>0</v>
      </c>
      <c r="CV21">
        <f>4*'RODS-CALCULATIONS'!CV21</f>
        <v>0</v>
      </c>
      <c r="CW21">
        <f>4*'RODS-CALCULATIONS'!CW21</f>
        <v>0</v>
      </c>
      <c r="CX21">
        <f>4*'RODS-CALCULATIONS'!CX21</f>
        <v>0</v>
      </c>
      <c r="CY21">
        <f>4*'RODS-CALCULATIONS'!CY21</f>
        <v>0</v>
      </c>
    </row>
    <row r="22" spans="1:103" ht="16.5">
      <c r="A22" s="17">
        <v>19.5</v>
      </c>
      <c r="B22" s="18"/>
      <c r="C22">
        <f>2*'RODS-CALCULATIONS'!C22</f>
        <v>0</v>
      </c>
      <c r="D22">
        <f>4*'RODS-CALCULATIONS'!D22</f>
        <v>0</v>
      </c>
      <c r="E22">
        <f>4*'RODS-CALCULATIONS'!E22</f>
        <v>0</v>
      </c>
      <c r="F22">
        <f>4*'RODS-CALCULATIONS'!F22</f>
        <v>0</v>
      </c>
      <c r="G22">
        <f>4*'RODS-CALCULATIONS'!G22</f>
        <v>0</v>
      </c>
      <c r="H22">
        <f>4*'RODS-CALCULATIONS'!H22</f>
        <v>0</v>
      </c>
      <c r="I22">
        <f>4*'RODS-CALCULATIONS'!I22</f>
        <v>0</v>
      </c>
      <c r="J22">
        <f>4*'RODS-CALCULATIONS'!J22</f>
        <v>0</v>
      </c>
      <c r="K22">
        <f>4*'RODS-CALCULATIONS'!K22</f>
        <v>0</v>
      </c>
      <c r="L22">
        <f>4*'RODS-CALCULATIONS'!L22</f>
        <v>0</v>
      </c>
      <c r="M22">
        <f>4*'RODS-CALCULATIONS'!M22</f>
        <v>0</v>
      </c>
      <c r="N22">
        <f>4*'RODS-CALCULATIONS'!N22</f>
        <v>0</v>
      </c>
      <c r="O22">
        <f>4*'RODS-CALCULATIONS'!O22</f>
        <v>0</v>
      </c>
      <c r="P22">
        <f>4*'RODS-CALCULATIONS'!P22</f>
        <v>0</v>
      </c>
      <c r="Q22">
        <f>4*'RODS-CALCULATIONS'!Q22</f>
        <v>0</v>
      </c>
      <c r="R22">
        <f>4*'RODS-CALCULATIONS'!R22</f>
        <v>0</v>
      </c>
      <c r="S22">
        <f>4*'RODS-CALCULATIONS'!S22</f>
        <v>0</v>
      </c>
      <c r="T22">
        <f>4*'RODS-CALCULATIONS'!T22</f>
        <v>0</v>
      </c>
      <c r="U22">
        <f>4*'RODS-CALCULATIONS'!U22</f>
        <v>0</v>
      </c>
      <c r="V22">
        <f>4*'RODS-CALCULATIONS'!V22</f>
        <v>0</v>
      </c>
      <c r="W22">
        <f>4*'RODS-CALCULATIONS'!W22</f>
        <v>0</v>
      </c>
      <c r="X22">
        <f>4*'RODS-CALCULATIONS'!X22</f>
        <v>0</v>
      </c>
      <c r="Y22">
        <f>4*'RODS-CALCULATIONS'!Y22</f>
        <v>0</v>
      </c>
      <c r="Z22">
        <f>4*'RODS-CALCULATIONS'!Z22</f>
        <v>0</v>
      </c>
      <c r="AA22">
        <f>4*'RODS-CALCULATIONS'!AA22</f>
        <v>0</v>
      </c>
      <c r="AB22">
        <f>4*'RODS-CALCULATIONS'!AB22</f>
        <v>0</v>
      </c>
      <c r="AC22">
        <f>4*'RODS-CALCULATIONS'!AC22</f>
        <v>0</v>
      </c>
      <c r="AD22">
        <f>4*'RODS-CALCULATIONS'!AD22</f>
        <v>0</v>
      </c>
      <c r="AE22">
        <f>4*'RODS-CALCULATIONS'!AE22</f>
        <v>0</v>
      </c>
      <c r="AF22">
        <f>4*'RODS-CALCULATIONS'!AF22</f>
        <v>0</v>
      </c>
      <c r="AG22">
        <f>4*'RODS-CALCULATIONS'!AG22</f>
        <v>0</v>
      </c>
      <c r="AH22">
        <f>4*'RODS-CALCULATIONS'!AH22</f>
        <v>0</v>
      </c>
      <c r="AI22">
        <f>4*'RODS-CALCULATIONS'!AI22</f>
        <v>0</v>
      </c>
      <c r="AJ22">
        <f>4*'RODS-CALCULATIONS'!AJ22</f>
        <v>0</v>
      </c>
      <c r="AK22">
        <f>4*'RODS-CALCULATIONS'!AK22</f>
        <v>0</v>
      </c>
      <c r="AL22">
        <f>4*'RODS-CALCULATIONS'!AL22</f>
        <v>0</v>
      </c>
      <c r="AM22">
        <f>4*'RODS-CALCULATIONS'!AM22</f>
        <v>0</v>
      </c>
      <c r="AN22">
        <f>4*'RODS-CALCULATIONS'!AN22</f>
        <v>0</v>
      </c>
      <c r="AO22">
        <f>4*'RODS-CALCULATIONS'!AO22</f>
        <v>0</v>
      </c>
      <c r="AP22">
        <f>4*'RODS-CALCULATIONS'!AP22</f>
        <v>0</v>
      </c>
      <c r="AQ22">
        <f>4*'RODS-CALCULATIONS'!AQ22</f>
        <v>0</v>
      </c>
      <c r="AR22">
        <f>4*'RODS-CALCULATIONS'!AR22</f>
        <v>0</v>
      </c>
      <c r="AS22">
        <f>4*'RODS-CALCULATIONS'!AS22</f>
        <v>0</v>
      </c>
      <c r="AT22">
        <f>4*'RODS-CALCULATIONS'!AT22</f>
        <v>0</v>
      </c>
      <c r="AU22">
        <f>4*'RODS-CALCULATIONS'!AU22</f>
        <v>0</v>
      </c>
      <c r="AV22">
        <f>4*'RODS-CALCULATIONS'!AV22</f>
        <v>0</v>
      </c>
      <c r="AW22">
        <f>4*'RODS-CALCULATIONS'!AW22</f>
        <v>0</v>
      </c>
      <c r="AX22">
        <f>4*'RODS-CALCULATIONS'!AX22</f>
        <v>0</v>
      </c>
      <c r="AY22">
        <f>4*'RODS-CALCULATIONS'!AY22</f>
        <v>0</v>
      </c>
      <c r="AZ22">
        <f>4*'RODS-CALCULATIONS'!AZ22</f>
        <v>0</v>
      </c>
      <c r="BA22">
        <f>4*'RODS-CALCULATIONS'!BA22</f>
        <v>0</v>
      </c>
      <c r="BB22">
        <f>4*'RODS-CALCULATIONS'!BB22</f>
        <v>0</v>
      </c>
      <c r="BC22">
        <f>4*'RODS-CALCULATIONS'!BC22</f>
        <v>0</v>
      </c>
      <c r="BD22">
        <f>4*'RODS-CALCULATIONS'!BD22</f>
        <v>0</v>
      </c>
      <c r="BE22">
        <f>4*'RODS-CALCULATIONS'!BE22</f>
        <v>0</v>
      </c>
      <c r="BF22">
        <f>4*'RODS-CALCULATIONS'!BF22</f>
        <v>0</v>
      </c>
      <c r="BG22">
        <f>4*'RODS-CALCULATIONS'!BG22</f>
        <v>0</v>
      </c>
      <c r="BH22">
        <f>4*'RODS-CALCULATIONS'!BH22</f>
        <v>0</v>
      </c>
      <c r="BI22">
        <f>4*'RODS-CALCULATIONS'!BI22</f>
        <v>0</v>
      </c>
      <c r="BJ22">
        <f>4*'RODS-CALCULATIONS'!BJ22</f>
        <v>0</v>
      </c>
      <c r="BK22">
        <f>4*'RODS-CALCULATIONS'!BK22</f>
        <v>0</v>
      </c>
      <c r="BL22">
        <f>4*'RODS-CALCULATIONS'!BL22</f>
        <v>0</v>
      </c>
      <c r="BM22">
        <f>4*'RODS-CALCULATIONS'!BM22</f>
        <v>0</v>
      </c>
      <c r="BN22">
        <f>4*'RODS-CALCULATIONS'!BN22</f>
        <v>0</v>
      </c>
      <c r="BO22">
        <f>4*'RODS-CALCULATIONS'!BO22</f>
        <v>0</v>
      </c>
      <c r="BP22">
        <f>4*'RODS-CALCULATIONS'!BP22</f>
        <v>0</v>
      </c>
      <c r="BQ22">
        <f>4*'RODS-CALCULATIONS'!BQ22</f>
        <v>0</v>
      </c>
      <c r="BR22">
        <f>4*'RODS-CALCULATIONS'!BR22</f>
        <v>0</v>
      </c>
      <c r="BS22">
        <f>4*'RODS-CALCULATIONS'!BS22</f>
        <v>0</v>
      </c>
      <c r="BT22">
        <f>4*'RODS-CALCULATIONS'!BT22</f>
        <v>0</v>
      </c>
      <c r="BU22">
        <f>4*'RODS-CALCULATIONS'!BU22</f>
        <v>0</v>
      </c>
      <c r="BV22">
        <f>4*'RODS-CALCULATIONS'!BV22</f>
        <v>0</v>
      </c>
      <c r="BW22">
        <f>4*'RODS-CALCULATIONS'!BW22</f>
        <v>0</v>
      </c>
      <c r="BX22">
        <f>4*'RODS-CALCULATIONS'!BX22</f>
        <v>0</v>
      </c>
      <c r="BY22">
        <f>4*'RODS-CALCULATIONS'!BY22</f>
        <v>0</v>
      </c>
      <c r="BZ22">
        <f>4*'RODS-CALCULATIONS'!BZ22</f>
        <v>0</v>
      </c>
      <c r="CA22">
        <f>4*'RODS-CALCULATIONS'!CA22</f>
        <v>0</v>
      </c>
      <c r="CB22">
        <f>4*'RODS-CALCULATIONS'!CB22</f>
        <v>0</v>
      </c>
      <c r="CC22">
        <f>4*'RODS-CALCULATIONS'!CC22</f>
        <v>0</v>
      </c>
      <c r="CD22">
        <f>4*'RODS-CALCULATIONS'!CD22</f>
        <v>0</v>
      </c>
      <c r="CE22">
        <f>4*'RODS-CALCULATIONS'!CE22</f>
        <v>0</v>
      </c>
      <c r="CF22">
        <f>4*'RODS-CALCULATIONS'!CF22</f>
        <v>0</v>
      </c>
      <c r="CG22">
        <f>4*'RODS-CALCULATIONS'!CG22</f>
        <v>0</v>
      </c>
      <c r="CH22">
        <f>4*'RODS-CALCULATIONS'!CH22</f>
        <v>0</v>
      </c>
      <c r="CI22">
        <f>4*'RODS-CALCULATIONS'!CI22</f>
        <v>0</v>
      </c>
      <c r="CJ22">
        <f>4*'RODS-CALCULATIONS'!CJ22</f>
        <v>0</v>
      </c>
      <c r="CK22">
        <f>4*'RODS-CALCULATIONS'!CK22</f>
        <v>0</v>
      </c>
      <c r="CL22">
        <f>4*'RODS-CALCULATIONS'!CL22</f>
        <v>0</v>
      </c>
      <c r="CM22">
        <f>4*'RODS-CALCULATIONS'!CM22</f>
        <v>0</v>
      </c>
      <c r="CN22">
        <f>4*'RODS-CALCULATIONS'!CN22</f>
        <v>0</v>
      </c>
      <c r="CO22">
        <f>4*'RODS-CALCULATIONS'!CO22</f>
        <v>0</v>
      </c>
      <c r="CP22">
        <f>4*'RODS-CALCULATIONS'!CP22</f>
        <v>0</v>
      </c>
      <c r="CQ22">
        <f>4*'RODS-CALCULATIONS'!CQ22</f>
        <v>0</v>
      </c>
      <c r="CR22">
        <f>4*'RODS-CALCULATIONS'!CR22</f>
        <v>0</v>
      </c>
      <c r="CS22">
        <f>4*'RODS-CALCULATIONS'!CS22</f>
        <v>0</v>
      </c>
      <c r="CT22">
        <f>4*'RODS-CALCULATIONS'!CT22</f>
        <v>0</v>
      </c>
      <c r="CU22">
        <f>4*'RODS-CALCULATIONS'!CU22</f>
        <v>0</v>
      </c>
      <c r="CV22">
        <f>4*'RODS-CALCULATIONS'!CV22</f>
        <v>0</v>
      </c>
      <c r="CW22">
        <f>4*'RODS-CALCULATIONS'!CW22</f>
        <v>0</v>
      </c>
      <c r="CX22">
        <f>4*'RODS-CALCULATIONS'!CX22</f>
        <v>0</v>
      </c>
      <c r="CY22">
        <f>4*'RODS-CALCULATIONS'!CY22</f>
        <v>0</v>
      </c>
    </row>
    <row r="23" spans="1:103" ht="16.5">
      <c r="A23" s="17">
        <v>20.5</v>
      </c>
      <c r="B23" s="18"/>
      <c r="C23">
        <f>2*'RODS-CALCULATIONS'!C23</f>
        <v>0</v>
      </c>
      <c r="D23">
        <f>4*'RODS-CALCULATIONS'!D23</f>
        <v>0</v>
      </c>
      <c r="E23">
        <f>4*'RODS-CALCULATIONS'!E23</f>
        <v>0</v>
      </c>
      <c r="F23">
        <f>4*'RODS-CALCULATIONS'!F23</f>
        <v>0</v>
      </c>
      <c r="G23">
        <f>4*'RODS-CALCULATIONS'!G23</f>
        <v>0</v>
      </c>
      <c r="H23">
        <f>4*'RODS-CALCULATIONS'!H23</f>
        <v>0</v>
      </c>
      <c r="I23">
        <f>4*'RODS-CALCULATIONS'!I23</f>
        <v>0</v>
      </c>
      <c r="J23">
        <f>4*'RODS-CALCULATIONS'!J23</f>
        <v>0</v>
      </c>
      <c r="K23">
        <f>4*'RODS-CALCULATIONS'!K23</f>
        <v>0</v>
      </c>
      <c r="L23">
        <f>4*'RODS-CALCULATIONS'!L23</f>
        <v>0</v>
      </c>
      <c r="M23">
        <f>4*'RODS-CALCULATIONS'!M23</f>
        <v>0</v>
      </c>
      <c r="N23">
        <f>4*'RODS-CALCULATIONS'!N23</f>
        <v>0</v>
      </c>
      <c r="O23">
        <f>4*'RODS-CALCULATIONS'!O23</f>
        <v>0</v>
      </c>
      <c r="P23">
        <f>4*'RODS-CALCULATIONS'!P23</f>
        <v>0</v>
      </c>
      <c r="Q23">
        <f>4*'RODS-CALCULATIONS'!Q23</f>
        <v>0</v>
      </c>
      <c r="R23">
        <f>4*'RODS-CALCULATIONS'!R23</f>
        <v>0</v>
      </c>
      <c r="S23">
        <f>4*'RODS-CALCULATIONS'!S23</f>
        <v>0</v>
      </c>
      <c r="T23">
        <f>4*'RODS-CALCULATIONS'!T23</f>
        <v>0</v>
      </c>
      <c r="U23">
        <f>4*'RODS-CALCULATIONS'!U23</f>
        <v>0</v>
      </c>
      <c r="V23">
        <f>4*'RODS-CALCULATIONS'!V23</f>
        <v>0</v>
      </c>
      <c r="W23">
        <f>4*'RODS-CALCULATIONS'!W23</f>
        <v>0</v>
      </c>
      <c r="X23">
        <f>4*'RODS-CALCULATIONS'!X23</f>
        <v>0</v>
      </c>
      <c r="Y23">
        <f>4*'RODS-CALCULATIONS'!Y23</f>
        <v>0</v>
      </c>
      <c r="Z23">
        <f>4*'RODS-CALCULATIONS'!Z23</f>
        <v>0</v>
      </c>
      <c r="AA23">
        <f>4*'RODS-CALCULATIONS'!AA23</f>
        <v>0</v>
      </c>
      <c r="AB23">
        <f>4*'RODS-CALCULATIONS'!AB23</f>
        <v>0</v>
      </c>
      <c r="AC23">
        <f>4*'RODS-CALCULATIONS'!AC23</f>
        <v>0</v>
      </c>
      <c r="AD23">
        <f>4*'RODS-CALCULATIONS'!AD23</f>
        <v>0</v>
      </c>
      <c r="AE23">
        <f>4*'RODS-CALCULATIONS'!AE23</f>
        <v>0</v>
      </c>
      <c r="AF23">
        <f>4*'RODS-CALCULATIONS'!AF23</f>
        <v>0</v>
      </c>
      <c r="AG23">
        <f>4*'RODS-CALCULATIONS'!AG23</f>
        <v>0</v>
      </c>
      <c r="AH23">
        <f>4*'RODS-CALCULATIONS'!AH23</f>
        <v>0</v>
      </c>
      <c r="AI23">
        <f>4*'RODS-CALCULATIONS'!AI23</f>
        <v>0</v>
      </c>
      <c r="AJ23">
        <f>4*'RODS-CALCULATIONS'!AJ23</f>
        <v>0</v>
      </c>
      <c r="AK23">
        <f>4*'RODS-CALCULATIONS'!AK23</f>
        <v>0</v>
      </c>
      <c r="AL23">
        <f>4*'RODS-CALCULATIONS'!AL23</f>
        <v>0</v>
      </c>
      <c r="AM23">
        <f>4*'RODS-CALCULATIONS'!AM23</f>
        <v>0</v>
      </c>
      <c r="AN23">
        <f>4*'RODS-CALCULATIONS'!AN23</f>
        <v>0</v>
      </c>
      <c r="AO23">
        <f>4*'RODS-CALCULATIONS'!AO23</f>
        <v>0</v>
      </c>
      <c r="AP23">
        <f>4*'RODS-CALCULATIONS'!AP23</f>
        <v>0</v>
      </c>
      <c r="AQ23">
        <f>4*'RODS-CALCULATIONS'!AQ23</f>
        <v>0</v>
      </c>
      <c r="AR23">
        <f>4*'RODS-CALCULATIONS'!AR23</f>
        <v>0</v>
      </c>
      <c r="AS23">
        <f>4*'RODS-CALCULATIONS'!AS23</f>
        <v>0</v>
      </c>
      <c r="AT23">
        <f>4*'RODS-CALCULATIONS'!AT23</f>
        <v>0</v>
      </c>
      <c r="AU23">
        <f>4*'RODS-CALCULATIONS'!AU23</f>
        <v>0</v>
      </c>
      <c r="AV23">
        <f>4*'RODS-CALCULATIONS'!AV23</f>
        <v>0</v>
      </c>
      <c r="AW23">
        <f>4*'RODS-CALCULATIONS'!AW23</f>
        <v>0</v>
      </c>
      <c r="AX23">
        <f>4*'RODS-CALCULATIONS'!AX23</f>
        <v>0</v>
      </c>
      <c r="AY23">
        <f>4*'RODS-CALCULATIONS'!AY23</f>
        <v>0</v>
      </c>
      <c r="AZ23">
        <f>4*'RODS-CALCULATIONS'!AZ23</f>
        <v>0</v>
      </c>
      <c r="BA23">
        <f>4*'RODS-CALCULATIONS'!BA23</f>
        <v>0</v>
      </c>
      <c r="BB23">
        <f>4*'RODS-CALCULATIONS'!BB23</f>
        <v>0</v>
      </c>
      <c r="BC23">
        <f>4*'RODS-CALCULATIONS'!BC23</f>
        <v>0</v>
      </c>
      <c r="BD23">
        <f>4*'RODS-CALCULATIONS'!BD23</f>
        <v>0</v>
      </c>
      <c r="BE23">
        <f>4*'RODS-CALCULATIONS'!BE23</f>
        <v>0</v>
      </c>
      <c r="BF23">
        <f>4*'RODS-CALCULATIONS'!BF23</f>
        <v>0</v>
      </c>
      <c r="BG23">
        <f>4*'RODS-CALCULATIONS'!BG23</f>
        <v>0</v>
      </c>
      <c r="BH23">
        <f>4*'RODS-CALCULATIONS'!BH23</f>
        <v>0</v>
      </c>
      <c r="BI23">
        <f>4*'RODS-CALCULATIONS'!BI23</f>
        <v>0</v>
      </c>
      <c r="BJ23">
        <f>4*'RODS-CALCULATIONS'!BJ23</f>
        <v>0</v>
      </c>
      <c r="BK23">
        <f>4*'RODS-CALCULATIONS'!BK23</f>
        <v>0</v>
      </c>
      <c r="BL23">
        <f>4*'RODS-CALCULATIONS'!BL23</f>
        <v>0</v>
      </c>
      <c r="BM23">
        <f>4*'RODS-CALCULATIONS'!BM23</f>
        <v>0</v>
      </c>
      <c r="BN23">
        <f>4*'RODS-CALCULATIONS'!BN23</f>
        <v>0</v>
      </c>
      <c r="BO23">
        <f>4*'RODS-CALCULATIONS'!BO23</f>
        <v>0</v>
      </c>
      <c r="BP23">
        <f>4*'RODS-CALCULATIONS'!BP23</f>
        <v>0</v>
      </c>
      <c r="BQ23">
        <f>4*'RODS-CALCULATIONS'!BQ23</f>
        <v>0</v>
      </c>
      <c r="BR23">
        <f>4*'RODS-CALCULATIONS'!BR23</f>
        <v>0</v>
      </c>
      <c r="BS23">
        <f>4*'RODS-CALCULATIONS'!BS23</f>
        <v>0</v>
      </c>
      <c r="BT23">
        <f>4*'RODS-CALCULATIONS'!BT23</f>
        <v>0</v>
      </c>
      <c r="BU23">
        <f>4*'RODS-CALCULATIONS'!BU23</f>
        <v>0</v>
      </c>
      <c r="BV23">
        <f>4*'RODS-CALCULATIONS'!BV23</f>
        <v>0</v>
      </c>
      <c r="BW23">
        <f>4*'RODS-CALCULATIONS'!BW23</f>
        <v>0</v>
      </c>
      <c r="BX23">
        <f>4*'RODS-CALCULATIONS'!BX23</f>
        <v>0</v>
      </c>
      <c r="BY23">
        <f>4*'RODS-CALCULATIONS'!BY23</f>
        <v>0</v>
      </c>
      <c r="BZ23">
        <f>4*'RODS-CALCULATIONS'!BZ23</f>
        <v>0</v>
      </c>
      <c r="CA23">
        <f>4*'RODS-CALCULATIONS'!CA23</f>
        <v>0</v>
      </c>
      <c r="CB23">
        <f>4*'RODS-CALCULATIONS'!CB23</f>
        <v>0</v>
      </c>
      <c r="CC23">
        <f>4*'RODS-CALCULATIONS'!CC23</f>
        <v>0</v>
      </c>
      <c r="CD23">
        <f>4*'RODS-CALCULATIONS'!CD23</f>
        <v>0</v>
      </c>
      <c r="CE23">
        <f>4*'RODS-CALCULATIONS'!CE23</f>
        <v>0</v>
      </c>
      <c r="CF23">
        <f>4*'RODS-CALCULATIONS'!CF23</f>
        <v>0</v>
      </c>
      <c r="CG23">
        <f>4*'RODS-CALCULATIONS'!CG23</f>
        <v>0</v>
      </c>
      <c r="CH23">
        <f>4*'RODS-CALCULATIONS'!CH23</f>
        <v>0</v>
      </c>
      <c r="CI23">
        <f>4*'RODS-CALCULATIONS'!CI23</f>
        <v>0</v>
      </c>
      <c r="CJ23">
        <f>4*'RODS-CALCULATIONS'!CJ23</f>
        <v>0</v>
      </c>
      <c r="CK23">
        <f>4*'RODS-CALCULATIONS'!CK23</f>
        <v>0</v>
      </c>
      <c r="CL23">
        <f>4*'RODS-CALCULATIONS'!CL23</f>
        <v>0</v>
      </c>
      <c r="CM23">
        <f>4*'RODS-CALCULATIONS'!CM23</f>
        <v>0</v>
      </c>
      <c r="CN23">
        <f>4*'RODS-CALCULATIONS'!CN23</f>
        <v>0</v>
      </c>
      <c r="CO23">
        <f>4*'RODS-CALCULATIONS'!CO23</f>
        <v>0</v>
      </c>
      <c r="CP23">
        <f>4*'RODS-CALCULATIONS'!CP23</f>
        <v>0</v>
      </c>
      <c r="CQ23">
        <f>4*'RODS-CALCULATIONS'!CQ23</f>
        <v>0</v>
      </c>
      <c r="CR23">
        <f>4*'RODS-CALCULATIONS'!CR23</f>
        <v>0</v>
      </c>
      <c r="CS23">
        <f>4*'RODS-CALCULATIONS'!CS23</f>
        <v>0</v>
      </c>
      <c r="CT23">
        <f>4*'RODS-CALCULATIONS'!CT23</f>
        <v>0</v>
      </c>
      <c r="CU23">
        <f>4*'RODS-CALCULATIONS'!CU23</f>
        <v>0</v>
      </c>
      <c r="CV23">
        <f>4*'RODS-CALCULATIONS'!CV23</f>
        <v>0</v>
      </c>
      <c r="CW23">
        <f>4*'RODS-CALCULATIONS'!CW23</f>
        <v>0</v>
      </c>
      <c r="CX23">
        <f>4*'RODS-CALCULATIONS'!CX23</f>
        <v>0</v>
      </c>
      <c r="CY23">
        <f>4*'RODS-CALCULATIONS'!CY23</f>
        <v>0</v>
      </c>
    </row>
    <row r="24" spans="1:103" ht="16.5">
      <c r="A24" s="17">
        <v>21.5</v>
      </c>
      <c r="B24" s="18"/>
      <c r="C24">
        <f>2*'RODS-CALCULATIONS'!C24</f>
        <v>0</v>
      </c>
      <c r="D24">
        <f>4*'RODS-CALCULATIONS'!D24</f>
        <v>0</v>
      </c>
      <c r="E24">
        <f>4*'RODS-CALCULATIONS'!E24</f>
        <v>0</v>
      </c>
      <c r="F24">
        <f>4*'RODS-CALCULATIONS'!F24</f>
        <v>0</v>
      </c>
      <c r="G24">
        <f>4*'RODS-CALCULATIONS'!G24</f>
        <v>0</v>
      </c>
      <c r="H24">
        <f>4*'RODS-CALCULATIONS'!H24</f>
        <v>0</v>
      </c>
      <c r="I24">
        <f>4*'RODS-CALCULATIONS'!I24</f>
        <v>0</v>
      </c>
      <c r="J24">
        <f>4*'RODS-CALCULATIONS'!J24</f>
        <v>0</v>
      </c>
      <c r="K24">
        <f>4*'RODS-CALCULATIONS'!K24</f>
        <v>0</v>
      </c>
      <c r="L24">
        <f>4*'RODS-CALCULATIONS'!L24</f>
        <v>0</v>
      </c>
      <c r="M24">
        <f>4*'RODS-CALCULATIONS'!M24</f>
        <v>0</v>
      </c>
      <c r="N24">
        <f>4*'RODS-CALCULATIONS'!N24</f>
        <v>0</v>
      </c>
      <c r="O24">
        <f>4*'RODS-CALCULATIONS'!O24</f>
        <v>0</v>
      </c>
      <c r="P24">
        <f>4*'RODS-CALCULATIONS'!P24</f>
        <v>0</v>
      </c>
      <c r="Q24">
        <f>4*'RODS-CALCULATIONS'!Q24</f>
        <v>0</v>
      </c>
      <c r="R24">
        <f>4*'RODS-CALCULATIONS'!R24</f>
        <v>0</v>
      </c>
      <c r="S24">
        <f>4*'RODS-CALCULATIONS'!S24</f>
        <v>0</v>
      </c>
      <c r="T24">
        <f>4*'RODS-CALCULATIONS'!T24</f>
        <v>0</v>
      </c>
      <c r="U24">
        <f>4*'RODS-CALCULATIONS'!U24</f>
        <v>0</v>
      </c>
      <c r="V24">
        <f>4*'RODS-CALCULATIONS'!V24</f>
        <v>0</v>
      </c>
      <c r="W24">
        <f>4*'RODS-CALCULATIONS'!W24</f>
        <v>0</v>
      </c>
      <c r="X24">
        <f>4*'RODS-CALCULATIONS'!X24</f>
        <v>0</v>
      </c>
      <c r="Y24">
        <f>4*'RODS-CALCULATIONS'!Y24</f>
        <v>0</v>
      </c>
      <c r="Z24">
        <f>4*'RODS-CALCULATIONS'!Z24</f>
        <v>0</v>
      </c>
      <c r="AA24">
        <f>4*'RODS-CALCULATIONS'!AA24</f>
        <v>0</v>
      </c>
      <c r="AB24">
        <f>4*'RODS-CALCULATIONS'!AB24</f>
        <v>0</v>
      </c>
      <c r="AC24">
        <f>4*'RODS-CALCULATIONS'!AC24</f>
        <v>0</v>
      </c>
      <c r="AD24">
        <f>4*'RODS-CALCULATIONS'!AD24</f>
        <v>0</v>
      </c>
      <c r="AE24">
        <f>4*'RODS-CALCULATIONS'!AE24</f>
        <v>0</v>
      </c>
      <c r="AF24">
        <f>4*'RODS-CALCULATIONS'!AF24</f>
        <v>0</v>
      </c>
      <c r="AG24">
        <f>4*'RODS-CALCULATIONS'!AG24</f>
        <v>0</v>
      </c>
      <c r="AH24">
        <f>4*'RODS-CALCULATIONS'!AH24</f>
        <v>0</v>
      </c>
      <c r="AI24">
        <f>4*'RODS-CALCULATIONS'!AI24</f>
        <v>0</v>
      </c>
      <c r="AJ24">
        <f>4*'RODS-CALCULATIONS'!AJ24</f>
        <v>0</v>
      </c>
      <c r="AK24">
        <f>4*'RODS-CALCULATIONS'!AK24</f>
        <v>0</v>
      </c>
      <c r="AL24">
        <f>4*'RODS-CALCULATIONS'!AL24</f>
        <v>0</v>
      </c>
      <c r="AM24">
        <f>4*'RODS-CALCULATIONS'!AM24</f>
        <v>0</v>
      </c>
      <c r="AN24">
        <f>4*'RODS-CALCULATIONS'!AN24</f>
        <v>0</v>
      </c>
      <c r="AO24">
        <f>4*'RODS-CALCULATIONS'!AO24</f>
        <v>0</v>
      </c>
      <c r="AP24">
        <f>4*'RODS-CALCULATIONS'!AP24</f>
        <v>0</v>
      </c>
      <c r="AQ24">
        <f>4*'RODS-CALCULATIONS'!AQ24</f>
        <v>0</v>
      </c>
      <c r="AR24">
        <f>4*'RODS-CALCULATIONS'!AR24</f>
        <v>0</v>
      </c>
      <c r="AS24">
        <f>4*'RODS-CALCULATIONS'!AS24</f>
        <v>0</v>
      </c>
      <c r="AT24">
        <f>4*'RODS-CALCULATIONS'!AT24</f>
        <v>0</v>
      </c>
      <c r="AU24">
        <f>4*'RODS-CALCULATIONS'!AU24</f>
        <v>0</v>
      </c>
      <c r="AV24">
        <f>4*'RODS-CALCULATIONS'!AV24</f>
        <v>0</v>
      </c>
      <c r="AW24">
        <f>4*'RODS-CALCULATIONS'!AW24</f>
        <v>0</v>
      </c>
      <c r="AX24">
        <f>4*'RODS-CALCULATIONS'!AX24</f>
        <v>0</v>
      </c>
      <c r="AY24">
        <f>4*'RODS-CALCULATIONS'!AY24</f>
        <v>0</v>
      </c>
      <c r="AZ24">
        <f>4*'RODS-CALCULATIONS'!AZ24</f>
        <v>0</v>
      </c>
      <c r="BA24">
        <f>4*'RODS-CALCULATIONS'!BA24</f>
        <v>0</v>
      </c>
      <c r="BB24">
        <f>4*'RODS-CALCULATIONS'!BB24</f>
        <v>0</v>
      </c>
      <c r="BC24">
        <f>4*'RODS-CALCULATIONS'!BC24</f>
        <v>0</v>
      </c>
      <c r="BD24">
        <f>4*'RODS-CALCULATIONS'!BD24</f>
        <v>0</v>
      </c>
      <c r="BE24">
        <f>4*'RODS-CALCULATIONS'!BE24</f>
        <v>0</v>
      </c>
      <c r="BF24">
        <f>4*'RODS-CALCULATIONS'!BF24</f>
        <v>0</v>
      </c>
      <c r="BG24">
        <f>4*'RODS-CALCULATIONS'!BG24</f>
        <v>0</v>
      </c>
      <c r="BH24">
        <f>4*'RODS-CALCULATIONS'!BH24</f>
        <v>0</v>
      </c>
      <c r="BI24">
        <f>4*'RODS-CALCULATIONS'!BI24</f>
        <v>0</v>
      </c>
      <c r="BJ24">
        <f>4*'RODS-CALCULATIONS'!BJ24</f>
        <v>0</v>
      </c>
      <c r="BK24">
        <f>4*'RODS-CALCULATIONS'!BK24</f>
        <v>0</v>
      </c>
      <c r="BL24">
        <f>4*'RODS-CALCULATIONS'!BL24</f>
        <v>0</v>
      </c>
      <c r="BM24">
        <f>4*'RODS-CALCULATIONS'!BM24</f>
        <v>0</v>
      </c>
      <c r="BN24">
        <f>4*'RODS-CALCULATIONS'!BN24</f>
        <v>0</v>
      </c>
      <c r="BO24">
        <f>4*'RODS-CALCULATIONS'!BO24</f>
        <v>0</v>
      </c>
      <c r="BP24">
        <f>4*'RODS-CALCULATIONS'!BP24</f>
        <v>0</v>
      </c>
      <c r="BQ24">
        <f>4*'RODS-CALCULATIONS'!BQ24</f>
        <v>0</v>
      </c>
      <c r="BR24">
        <f>4*'RODS-CALCULATIONS'!BR24</f>
        <v>0</v>
      </c>
      <c r="BS24">
        <f>4*'RODS-CALCULATIONS'!BS24</f>
        <v>0</v>
      </c>
      <c r="BT24">
        <f>4*'RODS-CALCULATIONS'!BT24</f>
        <v>0</v>
      </c>
      <c r="BU24">
        <f>4*'RODS-CALCULATIONS'!BU24</f>
        <v>0</v>
      </c>
      <c r="BV24">
        <f>4*'RODS-CALCULATIONS'!BV24</f>
        <v>0</v>
      </c>
      <c r="BW24">
        <f>4*'RODS-CALCULATIONS'!BW24</f>
        <v>0</v>
      </c>
      <c r="BX24">
        <f>4*'RODS-CALCULATIONS'!BX24</f>
        <v>0</v>
      </c>
      <c r="BY24">
        <f>4*'RODS-CALCULATIONS'!BY24</f>
        <v>0</v>
      </c>
      <c r="BZ24">
        <f>4*'RODS-CALCULATIONS'!BZ24</f>
        <v>0</v>
      </c>
      <c r="CA24">
        <f>4*'RODS-CALCULATIONS'!CA24</f>
        <v>0</v>
      </c>
      <c r="CB24">
        <f>4*'RODS-CALCULATIONS'!CB24</f>
        <v>0</v>
      </c>
      <c r="CC24">
        <f>4*'RODS-CALCULATIONS'!CC24</f>
        <v>0</v>
      </c>
      <c r="CD24">
        <f>4*'RODS-CALCULATIONS'!CD24</f>
        <v>0</v>
      </c>
      <c r="CE24">
        <f>4*'RODS-CALCULATIONS'!CE24</f>
        <v>0</v>
      </c>
      <c r="CF24">
        <f>4*'RODS-CALCULATIONS'!CF24</f>
        <v>0</v>
      </c>
      <c r="CG24">
        <f>4*'RODS-CALCULATIONS'!CG24</f>
        <v>0</v>
      </c>
      <c r="CH24">
        <f>4*'RODS-CALCULATIONS'!CH24</f>
        <v>0</v>
      </c>
      <c r="CI24">
        <f>4*'RODS-CALCULATIONS'!CI24</f>
        <v>0</v>
      </c>
      <c r="CJ24">
        <f>4*'RODS-CALCULATIONS'!CJ24</f>
        <v>0</v>
      </c>
      <c r="CK24">
        <f>4*'RODS-CALCULATIONS'!CK24</f>
        <v>0</v>
      </c>
      <c r="CL24">
        <f>4*'RODS-CALCULATIONS'!CL24</f>
        <v>0</v>
      </c>
      <c r="CM24">
        <f>4*'RODS-CALCULATIONS'!CM24</f>
        <v>0</v>
      </c>
      <c r="CN24">
        <f>4*'RODS-CALCULATIONS'!CN24</f>
        <v>0</v>
      </c>
      <c r="CO24">
        <f>4*'RODS-CALCULATIONS'!CO24</f>
        <v>0</v>
      </c>
      <c r="CP24">
        <f>4*'RODS-CALCULATIONS'!CP24</f>
        <v>0</v>
      </c>
      <c r="CQ24">
        <f>4*'RODS-CALCULATIONS'!CQ24</f>
        <v>0</v>
      </c>
      <c r="CR24">
        <f>4*'RODS-CALCULATIONS'!CR24</f>
        <v>0</v>
      </c>
      <c r="CS24">
        <f>4*'RODS-CALCULATIONS'!CS24</f>
        <v>0</v>
      </c>
      <c r="CT24">
        <f>4*'RODS-CALCULATIONS'!CT24</f>
        <v>0</v>
      </c>
      <c r="CU24">
        <f>4*'RODS-CALCULATIONS'!CU24</f>
        <v>0</v>
      </c>
      <c r="CV24">
        <f>4*'RODS-CALCULATIONS'!CV24</f>
        <v>0</v>
      </c>
      <c r="CW24">
        <f>4*'RODS-CALCULATIONS'!CW24</f>
        <v>0</v>
      </c>
      <c r="CX24">
        <f>4*'RODS-CALCULATIONS'!CX24</f>
        <v>0</v>
      </c>
      <c r="CY24">
        <f>4*'RODS-CALCULATIONS'!CY24</f>
        <v>0</v>
      </c>
    </row>
    <row r="25" spans="1:103" ht="16.5">
      <c r="A25" s="17">
        <v>22.5</v>
      </c>
      <c r="B25" s="18"/>
      <c r="C25">
        <f>2*'RODS-CALCULATIONS'!C25</f>
        <v>0</v>
      </c>
      <c r="D25">
        <f>4*'RODS-CALCULATIONS'!D25</f>
        <v>0</v>
      </c>
      <c r="E25">
        <f>4*'RODS-CALCULATIONS'!E25</f>
        <v>0</v>
      </c>
      <c r="F25">
        <f>4*'RODS-CALCULATIONS'!F25</f>
        <v>0</v>
      </c>
      <c r="G25">
        <f>4*'RODS-CALCULATIONS'!G25</f>
        <v>0</v>
      </c>
      <c r="H25">
        <f>4*'RODS-CALCULATIONS'!H25</f>
        <v>0</v>
      </c>
      <c r="I25">
        <f>4*'RODS-CALCULATIONS'!I25</f>
        <v>0</v>
      </c>
      <c r="J25">
        <f>4*'RODS-CALCULATIONS'!J25</f>
        <v>0</v>
      </c>
      <c r="K25">
        <f>4*'RODS-CALCULATIONS'!K25</f>
        <v>0</v>
      </c>
      <c r="L25">
        <f>4*'RODS-CALCULATIONS'!L25</f>
        <v>0</v>
      </c>
      <c r="M25">
        <f>4*'RODS-CALCULATIONS'!M25</f>
        <v>0</v>
      </c>
      <c r="N25">
        <f>4*'RODS-CALCULATIONS'!N25</f>
        <v>0</v>
      </c>
      <c r="O25">
        <f>4*'RODS-CALCULATIONS'!O25</f>
        <v>0</v>
      </c>
      <c r="P25">
        <f>4*'RODS-CALCULATIONS'!P25</f>
        <v>0</v>
      </c>
      <c r="Q25">
        <f>4*'RODS-CALCULATIONS'!Q25</f>
        <v>0</v>
      </c>
      <c r="R25">
        <f>4*'RODS-CALCULATIONS'!R25</f>
        <v>0</v>
      </c>
      <c r="S25">
        <f>4*'RODS-CALCULATIONS'!S25</f>
        <v>0</v>
      </c>
      <c r="T25">
        <f>4*'RODS-CALCULATIONS'!T25</f>
        <v>0</v>
      </c>
      <c r="U25">
        <f>4*'RODS-CALCULATIONS'!U25</f>
        <v>0</v>
      </c>
      <c r="V25">
        <f>4*'RODS-CALCULATIONS'!V25</f>
        <v>0</v>
      </c>
      <c r="W25">
        <f>4*'RODS-CALCULATIONS'!W25</f>
        <v>0</v>
      </c>
      <c r="X25">
        <f>4*'RODS-CALCULATIONS'!X25</f>
        <v>0</v>
      </c>
      <c r="Y25">
        <f>4*'RODS-CALCULATIONS'!Y25</f>
        <v>0</v>
      </c>
      <c r="Z25">
        <f>4*'RODS-CALCULATIONS'!Z25</f>
        <v>0</v>
      </c>
      <c r="AA25">
        <f>4*'RODS-CALCULATIONS'!AA25</f>
        <v>0</v>
      </c>
      <c r="AB25">
        <f>4*'RODS-CALCULATIONS'!AB25</f>
        <v>0</v>
      </c>
      <c r="AC25">
        <f>4*'RODS-CALCULATIONS'!AC25</f>
        <v>0</v>
      </c>
      <c r="AD25">
        <f>4*'RODS-CALCULATIONS'!AD25</f>
        <v>0</v>
      </c>
      <c r="AE25">
        <f>4*'RODS-CALCULATIONS'!AE25</f>
        <v>0</v>
      </c>
      <c r="AF25">
        <f>4*'RODS-CALCULATIONS'!AF25</f>
        <v>0</v>
      </c>
      <c r="AG25">
        <f>4*'RODS-CALCULATIONS'!AG25</f>
        <v>0</v>
      </c>
      <c r="AH25">
        <f>4*'RODS-CALCULATIONS'!AH25</f>
        <v>0</v>
      </c>
      <c r="AI25">
        <f>4*'RODS-CALCULATIONS'!AI25</f>
        <v>0</v>
      </c>
      <c r="AJ25">
        <f>4*'RODS-CALCULATIONS'!AJ25</f>
        <v>0</v>
      </c>
      <c r="AK25">
        <f>4*'RODS-CALCULATIONS'!AK25</f>
        <v>0</v>
      </c>
      <c r="AL25">
        <f>4*'RODS-CALCULATIONS'!AL25</f>
        <v>0</v>
      </c>
      <c r="AM25">
        <f>4*'RODS-CALCULATIONS'!AM25</f>
        <v>0</v>
      </c>
      <c r="AN25">
        <f>4*'RODS-CALCULATIONS'!AN25</f>
        <v>0</v>
      </c>
      <c r="AO25">
        <f>4*'RODS-CALCULATIONS'!AO25</f>
        <v>0</v>
      </c>
      <c r="AP25">
        <f>4*'RODS-CALCULATIONS'!AP25</f>
        <v>0</v>
      </c>
      <c r="AQ25">
        <f>4*'RODS-CALCULATIONS'!AQ25</f>
        <v>0</v>
      </c>
      <c r="AR25">
        <f>4*'RODS-CALCULATIONS'!AR25</f>
        <v>0</v>
      </c>
      <c r="AS25">
        <f>4*'RODS-CALCULATIONS'!AS25</f>
        <v>0</v>
      </c>
      <c r="AT25">
        <f>4*'RODS-CALCULATIONS'!AT25</f>
        <v>0</v>
      </c>
      <c r="AU25">
        <f>4*'RODS-CALCULATIONS'!AU25</f>
        <v>0</v>
      </c>
      <c r="AV25">
        <f>4*'RODS-CALCULATIONS'!AV25</f>
        <v>0</v>
      </c>
      <c r="AW25">
        <f>4*'RODS-CALCULATIONS'!AW25</f>
        <v>0</v>
      </c>
      <c r="AX25">
        <f>4*'RODS-CALCULATIONS'!AX25</f>
        <v>0</v>
      </c>
      <c r="AY25">
        <f>4*'RODS-CALCULATIONS'!AY25</f>
        <v>0</v>
      </c>
      <c r="AZ25">
        <f>4*'RODS-CALCULATIONS'!AZ25</f>
        <v>0</v>
      </c>
      <c r="BA25">
        <f>4*'RODS-CALCULATIONS'!BA25</f>
        <v>0</v>
      </c>
      <c r="BB25">
        <f>4*'RODS-CALCULATIONS'!BB25</f>
        <v>0</v>
      </c>
      <c r="BC25">
        <f>4*'RODS-CALCULATIONS'!BC25</f>
        <v>0</v>
      </c>
      <c r="BD25">
        <f>4*'RODS-CALCULATIONS'!BD25</f>
        <v>0</v>
      </c>
      <c r="BE25">
        <f>4*'RODS-CALCULATIONS'!BE25</f>
        <v>0</v>
      </c>
      <c r="BF25">
        <f>4*'RODS-CALCULATIONS'!BF25</f>
        <v>0</v>
      </c>
      <c r="BG25">
        <f>4*'RODS-CALCULATIONS'!BG25</f>
        <v>0</v>
      </c>
      <c r="BH25">
        <f>4*'RODS-CALCULATIONS'!BH25</f>
        <v>0</v>
      </c>
      <c r="BI25">
        <f>4*'RODS-CALCULATIONS'!BI25</f>
        <v>0</v>
      </c>
      <c r="BJ25">
        <f>4*'RODS-CALCULATIONS'!BJ25</f>
        <v>0</v>
      </c>
      <c r="BK25">
        <f>4*'RODS-CALCULATIONS'!BK25</f>
        <v>0</v>
      </c>
      <c r="BL25">
        <f>4*'RODS-CALCULATIONS'!BL25</f>
        <v>0</v>
      </c>
      <c r="BM25">
        <f>4*'RODS-CALCULATIONS'!BM25</f>
        <v>0</v>
      </c>
      <c r="BN25">
        <f>4*'RODS-CALCULATIONS'!BN25</f>
        <v>0</v>
      </c>
      <c r="BO25">
        <f>4*'RODS-CALCULATIONS'!BO25</f>
        <v>0</v>
      </c>
      <c r="BP25">
        <f>4*'RODS-CALCULATIONS'!BP25</f>
        <v>0</v>
      </c>
      <c r="BQ25">
        <f>4*'RODS-CALCULATIONS'!BQ25</f>
        <v>0</v>
      </c>
      <c r="BR25">
        <f>4*'RODS-CALCULATIONS'!BR25</f>
        <v>0</v>
      </c>
      <c r="BS25">
        <f>4*'RODS-CALCULATIONS'!BS25</f>
        <v>0</v>
      </c>
      <c r="BT25">
        <f>4*'RODS-CALCULATIONS'!BT25</f>
        <v>0</v>
      </c>
      <c r="BU25">
        <f>4*'RODS-CALCULATIONS'!BU25</f>
        <v>0</v>
      </c>
      <c r="BV25">
        <f>4*'RODS-CALCULATIONS'!BV25</f>
        <v>0</v>
      </c>
      <c r="BW25">
        <f>4*'RODS-CALCULATIONS'!BW25</f>
        <v>0</v>
      </c>
      <c r="BX25">
        <f>4*'RODS-CALCULATIONS'!BX25</f>
        <v>0</v>
      </c>
      <c r="BY25">
        <f>4*'RODS-CALCULATIONS'!BY25</f>
        <v>0</v>
      </c>
      <c r="BZ25">
        <f>4*'RODS-CALCULATIONS'!BZ25</f>
        <v>0</v>
      </c>
      <c r="CA25">
        <f>4*'RODS-CALCULATIONS'!CA25</f>
        <v>0</v>
      </c>
      <c r="CB25">
        <f>4*'RODS-CALCULATIONS'!CB25</f>
        <v>0</v>
      </c>
      <c r="CC25">
        <f>4*'RODS-CALCULATIONS'!CC25</f>
        <v>0</v>
      </c>
      <c r="CD25">
        <f>4*'RODS-CALCULATIONS'!CD25</f>
        <v>0</v>
      </c>
      <c r="CE25">
        <f>4*'RODS-CALCULATIONS'!CE25</f>
        <v>0</v>
      </c>
      <c r="CF25">
        <f>4*'RODS-CALCULATIONS'!CF25</f>
        <v>0</v>
      </c>
      <c r="CG25">
        <f>4*'RODS-CALCULATIONS'!CG25</f>
        <v>0</v>
      </c>
      <c r="CH25">
        <f>4*'RODS-CALCULATIONS'!CH25</f>
        <v>0</v>
      </c>
      <c r="CI25">
        <f>4*'RODS-CALCULATIONS'!CI25</f>
        <v>0</v>
      </c>
      <c r="CJ25">
        <f>4*'RODS-CALCULATIONS'!CJ25</f>
        <v>0</v>
      </c>
      <c r="CK25">
        <f>4*'RODS-CALCULATIONS'!CK25</f>
        <v>0</v>
      </c>
      <c r="CL25">
        <f>4*'RODS-CALCULATIONS'!CL25</f>
        <v>0</v>
      </c>
      <c r="CM25">
        <f>4*'RODS-CALCULATIONS'!CM25</f>
        <v>0</v>
      </c>
      <c r="CN25">
        <f>4*'RODS-CALCULATIONS'!CN25</f>
        <v>0</v>
      </c>
      <c r="CO25">
        <f>4*'RODS-CALCULATIONS'!CO25</f>
        <v>0</v>
      </c>
      <c r="CP25">
        <f>4*'RODS-CALCULATIONS'!CP25</f>
        <v>0</v>
      </c>
      <c r="CQ25">
        <f>4*'RODS-CALCULATIONS'!CQ25</f>
        <v>0</v>
      </c>
      <c r="CR25">
        <f>4*'RODS-CALCULATIONS'!CR25</f>
        <v>0</v>
      </c>
      <c r="CS25">
        <f>4*'RODS-CALCULATIONS'!CS25</f>
        <v>0</v>
      </c>
      <c r="CT25">
        <f>4*'RODS-CALCULATIONS'!CT25</f>
        <v>0</v>
      </c>
      <c r="CU25">
        <f>4*'RODS-CALCULATIONS'!CU25</f>
        <v>0</v>
      </c>
      <c r="CV25">
        <f>4*'RODS-CALCULATIONS'!CV25</f>
        <v>0</v>
      </c>
      <c r="CW25">
        <f>4*'RODS-CALCULATIONS'!CW25</f>
        <v>0</v>
      </c>
      <c r="CX25">
        <f>4*'RODS-CALCULATIONS'!CX25</f>
        <v>0</v>
      </c>
      <c r="CY25">
        <f>4*'RODS-CALCULATIONS'!CY25</f>
        <v>0</v>
      </c>
    </row>
    <row r="26" spans="1:103" ht="16.5">
      <c r="A26" s="17">
        <v>23.5</v>
      </c>
      <c r="B26" s="18"/>
      <c r="C26">
        <f>2*'RODS-CALCULATIONS'!C26</f>
        <v>0</v>
      </c>
      <c r="D26">
        <f>4*'RODS-CALCULATIONS'!D26</f>
        <v>0</v>
      </c>
      <c r="E26">
        <f>4*'RODS-CALCULATIONS'!E26</f>
        <v>0</v>
      </c>
      <c r="F26">
        <f>4*'RODS-CALCULATIONS'!F26</f>
        <v>0</v>
      </c>
      <c r="G26">
        <f>4*'RODS-CALCULATIONS'!G26</f>
        <v>0</v>
      </c>
      <c r="H26">
        <f>4*'RODS-CALCULATIONS'!H26</f>
        <v>0</v>
      </c>
      <c r="I26">
        <f>4*'RODS-CALCULATIONS'!I26</f>
        <v>0</v>
      </c>
      <c r="J26">
        <f>4*'RODS-CALCULATIONS'!J26</f>
        <v>0</v>
      </c>
      <c r="K26">
        <f>4*'RODS-CALCULATIONS'!K26</f>
        <v>0</v>
      </c>
      <c r="L26">
        <f>4*'RODS-CALCULATIONS'!L26</f>
        <v>0</v>
      </c>
      <c r="M26">
        <f>4*'RODS-CALCULATIONS'!M26</f>
        <v>0</v>
      </c>
      <c r="N26">
        <f>4*'RODS-CALCULATIONS'!N26</f>
        <v>0</v>
      </c>
      <c r="O26">
        <f>4*'RODS-CALCULATIONS'!O26</f>
        <v>0</v>
      </c>
      <c r="P26">
        <f>4*'RODS-CALCULATIONS'!P26</f>
        <v>0</v>
      </c>
      <c r="Q26">
        <f>4*'RODS-CALCULATIONS'!Q26</f>
        <v>0</v>
      </c>
      <c r="R26">
        <f>4*'RODS-CALCULATIONS'!R26</f>
        <v>0</v>
      </c>
      <c r="S26">
        <f>4*'RODS-CALCULATIONS'!S26</f>
        <v>0</v>
      </c>
      <c r="T26">
        <f>4*'RODS-CALCULATIONS'!T26</f>
        <v>0</v>
      </c>
      <c r="U26">
        <f>4*'RODS-CALCULATIONS'!U26</f>
        <v>0</v>
      </c>
      <c r="V26">
        <f>4*'RODS-CALCULATIONS'!V26</f>
        <v>0</v>
      </c>
      <c r="W26">
        <f>4*'RODS-CALCULATIONS'!W26</f>
        <v>0</v>
      </c>
      <c r="X26">
        <f>4*'RODS-CALCULATIONS'!X26</f>
        <v>0</v>
      </c>
      <c r="Y26">
        <f>4*'RODS-CALCULATIONS'!Y26</f>
        <v>0</v>
      </c>
      <c r="Z26">
        <f>4*'RODS-CALCULATIONS'!Z26</f>
        <v>0</v>
      </c>
      <c r="AA26">
        <f>4*'RODS-CALCULATIONS'!AA26</f>
        <v>0</v>
      </c>
      <c r="AB26">
        <f>4*'RODS-CALCULATIONS'!AB26</f>
        <v>0</v>
      </c>
      <c r="AC26">
        <f>4*'RODS-CALCULATIONS'!AC26</f>
        <v>0</v>
      </c>
      <c r="AD26">
        <f>4*'RODS-CALCULATIONS'!AD26</f>
        <v>0</v>
      </c>
      <c r="AE26">
        <f>4*'RODS-CALCULATIONS'!AE26</f>
        <v>0</v>
      </c>
      <c r="AF26">
        <f>4*'RODS-CALCULATIONS'!AF26</f>
        <v>0</v>
      </c>
      <c r="AG26">
        <f>4*'RODS-CALCULATIONS'!AG26</f>
        <v>0</v>
      </c>
      <c r="AH26">
        <f>4*'RODS-CALCULATIONS'!AH26</f>
        <v>0</v>
      </c>
      <c r="AI26">
        <f>4*'RODS-CALCULATIONS'!AI26</f>
        <v>0</v>
      </c>
      <c r="AJ26">
        <f>4*'RODS-CALCULATIONS'!AJ26</f>
        <v>0</v>
      </c>
      <c r="AK26">
        <f>4*'RODS-CALCULATIONS'!AK26</f>
        <v>0</v>
      </c>
      <c r="AL26">
        <f>4*'RODS-CALCULATIONS'!AL26</f>
        <v>0</v>
      </c>
      <c r="AM26">
        <f>4*'RODS-CALCULATIONS'!AM26</f>
        <v>0</v>
      </c>
      <c r="AN26">
        <f>4*'RODS-CALCULATIONS'!AN26</f>
        <v>0</v>
      </c>
      <c r="AO26">
        <f>4*'RODS-CALCULATIONS'!AO26</f>
        <v>0</v>
      </c>
      <c r="AP26">
        <f>4*'RODS-CALCULATIONS'!AP26</f>
        <v>0</v>
      </c>
      <c r="AQ26">
        <f>4*'RODS-CALCULATIONS'!AQ26</f>
        <v>0</v>
      </c>
      <c r="AR26">
        <f>4*'RODS-CALCULATIONS'!AR26</f>
        <v>0</v>
      </c>
      <c r="AS26">
        <f>4*'RODS-CALCULATIONS'!AS26</f>
        <v>0</v>
      </c>
      <c r="AT26">
        <f>4*'RODS-CALCULATIONS'!AT26</f>
        <v>0</v>
      </c>
      <c r="AU26">
        <f>4*'RODS-CALCULATIONS'!AU26</f>
        <v>0</v>
      </c>
      <c r="AV26">
        <f>4*'RODS-CALCULATIONS'!AV26</f>
        <v>0</v>
      </c>
      <c r="AW26">
        <f>4*'RODS-CALCULATIONS'!AW26</f>
        <v>0</v>
      </c>
      <c r="AX26">
        <f>4*'RODS-CALCULATIONS'!AX26</f>
        <v>0</v>
      </c>
      <c r="AY26">
        <f>4*'RODS-CALCULATIONS'!AY26</f>
        <v>0</v>
      </c>
      <c r="AZ26">
        <f>4*'RODS-CALCULATIONS'!AZ26</f>
        <v>0</v>
      </c>
      <c r="BA26">
        <f>4*'RODS-CALCULATIONS'!BA26</f>
        <v>0</v>
      </c>
      <c r="BB26">
        <f>4*'RODS-CALCULATIONS'!BB26</f>
        <v>0</v>
      </c>
      <c r="BC26">
        <f>4*'RODS-CALCULATIONS'!BC26</f>
        <v>0</v>
      </c>
      <c r="BD26">
        <f>4*'RODS-CALCULATIONS'!BD26</f>
        <v>0</v>
      </c>
      <c r="BE26">
        <f>4*'RODS-CALCULATIONS'!BE26</f>
        <v>0</v>
      </c>
      <c r="BF26">
        <f>4*'RODS-CALCULATIONS'!BF26</f>
        <v>0</v>
      </c>
      <c r="BG26">
        <f>4*'RODS-CALCULATIONS'!BG26</f>
        <v>0</v>
      </c>
      <c r="BH26">
        <f>4*'RODS-CALCULATIONS'!BH26</f>
        <v>0</v>
      </c>
      <c r="BI26">
        <f>4*'RODS-CALCULATIONS'!BI26</f>
        <v>0</v>
      </c>
      <c r="BJ26">
        <f>4*'RODS-CALCULATIONS'!BJ26</f>
        <v>0</v>
      </c>
      <c r="BK26">
        <f>4*'RODS-CALCULATIONS'!BK26</f>
        <v>0</v>
      </c>
      <c r="BL26">
        <f>4*'RODS-CALCULATIONS'!BL26</f>
        <v>0</v>
      </c>
      <c r="BM26">
        <f>4*'RODS-CALCULATIONS'!BM26</f>
        <v>0</v>
      </c>
      <c r="BN26">
        <f>4*'RODS-CALCULATIONS'!BN26</f>
        <v>0</v>
      </c>
      <c r="BO26">
        <f>4*'RODS-CALCULATIONS'!BO26</f>
        <v>0</v>
      </c>
      <c r="BP26">
        <f>4*'RODS-CALCULATIONS'!BP26</f>
        <v>0</v>
      </c>
      <c r="BQ26">
        <f>4*'RODS-CALCULATIONS'!BQ26</f>
        <v>0</v>
      </c>
      <c r="BR26">
        <f>4*'RODS-CALCULATIONS'!BR26</f>
        <v>0</v>
      </c>
      <c r="BS26">
        <f>4*'RODS-CALCULATIONS'!BS26</f>
        <v>0</v>
      </c>
      <c r="BT26">
        <f>4*'RODS-CALCULATIONS'!BT26</f>
        <v>0</v>
      </c>
      <c r="BU26">
        <f>4*'RODS-CALCULATIONS'!BU26</f>
        <v>0</v>
      </c>
      <c r="BV26">
        <f>4*'RODS-CALCULATIONS'!BV26</f>
        <v>0</v>
      </c>
      <c r="BW26">
        <f>4*'RODS-CALCULATIONS'!BW26</f>
        <v>0</v>
      </c>
      <c r="BX26">
        <f>4*'RODS-CALCULATIONS'!BX26</f>
        <v>0</v>
      </c>
      <c r="BY26">
        <f>4*'RODS-CALCULATIONS'!BY26</f>
        <v>0</v>
      </c>
      <c r="BZ26">
        <f>4*'RODS-CALCULATIONS'!BZ26</f>
        <v>0</v>
      </c>
      <c r="CA26">
        <f>4*'RODS-CALCULATIONS'!CA26</f>
        <v>0</v>
      </c>
      <c r="CB26">
        <f>4*'RODS-CALCULATIONS'!CB26</f>
        <v>0</v>
      </c>
      <c r="CC26">
        <f>4*'RODS-CALCULATIONS'!CC26</f>
        <v>0</v>
      </c>
      <c r="CD26">
        <f>4*'RODS-CALCULATIONS'!CD26</f>
        <v>0</v>
      </c>
      <c r="CE26">
        <f>4*'RODS-CALCULATIONS'!CE26</f>
        <v>0</v>
      </c>
      <c r="CF26">
        <f>4*'RODS-CALCULATIONS'!CF26</f>
        <v>0</v>
      </c>
      <c r="CG26">
        <f>4*'RODS-CALCULATIONS'!CG26</f>
        <v>0</v>
      </c>
      <c r="CH26">
        <f>4*'RODS-CALCULATIONS'!CH26</f>
        <v>0</v>
      </c>
      <c r="CI26">
        <f>4*'RODS-CALCULATIONS'!CI26</f>
        <v>0</v>
      </c>
      <c r="CJ26">
        <f>4*'RODS-CALCULATIONS'!CJ26</f>
        <v>0</v>
      </c>
      <c r="CK26">
        <f>4*'RODS-CALCULATIONS'!CK26</f>
        <v>0</v>
      </c>
      <c r="CL26">
        <f>4*'RODS-CALCULATIONS'!CL26</f>
        <v>0</v>
      </c>
      <c r="CM26">
        <f>4*'RODS-CALCULATIONS'!CM26</f>
        <v>0</v>
      </c>
      <c r="CN26">
        <f>4*'RODS-CALCULATIONS'!CN26</f>
        <v>0</v>
      </c>
      <c r="CO26">
        <f>4*'RODS-CALCULATIONS'!CO26</f>
        <v>0</v>
      </c>
      <c r="CP26">
        <f>4*'RODS-CALCULATIONS'!CP26</f>
        <v>0</v>
      </c>
      <c r="CQ26">
        <f>4*'RODS-CALCULATIONS'!CQ26</f>
        <v>0</v>
      </c>
      <c r="CR26">
        <f>4*'RODS-CALCULATIONS'!CR26</f>
        <v>0</v>
      </c>
      <c r="CS26">
        <f>4*'RODS-CALCULATIONS'!CS26</f>
        <v>0</v>
      </c>
      <c r="CT26">
        <f>4*'RODS-CALCULATIONS'!CT26</f>
        <v>0</v>
      </c>
      <c r="CU26">
        <f>4*'RODS-CALCULATIONS'!CU26</f>
        <v>0</v>
      </c>
      <c r="CV26">
        <f>4*'RODS-CALCULATIONS'!CV26</f>
        <v>0</v>
      </c>
      <c r="CW26">
        <f>4*'RODS-CALCULATIONS'!CW26</f>
        <v>0</v>
      </c>
      <c r="CX26">
        <f>4*'RODS-CALCULATIONS'!CX26</f>
        <v>0</v>
      </c>
      <c r="CY26">
        <f>4*'RODS-CALCULATIONS'!CY26</f>
        <v>0</v>
      </c>
    </row>
    <row r="27" spans="1:103" ht="16.5">
      <c r="A27" s="17">
        <v>24.5</v>
      </c>
      <c r="B27" s="18"/>
      <c r="C27">
        <f>2*'RODS-CALCULATIONS'!C27</f>
        <v>0</v>
      </c>
      <c r="D27">
        <f>4*'RODS-CALCULATIONS'!D27</f>
        <v>0</v>
      </c>
      <c r="E27">
        <f>4*'RODS-CALCULATIONS'!E27</f>
        <v>0</v>
      </c>
      <c r="F27">
        <f>4*'RODS-CALCULATIONS'!F27</f>
        <v>0</v>
      </c>
      <c r="G27">
        <f>4*'RODS-CALCULATIONS'!G27</f>
        <v>0</v>
      </c>
      <c r="H27">
        <f>4*'RODS-CALCULATIONS'!H27</f>
        <v>0</v>
      </c>
      <c r="I27">
        <f>4*'RODS-CALCULATIONS'!I27</f>
        <v>0</v>
      </c>
      <c r="J27">
        <f>4*'RODS-CALCULATIONS'!J27</f>
        <v>0</v>
      </c>
      <c r="K27">
        <f>4*'RODS-CALCULATIONS'!K27</f>
        <v>0</v>
      </c>
      <c r="L27">
        <f>4*'RODS-CALCULATIONS'!L27</f>
        <v>0</v>
      </c>
      <c r="M27">
        <f>4*'RODS-CALCULATIONS'!M27</f>
        <v>0</v>
      </c>
      <c r="N27">
        <f>4*'RODS-CALCULATIONS'!N27</f>
        <v>0</v>
      </c>
      <c r="O27">
        <f>4*'RODS-CALCULATIONS'!O27</f>
        <v>0</v>
      </c>
      <c r="P27">
        <f>4*'RODS-CALCULATIONS'!P27</f>
        <v>0</v>
      </c>
      <c r="Q27">
        <f>4*'RODS-CALCULATIONS'!Q27</f>
        <v>0</v>
      </c>
      <c r="R27">
        <f>4*'RODS-CALCULATIONS'!R27</f>
        <v>0</v>
      </c>
      <c r="S27">
        <f>4*'RODS-CALCULATIONS'!S27</f>
        <v>0</v>
      </c>
      <c r="T27">
        <f>4*'RODS-CALCULATIONS'!T27</f>
        <v>0</v>
      </c>
      <c r="U27">
        <f>4*'RODS-CALCULATIONS'!U27</f>
        <v>0</v>
      </c>
      <c r="V27">
        <f>4*'RODS-CALCULATIONS'!V27</f>
        <v>0</v>
      </c>
      <c r="W27">
        <f>4*'RODS-CALCULATIONS'!W27</f>
        <v>0</v>
      </c>
      <c r="X27">
        <f>4*'RODS-CALCULATIONS'!X27</f>
        <v>0</v>
      </c>
      <c r="Y27">
        <f>4*'RODS-CALCULATIONS'!Y27</f>
        <v>0</v>
      </c>
      <c r="Z27">
        <f>4*'RODS-CALCULATIONS'!Z27</f>
        <v>0</v>
      </c>
      <c r="AA27">
        <f>4*'RODS-CALCULATIONS'!AA27</f>
        <v>0</v>
      </c>
      <c r="AB27">
        <f>4*'RODS-CALCULATIONS'!AB27</f>
        <v>0</v>
      </c>
      <c r="AC27">
        <f>4*'RODS-CALCULATIONS'!AC27</f>
        <v>0</v>
      </c>
      <c r="AD27">
        <f>4*'RODS-CALCULATIONS'!AD27</f>
        <v>0</v>
      </c>
      <c r="AE27">
        <f>4*'RODS-CALCULATIONS'!AE27</f>
        <v>0</v>
      </c>
      <c r="AF27">
        <f>4*'RODS-CALCULATIONS'!AF27</f>
        <v>0</v>
      </c>
      <c r="AG27">
        <f>4*'RODS-CALCULATIONS'!AG27</f>
        <v>0</v>
      </c>
      <c r="AH27">
        <f>4*'RODS-CALCULATIONS'!AH27</f>
        <v>0</v>
      </c>
      <c r="AI27">
        <f>4*'RODS-CALCULATIONS'!AI27</f>
        <v>0</v>
      </c>
      <c r="AJ27">
        <f>4*'RODS-CALCULATIONS'!AJ27</f>
        <v>0</v>
      </c>
      <c r="AK27">
        <f>4*'RODS-CALCULATIONS'!AK27</f>
        <v>0</v>
      </c>
      <c r="AL27">
        <f>4*'RODS-CALCULATIONS'!AL27</f>
        <v>0</v>
      </c>
      <c r="AM27">
        <f>4*'RODS-CALCULATIONS'!AM27</f>
        <v>0</v>
      </c>
      <c r="AN27">
        <f>4*'RODS-CALCULATIONS'!AN27</f>
        <v>0</v>
      </c>
      <c r="AO27">
        <f>4*'RODS-CALCULATIONS'!AO27</f>
        <v>0</v>
      </c>
      <c r="AP27">
        <f>4*'RODS-CALCULATIONS'!AP27</f>
        <v>0</v>
      </c>
      <c r="AQ27">
        <f>4*'RODS-CALCULATIONS'!AQ27</f>
        <v>0</v>
      </c>
      <c r="AR27">
        <f>4*'RODS-CALCULATIONS'!AR27</f>
        <v>0</v>
      </c>
      <c r="AS27">
        <f>4*'RODS-CALCULATIONS'!AS27</f>
        <v>0</v>
      </c>
      <c r="AT27">
        <f>4*'RODS-CALCULATIONS'!AT27</f>
        <v>0</v>
      </c>
      <c r="AU27">
        <f>4*'RODS-CALCULATIONS'!AU27</f>
        <v>0</v>
      </c>
      <c r="AV27">
        <f>4*'RODS-CALCULATIONS'!AV27</f>
        <v>0</v>
      </c>
      <c r="AW27">
        <f>4*'RODS-CALCULATIONS'!AW27</f>
        <v>0</v>
      </c>
      <c r="AX27">
        <f>4*'RODS-CALCULATIONS'!AX27</f>
        <v>0</v>
      </c>
      <c r="AY27">
        <f>4*'RODS-CALCULATIONS'!AY27</f>
        <v>0</v>
      </c>
      <c r="AZ27">
        <f>4*'RODS-CALCULATIONS'!AZ27</f>
        <v>0</v>
      </c>
      <c r="BA27">
        <f>4*'RODS-CALCULATIONS'!BA27</f>
        <v>0</v>
      </c>
      <c r="BB27">
        <f>4*'RODS-CALCULATIONS'!BB27</f>
        <v>0</v>
      </c>
      <c r="BC27">
        <f>4*'RODS-CALCULATIONS'!BC27</f>
        <v>0</v>
      </c>
      <c r="BD27">
        <f>4*'RODS-CALCULATIONS'!BD27</f>
        <v>0</v>
      </c>
      <c r="BE27">
        <f>4*'RODS-CALCULATIONS'!BE27</f>
        <v>0</v>
      </c>
      <c r="BF27">
        <f>4*'RODS-CALCULATIONS'!BF27</f>
        <v>0</v>
      </c>
      <c r="BG27">
        <f>4*'RODS-CALCULATIONS'!BG27</f>
        <v>0</v>
      </c>
      <c r="BH27">
        <f>4*'RODS-CALCULATIONS'!BH27</f>
        <v>0</v>
      </c>
      <c r="BI27">
        <f>4*'RODS-CALCULATIONS'!BI27</f>
        <v>0</v>
      </c>
      <c r="BJ27">
        <f>4*'RODS-CALCULATIONS'!BJ27</f>
        <v>0</v>
      </c>
      <c r="BK27">
        <f>4*'RODS-CALCULATIONS'!BK27</f>
        <v>0</v>
      </c>
      <c r="BL27">
        <f>4*'RODS-CALCULATIONS'!BL27</f>
        <v>0</v>
      </c>
      <c r="BM27">
        <f>4*'RODS-CALCULATIONS'!BM27</f>
        <v>0</v>
      </c>
      <c r="BN27">
        <f>4*'RODS-CALCULATIONS'!BN27</f>
        <v>0</v>
      </c>
      <c r="BO27">
        <f>4*'RODS-CALCULATIONS'!BO27</f>
        <v>0</v>
      </c>
      <c r="BP27">
        <f>4*'RODS-CALCULATIONS'!BP27</f>
        <v>0</v>
      </c>
      <c r="BQ27">
        <f>4*'RODS-CALCULATIONS'!BQ27</f>
        <v>0</v>
      </c>
      <c r="BR27">
        <f>4*'RODS-CALCULATIONS'!BR27</f>
        <v>0</v>
      </c>
      <c r="BS27">
        <f>4*'RODS-CALCULATIONS'!BS27</f>
        <v>0</v>
      </c>
      <c r="BT27">
        <f>4*'RODS-CALCULATIONS'!BT27</f>
        <v>0</v>
      </c>
      <c r="BU27">
        <f>4*'RODS-CALCULATIONS'!BU27</f>
        <v>0</v>
      </c>
      <c r="BV27">
        <f>4*'RODS-CALCULATIONS'!BV27</f>
        <v>0</v>
      </c>
      <c r="BW27">
        <f>4*'RODS-CALCULATIONS'!BW27</f>
        <v>0</v>
      </c>
      <c r="BX27">
        <f>4*'RODS-CALCULATIONS'!BX27</f>
        <v>0</v>
      </c>
      <c r="BY27">
        <f>4*'RODS-CALCULATIONS'!BY27</f>
        <v>0</v>
      </c>
      <c r="BZ27">
        <f>4*'RODS-CALCULATIONS'!BZ27</f>
        <v>0</v>
      </c>
      <c r="CA27">
        <f>4*'RODS-CALCULATIONS'!CA27</f>
        <v>0</v>
      </c>
      <c r="CB27">
        <f>4*'RODS-CALCULATIONS'!CB27</f>
        <v>0</v>
      </c>
      <c r="CC27">
        <f>4*'RODS-CALCULATIONS'!CC27</f>
        <v>0</v>
      </c>
      <c r="CD27">
        <f>4*'RODS-CALCULATIONS'!CD27</f>
        <v>0</v>
      </c>
      <c r="CE27">
        <f>4*'RODS-CALCULATIONS'!CE27</f>
        <v>0</v>
      </c>
      <c r="CF27">
        <f>4*'RODS-CALCULATIONS'!CF27</f>
        <v>0</v>
      </c>
      <c r="CG27">
        <f>4*'RODS-CALCULATIONS'!CG27</f>
        <v>0</v>
      </c>
      <c r="CH27">
        <f>4*'RODS-CALCULATIONS'!CH27</f>
        <v>0</v>
      </c>
      <c r="CI27">
        <f>4*'RODS-CALCULATIONS'!CI27</f>
        <v>0</v>
      </c>
      <c r="CJ27">
        <f>4*'RODS-CALCULATIONS'!CJ27</f>
        <v>0</v>
      </c>
      <c r="CK27">
        <f>4*'RODS-CALCULATIONS'!CK27</f>
        <v>0</v>
      </c>
      <c r="CL27">
        <f>4*'RODS-CALCULATIONS'!CL27</f>
        <v>0</v>
      </c>
      <c r="CM27">
        <f>4*'RODS-CALCULATIONS'!CM27</f>
        <v>0</v>
      </c>
      <c r="CN27">
        <f>4*'RODS-CALCULATIONS'!CN27</f>
        <v>0</v>
      </c>
      <c r="CO27">
        <f>4*'RODS-CALCULATIONS'!CO27</f>
        <v>0</v>
      </c>
      <c r="CP27">
        <f>4*'RODS-CALCULATIONS'!CP27</f>
        <v>0</v>
      </c>
      <c r="CQ27">
        <f>4*'RODS-CALCULATIONS'!CQ27</f>
        <v>0</v>
      </c>
      <c r="CR27">
        <f>4*'RODS-CALCULATIONS'!CR27</f>
        <v>0</v>
      </c>
      <c r="CS27">
        <f>4*'RODS-CALCULATIONS'!CS27</f>
        <v>0</v>
      </c>
      <c r="CT27">
        <f>4*'RODS-CALCULATIONS'!CT27</f>
        <v>0</v>
      </c>
      <c r="CU27">
        <f>4*'RODS-CALCULATIONS'!CU27</f>
        <v>0</v>
      </c>
      <c r="CV27">
        <f>4*'RODS-CALCULATIONS'!CV27</f>
        <v>0</v>
      </c>
      <c r="CW27">
        <f>4*'RODS-CALCULATIONS'!CW27</f>
        <v>0</v>
      </c>
      <c r="CX27">
        <f>4*'RODS-CALCULATIONS'!CX27</f>
        <v>0</v>
      </c>
      <c r="CY27">
        <f>4*'RODS-CALCULATIONS'!CY27</f>
        <v>0</v>
      </c>
    </row>
    <row r="28" spans="1:103" ht="16.5">
      <c r="A28" s="17">
        <v>25.5</v>
      </c>
      <c r="B28" s="18"/>
      <c r="C28">
        <f>2*'RODS-CALCULATIONS'!C28</f>
        <v>0</v>
      </c>
      <c r="D28">
        <f>4*'RODS-CALCULATIONS'!D28</f>
        <v>0</v>
      </c>
      <c r="E28">
        <f>4*'RODS-CALCULATIONS'!E28</f>
        <v>0</v>
      </c>
      <c r="F28">
        <f>4*'RODS-CALCULATIONS'!F28</f>
        <v>0</v>
      </c>
      <c r="G28">
        <f>4*'RODS-CALCULATIONS'!G28</f>
        <v>0</v>
      </c>
      <c r="H28">
        <f>4*'RODS-CALCULATIONS'!H28</f>
        <v>0</v>
      </c>
      <c r="I28">
        <f>4*'RODS-CALCULATIONS'!I28</f>
        <v>0</v>
      </c>
      <c r="J28">
        <f>4*'RODS-CALCULATIONS'!J28</f>
        <v>0</v>
      </c>
      <c r="K28">
        <f>4*'RODS-CALCULATIONS'!K28</f>
        <v>0</v>
      </c>
      <c r="L28">
        <f>4*'RODS-CALCULATIONS'!L28</f>
        <v>0</v>
      </c>
      <c r="M28">
        <f>4*'RODS-CALCULATIONS'!M28</f>
        <v>0</v>
      </c>
      <c r="N28">
        <f>4*'RODS-CALCULATIONS'!N28</f>
        <v>0</v>
      </c>
      <c r="O28">
        <f>4*'RODS-CALCULATIONS'!O28</f>
        <v>0</v>
      </c>
      <c r="P28">
        <f>4*'RODS-CALCULATIONS'!P28</f>
        <v>0</v>
      </c>
      <c r="Q28">
        <f>4*'RODS-CALCULATIONS'!Q28</f>
        <v>0</v>
      </c>
      <c r="R28">
        <f>4*'RODS-CALCULATIONS'!R28</f>
        <v>0</v>
      </c>
      <c r="S28">
        <f>4*'RODS-CALCULATIONS'!S28</f>
        <v>0</v>
      </c>
      <c r="T28">
        <f>4*'RODS-CALCULATIONS'!T28</f>
        <v>0</v>
      </c>
      <c r="U28">
        <f>4*'RODS-CALCULATIONS'!U28</f>
        <v>0</v>
      </c>
      <c r="V28">
        <f>4*'RODS-CALCULATIONS'!V28</f>
        <v>0</v>
      </c>
      <c r="W28">
        <f>4*'RODS-CALCULATIONS'!W28</f>
        <v>0</v>
      </c>
      <c r="X28">
        <f>4*'RODS-CALCULATIONS'!X28</f>
        <v>0</v>
      </c>
      <c r="Y28">
        <f>4*'RODS-CALCULATIONS'!Y28</f>
        <v>0</v>
      </c>
      <c r="Z28">
        <f>4*'RODS-CALCULATIONS'!Z28</f>
        <v>0</v>
      </c>
      <c r="AA28">
        <f>4*'RODS-CALCULATIONS'!AA28</f>
        <v>0</v>
      </c>
      <c r="AB28">
        <f>4*'RODS-CALCULATIONS'!AB28</f>
        <v>0</v>
      </c>
      <c r="AC28">
        <f>4*'RODS-CALCULATIONS'!AC28</f>
        <v>0</v>
      </c>
      <c r="AD28">
        <f>4*'RODS-CALCULATIONS'!AD28</f>
        <v>0</v>
      </c>
      <c r="AE28">
        <f>4*'RODS-CALCULATIONS'!AE28</f>
        <v>0</v>
      </c>
      <c r="AF28">
        <f>4*'RODS-CALCULATIONS'!AF28</f>
        <v>0</v>
      </c>
      <c r="AG28">
        <f>4*'RODS-CALCULATIONS'!AG28</f>
        <v>0</v>
      </c>
      <c r="AH28">
        <f>4*'RODS-CALCULATIONS'!AH28</f>
        <v>0</v>
      </c>
      <c r="AI28">
        <f>4*'RODS-CALCULATIONS'!AI28</f>
        <v>0</v>
      </c>
      <c r="AJ28">
        <f>4*'RODS-CALCULATIONS'!AJ28</f>
        <v>0</v>
      </c>
      <c r="AK28">
        <f>4*'RODS-CALCULATIONS'!AK28</f>
        <v>0</v>
      </c>
      <c r="AL28">
        <f>4*'RODS-CALCULATIONS'!AL28</f>
        <v>0</v>
      </c>
      <c r="AM28">
        <f>4*'RODS-CALCULATIONS'!AM28</f>
        <v>0</v>
      </c>
      <c r="AN28">
        <f>4*'RODS-CALCULATIONS'!AN28</f>
        <v>0</v>
      </c>
      <c r="AO28">
        <f>4*'RODS-CALCULATIONS'!AO28</f>
        <v>0</v>
      </c>
      <c r="AP28">
        <f>4*'RODS-CALCULATIONS'!AP28</f>
        <v>0</v>
      </c>
      <c r="AQ28">
        <f>4*'RODS-CALCULATIONS'!AQ28</f>
        <v>0</v>
      </c>
      <c r="AR28">
        <f>4*'RODS-CALCULATIONS'!AR28</f>
        <v>0</v>
      </c>
      <c r="AS28">
        <f>4*'RODS-CALCULATIONS'!AS28</f>
        <v>0</v>
      </c>
      <c r="AT28">
        <f>4*'RODS-CALCULATIONS'!AT28</f>
        <v>0</v>
      </c>
      <c r="AU28">
        <f>4*'RODS-CALCULATIONS'!AU28</f>
        <v>0</v>
      </c>
      <c r="AV28">
        <f>4*'RODS-CALCULATIONS'!AV28</f>
        <v>0</v>
      </c>
      <c r="AW28">
        <f>4*'RODS-CALCULATIONS'!AW28</f>
        <v>0</v>
      </c>
      <c r="AX28">
        <f>4*'RODS-CALCULATIONS'!AX28</f>
        <v>0</v>
      </c>
      <c r="AY28">
        <f>4*'RODS-CALCULATIONS'!AY28</f>
        <v>0</v>
      </c>
      <c r="AZ28">
        <f>4*'RODS-CALCULATIONS'!AZ28</f>
        <v>0</v>
      </c>
      <c r="BA28">
        <f>4*'RODS-CALCULATIONS'!BA28</f>
        <v>0</v>
      </c>
      <c r="BB28">
        <f>4*'RODS-CALCULATIONS'!BB28</f>
        <v>0</v>
      </c>
      <c r="BC28">
        <f>4*'RODS-CALCULATIONS'!BC28</f>
        <v>0</v>
      </c>
      <c r="BD28">
        <f>4*'RODS-CALCULATIONS'!BD28</f>
        <v>0</v>
      </c>
      <c r="BE28">
        <f>4*'RODS-CALCULATIONS'!BE28</f>
        <v>0</v>
      </c>
      <c r="BF28">
        <f>4*'RODS-CALCULATIONS'!BF28</f>
        <v>0</v>
      </c>
      <c r="BG28">
        <f>4*'RODS-CALCULATIONS'!BG28</f>
        <v>0</v>
      </c>
      <c r="BH28">
        <f>4*'RODS-CALCULATIONS'!BH28</f>
        <v>0</v>
      </c>
      <c r="BI28">
        <f>4*'RODS-CALCULATIONS'!BI28</f>
        <v>0</v>
      </c>
      <c r="BJ28">
        <f>4*'RODS-CALCULATIONS'!BJ28</f>
        <v>0</v>
      </c>
      <c r="BK28">
        <f>4*'RODS-CALCULATIONS'!BK28</f>
        <v>0</v>
      </c>
      <c r="BL28">
        <f>4*'RODS-CALCULATIONS'!BL28</f>
        <v>0</v>
      </c>
      <c r="BM28">
        <f>4*'RODS-CALCULATIONS'!BM28</f>
        <v>0</v>
      </c>
      <c r="BN28">
        <f>4*'RODS-CALCULATIONS'!BN28</f>
        <v>0</v>
      </c>
      <c r="BO28">
        <f>4*'RODS-CALCULATIONS'!BO28</f>
        <v>0</v>
      </c>
      <c r="BP28">
        <f>4*'RODS-CALCULATIONS'!BP28</f>
        <v>0</v>
      </c>
      <c r="BQ28">
        <f>4*'RODS-CALCULATIONS'!BQ28</f>
        <v>0</v>
      </c>
      <c r="BR28">
        <f>4*'RODS-CALCULATIONS'!BR28</f>
        <v>0</v>
      </c>
      <c r="BS28">
        <f>4*'RODS-CALCULATIONS'!BS28</f>
        <v>0</v>
      </c>
      <c r="BT28">
        <f>4*'RODS-CALCULATIONS'!BT28</f>
        <v>0</v>
      </c>
      <c r="BU28">
        <f>4*'RODS-CALCULATIONS'!BU28</f>
        <v>0</v>
      </c>
      <c r="BV28">
        <f>4*'RODS-CALCULATIONS'!BV28</f>
        <v>0</v>
      </c>
      <c r="BW28">
        <f>4*'RODS-CALCULATIONS'!BW28</f>
        <v>0</v>
      </c>
      <c r="BX28">
        <f>4*'RODS-CALCULATIONS'!BX28</f>
        <v>0</v>
      </c>
      <c r="BY28">
        <f>4*'RODS-CALCULATIONS'!BY28</f>
        <v>0</v>
      </c>
      <c r="BZ28">
        <f>4*'RODS-CALCULATIONS'!BZ28</f>
        <v>0</v>
      </c>
      <c r="CA28">
        <f>4*'RODS-CALCULATIONS'!CA28</f>
        <v>0</v>
      </c>
      <c r="CB28">
        <f>4*'RODS-CALCULATIONS'!CB28</f>
        <v>0</v>
      </c>
      <c r="CC28">
        <f>4*'RODS-CALCULATIONS'!CC28</f>
        <v>0</v>
      </c>
      <c r="CD28">
        <f>4*'RODS-CALCULATIONS'!CD28</f>
        <v>0</v>
      </c>
      <c r="CE28">
        <f>4*'RODS-CALCULATIONS'!CE28</f>
        <v>0</v>
      </c>
      <c r="CF28">
        <f>4*'RODS-CALCULATIONS'!CF28</f>
        <v>0</v>
      </c>
      <c r="CG28">
        <f>4*'RODS-CALCULATIONS'!CG28</f>
        <v>0</v>
      </c>
      <c r="CH28">
        <f>4*'RODS-CALCULATIONS'!CH28</f>
        <v>0</v>
      </c>
      <c r="CI28">
        <f>4*'RODS-CALCULATIONS'!CI28</f>
        <v>0</v>
      </c>
      <c r="CJ28">
        <f>4*'RODS-CALCULATIONS'!CJ28</f>
        <v>0</v>
      </c>
      <c r="CK28">
        <f>4*'RODS-CALCULATIONS'!CK28</f>
        <v>0</v>
      </c>
      <c r="CL28">
        <f>4*'RODS-CALCULATIONS'!CL28</f>
        <v>0</v>
      </c>
      <c r="CM28">
        <f>4*'RODS-CALCULATIONS'!CM28</f>
        <v>0</v>
      </c>
      <c r="CN28">
        <f>4*'RODS-CALCULATIONS'!CN28</f>
        <v>0</v>
      </c>
      <c r="CO28">
        <f>4*'RODS-CALCULATIONS'!CO28</f>
        <v>0</v>
      </c>
      <c r="CP28">
        <f>4*'RODS-CALCULATIONS'!CP28</f>
        <v>0</v>
      </c>
      <c r="CQ28">
        <f>4*'RODS-CALCULATIONS'!CQ28</f>
        <v>0</v>
      </c>
      <c r="CR28">
        <f>4*'RODS-CALCULATIONS'!CR28</f>
        <v>0</v>
      </c>
      <c r="CS28">
        <f>4*'RODS-CALCULATIONS'!CS28</f>
        <v>0</v>
      </c>
      <c r="CT28">
        <f>4*'RODS-CALCULATIONS'!CT28</f>
        <v>0</v>
      </c>
      <c r="CU28">
        <f>4*'RODS-CALCULATIONS'!CU28</f>
        <v>0</v>
      </c>
      <c r="CV28">
        <f>4*'RODS-CALCULATIONS'!CV28</f>
        <v>0</v>
      </c>
      <c r="CW28">
        <f>4*'RODS-CALCULATIONS'!CW28</f>
        <v>0</v>
      </c>
      <c r="CX28">
        <f>4*'RODS-CALCULATIONS'!CX28</f>
        <v>0</v>
      </c>
      <c r="CY28">
        <f>4*'RODS-CALCULATIONS'!CY28</f>
        <v>0</v>
      </c>
    </row>
    <row r="29" spans="1:103" ht="16.5">
      <c r="A29" s="17">
        <v>26.5</v>
      </c>
      <c r="B29" s="18"/>
      <c r="C29">
        <f>2*'RODS-CALCULATIONS'!C29</f>
        <v>0</v>
      </c>
      <c r="D29">
        <f>4*'RODS-CALCULATIONS'!D29</f>
        <v>0</v>
      </c>
      <c r="E29">
        <f>4*'RODS-CALCULATIONS'!E29</f>
        <v>0</v>
      </c>
      <c r="F29">
        <f>4*'RODS-CALCULATIONS'!F29</f>
        <v>0</v>
      </c>
      <c r="G29">
        <f>4*'RODS-CALCULATIONS'!G29</f>
        <v>0</v>
      </c>
      <c r="H29">
        <f>4*'RODS-CALCULATIONS'!H29</f>
        <v>0</v>
      </c>
      <c r="I29">
        <f>4*'RODS-CALCULATIONS'!I29</f>
        <v>0</v>
      </c>
      <c r="J29">
        <f>4*'RODS-CALCULATIONS'!J29</f>
        <v>0</v>
      </c>
      <c r="K29">
        <f>4*'RODS-CALCULATIONS'!K29</f>
        <v>0</v>
      </c>
      <c r="L29">
        <f>4*'RODS-CALCULATIONS'!L29</f>
        <v>0</v>
      </c>
      <c r="M29">
        <f>4*'RODS-CALCULATIONS'!M29</f>
        <v>0</v>
      </c>
      <c r="N29">
        <f>4*'RODS-CALCULATIONS'!N29</f>
        <v>0</v>
      </c>
      <c r="O29">
        <f>4*'RODS-CALCULATIONS'!O29</f>
        <v>0</v>
      </c>
      <c r="P29">
        <f>4*'RODS-CALCULATIONS'!P29</f>
        <v>0</v>
      </c>
      <c r="Q29">
        <f>4*'RODS-CALCULATIONS'!Q29</f>
        <v>0</v>
      </c>
      <c r="R29">
        <f>4*'RODS-CALCULATIONS'!R29</f>
        <v>0</v>
      </c>
      <c r="S29">
        <f>4*'RODS-CALCULATIONS'!S29</f>
        <v>0</v>
      </c>
      <c r="T29">
        <f>4*'RODS-CALCULATIONS'!T29</f>
        <v>0</v>
      </c>
      <c r="U29">
        <f>4*'RODS-CALCULATIONS'!U29</f>
        <v>0</v>
      </c>
      <c r="V29">
        <f>4*'RODS-CALCULATIONS'!V29</f>
        <v>0</v>
      </c>
      <c r="W29">
        <f>4*'RODS-CALCULATIONS'!W29</f>
        <v>0</v>
      </c>
      <c r="X29">
        <f>4*'RODS-CALCULATIONS'!X29</f>
        <v>0</v>
      </c>
      <c r="Y29">
        <f>4*'RODS-CALCULATIONS'!Y29</f>
        <v>0</v>
      </c>
      <c r="Z29">
        <f>4*'RODS-CALCULATIONS'!Z29</f>
        <v>0</v>
      </c>
      <c r="AA29">
        <f>4*'RODS-CALCULATIONS'!AA29</f>
        <v>0</v>
      </c>
      <c r="AB29">
        <f>4*'RODS-CALCULATIONS'!AB29</f>
        <v>0</v>
      </c>
      <c r="AC29">
        <f>4*'RODS-CALCULATIONS'!AC29</f>
        <v>0</v>
      </c>
      <c r="AD29">
        <f>4*'RODS-CALCULATIONS'!AD29</f>
        <v>0</v>
      </c>
      <c r="AE29">
        <f>4*'RODS-CALCULATIONS'!AE29</f>
        <v>0</v>
      </c>
      <c r="AF29">
        <f>4*'RODS-CALCULATIONS'!AF29</f>
        <v>0</v>
      </c>
      <c r="AG29">
        <f>4*'RODS-CALCULATIONS'!AG29</f>
        <v>0</v>
      </c>
      <c r="AH29">
        <f>4*'RODS-CALCULATIONS'!AH29</f>
        <v>0</v>
      </c>
      <c r="AI29">
        <f>4*'RODS-CALCULATIONS'!AI29</f>
        <v>0</v>
      </c>
      <c r="AJ29">
        <f>4*'RODS-CALCULATIONS'!AJ29</f>
        <v>0</v>
      </c>
      <c r="AK29">
        <f>4*'RODS-CALCULATIONS'!AK29</f>
        <v>0</v>
      </c>
      <c r="AL29">
        <f>4*'RODS-CALCULATIONS'!AL29</f>
        <v>0</v>
      </c>
      <c r="AM29">
        <f>4*'RODS-CALCULATIONS'!AM29</f>
        <v>0</v>
      </c>
      <c r="AN29">
        <f>4*'RODS-CALCULATIONS'!AN29</f>
        <v>0</v>
      </c>
      <c r="AO29">
        <f>4*'RODS-CALCULATIONS'!AO29</f>
        <v>0</v>
      </c>
      <c r="AP29">
        <f>4*'RODS-CALCULATIONS'!AP29</f>
        <v>0</v>
      </c>
      <c r="AQ29">
        <f>4*'RODS-CALCULATIONS'!AQ29</f>
        <v>0</v>
      </c>
      <c r="AR29">
        <f>4*'RODS-CALCULATIONS'!AR29</f>
        <v>0</v>
      </c>
      <c r="AS29">
        <f>4*'RODS-CALCULATIONS'!AS29</f>
        <v>0</v>
      </c>
      <c r="AT29">
        <f>4*'RODS-CALCULATIONS'!AT29</f>
        <v>0</v>
      </c>
      <c r="AU29">
        <f>4*'RODS-CALCULATIONS'!AU29</f>
        <v>0</v>
      </c>
      <c r="AV29">
        <f>4*'RODS-CALCULATIONS'!AV29</f>
        <v>0</v>
      </c>
      <c r="AW29">
        <f>4*'RODS-CALCULATIONS'!AW29</f>
        <v>0</v>
      </c>
      <c r="AX29">
        <f>4*'RODS-CALCULATIONS'!AX29</f>
        <v>0</v>
      </c>
      <c r="AY29">
        <f>4*'RODS-CALCULATIONS'!AY29</f>
        <v>0</v>
      </c>
      <c r="AZ29">
        <f>4*'RODS-CALCULATIONS'!AZ29</f>
        <v>0</v>
      </c>
      <c r="BA29">
        <f>4*'RODS-CALCULATIONS'!BA29</f>
        <v>0</v>
      </c>
      <c r="BB29">
        <f>4*'RODS-CALCULATIONS'!BB29</f>
        <v>0</v>
      </c>
      <c r="BC29">
        <f>4*'RODS-CALCULATIONS'!BC29</f>
        <v>0</v>
      </c>
      <c r="BD29">
        <f>4*'RODS-CALCULATIONS'!BD29</f>
        <v>0</v>
      </c>
      <c r="BE29">
        <f>4*'RODS-CALCULATIONS'!BE29</f>
        <v>0</v>
      </c>
      <c r="BF29">
        <f>4*'RODS-CALCULATIONS'!BF29</f>
        <v>0</v>
      </c>
      <c r="BG29">
        <f>4*'RODS-CALCULATIONS'!BG29</f>
        <v>0</v>
      </c>
      <c r="BH29">
        <f>4*'RODS-CALCULATIONS'!BH29</f>
        <v>0</v>
      </c>
      <c r="BI29">
        <f>4*'RODS-CALCULATIONS'!BI29</f>
        <v>0</v>
      </c>
      <c r="BJ29">
        <f>4*'RODS-CALCULATIONS'!BJ29</f>
        <v>0</v>
      </c>
      <c r="BK29">
        <f>4*'RODS-CALCULATIONS'!BK29</f>
        <v>0</v>
      </c>
      <c r="BL29">
        <f>4*'RODS-CALCULATIONS'!BL29</f>
        <v>0</v>
      </c>
      <c r="BM29">
        <f>4*'RODS-CALCULATIONS'!BM29</f>
        <v>0</v>
      </c>
      <c r="BN29">
        <f>4*'RODS-CALCULATIONS'!BN29</f>
        <v>0</v>
      </c>
      <c r="BO29">
        <f>4*'RODS-CALCULATIONS'!BO29</f>
        <v>0</v>
      </c>
      <c r="BP29">
        <f>4*'RODS-CALCULATIONS'!BP29</f>
        <v>0</v>
      </c>
      <c r="BQ29">
        <f>4*'RODS-CALCULATIONS'!BQ29</f>
        <v>0</v>
      </c>
      <c r="BR29">
        <f>4*'RODS-CALCULATIONS'!BR29</f>
        <v>0</v>
      </c>
      <c r="BS29">
        <f>4*'RODS-CALCULATIONS'!BS29</f>
        <v>0</v>
      </c>
      <c r="BT29">
        <f>4*'RODS-CALCULATIONS'!BT29</f>
        <v>0</v>
      </c>
      <c r="BU29">
        <f>4*'RODS-CALCULATIONS'!BU29</f>
        <v>0</v>
      </c>
      <c r="BV29">
        <f>4*'RODS-CALCULATIONS'!BV29</f>
        <v>0</v>
      </c>
      <c r="BW29">
        <f>4*'RODS-CALCULATIONS'!BW29</f>
        <v>0</v>
      </c>
      <c r="BX29">
        <f>4*'RODS-CALCULATIONS'!BX29</f>
        <v>0</v>
      </c>
      <c r="BY29">
        <f>4*'RODS-CALCULATIONS'!BY29</f>
        <v>0</v>
      </c>
      <c r="BZ29">
        <f>4*'RODS-CALCULATIONS'!BZ29</f>
        <v>0</v>
      </c>
      <c r="CA29">
        <f>4*'RODS-CALCULATIONS'!CA29</f>
        <v>0</v>
      </c>
      <c r="CB29">
        <f>4*'RODS-CALCULATIONS'!CB29</f>
        <v>0</v>
      </c>
      <c r="CC29">
        <f>4*'RODS-CALCULATIONS'!CC29</f>
        <v>0</v>
      </c>
      <c r="CD29">
        <f>4*'RODS-CALCULATIONS'!CD29</f>
        <v>0</v>
      </c>
      <c r="CE29">
        <f>4*'RODS-CALCULATIONS'!CE29</f>
        <v>0</v>
      </c>
      <c r="CF29">
        <f>4*'RODS-CALCULATIONS'!CF29</f>
        <v>0</v>
      </c>
      <c r="CG29">
        <f>4*'RODS-CALCULATIONS'!CG29</f>
        <v>0</v>
      </c>
      <c r="CH29">
        <f>4*'RODS-CALCULATIONS'!CH29</f>
        <v>0</v>
      </c>
      <c r="CI29">
        <f>4*'RODS-CALCULATIONS'!CI29</f>
        <v>0</v>
      </c>
      <c r="CJ29">
        <f>4*'RODS-CALCULATIONS'!CJ29</f>
        <v>0</v>
      </c>
      <c r="CK29">
        <f>4*'RODS-CALCULATIONS'!CK29</f>
        <v>0</v>
      </c>
      <c r="CL29">
        <f>4*'RODS-CALCULATIONS'!CL29</f>
        <v>0</v>
      </c>
      <c r="CM29">
        <f>4*'RODS-CALCULATIONS'!CM29</f>
        <v>0</v>
      </c>
      <c r="CN29">
        <f>4*'RODS-CALCULATIONS'!CN29</f>
        <v>0</v>
      </c>
      <c r="CO29">
        <f>4*'RODS-CALCULATIONS'!CO29</f>
        <v>0</v>
      </c>
      <c r="CP29">
        <f>4*'RODS-CALCULATIONS'!CP29</f>
        <v>0</v>
      </c>
      <c r="CQ29">
        <f>4*'RODS-CALCULATIONS'!CQ29</f>
        <v>0</v>
      </c>
      <c r="CR29">
        <f>4*'RODS-CALCULATIONS'!CR29</f>
        <v>0</v>
      </c>
      <c r="CS29">
        <f>4*'RODS-CALCULATIONS'!CS29</f>
        <v>0</v>
      </c>
      <c r="CT29">
        <f>4*'RODS-CALCULATIONS'!CT29</f>
        <v>0</v>
      </c>
      <c r="CU29">
        <f>4*'RODS-CALCULATIONS'!CU29</f>
        <v>0</v>
      </c>
      <c r="CV29">
        <f>4*'RODS-CALCULATIONS'!CV29</f>
        <v>0</v>
      </c>
      <c r="CW29">
        <f>4*'RODS-CALCULATIONS'!CW29</f>
        <v>0</v>
      </c>
      <c r="CX29">
        <f>4*'RODS-CALCULATIONS'!CX29</f>
        <v>0</v>
      </c>
      <c r="CY29">
        <f>4*'RODS-CALCULATIONS'!CY29</f>
        <v>0</v>
      </c>
    </row>
    <row r="30" spans="1:103" ht="16.5">
      <c r="A30" s="17">
        <v>27.5</v>
      </c>
      <c r="B30" s="18"/>
      <c r="C30">
        <f>2*'RODS-CALCULATIONS'!C30</f>
        <v>0</v>
      </c>
      <c r="D30">
        <f>4*'RODS-CALCULATIONS'!D30</f>
        <v>0</v>
      </c>
      <c r="E30">
        <f>4*'RODS-CALCULATIONS'!E30</f>
        <v>0</v>
      </c>
      <c r="F30">
        <f>4*'RODS-CALCULATIONS'!F30</f>
        <v>0</v>
      </c>
      <c r="G30">
        <f>4*'RODS-CALCULATIONS'!G30</f>
        <v>0</v>
      </c>
      <c r="H30">
        <f>4*'RODS-CALCULATIONS'!H30</f>
        <v>0</v>
      </c>
      <c r="I30">
        <f>4*'RODS-CALCULATIONS'!I30</f>
        <v>0</v>
      </c>
      <c r="J30">
        <f>4*'RODS-CALCULATIONS'!J30</f>
        <v>0</v>
      </c>
      <c r="K30">
        <f>4*'RODS-CALCULATIONS'!K30</f>
        <v>0</v>
      </c>
      <c r="L30">
        <f>4*'RODS-CALCULATIONS'!L30</f>
        <v>0</v>
      </c>
      <c r="M30">
        <f>4*'RODS-CALCULATIONS'!M30</f>
        <v>0</v>
      </c>
      <c r="N30">
        <f>4*'RODS-CALCULATIONS'!N30</f>
        <v>0</v>
      </c>
      <c r="O30">
        <f>4*'RODS-CALCULATIONS'!O30</f>
        <v>0</v>
      </c>
      <c r="P30">
        <f>4*'RODS-CALCULATIONS'!P30</f>
        <v>0</v>
      </c>
      <c r="Q30">
        <f>4*'RODS-CALCULATIONS'!Q30</f>
        <v>0</v>
      </c>
      <c r="R30">
        <f>4*'RODS-CALCULATIONS'!R30</f>
        <v>0</v>
      </c>
      <c r="S30">
        <f>4*'RODS-CALCULATIONS'!S30</f>
        <v>0</v>
      </c>
      <c r="T30">
        <f>4*'RODS-CALCULATIONS'!T30</f>
        <v>0</v>
      </c>
      <c r="U30">
        <f>4*'RODS-CALCULATIONS'!U30</f>
        <v>0</v>
      </c>
      <c r="V30">
        <f>4*'RODS-CALCULATIONS'!V30</f>
        <v>0</v>
      </c>
      <c r="W30">
        <f>4*'RODS-CALCULATIONS'!W30</f>
        <v>0</v>
      </c>
      <c r="X30">
        <f>4*'RODS-CALCULATIONS'!X30</f>
        <v>0</v>
      </c>
      <c r="Y30">
        <f>4*'RODS-CALCULATIONS'!Y30</f>
        <v>0</v>
      </c>
      <c r="Z30">
        <f>4*'RODS-CALCULATIONS'!Z30</f>
        <v>0</v>
      </c>
      <c r="AA30">
        <f>4*'RODS-CALCULATIONS'!AA30</f>
        <v>0</v>
      </c>
      <c r="AB30">
        <f>4*'RODS-CALCULATIONS'!AB30</f>
        <v>0</v>
      </c>
      <c r="AC30">
        <f>4*'RODS-CALCULATIONS'!AC30</f>
        <v>0</v>
      </c>
      <c r="AD30">
        <f>4*'RODS-CALCULATIONS'!AD30</f>
        <v>0</v>
      </c>
      <c r="AE30">
        <f>4*'RODS-CALCULATIONS'!AE30</f>
        <v>0</v>
      </c>
      <c r="AF30">
        <f>4*'RODS-CALCULATIONS'!AF30</f>
        <v>0</v>
      </c>
      <c r="AG30">
        <f>4*'RODS-CALCULATIONS'!AG30</f>
        <v>0</v>
      </c>
      <c r="AH30">
        <f>4*'RODS-CALCULATIONS'!AH30</f>
        <v>0</v>
      </c>
      <c r="AI30">
        <f>4*'RODS-CALCULATIONS'!AI30</f>
        <v>0</v>
      </c>
      <c r="AJ30">
        <f>4*'RODS-CALCULATIONS'!AJ30</f>
        <v>0</v>
      </c>
      <c r="AK30">
        <f>4*'RODS-CALCULATIONS'!AK30</f>
        <v>0</v>
      </c>
      <c r="AL30">
        <f>4*'RODS-CALCULATIONS'!AL30</f>
        <v>0</v>
      </c>
      <c r="AM30">
        <f>4*'RODS-CALCULATIONS'!AM30</f>
        <v>0</v>
      </c>
      <c r="AN30">
        <f>4*'RODS-CALCULATIONS'!AN30</f>
        <v>0</v>
      </c>
      <c r="AO30">
        <f>4*'RODS-CALCULATIONS'!AO30</f>
        <v>0</v>
      </c>
      <c r="AP30">
        <f>4*'RODS-CALCULATIONS'!AP30</f>
        <v>0</v>
      </c>
      <c r="AQ30">
        <f>4*'RODS-CALCULATIONS'!AQ30</f>
        <v>0</v>
      </c>
      <c r="AR30">
        <f>4*'RODS-CALCULATIONS'!AR30</f>
        <v>0</v>
      </c>
      <c r="AS30">
        <f>4*'RODS-CALCULATIONS'!AS30</f>
        <v>0</v>
      </c>
      <c r="AT30">
        <f>4*'RODS-CALCULATIONS'!AT30</f>
        <v>0</v>
      </c>
      <c r="AU30">
        <f>4*'RODS-CALCULATIONS'!AU30</f>
        <v>0</v>
      </c>
      <c r="AV30">
        <f>4*'RODS-CALCULATIONS'!AV30</f>
        <v>0</v>
      </c>
      <c r="AW30">
        <f>4*'RODS-CALCULATIONS'!AW30</f>
        <v>0</v>
      </c>
      <c r="AX30">
        <f>4*'RODS-CALCULATIONS'!AX30</f>
        <v>0</v>
      </c>
      <c r="AY30">
        <f>4*'RODS-CALCULATIONS'!AY30</f>
        <v>0</v>
      </c>
      <c r="AZ30">
        <f>4*'RODS-CALCULATIONS'!AZ30</f>
        <v>0</v>
      </c>
      <c r="BA30">
        <f>4*'RODS-CALCULATIONS'!BA30</f>
        <v>0</v>
      </c>
      <c r="BB30">
        <f>4*'RODS-CALCULATIONS'!BB30</f>
        <v>0</v>
      </c>
      <c r="BC30">
        <f>4*'RODS-CALCULATIONS'!BC30</f>
        <v>0</v>
      </c>
      <c r="BD30">
        <f>4*'RODS-CALCULATIONS'!BD30</f>
        <v>0</v>
      </c>
      <c r="BE30">
        <f>4*'RODS-CALCULATIONS'!BE30</f>
        <v>0</v>
      </c>
      <c r="BF30">
        <f>4*'RODS-CALCULATIONS'!BF30</f>
        <v>0</v>
      </c>
      <c r="BG30">
        <f>4*'RODS-CALCULATIONS'!BG30</f>
        <v>0</v>
      </c>
      <c r="BH30">
        <f>4*'RODS-CALCULATIONS'!BH30</f>
        <v>0</v>
      </c>
      <c r="BI30">
        <f>4*'RODS-CALCULATIONS'!BI30</f>
        <v>0</v>
      </c>
      <c r="BJ30">
        <f>4*'RODS-CALCULATIONS'!BJ30</f>
        <v>0</v>
      </c>
      <c r="BK30">
        <f>4*'RODS-CALCULATIONS'!BK30</f>
        <v>0</v>
      </c>
      <c r="BL30">
        <f>4*'RODS-CALCULATIONS'!BL30</f>
        <v>0</v>
      </c>
      <c r="BM30">
        <f>4*'RODS-CALCULATIONS'!BM30</f>
        <v>0</v>
      </c>
      <c r="BN30">
        <f>4*'RODS-CALCULATIONS'!BN30</f>
        <v>0</v>
      </c>
      <c r="BO30">
        <f>4*'RODS-CALCULATIONS'!BO30</f>
        <v>0</v>
      </c>
      <c r="BP30">
        <f>4*'RODS-CALCULATIONS'!BP30</f>
        <v>0</v>
      </c>
      <c r="BQ30">
        <f>4*'RODS-CALCULATIONS'!BQ30</f>
        <v>0</v>
      </c>
      <c r="BR30">
        <f>4*'RODS-CALCULATIONS'!BR30</f>
        <v>0</v>
      </c>
      <c r="BS30">
        <f>4*'RODS-CALCULATIONS'!BS30</f>
        <v>0</v>
      </c>
      <c r="BT30">
        <f>4*'RODS-CALCULATIONS'!BT30</f>
        <v>0</v>
      </c>
      <c r="BU30">
        <f>4*'RODS-CALCULATIONS'!BU30</f>
        <v>0</v>
      </c>
      <c r="BV30">
        <f>4*'RODS-CALCULATIONS'!BV30</f>
        <v>0</v>
      </c>
      <c r="BW30">
        <f>4*'RODS-CALCULATIONS'!BW30</f>
        <v>0</v>
      </c>
      <c r="BX30">
        <f>4*'RODS-CALCULATIONS'!BX30</f>
        <v>0</v>
      </c>
      <c r="BY30">
        <f>4*'RODS-CALCULATIONS'!BY30</f>
        <v>0</v>
      </c>
      <c r="BZ30">
        <f>4*'RODS-CALCULATIONS'!BZ30</f>
        <v>0</v>
      </c>
      <c r="CA30">
        <f>4*'RODS-CALCULATIONS'!CA30</f>
        <v>0</v>
      </c>
      <c r="CB30">
        <f>4*'RODS-CALCULATIONS'!CB30</f>
        <v>0</v>
      </c>
      <c r="CC30">
        <f>4*'RODS-CALCULATIONS'!CC30</f>
        <v>0</v>
      </c>
      <c r="CD30">
        <f>4*'RODS-CALCULATIONS'!CD30</f>
        <v>0</v>
      </c>
      <c r="CE30">
        <f>4*'RODS-CALCULATIONS'!CE30</f>
        <v>0</v>
      </c>
      <c r="CF30">
        <f>4*'RODS-CALCULATIONS'!CF30</f>
        <v>0</v>
      </c>
      <c r="CG30">
        <f>4*'RODS-CALCULATIONS'!CG30</f>
        <v>0</v>
      </c>
      <c r="CH30">
        <f>4*'RODS-CALCULATIONS'!CH30</f>
        <v>0</v>
      </c>
      <c r="CI30">
        <f>4*'RODS-CALCULATIONS'!CI30</f>
        <v>0</v>
      </c>
      <c r="CJ30">
        <f>4*'RODS-CALCULATIONS'!CJ30</f>
        <v>0</v>
      </c>
      <c r="CK30">
        <f>4*'RODS-CALCULATIONS'!CK30</f>
        <v>0</v>
      </c>
      <c r="CL30">
        <f>4*'RODS-CALCULATIONS'!CL30</f>
        <v>0</v>
      </c>
      <c r="CM30">
        <f>4*'RODS-CALCULATIONS'!CM30</f>
        <v>0</v>
      </c>
      <c r="CN30">
        <f>4*'RODS-CALCULATIONS'!CN30</f>
        <v>0</v>
      </c>
      <c r="CO30">
        <f>4*'RODS-CALCULATIONS'!CO30</f>
        <v>0</v>
      </c>
      <c r="CP30">
        <f>4*'RODS-CALCULATIONS'!CP30</f>
        <v>0</v>
      </c>
      <c r="CQ30">
        <f>4*'RODS-CALCULATIONS'!CQ30</f>
        <v>0</v>
      </c>
      <c r="CR30">
        <f>4*'RODS-CALCULATIONS'!CR30</f>
        <v>0</v>
      </c>
      <c r="CS30">
        <f>4*'RODS-CALCULATIONS'!CS30</f>
        <v>0</v>
      </c>
      <c r="CT30">
        <f>4*'RODS-CALCULATIONS'!CT30</f>
        <v>0</v>
      </c>
      <c r="CU30">
        <f>4*'RODS-CALCULATIONS'!CU30</f>
        <v>0</v>
      </c>
      <c r="CV30">
        <f>4*'RODS-CALCULATIONS'!CV30</f>
        <v>0</v>
      </c>
      <c r="CW30">
        <f>4*'RODS-CALCULATIONS'!CW30</f>
        <v>0</v>
      </c>
      <c r="CX30">
        <f>4*'RODS-CALCULATIONS'!CX30</f>
        <v>0</v>
      </c>
      <c r="CY30">
        <f>4*'RODS-CALCULATIONS'!CY30</f>
        <v>0</v>
      </c>
    </row>
    <row r="31" spans="1:103" ht="16.5">
      <c r="A31" s="17">
        <v>28.5</v>
      </c>
      <c r="B31" s="18"/>
      <c r="C31">
        <f>2*'RODS-CALCULATIONS'!C31</f>
        <v>0</v>
      </c>
      <c r="D31">
        <f>4*'RODS-CALCULATIONS'!D31</f>
        <v>0</v>
      </c>
      <c r="E31">
        <f>4*'RODS-CALCULATIONS'!E31</f>
        <v>0</v>
      </c>
      <c r="F31">
        <f>4*'RODS-CALCULATIONS'!F31</f>
        <v>0</v>
      </c>
      <c r="G31">
        <f>4*'RODS-CALCULATIONS'!G31</f>
        <v>0</v>
      </c>
      <c r="H31">
        <f>4*'RODS-CALCULATIONS'!H31</f>
        <v>0</v>
      </c>
      <c r="I31">
        <f>4*'RODS-CALCULATIONS'!I31</f>
        <v>0</v>
      </c>
      <c r="J31">
        <f>4*'RODS-CALCULATIONS'!J31</f>
        <v>0</v>
      </c>
      <c r="K31">
        <f>4*'RODS-CALCULATIONS'!K31</f>
        <v>0</v>
      </c>
      <c r="L31">
        <f>4*'RODS-CALCULATIONS'!L31</f>
        <v>0</v>
      </c>
      <c r="M31">
        <f>4*'RODS-CALCULATIONS'!M31</f>
        <v>0</v>
      </c>
      <c r="N31">
        <f>4*'RODS-CALCULATIONS'!N31</f>
        <v>0</v>
      </c>
      <c r="O31">
        <f>4*'RODS-CALCULATIONS'!O31</f>
        <v>0</v>
      </c>
      <c r="P31">
        <f>4*'RODS-CALCULATIONS'!P31</f>
        <v>0</v>
      </c>
      <c r="Q31">
        <f>4*'RODS-CALCULATIONS'!Q31</f>
        <v>0</v>
      </c>
      <c r="R31">
        <f>4*'RODS-CALCULATIONS'!R31</f>
        <v>0</v>
      </c>
      <c r="S31">
        <f>4*'RODS-CALCULATIONS'!S31</f>
        <v>0</v>
      </c>
      <c r="T31">
        <f>4*'RODS-CALCULATIONS'!T31</f>
        <v>0</v>
      </c>
      <c r="U31">
        <f>4*'RODS-CALCULATIONS'!U31</f>
        <v>0</v>
      </c>
      <c r="V31">
        <f>4*'RODS-CALCULATIONS'!V31</f>
        <v>0</v>
      </c>
      <c r="W31">
        <f>4*'RODS-CALCULATIONS'!W31</f>
        <v>0</v>
      </c>
      <c r="X31">
        <f>4*'RODS-CALCULATIONS'!X31</f>
        <v>0</v>
      </c>
      <c r="Y31">
        <f>4*'RODS-CALCULATIONS'!Y31</f>
        <v>0</v>
      </c>
      <c r="Z31">
        <f>4*'RODS-CALCULATIONS'!Z31</f>
        <v>0</v>
      </c>
      <c r="AA31">
        <f>4*'RODS-CALCULATIONS'!AA31</f>
        <v>0</v>
      </c>
      <c r="AB31">
        <f>4*'RODS-CALCULATIONS'!AB31</f>
        <v>0</v>
      </c>
      <c r="AC31">
        <f>4*'RODS-CALCULATIONS'!AC31</f>
        <v>0</v>
      </c>
      <c r="AD31">
        <f>4*'RODS-CALCULATIONS'!AD31</f>
        <v>0</v>
      </c>
      <c r="AE31">
        <f>4*'RODS-CALCULATIONS'!AE31</f>
        <v>0</v>
      </c>
      <c r="AF31">
        <f>4*'RODS-CALCULATIONS'!AF31</f>
        <v>0</v>
      </c>
      <c r="AG31">
        <f>4*'RODS-CALCULATIONS'!AG31</f>
        <v>0</v>
      </c>
      <c r="AH31">
        <f>4*'RODS-CALCULATIONS'!AH31</f>
        <v>0</v>
      </c>
      <c r="AI31">
        <f>4*'RODS-CALCULATIONS'!AI31</f>
        <v>0</v>
      </c>
      <c r="AJ31">
        <f>4*'RODS-CALCULATIONS'!AJ31</f>
        <v>0</v>
      </c>
      <c r="AK31">
        <f>4*'RODS-CALCULATIONS'!AK31</f>
        <v>0</v>
      </c>
      <c r="AL31">
        <f>4*'RODS-CALCULATIONS'!AL31</f>
        <v>0</v>
      </c>
      <c r="AM31">
        <f>4*'RODS-CALCULATIONS'!AM31</f>
        <v>0</v>
      </c>
      <c r="AN31">
        <f>4*'RODS-CALCULATIONS'!AN31</f>
        <v>0</v>
      </c>
      <c r="AO31">
        <f>4*'RODS-CALCULATIONS'!AO31</f>
        <v>0</v>
      </c>
      <c r="AP31">
        <f>4*'RODS-CALCULATIONS'!AP31</f>
        <v>0</v>
      </c>
      <c r="AQ31">
        <f>4*'RODS-CALCULATIONS'!AQ31</f>
        <v>0</v>
      </c>
      <c r="AR31">
        <f>4*'RODS-CALCULATIONS'!AR31</f>
        <v>0</v>
      </c>
      <c r="AS31">
        <f>4*'RODS-CALCULATIONS'!AS31</f>
        <v>0</v>
      </c>
      <c r="AT31">
        <f>4*'RODS-CALCULATIONS'!AT31</f>
        <v>0</v>
      </c>
      <c r="AU31">
        <f>4*'RODS-CALCULATIONS'!AU31</f>
        <v>0</v>
      </c>
      <c r="AV31">
        <f>4*'RODS-CALCULATIONS'!AV31</f>
        <v>0</v>
      </c>
      <c r="AW31">
        <f>4*'RODS-CALCULATIONS'!AW31</f>
        <v>0</v>
      </c>
      <c r="AX31">
        <f>4*'RODS-CALCULATIONS'!AX31</f>
        <v>0</v>
      </c>
      <c r="AY31">
        <f>4*'RODS-CALCULATIONS'!AY31</f>
        <v>0</v>
      </c>
      <c r="AZ31">
        <f>4*'RODS-CALCULATIONS'!AZ31</f>
        <v>0</v>
      </c>
      <c r="BA31">
        <f>4*'RODS-CALCULATIONS'!BA31</f>
        <v>0</v>
      </c>
      <c r="BB31">
        <f>4*'RODS-CALCULATIONS'!BB31</f>
        <v>0</v>
      </c>
      <c r="BC31">
        <f>4*'RODS-CALCULATIONS'!BC31</f>
        <v>0</v>
      </c>
      <c r="BD31">
        <f>4*'RODS-CALCULATIONS'!BD31</f>
        <v>0</v>
      </c>
      <c r="BE31">
        <f>4*'RODS-CALCULATIONS'!BE31</f>
        <v>0</v>
      </c>
      <c r="BF31">
        <f>4*'RODS-CALCULATIONS'!BF31</f>
        <v>0</v>
      </c>
      <c r="BG31">
        <f>4*'RODS-CALCULATIONS'!BG31</f>
        <v>0</v>
      </c>
      <c r="BH31">
        <f>4*'RODS-CALCULATIONS'!BH31</f>
        <v>0</v>
      </c>
      <c r="BI31">
        <f>4*'RODS-CALCULATIONS'!BI31</f>
        <v>0</v>
      </c>
      <c r="BJ31">
        <f>4*'RODS-CALCULATIONS'!BJ31</f>
        <v>0</v>
      </c>
      <c r="BK31">
        <f>4*'RODS-CALCULATIONS'!BK31</f>
        <v>0</v>
      </c>
      <c r="BL31">
        <f>4*'RODS-CALCULATIONS'!BL31</f>
        <v>0</v>
      </c>
      <c r="BM31">
        <f>4*'RODS-CALCULATIONS'!BM31</f>
        <v>0</v>
      </c>
      <c r="BN31">
        <f>4*'RODS-CALCULATIONS'!BN31</f>
        <v>0</v>
      </c>
      <c r="BO31">
        <f>4*'RODS-CALCULATIONS'!BO31</f>
        <v>0</v>
      </c>
      <c r="BP31">
        <f>4*'RODS-CALCULATIONS'!BP31</f>
        <v>0</v>
      </c>
      <c r="BQ31">
        <f>4*'RODS-CALCULATIONS'!BQ31</f>
        <v>0</v>
      </c>
      <c r="BR31">
        <f>4*'RODS-CALCULATIONS'!BR31</f>
        <v>0</v>
      </c>
      <c r="BS31">
        <f>4*'RODS-CALCULATIONS'!BS31</f>
        <v>0</v>
      </c>
      <c r="BT31">
        <f>4*'RODS-CALCULATIONS'!BT31</f>
        <v>0</v>
      </c>
      <c r="BU31">
        <f>4*'RODS-CALCULATIONS'!BU31</f>
        <v>0</v>
      </c>
      <c r="BV31">
        <f>4*'RODS-CALCULATIONS'!BV31</f>
        <v>0</v>
      </c>
      <c r="BW31">
        <f>4*'RODS-CALCULATIONS'!BW31</f>
        <v>0</v>
      </c>
      <c r="BX31">
        <f>4*'RODS-CALCULATIONS'!BX31</f>
        <v>0</v>
      </c>
      <c r="BY31">
        <f>4*'RODS-CALCULATIONS'!BY31</f>
        <v>0</v>
      </c>
      <c r="BZ31">
        <f>4*'RODS-CALCULATIONS'!BZ31</f>
        <v>0</v>
      </c>
      <c r="CA31">
        <f>4*'RODS-CALCULATIONS'!CA31</f>
        <v>0</v>
      </c>
      <c r="CB31">
        <f>4*'RODS-CALCULATIONS'!CB31</f>
        <v>0</v>
      </c>
      <c r="CC31">
        <f>4*'RODS-CALCULATIONS'!CC31</f>
        <v>0</v>
      </c>
      <c r="CD31">
        <f>4*'RODS-CALCULATIONS'!CD31</f>
        <v>0</v>
      </c>
      <c r="CE31">
        <f>4*'RODS-CALCULATIONS'!CE31</f>
        <v>0</v>
      </c>
      <c r="CF31">
        <f>4*'RODS-CALCULATIONS'!CF31</f>
        <v>0</v>
      </c>
      <c r="CG31">
        <f>4*'RODS-CALCULATIONS'!CG31</f>
        <v>0</v>
      </c>
      <c r="CH31">
        <f>4*'RODS-CALCULATIONS'!CH31</f>
        <v>0</v>
      </c>
      <c r="CI31">
        <f>4*'RODS-CALCULATIONS'!CI31</f>
        <v>0</v>
      </c>
      <c r="CJ31">
        <f>4*'RODS-CALCULATIONS'!CJ31</f>
        <v>0</v>
      </c>
      <c r="CK31">
        <f>4*'RODS-CALCULATIONS'!CK31</f>
        <v>0</v>
      </c>
      <c r="CL31">
        <f>4*'RODS-CALCULATIONS'!CL31</f>
        <v>0</v>
      </c>
      <c r="CM31">
        <f>4*'RODS-CALCULATIONS'!CM31</f>
        <v>0</v>
      </c>
      <c r="CN31">
        <f>4*'RODS-CALCULATIONS'!CN31</f>
        <v>0</v>
      </c>
      <c r="CO31">
        <f>4*'RODS-CALCULATIONS'!CO31</f>
        <v>0</v>
      </c>
      <c r="CP31">
        <f>4*'RODS-CALCULATIONS'!CP31</f>
        <v>0</v>
      </c>
      <c r="CQ31">
        <f>4*'RODS-CALCULATIONS'!CQ31</f>
        <v>0</v>
      </c>
      <c r="CR31">
        <f>4*'RODS-CALCULATIONS'!CR31</f>
        <v>0</v>
      </c>
      <c r="CS31">
        <f>4*'RODS-CALCULATIONS'!CS31</f>
        <v>0</v>
      </c>
      <c r="CT31">
        <f>4*'RODS-CALCULATIONS'!CT31</f>
        <v>0</v>
      </c>
      <c r="CU31">
        <f>4*'RODS-CALCULATIONS'!CU31</f>
        <v>0</v>
      </c>
      <c r="CV31">
        <f>4*'RODS-CALCULATIONS'!CV31</f>
        <v>0</v>
      </c>
      <c r="CW31">
        <f>4*'RODS-CALCULATIONS'!CW31</f>
        <v>0</v>
      </c>
      <c r="CX31">
        <f>4*'RODS-CALCULATIONS'!CX31</f>
        <v>0</v>
      </c>
      <c r="CY31">
        <f>4*'RODS-CALCULATIONS'!CY31</f>
        <v>0</v>
      </c>
    </row>
    <row r="32" spans="1:103" ht="16.5">
      <c r="A32" s="17">
        <v>29.5</v>
      </c>
      <c r="B32" s="18"/>
      <c r="C32">
        <f>2*'RODS-CALCULATIONS'!C32</f>
        <v>0</v>
      </c>
      <c r="D32">
        <f>4*'RODS-CALCULATIONS'!D32</f>
        <v>0</v>
      </c>
      <c r="E32">
        <f>4*'RODS-CALCULATIONS'!E32</f>
        <v>0</v>
      </c>
      <c r="F32">
        <f>4*'RODS-CALCULATIONS'!F32</f>
        <v>0</v>
      </c>
      <c r="G32">
        <f>4*'RODS-CALCULATIONS'!G32</f>
        <v>0</v>
      </c>
      <c r="H32">
        <f>4*'RODS-CALCULATIONS'!H32</f>
        <v>0</v>
      </c>
      <c r="I32">
        <f>4*'RODS-CALCULATIONS'!I32</f>
        <v>0</v>
      </c>
      <c r="J32">
        <f>4*'RODS-CALCULATIONS'!J32</f>
        <v>0</v>
      </c>
      <c r="K32">
        <f>4*'RODS-CALCULATIONS'!K32</f>
        <v>0</v>
      </c>
      <c r="L32">
        <f>4*'RODS-CALCULATIONS'!L32</f>
        <v>0</v>
      </c>
      <c r="M32">
        <f>4*'RODS-CALCULATIONS'!M32</f>
        <v>0</v>
      </c>
      <c r="N32">
        <f>4*'RODS-CALCULATIONS'!N32</f>
        <v>0</v>
      </c>
      <c r="O32">
        <f>4*'RODS-CALCULATIONS'!O32</f>
        <v>0</v>
      </c>
      <c r="P32">
        <f>4*'RODS-CALCULATIONS'!P32</f>
        <v>0</v>
      </c>
      <c r="Q32">
        <f>4*'RODS-CALCULATIONS'!Q32</f>
        <v>0</v>
      </c>
      <c r="R32">
        <f>4*'RODS-CALCULATIONS'!R32</f>
        <v>0</v>
      </c>
      <c r="S32">
        <f>4*'RODS-CALCULATIONS'!S32</f>
        <v>0</v>
      </c>
      <c r="T32">
        <f>4*'RODS-CALCULATIONS'!T32</f>
        <v>0</v>
      </c>
      <c r="U32">
        <f>4*'RODS-CALCULATIONS'!U32</f>
        <v>0</v>
      </c>
      <c r="V32">
        <f>4*'RODS-CALCULATIONS'!V32</f>
        <v>0</v>
      </c>
      <c r="W32">
        <f>4*'RODS-CALCULATIONS'!W32</f>
        <v>0</v>
      </c>
      <c r="X32">
        <f>4*'RODS-CALCULATIONS'!X32</f>
        <v>0</v>
      </c>
      <c r="Y32">
        <f>4*'RODS-CALCULATIONS'!Y32</f>
        <v>0</v>
      </c>
      <c r="Z32">
        <f>4*'RODS-CALCULATIONS'!Z32</f>
        <v>0</v>
      </c>
      <c r="AA32">
        <f>4*'RODS-CALCULATIONS'!AA32</f>
        <v>0</v>
      </c>
      <c r="AB32">
        <f>4*'RODS-CALCULATIONS'!AB32</f>
        <v>0</v>
      </c>
      <c r="AC32">
        <f>4*'RODS-CALCULATIONS'!AC32</f>
        <v>0</v>
      </c>
      <c r="AD32">
        <f>4*'RODS-CALCULATIONS'!AD32</f>
        <v>0</v>
      </c>
      <c r="AE32">
        <f>4*'RODS-CALCULATIONS'!AE32</f>
        <v>0</v>
      </c>
      <c r="AF32">
        <f>4*'RODS-CALCULATIONS'!AF32</f>
        <v>0</v>
      </c>
      <c r="AG32">
        <f>4*'RODS-CALCULATIONS'!AG32</f>
        <v>0</v>
      </c>
      <c r="AH32">
        <f>4*'RODS-CALCULATIONS'!AH32</f>
        <v>0</v>
      </c>
      <c r="AI32">
        <f>4*'RODS-CALCULATIONS'!AI32</f>
        <v>0</v>
      </c>
      <c r="AJ32">
        <f>4*'RODS-CALCULATIONS'!AJ32</f>
        <v>0</v>
      </c>
      <c r="AK32">
        <f>4*'RODS-CALCULATIONS'!AK32</f>
        <v>0</v>
      </c>
      <c r="AL32">
        <f>4*'RODS-CALCULATIONS'!AL32</f>
        <v>0</v>
      </c>
      <c r="AM32">
        <f>4*'RODS-CALCULATIONS'!AM32</f>
        <v>0</v>
      </c>
      <c r="AN32">
        <f>4*'RODS-CALCULATIONS'!AN32</f>
        <v>0</v>
      </c>
      <c r="AO32">
        <f>4*'RODS-CALCULATIONS'!AO32</f>
        <v>0</v>
      </c>
      <c r="AP32">
        <f>4*'RODS-CALCULATIONS'!AP32</f>
        <v>0</v>
      </c>
      <c r="AQ32">
        <f>4*'RODS-CALCULATIONS'!AQ32</f>
        <v>0</v>
      </c>
      <c r="AR32">
        <f>4*'RODS-CALCULATIONS'!AR32</f>
        <v>0</v>
      </c>
      <c r="AS32">
        <f>4*'RODS-CALCULATIONS'!AS32</f>
        <v>0</v>
      </c>
      <c r="AT32">
        <f>4*'RODS-CALCULATIONS'!AT32</f>
        <v>0</v>
      </c>
      <c r="AU32">
        <f>4*'RODS-CALCULATIONS'!AU32</f>
        <v>0</v>
      </c>
      <c r="AV32">
        <f>4*'RODS-CALCULATIONS'!AV32</f>
        <v>0</v>
      </c>
      <c r="AW32">
        <f>4*'RODS-CALCULATIONS'!AW32</f>
        <v>0</v>
      </c>
      <c r="AX32">
        <f>4*'RODS-CALCULATIONS'!AX32</f>
        <v>0</v>
      </c>
      <c r="AY32">
        <f>4*'RODS-CALCULATIONS'!AY32</f>
        <v>0</v>
      </c>
      <c r="AZ32">
        <f>4*'RODS-CALCULATIONS'!AZ32</f>
        <v>0</v>
      </c>
      <c r="BA32">
        <f>4*'RODS-CALCULATIONS'!BA32</f>
        <v>0</v>
      </c>
      <c r="BB32">
        <f>4*'RODS-CALCULATIONS'!BB32</f>
        <v>0</v>
      </c>
      <c r="BC32">
        <f>4*'RODS-CALCULATIONS'!BC32</f>
        <v>0</v>
      </c>
      <c r="BD32">
        <f>4*'RODS-CALCULATIONS'!BD32</f>
        <v>0</v>
      </c>
      <c r="BE32">
        <f>4*'RODS-CALCULATIONS'!BE32</f>
        <v>0</v>
      </c>
      <c r="BF32">
        <f>4*'RODS-CALCULATIONS'!BF32</f>
        <v>0</v>
      </c>
      <c r="BG32">
        <f>4*'RODS-CALCULATIONS'!BG32</f>
        <v>0</v>
      </c>
      <c r="BH32">
        <f>4*'RODS-CALCULATIONS'!BH32</f>
        <v>0</v>
      </c>
      <c r="BI32">
        <f>4*'RODS-CALCULATIONS'!BI32</f>
        <v>0</v>
      </c>
      <c r="BJ32">
        <f>4*'RODS-CALCULATIONS'!BJ32</f>
        <v>0</v>
      </c>
      <c r="BK32">
        <f>4*'RODS-CALCULATIONS'!BK32</f>
        <v>0</v>
      </c>
      <c r="BL32">
        <f>4*'RODS-CALCULATIONS'!BL32</f>
        <v>0</v>
      </c>
      <c r="BM32">
        <f>4*'RODS-CALCULATIONS'!BM32</f>
        <v>0</v>
      </c>
      <c r="BN32">
        <f>4*'RODS-CALCULATIONS'!BN32</f>
        <v>0</v>
      </c>
      <c r="BO32">
        <f>4*'RODS-CALCULATIONS'!BO32</f>
        <v>0</v>
      </c>
      <c r="BP32">
        <f>4*'RODS-CALCULATIONS'!BP32</f>
        <v>0</v>
      </c>
      <c r="BQ32">
        <f>4*'RODS-CALCULATIONS'!BQ32</f>
        <v>0</v>
      </c>
      <c r="BR32">
        <f>4*'RODS-CALCULATIONS'!BR32</f>
        <v>0</v>
      </c>
      <c r="BS32">
        <f>4*'RODS-CALCULATIONS'!BS32</f>
        <v>0</v>
      </c>
      <c r="BT32">
        <f>4*'RODS-CALCULATIONS'!BT32</f>
        <v>0</v>
      </c>
      <c r="BU32">
        <f>4*'RODS-CALCULATIONS'!BU32</f>
        <v>0</v>
      </c>
      <c r="BV32">
        <f>4*'RODS-CALCULATIONS'!BV32</f>
        <v>0</v>
      </c>
      <c r="BW32">
        <f>4*'RODS-CALCULATIONS'!BW32</f>
        <v>0</v>
      </c>
      <c r="BX32">
        <f>4*'RODS-CALCULATIONS'!BX32</f>
        <v>0</v>
      </c>
      <c r="BY32">
        <f>4*'RODS-CALCULATIONS'!BY32</f>
        <v>0</v>
      </c>
      <c r="BZ32">
        <f>4*'RODS-CALCULATIONS'!BZ32</f>
        <v>0</v>
      </c>
      <c r="CA32">
        <f>4*'RODS-CALCULATIONS'!CA32</f>
        <v>0</v>
      </c>
      <c r="CB32">
        <f>4*'RODS-CALCULATIONS'!CB32</f>
        <v>0</v>
      </c>
      <c r="CC32">
        <f>4*'RODS-CALCULATIONS'!CC32</f>
        <v>0</v>
      </c>
      <c r="CD32">
        <f>4*'RODS-CALCULATIONS'!CD32</f>
        <v>0</v>
      </c>
      <c r="CE32">
        <f>4*'RODS-CALCULATIONS'!CE32</f>
        <v>0</v>
      </c>
      <c r="CF32">
        <f>4*'RODS-CALCULATIONS'!CF32</f>
        <v>0</v>
      </c>
      <c r="CG32">
        <f>4*'RODS-CALCULATIONS'!CG32</f>
        <v>0</v>
      </c>
      <c r="CH32">
        <f>4*'RODS-CALCULATIONS'!CH32</f>
        <v>0</v>
      </c>
      <c r="CI32">
        <f>4*'RODS-CALCULATIONS'!CI32</f>
        <v>0</v>
      </c>
      <c r="CJ32">
        <f>4*'RODS-CALCULATIONS'!CJ32</f>
        <v>0</v>
      </c>
      <c r="CK32">
        <f>4*'RODS-CALCULATIONS'!CK32</f>
        <v>0</v>
      </c>
      <c r="CL32">
        <f>4*'RODS-CALCULATIONS'!CL32</f>
        <v>0</v>
      </c>
      <c r="CM32">
        <f>4*'RODS-CALCULATIONS'!CM32</f>
        <v>0</v>
      </c>
      <c r="CN32">
        <f>4*'RODS-CALCULATIONS'!CN32</f>
        <v>0</v>
      </c>
      <c r="CO32">
        <f>4*'RODS-CALCULATIONS'!CO32</f>
        <v>0</v>
      </c>
      <c r="CP32">
        <f>4*'RODS-CALCULATIONS'!CP32</f>
        <v>0</v>
      </c>
      <c r="CQ32">
        <f>4*'RODS-CALCULATIONS'!CQ32</f>
        <v>0</v>
      </c>
      <c r="CR32">
        <f>4*'RODS-CALCULATIONS'!CR32</f>
        <v>0</v>
      </c>
      <c r="CS32">
        <f>4*'RODS-CALCULATIONS'!CS32</f>
        <v>0</v>
      </c>
      <c r="CT32">
        <f>4*'RODS-CALCULATIONS'!CT32</f>
        <v>0</v>
      </c>
      <c r="CU32">
        <f>4*'RODS-CALCULATIONS'!CU32</f>
        <v>0</v>
      </c>
      <c r="CV32">
        <f>4*'RODS-CALCULATIONS'!CV32</f>
        <v>0</v>
      </c>
      <c r="CW32">
        <f>4*'RODS-CALCULATIONS'!CW32</f>
        <v>0</v>
      </c>
      <c r="CX32">
        <f>4*'RODS-CALCULATIONS'!CX32</f>
        <v>0</v>
      </c>
      <c r="CY32">
        <f>4*'RODS-CALCULATIONS'!CY32</f>
        <v>0</v>
      </c>
    </row>
    <row r="33" spans="1:103" ht="16.5">
      <c r="A33" s="17">
        <v>30.5</v>
      </c>
      <c r="B33" s="18"/>
      <c r="C33">
        <f>2*'RODS-CALCULATIONS'!C33</f>
        <v>0</v>
      </c>
      <c r="D33">
        <f>4*'RODS-CALCULATIONS'!D33</f>
        <v>0</v>
      </c>
      <c r="E33">
        <f>4*'RODS-CALCULATIONS'!E33</f>
        <v>0</v>
      </c>
      <c r="F33">
        <f>4*'RODS-CALCULATIONS'!F33</f>
        <v>0</v>
      </c>
      <c r="G33">
        <f>4*'RODS-CALCULATIONS'!G33</f>
        <v>0</v>
      </c>
      <c r="H33">
        <f>4*'RODS-CALCULATIONS'!H33</f>
        <v>0</v>
      </c>
      <c r="I33">
        <f>4*'RODS-CALCULATIONS'!I33</f>
        <v>0</v>
      </c>
      <c r="J33">
        <f>4*'RODS-CALCULATIONS'!J33</f>
        <v>0</v>
      </c>
      <c r="K33">
        <f>4*'RODS-CALCULATIONS'!K33</f>
        <v>0</v>
      </c>
      <c r="L33">
        <f>4*'RODS-CALCULATIONS'!L33</f>
        <v>0</v>
      </c>
      <c r="M33">
        <f>4*'RODS-CALCULATIONS'!M33</f>
        <v>0</v>
      </c>
      <c r="N33">
        <f>4*'RODS-CALCULATIONS'!N33</f>
        <v>0</v>
      </c>
      <c r="O33">
        <f>4*'RODS-CALCULATIONS'!O33</f>
        <v>0</v>
      </c>
      <c r="P33">
        <f>4*'RODS-CALCULATIONS'!P33</f>
        <v>0</v>
      </c>
      <c r="Q33">
        <f>4*'RODS-CALCULATIONS'!Q33</f>
        <v>0</v>
      </c>
      <c r="R33">
        <f>4*'RODS-CALCULATIONS'!R33</f>
        <v>0</v>
      </c>
      <c r="S33">
        <f>4*'RODS-CALCULATIONS'!S33</f>
        <v>0</v>
      </c>
      <c r="T33">
        <f>4*'RODS-CALCULATIONS'!T33</f>
        <v>0</v>
      </c>
      <c r="U33">
        <f>4*'RODS-CALCULATIONS'!U33</f>
        <v>0</v>
      </c>
      <c r="V33">
        <f>4*'RODS-CALCULATIONS'!V33</f>
        <v>0</v>
      </c>
      <c r="W33">
        <f>4*'RODS-CALCULATIONS'!W33</f>
        <v>0</v>
      </c>
      <c r="X33">
        <f>4*'RODS-CALCULATIONS'!X33</f>
        <v>0</v>
      </c>
      <c r="Y33">
        <f>4*'RODS-CALCULATIONS'!Y33</f>
        <v>0</v>
      </c>
      <c r="Z33">
        <f>4*'RODS-CALCULATIONS'!Z33</f>
        <v>0</v>
      </c>
      <c r="AA33">
        <f>4*'RODS-CALCULATIONS'!AA33</f>
        <v>0</v>
      </c>
      <c r="AB33">
        <f>4*'RODS-CALCULATIONS'!AB33</f>
        <v>0</v>
      </c>
      <c r="AC33">
        <f>4*'RODS-CALCULATIONS'!AC33</f>
        <v>0</v>
      </c>
      <c r="AD33">
        <f>4*'RODS-CALCULATIONS'!AD33</f>
        <v>0</v>
      </c>
      <c r="AE33">
        <f>4*'RODS-CALCULATIONS'!AE33</f>
        <v>0</v>
      </c>
      <c r="AF33">
        <f>4*'RODS-CALCULATIONS'!AF33</f>
        <v>0</v>
      </c>
      <c r="AG33">
        <f>4*'RODS-CALCULATIONS'!AG33</f>
        <v>0</v>
      </c>
      <c r="AH33">
        <f>4*'RODS-CALCULATIONS'!AH33</f>
        <v>0</v>
      </c>
      <c r="AI33">
        <f>4*'RODS-CALCULATIONS'!AI33</f>
        <v>0</v>
      </c>
      <c r="AJ33">
        <f>4*'RODS-CALCULATIONS'!AJ33</f>
        <v>0</v>
      </c>
      <c r="AK33">
        <f>4*'RODS-CALCULATIONS'!AK33</f>
        <v>0</v>
      </c>
      <c r="AL33">
        <f>4*'RODS-CALCULATIONS'!AL33</f>
        <v>0</v>
      </c>
      <c r="AM33">
        <f>4*'RODS-CALCULATIONS'!AM33</f>
        <v>0</v>
      </c>
      <c r="AN33">
        <f>4*'RODS-CALCULATIONS'!AN33</f>
        <v>0</v>
      </c>
      <c r="AO33">
        <f>4*'RODS-CALCULATIONS'!AO33</f>
        <v>0</v>
      </c>
      <c r="AP33">
        <f>4*'RODS-CALCULATIONS'!AP33</f>
        <v>0</v>
      </c>
      <c r="AQ33">
        <f>4*'RODS-CALCULATIONS'!AQ33</f>
        <v>0</v>
      </c>
      <c r="AR33">
        <f>4*'RODS-CALCULATIONS'!AR33</f>
        <v>0</v>
      </c>
      <c r="AS33">
        <f>4*'RODS-CALCULATIONS'!AS33</f>
        <v>0</v>
      </c>
      <c r="AT33">
        <f>4*'RODS-CALCULATIONS'!AT33</f>
        <v>0</v>
      </c>
      <c r="AU33">
        <f>4*'RODS-CALCULATIONS'!AU33</f>
        <v>0</v>
      </c>
      <c r="AV33">
        <f>4*'RODS-CALCULATIONS'!AV33</f>
        <v>0</v>
      </c>
      <c r="AW33">
        <f>4*'RODS-CALCULATIONS'!AW33</f>
        <v>0</v>
      </c>
      <c r="AX33">
        <f>4*'RODS-CALCULATIONS'!AX33</f>
        <v>0</v>
      </c>
      <c r="AY33">
        <f>4*'RODS-CALCULATIONS'!AY33</f>
        <v>0</v>
      </c>
      <c r="AZ33">
        <f>4*'RODS-CALCULATIONS'!AZ33</f>
        <v>0</v>
      </c>
      <c r="BA33">
        <f>4*'RODS-CALCULATIONS'!BA33</f>
        <v>0</v>
      </c>
      <c r="BB33">
        <f>4*'RODS-CALCULATIONS'!BB33</f>
        <v>0</v>
      </c>
      <c r="BC33">
        <f>4*'RODS-CALCULATIONS'!BC33</f>
        <v>0</v>
      </c>
      <c r="BD33">
        <f>4*'RODS-CALCULATIONS'!BD33</f>
        <v>0</v>
      </c>
      <c r="BE33">
        <f>4*'RODS-CALCULATIONS'!BE33</f>
        <v>0</v>
      </c>
      <c r="BF33">
        <f>4*'RODS-CALCULATIONS'!BF33</f>
        <v>0</v>
      </c>
      <c r="BG33">
        <f>4*'RODS-CALCULATIONS'!BG33</f>
        <v>0</v>
      </c>
      <c r="BH33">
        <f>4*'RODS-CALCULATIONS'!BH33</f>
        <v>0</v>
      </c>
      <c r="BI33">
        <f>4*'RODS-CALCULATIONS'!BI33</f>
        <v>0</v>
      </c>
      <c r="BJ33">
        <f>4*'RODS-CALCULATIONS'!BJ33</f>
        <v>0</v>
      </c>
      <c r="BK33">
        <f>4*'RODS-CALCULATIONS'!BK33</f>
        <v>0</v>
      </c>
      <c r="BL33">
        <f>4*'RODS-CALCULATIONS'!BL33</f>
        <v>0</v>
      </c>
      <c r="BM33">
        <f>4*'RODS-CALCULATIONS'!BM33</f>
        <v>0</v>
      </c>
      <c r="BN33">
        <f>4*'RODS-CALCULATIONS'!BN33</f>
        <v>0</v>
      </c>
      <c r="BO33">
        <f>4*'RODS-CALCULATIONS'!BO33</f>
        <v>0</v>
      </c>
      <c r="BP33">
        <f>4*'RODS-CALCULATIONS'!BP33</f>
        <v>0</v>
      </c>
      <c r="BQ33">
        <f>4*'RODS-CALCULATIONS'!BQ33</f>
        <v>0</v>
      </c>
      <c r="BR33">
        <f>4*'RODS-CALCULATIONS'!BR33</f>
        <v>0</v>
      </c>
      <c r="BS33">
        <f>4*'RODS-CALCULATIONS'!BS33</f>
        <v>0</v>
      </c>
      <c r="BT33">
        <f>4*'RODS-CALCULATIONS'!BT33</f>
        <v>0</v>
      </c>
      <c r="BU33">
        <f>4*'RODS-CALCULATIONS'!BU33</f>
        <v>0</v>
      </c>
      <c r="BV33">
        <f>4*'RODS-CALCULATIONS'!BV33</f>
        <v>0</v>
      </c>
      <c r="BW33">
        <f>4*'RODS-CALCULATIONS'!BW33</f>
        <v>0</v>
      </c>
      <c r="BX33">
        <f>4*'RODS-CALCULATIONS'!BX33</f>
        <v>0</v>
      </c>
      <c r="BY33">
        <f>4*'RODS-CALCULATIONS'!BY33</f>
        <v>0</v>
      </c>
      <c r="BZ33">
        <f>4*'RODS-CALCULATIONS'!BZ33</f>
        <v>0</v>
      </c>
      <c r="CA33">
        <f>4*'RODS-CALCULATIONS'!CA33</f>
        <v>0</v>
      </c>
      <c r="CB33">
        <f>4*'RODS-CALCULATIONS'!CB33</f>
        <v>0</v>
      </c>
      <c r="CC33">
        <f>4*'RODS-CALCULATIONS'!CC33</f>
        <v>0</v>
      </c>
      <c r="CD33">
        <f>4*'RODS-CALCULATIONS'!CD33</f>
        <v>0</v>
      </c>
      <c r="CE33">
        <f>4*'RODS-CALCULATIONS'!CE33</f>
        <v>0</v>
      </c>
      <c r="CF33">
        <f>4*'RODS-CALCULATIONS'!CF33</f>
        <v>0</v>
      </c>
      <c r="CG33">
        <f>4*'RODS-CALCULATIONS'!CG33</f>
        <v>0</v>
      </c>
      <c r="CH33">
        <f>4*'RODS-CALCULATIONS'!CH33</f>
        <v>0</v>
      </c>
      <c r="CI33">
        <f>4*'RODS-CALCULATIONS'!CI33</f>
        <v>0</v>
      </c>
      <c r="CJ33">
        <f>4*'RODS-CALCULATIONS'!CJ33</f>
        <v>0</v>
      </c>
      <c r="CK33">
        <f>4*'RODS-CALCULATIONS'!CK33</f>
        <v>0</v>
      </c>
      <c r="CL33">
        <f>4*'RODS-CALCULATIONS'!CL33</f>
        <v>0</v>
      </c>
      <c r="CM33">
        <f>4*'RODS-CALCULATIONS'!CM33</f>
        <v>0</v>
      </c>
      <c r="CN33">
        <f>4*'RODS-CALCULATIONS'!CN33</f>
        <v>0</v>
      </c>
      <c r="CO33">
        <f>4*'RODS-CALCULATIONS'!CO33</f>
        <v>0</v>
      </c>
      <c r="CP33">
        <f>4*'RODS-CALCULATIONS'!CP33</f>
        <v>0</v>
      </c>
      <c r="CQ33">
        <f>4*'RODS-CALCULATIONS'!CQ33</f>
        <v>0</v>
      </c>
      <c r="CR33">
        <f>4*'RODS-CALCULATIONS'!CR33</f>
        <v>0</v>
      </c>
      <c r="CS33">
        <f>4*'RODS-CALCULATIONS'!CS33</f>
        <v>0</v>
      </c>
      <c r="CT33">
        <f>4*'RODS-CALCULATIONS'!CT33</f>
        <v>0</v>
      </c>
      <c r="CU33">
        <f>4*'RODS-CALCULATIONS'!CU33</f>
        <v>0</v>
      </c>
      <c r="CV33">
        <f>4*'RODS-CALCULATIONS'!CV33</f>
        <v>0</v>
      </c>
      <c r="CW33">
        <f>4*'RODS-CALCULATIONS'!CW33</f>
        <v>0</v>
      </c>
      <c r="CX33">
        <f>4*'RODS-CALCULATIONS'!CX33</f>
        <v>0</v>
      </c>
      <c r="CY33">
        <f>4*'RODS-CALCULATIONS'!CY33</f>
        <v>0</v>
      </c>
    </row>
    <row r="34" spans="1:103" ht="16.5">
      <c r="A34" s="17">
        <v>31.5</v>
      </c>
      <c r="B34" s="18"/>
      <c r="C34">
        <f>2*'RODS-CALCULATIONS'!C34</f>
        <v>0</v>
      </c>
      <c r="D34">
        <f>4*'RODS-CALCULATIONS'!D34</f>
        <v>0</v>
      </c>
      <c r="E34">
        <f>4*'RODS-CALCULATIONS'!E34</f>
        <v>0</v>
      </c>
      <c r="F34">
        <f>4*'RODS-CALCULATIONS'!F34</f>
        <v>0</v>
      </c>
      <c r="G34">
        <f>4*'RODS-CALCULATIONS'!G34</f>
        <v>0</v>
      </c>
      <c r="H34">
        <f>4*'RODS-CALCULATIONS'!H34</f>
        <v>0</v>
      </c>
      <c r="I34">
        <f>4*'RODS-CALCULATIONS'!I34</f>
        <v>0</v>
      </c>
      <c r="J34">
        <f>4*'RODS-CALCULATIONS'!J34</f>
        <v>0</v>
      </c>
      <c r="K34">
        <f>4*'RODS-CALCULATIONS'!K34</f>
        <v>0</v>
      </c>
      <c r="L34">
        <f>4*'RODS-CALCULATIONS'!L34</f>
        <v>0</v>
      </c>
      <c r="M34">
        <f>4*'RODS-CALCULATIONS'!M34</f>
        <v>0</v>
      </c>
      <c r="N34">
        <f>4*'RODS-CALCULATIONS'!N34</f>
        <v>0</v>
      </c>
      <c r="O34">
        <f>4*'RODS-CALCULATIONS'!O34</f>
        <v>0</v>
      </c>
      <c r="P34">
        <f>4*'RODS-CALCULATIONS'!P34</f>
        <v>0</v>
      </c>
      <c r="Q34">
        <f>4*'RODS-CALCULATIONS'!Q34</f>
        <v>0</v>
      </c>
      <c r="R34">
        <f>4*'RODS-CALCULATIONS'!R34</f>
        <v>0</v>
      </c>
      <c r="S34">
        <f>4*'RODS-CALCULATIONS'!S34</f>
        <v>0</v>
      </c>
      <c r="T34">
        <f>4*'RODS-CALCULATIONS'!T34</f>
        <v>0</v>
      </c>
      <c r="U34">
        <f>4*'RODS-CALCULATIONS'!U34</f>
        <v>0</v>
      </c>
      <c r="V34">
        <f>4*'RODS-CALCULATIONS'!V34</f>
        <v>0</v>
      </c>
      <c r="W34">
        <f>4*'RODS-CALCULATIONS'!W34</f>
        <v>0</v>
      </c>
      <c r="X34">
        <f>4*'RODS-CALCULATIONS'!X34</f>
        <v>0</v>
      </c>
      <c r="Y34">
        <f>4*'RODS-CALCULATIONS'!Y34</f>
        <v>0</v>
      </c>
      <c r="Z34">
        <f>4*'RODS-CALCULATIONS'!Z34</f>
        <v>0</v>
      </c>
      <c r="AA34">
        <f>4*'RODS-CALCULATIONS'!AA34</f>
        <v>0</v>
      </c>
      <c r="AB34">
        <f>4*'RODS-CALCULATIONS'!AB34</f>
        <v>0</v>
      </c>
      <c r="AC34">
        <f>4*'RODS-CALCULATIONS'!AC34</f>
        <v>0</v>
      </c>
      <c r="AD34">
        <f>4*'RODS-CALCULATIONS'!AD34</f>
        <v>0</v>
      </c>
      <c r="AE34">
        <f>4*'RODS-CALCULATIONS'!AE34</f>
        <v>0</v>
      </c>
      <c r="AF34">
        <f>4*'RODS-CALCULATIONS'!AF34</f>
        <v>0</v>
      </c>
      <c r="AG34">
        <f>4*'RODS-CALCULATIONS'!AG34</f>
        <v>0</v>
      </c>
      <c r="AH34">
        <f>4*'RODS-CALCULATIONS'!AH34</f>
        <v>0</v>
      </c>
      <c r="AI34">
        <f>4*'RODS-CALCULATIONS'!AI34</f>
        <v>0</v>
      </c>
      <c r="AJ34">
        <f>4*'RODS-CALCULATIONS'!AJ34</f>
        <v>0</v>
      </c>
      <c r="AK34">
        <f>4*'RODS-CALCULATIONS'!AK34</f>
        <v>0</v>
      </c>
      <c r="AL34">
        <f>4*'RODS-CALCULATIONS'!AL34</f>
        <v>0</v>
      </c>
      <c r="AM34">
        <f>4*'RODS-CALCULATIONS'!AM34</f>
        <v>0</v>
      </c>
      <c r="AN34">
        <f>4*'RODS-CALCULATIONS'!AN34</f>
        <v>0</v>
      </c>
      <c r="AO34">
        <f>4*'RODS-CALCULATIONS'!AO34</f>
        <v>0</v>
      </c>
      <c r="AP34">
        <f>4*'RODS-CALCULATIONS'!AP34</f>
        <v>0</v>
      </c>
      <c r="AQ34">
        <f>4*'RODS-CALCULATIONS'!AQ34</f>
        <v>0</v>
      </c>
      <c r="AR34">
        <f>4*'RODS-CALCULATIONS'!AR34</f>
        <v>0</v>
      </c>
      <c r="AS34">
        <f>4*'RODS-CALCULATIONS'!AS34</f>
        <v>0</v>
      </c>
      <c r="AT34">
        <f>4*'RODS-CALCULATIONS'!AT34</f>
        <v>0</v>
      </c>
      <c r="AU34">
        <f>4*'RODS-CALCULATIONS'!AU34</f>
        <v>0</v>
      </c>
      <c r="AV34">
        <f>4*'RODS-CALCULATIONS'!AV34</f>
        <v>0</v>
      </c>
      <c r="AW34">
        <f>4*'RODS-CALCULATIONS'!AW34</f>
        <v>0</v>
      </c>
      <c r="AX34">
        <f>4*'RODS-CALCULATIONS'!AX34</f>
        <v>0</v>
      </c>
      <c r="AY34">
        <f>4*'RODS-CALCULATIONS'!AY34</f>
        <v>0</v>
      </c>
      <c r="AZ34">
        <f>4*'RODS-CALCULATIONS'!AZ34</f>
        <v>0</v>
      </c>
      <c r="BA34">
        <f>4*'RODS-CALCULATIONS'!BA34</f>
        <v>0</v>
      </c>
      <c r="BB34">
        <f>4*'RODS-CALCULATIONS'!BB34</f>
        <v>0</v>
      </c>
      <c r="BC34">
        <f>4*'RODS-CALCULATIONS'!BC34</f>
        <v>0</v>
      </c>
      <c r="BD34">
        <f>4*'RODS-CALCULATIONS'!BD34</f>
        <v>0</v>
      </c>
      <c r="BE34">
        <f>4*'RODS-CALCULATIONS'!BE34</f>
        <v>0</v>
      </c>
      <c r="BF34">
        <f>4*'RODS-CALCULATIONS'!BF34</f>
        <v>0</v>
      </c>
      <c r="BG34">
        <f>4*'RODS-CALCULATIONS'!BG34</f>
        <v>0</v>
      </c>
      <c r="BH34">
        <f>4*'RODS-CALCULATIONS'!BH34</f>
        <v>0</v>
      </c>
      <c r="BI34">
        <f>4*'RODS-CALCULATIONS'!BI34</f>
        <v>0</v>
      </c>
      <c r="BJ34">
        <f>4*'RODS-CALCULATIONS'!BJ34</f>
        <v>0</v>
      </c>
      <c r="BK34">
        <f>4*'RODS-CALCULATIONS'!BK34</f>
        <v>0</v>
      </c>
      <c r="BL34">
        <f>4*'RODS-CALCULATIONS'!BL34</f>
        <v>0</v>
      </c>
      <c r="BM34">
        <f>4*'RODS-CALCULATIONS'!BM34</f>
        <v>0</v>
      </c>
      <c r="BN34">
        <f>4*'RODS-CALCULATIONS'!BN34</f>
        <v>0</v>
      </c>
      <c r="BO34">
        <f>4*'RODS-CALCULATIONS'!BO34</f>
        <v>0</v>
      </c>
      <c r="BP34">
        <f>4*'RODS-CALCULATIONS'!BP34</f>
        <v>0</v>
      </c>
      <c r="BQ34">
        <f>4*'RODS-CALCULATIONS'!BQ34</f>
        <v>0</v>
      </c>
      <c r="BR34">
        <f>4*'RODS-CALCULATIONS'!BR34</f>
        <v>0</v>
      </c>
      <c r="BS34">
        <f>4*'RODS-CALCULATIONS'!BS34</f>
        <v>0</v>
      </c>
      <c r="BT34">
        <f>4*'RODS-CALCULATIONS'!BT34</f>
        <v>0</v>
      </c>
      <c r="BU34">
        <f>4*'RODS-CALCULATIONS'!BU34</f>
        <v>0</v>
      </c>
      <c r="BV34">
        <f>4*'RODS-CALCULATIONS'!BV34</f>
        <v>0</v>
      </c>
      <c r="BW34">
        <f>4*'RODS-CALCULATIONS'!BW34</f>
        <v>0</v>
      </c>
      <c r="BX34">
        <f>4*'RODS-CALCULATIONS'!BX34</f>
        <v>0</v>
      </c>
      <c r="BY34">
        <f>4*'RODS-CALCULATIONS'!BY34</f>
        <v>0</v>
      </c>
      <c r="BZ34">
        <f>4*'RODS-CALCULATIONS'!BZ34</f>
        <v>0</v>
      </c>
      <c r="CA34">
        <f>4*'RODS-CALCULATIONS'!CA34</f>
        <v>0</v>
      </c>
      <c r="CB34">
        <f>4*'RODS-CALCULATIONS'!CB34</f>
        <v>0</v>
      </c>
      <c r="CC34">
        <f>4*'RODS-CALCULATIONS'!CC34</f>
        <v>0</v>
      </c>
      <c r="CD34">
        <f>4*'RODS-CALCULATIONS'!CD34</f>
        <v>0</v>
      </c>
      <c r="CE34">
        <f>4*'RODS-CALCULATIONS'!CE34</f>
        <v>0</v>
      </c>
      <c r="CF34">
        <f>4*'RODS-CALCULATIONS'!CF34</f>
        <v>0</v>
      </c>
      <c r="CG34">
        <f>4*'RODS-CALCULATIONS'!CG34</f>
        <v>0</v>
      </c>
      <c r="CH34">
        <f>4*'RODS-CALCULATIONS'!CH34</f>
        <v>0</v>
      </c>
      <c r="CI34">
        <f>4*'RODS-CALCULATIONS'!CI34</f>
        <v>0</v>
      </c>
      <c r="CJ34">
        <f>4*'RODS-CALCULATIONS'!CJ34</f>
        <v>0</v>
      </c>
      <c r="CK34">
        <f>4*'RODS-CALCULATIONS'!CK34</f>
        <v>0</v>
      </c>
      <c r="CL34">
        <f>4*'RODS-CALCULATIONS'!CL34</f>
        <v>0</v>
      </c>
      <c r="CM34">
        <f>4*'RODS-CALCULATIONS'!CM34</f>
        <v>0</v>
      </c>
      <c r="CN34">
        <f>4*'RODS-CALCULATIONS'!CN34</f>
        <v>0</v>
      </c>
      <c r="CO34">
        <f>4*'RODS-CALCULATIONS'!CO34</f>
        <v>0</v>
      </c>
      <c r="CP34">
        <f>4*'RODS-CALCULATIONS'!CP34</f>
        <v>0</v>
      </c>
      <c r="CQ34">
        <f>4*'RODS-CALCULATIONS'!CQ34</f>
        <v>0</v>
      </c>
      <c r="CR34">
        <f>4*'RODS-CALCULATIONS'!CR34</f>
        <v>0</v>
      </c>
      <c r="CS34">
        <f>4*'RODS-CALCULATIONS'!CS34</f>
        <v>0</v>
      </c>
      <c r="CT34">
        <f>4*'RODS-CALCULATIONS'!CT34</f>
        <v>0</v>
      </c>
      <c r="CU34">
        <f>4*'RODS-CALCULATIONS'!CU34</f>
        <v>0</v>
      </c>
      <c r="CV34">
        <f>4*'RODS-CALCULATIONS'!CV34</f>
        <v>0</v>
      </c>
      <c r="CW34">
        <f>4*'RODS-CALCULATIONS'!CW34</f>
        <v>0</v>
      </c>
      <c r="CX34">
        <f>4*'RODS-CALCULATIONS'!CX34</f>
        <v>0</v>
      </c>
      <c r="CY34">
        <f>4*'RODS-CALCULATIONS'!CY34</f>
        <v>0</v>
      </c>
    </row>
    <row r="35" spans="1:103" ht="16.5">
      <c r="A35" s="17">
        <v>32.5</v>
      </c>
      <c r="B35" s="18"/>
      <c r="C35">
        <f>2*'RODS-CALCULATIONS'!C35</f>
        <v>0</v>
      </c>
      <c r="D35">
        <f>4*'RODS-CALCULATIONS'!D35</f>
        <v>0</v>
      </c>
      <c r="E35">
        <f>4*'RODS-CALCULATIONS'!E35</f>
        <v>0</v>
      </c>
      <c r="F35">
        <f>4*'RODS-CALCULATIONS'!F35</f>
        <v>0</v>
      </c>
      <c r="G35">
        <f>4*'RODS-CALCULATIONS'!G35</f>
        <v>0</v>
      </c>
      <c r="H35">
        <f>4*'RODS-CALCULATIONS'!H35</f>
        <v>0</v>
      </c>
      <c r="I35">
        <f>4*'RODS-CALCULATIONS'!I35</f>
        <v>0</v>
      </c>
      <c r="J35">
        <f>4*'RODS-CALCULATIONS'!J35</f>
        <v>0</v>
      </c>
      <c r="K35">
        <f>4*'RODS-CALCULATIONS'!K35</f>
        <v>0</v>
      </c>
      <c r="L35">
        <f>4*'RODS-CALCULATIONS'!L35</f>
        <v>0</v>
      </c>
      <c r="M35">
        <f>4*'RODS-CALCULATIONS'!M35</f>
        <v>0</v>
      </c>
      <c r="N35">
        <f>4*'RODS-CALCULATIONS'!N35</f>
        <v>0</v>
      </c>
      <c r="O35">
        <f>4*'RODS-CALCULATIONS'!O35</f>
        <v>0</v>
      </c>
      <c r="P35">
        <f>4*'RODS-CALCULATIONS'!P35</f>
        <v>0</v>
      </c>
      <c r="Q35">
        <f>4*'RODS-CALCULATIONS'!Q35</f>
        <v>0</v>
      </c>
      <c r="R35">
        <f>4*'RODS-CALCULATIONS'!R35</f>
        <v>0</v>
      </c>
      <c r="S35">
        <f>4*'RODS-CALCULATIONS'!S35</f>
        <v>0</v>
      </c>
      <c r="T35">
        <f>4*'RODS-CALCULATIONS'!T35</f>
        <v>0</v>
      </c>
      <c r="U35">
        <f>4*'RODS-CALCULATIONS'!U35</f>
        <v>0</v>
      </c>
      <c r="V35">
        <f>4*'RODS-CALCULATIONS'!V35</f>
        <v>0</v>
      </c>
      <c r="W35">
        <f>4*'RODS-CALCULATIONS'!W35</f>
        <v>0</v>
      </c>
      <c r="X35">
        <f>4*'RODS-CALCULATIONS'!X35</f>
        <v>0</v>
      </c>
      <c r="Y35">
        <f>4*'RODS-CALCULATIONS'!Y35</f>
        <v>0</v>
      </c>
      <c r="Z35">
        <f>4*'RODS-CALCULATIONS'!Z35</f>
        <v>0</v>
      </c>
      <c r="AA35">
        <f>4*'RODS-CALCULATIONS'!AA35</f>
        <v>0</v>
      </c>
      <c r="AB35">
        <f>4*'RODS-CALCULATIONS'!AB35</f>
        <v>0</v>
      </c>
      <c r="AC35">
        <f>4*'RODS-CALCULATIONS'!AC35</f>
        <v>0</v>
      </c>
      <c r="AD35">
        <f>4*'RODS-CALCULATIONS'!AD35</f>
        <v>0</v>
      </c>
      <c r="AE35">
        <f>4*'RODS-CALCULATIONS'!AE35</f>
        <v>0</v>
      </c>
      <c r="AF35">
        <f>4*'RODS-CALCULATIONS'!AF35</f>
        <v>0</v>
      </c>
      <c r="AG35">
        <f>4*'RODS-CALCULATIONS'!AG35</f>
        <v>0</v>
      </c>
      <c r="AH35">
        <f>4*'RODS-CALCULATIONS'!AH35</f>
        <v>0</v>
      </c>
      <c r="AI35">
        <f>4*'RODS-CALCULATIONS'!AI35</f>
        <v>0</v>
      </c>
      <c r="AJ35">
        <f>4*'RODS-CALCULATIONS'!AJ35</f>
        <v>0</v>
      </c>
      <c r="AK35">
        <f>4*'RODS-CALCULATIONS'!AK35</f>
        <v>0</v>
      </c>
      <c r="AL35">
        <f>4*'RODS-CALCULATIONS'!AL35</f>
        <v>0</v>
      </c>
      <c r="AM35">
        <f>4*'RODS-CALCULATIONS'!AM35</f>
        <v>0</v>
      </c>
      <c r="AN35">
        <f>4*'RODS-CALCULATIONS'!AN35</f>
        <v>0</v>
      </c>
      <c r="AO35">
        <f>4*'RODS-CALCULATIONS'!AO35</f>
        <v>0</v>
      </c>
      <c r="AP35">
        <f>4*'RODS-CALCULATIONS'!AP35</f>
        <v>0</v>
      </c>
      <c r="AQ35">
        <f>4*'RODS-CALCULATIONS'!AQ35</f>
        <v>0</v>
      </c>
      <c r="AR35">
        <f>4*'RODS-CALCULATIONS'!AR35</f>
        <v>0</v>
      </c>
      <c r="AS35">
        <f>4*'RODS-CALCULATIONS'!AS35</f>
        <v>0</v>
      </c>
      <c r="AT35">
        <f>4*'RODS-CALCULATIONS'!AT35</f>
        <v>0</v>
      </c>
      <c r="AU35">
        <f>4*'RODS-CALCULATIONS'!AU35</f>
        <v>0</v>
      </c>
      <c r="AV35">
        <f>4*'RODS-CALCULATIONS'!AV35</f>
        <v>0</v>
      </c>
      <c r="AW35">
        <f>4*'RODS-CALCULATIONS'!AW35</f>
        <v>0</v>
      </c>
      <c r="AX35">
        <f>4*'RODS-CALCULATIONS'!AX35</f>
        <v>0</v>
      </c>
      <c r="AY35">
        <f>4*'RODS-CALCULATIONS'!AY35</f>
        <v>0</v>
      </c>
      <c r="AZ35">
        <f>4*'RODS-CALCULATIONS'!AZ35</f>
        <v>0</v>
      </c>
      <c r="BA35">
        <f>4*'RODS-CALCULATIONS'!BA35</f>
        <v>0</v>
      </c>
      <c r="BB35">
        <f>4*'RODS-CALCULATIONS'!BB35</f>
        <v>0</v>
      </c>
      <c r="BC35">
        <f>4*'RODS-CALCULATIONS'!BC35</f>
        <v>0</v>
      </c>
      <c r="BD35">
        <f>4*'RODS-CALCULATIONS'!BD35</f>
        <v>0</v>
      </c>
      <c r="BE35">
        <f>4*'RODS-CALCULATIONS'!BE35</f>
        <v>0</v>
      </c>
      <c r="BF35">
        <f>4*'RODS-CALCULATIONS'!BF35</f>
        <v>0</v>
      </c>
      <c r="BG35">
        <f>4*'RODS-CALCULATIONS'!BG35</f>
        <v>0</v>
      </c>
      <c r="BH35">
        <f>4*'RODS-CALCULATIONS'!BH35</f>
        <v>0</v>
      </c>
      <c r="BI35">
        <f>4*'RODS-CALCULATIONS'!BI35</f>
        <v>0</v>
      </c>
      <c r="BJ35">
        <f>4*'RODS-CALCULATIONS'!BJ35</f>
        <v>0</v>
      </c>
      <c r="BK35">
        <f>4*'RODS-CALCULATIONS'!BK35</f>
        <v>0</v>
      </c>
      <c r="BL35">
        <f>4*'RODS-CALCULATIONS'!BL35</f>
        <v>0</v>
      </c>
      <c r="BM35">
        <f>4*'RODS-CALCULATIONS'!BM35</f>
        <v>0</v>
      </c>
      <c r="BN35">
        <f>4*'RODS-CALCULATIONS'!BN35</f>
        <v>0</v>
      </c>
      <c r="BO35">
        <f>4*'RODS-CALCULATIONS'!BO35</f>
        <v>0</v>
      </c>
      <c r="BP35">
        <f>4*'RODS-CALCULATIONS'!BP35</f>
        <v>0</v>
      </c>
      <c r="BQ35">
        <f>4*'RODS-CALCULATIONS'!BQ35</f>
        <v>0</v>
      </c>
      <c r="BR35">
        <f>4*'RODS-CALCULATIONS'!BR35</f>
        <v>0</v>
      </c>
      <c r="BS35">
        <f>4*'RODS-CALCULATIONS'!BS35</f>
        <v>0</v>
      </c>
      <c r="BT35">
        <f>4*'RODS-CALCULATIONS'!BT35</f>
        <v>0</v>
      </c>
      <c r="BU35">
        <f>4*'RODS-CALCULATIONS'!BU35</f>
        <v>0</v>
      </c>
      <c r="BV35">
        <f>4*'RODS-CALCULATIONS'!BV35</f>
        <v>0</v>
      </c>
      <c r="BW35">
        <f>4*'RODS-CALCULATIONS'!BW35</f>
        <v>0</v>
      </c>
      <c r="BX35">
        <f>4*'RODS-CALCULATIONS'!BX35</f>
        <v>0</v>
      </c>
      <c r="BY35">
        <f>4*'RODS-CALCULATIONS'!BY35</f>
        <v>0</v>
      </c>
      <c r="BZ35">
        <f>4*'RODS-CALCULATIONS'!BZ35</f>
        <v>0</v>
      </c>
      <c r="CA35">
        <f>4*'RODS-CALCULATIONS'!CA35</f>
        <v>0</v>
      </c>
      <c r="CB35">
        <f>4*'RODS-CALCULATIONS'!CB35</f>
        <v>0</v>
      </c>
      <c r="CC35">
        <f>4*'RODS-CALCULATIONS'!CC35</f>
        <v>0</v>
      </c>
      <c r="CD35">
        <f>4*'RODS-CALCULATIONS'!CD35</f>
        <v>0</v>
      </c>
      <c r="CE35">
        <f>4*'RODS-CALCULATIONS'!CE35</f>
        <v>0</v>
      </c>
      <c r="CF35">
        <f>4*'RODS-CALCULATIONS'!CF35</f>
        <v>0</v>
      </c>
      <c r="CG35">
        <f>4*'RODS-CALCULATIONS'!CG35</f>
        <v>0</v>
      </c>
      <c r="CH35">
        <f>4*'RODS-CALCULATIONS'!CH35</f>
        <v>0</v>
      </c>
      <c r="CI35">
        <f>4*'RODS-CALCULATIONS'!CI35</f>
        <v>0</v>
      </c>
      <c r="CJ35">
        <f>4*'RODS-CALCULATIONS'!CJ35</f>
        <v>0</v>
      </c>
      <c r="CK35">
        <f>4*'RODS-CALCULATIONS'!CK35</f>
        <v>0</v>
      </c>
      <c r="CL35">
        <f>4*'RODS-CALCULATIONS'!CL35</f>
        <v>0</v>
      </c>
      <c r="CM35">
        <f>4*'RODS-CALCULATIONS'!CM35</f>
        <v>0</v>
      </c>
      <c r="CN35">
        <f>4*'RODS-CALCULATIONS'!CN35</f>
        <v>0</v>
      </c>
      <c r="CO35">
        <f>4*'RODS-CALCULATIONS'!CO35</f>
        <v>0</v>
      </c>
      <c r="CP35">
        <f>4*'RODS-CALCULATIONS'!CP35</f>
        <v>0</v>
      </c>
      <c r="CQ35">
        <f>4*'RODS-CALCULATIONS'!CQ35</f>
        <v>0</v>
      </c>
      <c r="CR35">
        <f>4*'RODS-CALCULATIONS'!CR35</f>
        <v>0</v>
      </c>
      <c r="CS35">
        <f>4*'RODS-CALCULATIONS'!CS35</f>
        <v>0</v>
      </c>
      <c r="CT35">
        <f>4*'RODS-CALCULATIONS'!CT35</f>
        <v>0</v>
      </c>
      <c r="CU35">
        <f>4*'RODS-CALCULATIONS'!CU35</f>
        <v>0</v>
      </c>
      <c r="CV35">
        <f>4*'RODS-CALCULATIONS'!CV35</f>
        <v>0</v>
      </c>
      <c r="CW35">
        <f>4*'RODS-CALCULATIONS'!CW35</f>
        <v>0</v>
      </c>
      <c r="CX35">
        <f>4*'RODS-CALCULATIONS'!CX35</f>
        <v>0</v>
      </c>
      <c r="CY35">
        <f>4*'RODS-CALCULATIONS'!CY35</f>
        <v>0</v>
      </c>
    </row>
    <row r="36" spans="1:103" ht="16.5">
      <c r="A36" s="17">
        <v>33.5</v>
      </c>
      <c r="B36" s="18"/>
      <c r="C36">
        <f>2*'RODS-CALCULATIONS'!C36</f>
        <v>0</v>
      </c>
      <c r="D36">
        <f>4*'RODS-CALCULATIONS'!D36</f>
        <v>0</v>
      </c>
      <c r="E36">
        <f>4*'RODS-CALCULATIONS'!E36</f>
        <v>0</v>
      </c>
      <c r="F36">
        <f>4*'RODS-CALCULATIONS'!F36</f>
        <v>0</v>
      </c>
      <c r="G36">
        <f>4*'RODS-CALCULATIONS'!G36</f>
        <v>0</v>
      </c>
      <c r="H36">
        <f>4*'RODS-CALCULATIONS'!H36</f>
        <v>0</v>
      </c>
      <c r="I36">
        <f>4*'RODS-CALCULATIONS'!I36</f>
        <v>0</v>
      </c>
      <c r="J36">
        <f>4*'RODS-CALCULATIONS'!J36</f>
        <v>0</v>
      </c>
      <c r="K36">
        <f>4*'RODS-CALCULATIONS'!K36</f>
        <v>0</v>
      </c>
      <c r="L36">
        <f>4*'RODS-CALCULATIONS'!L36</f>
        <v>0</v>
      </c>
      <c r="M36">
        <f>4*'RODS-CALCULATIONS'!M36</f>
        <v>0</v>
      </c>
      <c r="N36">
        <f>4*'RODS-CALCULATIONS'!N36</f>
        <v>0</v>
      </c>
      <c r="O36">
        <f>4*'RODS-CALCULATIONS'!O36</f>
        <v>0</v>
      </c>
      <c r="P36">
        <f>4*'RODS-CALCULATIONS'!P36</f>
        <v>0</v>
      </c>
      <c r="Q36">
        <f>4*'RODS-CALCULATIONS'!Q36</f>
        <v>0</v>
      </c>
      <c r="R36">
        <f>4*'RODS-CALCULATIONS'!R36</f>
        <v>0</v>
      </c>
      <c r="S36">
        <f>4*'RODS-CALCULATIONS'!S36</f>
        <v>0</v>
      </c>
      <c r="T36">
        <f>4*'RODS-CALCULATIONS'!T36</f>
        <v>0</v>
      </c>
      <c r="U36">
        <f>4*'RODS-CALCULATIONS'!U36</f>
        <v>0</v>
      </c>
      <c r="V36">
        <f>4*'RODS-CALCULATIONS'!V36</f>
        <v>0</v>
      </c>
      <c r="W36">
        <f>4*'RODS-CALCULATIONS'!W36</f>
        <v>0</v>
      </c>
      <c r="X36">
        <f>4*'RODS-CALCULATIONS'!X36</f>
        <v>0</v>
      </c>
      <c r="Y36">
        <f>4*'RODS-CALCULATIONS'!Y36</f>
        <v>0</v>
      </c>
      <c r="Z36">
        <f>4*'RODS-CALCULATIONS'!Z36</f>
        <v>0</v>
      </c>
      <c r="AA36">
        <f>4*'RODS-CALCULATIONS'!AA36</f>
        <v>0</v>
      </c>
      <c r="AB36">
        <f>4*'RODS-CALCULATIONS'!AB36</f>
        <v>0</v>
      </c>
      <c r="AC36">
        <f>4*'RODS-CALCULATIONS'!AC36</f>
        <v>0</v>
      </c>
      <c r="AD36">
        <f>4*'RODS-CALCULATIONS'!AD36</f>
        <v>0</v>
      </c>
      <c r="AE36">
        <f>4*'RODS-CALCULATIONS'!AE36</f>
        <v>0</v>
      </c>
      <c r="AF36">
        <f>4*'RODS-CALCULATIONS'!AF36</f>
        <v>0</v>
      </c>
      <c r="AG36">
        <f>4*'RODS-CALCULATIONS'!AG36</f>
        <v>0</v>
      </c>
      <c r="AH36">
        <f>4*'RODS-CALCULATIONS'!AH36</f>
        <v>0</v>
      </c>
      <c r="AI36">
        <f>4*'RODS-CALCULATIONS'!AI36</f>
        <v>0</v>
      </c>
      <c r="AJ36">
        <f>4*'RODS-CALCULATIONS'!AJ36</f>
        <v>0</v>
      </c>
      <c r="AK36">
        <f>4*'RODS-CALCULATIONS'!AK36</f>
        <v>0</v>
      </c>
      <c r="AL36">
        <f>4*'RODS-CALCULATIONS'!AL36</f>
        <v>0</v>
      </c>
      <c r="AM36">
        <f>4*'RODS-CALCULATIONS'!AM36</f>
        <v>0</v>
      </c>
      <c r="AN36">
        <f>4*'RODS-CALCULATIONS'!AN36</f>
        <v>0</v>
      </c>
      <c r="AO36">
        <f>4*'RODS-CALCULATIONS'!AO36</f>
        <v>0</v>
      </c>
      <c r="AP36">
        <f>4*'RODS-CALCULATIONS'!AP36</f>
        <v>0</v>
      </c>
      <c r="AQ36">
        <f>4*'RODS-CALCULATIONS'!AQ36</f>
        <v>0</v>
      </c>
      <c r="AR36">
        <f>4*'RODS-CALCULATIONS'!AR36</f>
        <v>0</v>
      </c>
      <c r="AS36">
        <f>4*'RODS-CALCULATIONS'!AS36</f>
        <v>0</v>
      </c>
      <c r="AT36">
        <f>4*'RODS-CALCULATIONS'!AT36</f>
        <v>0</v>
      </c>
      <c r="AU36">
        <f>4*'RODS-CALCULATIONS'!AU36</f>
        <v>0</v>
      </c>
      <c r="AV36">
        <f>4*'RODS-CALCULATIONS'!AV36</f>
        <v>0</v>
      </c>
      <c r="AW36">
        <f>4*'RODS-CALCULATIONS'!AW36</f>
        <v>0</v>
      </c>
      <c r="AX36">
        <f>4*'RODS-CALCULATIONS'!AX36</f>
        <v>0</v>
      </c>
      <c r="AY36">
        <f>4*'RODS-CALCULATIONS'!AY36</f>
        <v>0</v>
      </c>
      <c r="AZ36">
        <f>4*'RODS-CALCULATIONS'!AZ36</f>
        <v>0</v>
      </c>
      <c r="BA36">
        <f>4*'RODS-CALCULATIONS'!BA36</f>
        <v>0</v>
      </c>
      <c r="BB36">
        <f>4*'RODS-CALCULATIONS'!BB36</f>
        <v>0</v>
      </c>
      <c r="BC36">
        <f>4*'RODS-CALCULATIONS'!BC36</f>
        <v>0</v>
      </c>
      <c r="BD36">
        <f>4*'RODS-CALCULATIONS'!BD36</f>
        <v>0</v>
      </c>
      <c r="BE36">
        <f>4*'RODS-CALCULATIONS'!BE36</f>
        <v>0</v>
      </c>
      <c r="BF36">
        <f>4*'RODS-CALCULATIONS'!BF36</f>
        <v>0</v>
      </c>
      <c r="BG36">
        <f>4*'RODS-CALCULATIONS'!BG36</f>
        <v>0</v>
      </c>
      <c r="BH36">
        <f>4*'RODS-CALCULATIONS'!BH36</f>
        <v>0</v>
      </c>
      <c r="BI36">
        <f>4*'RODS-CALCULATIONS'!BI36</f>
        <v>0</v>
      </c>
      <c r="BJ36">
        <f>4*'RODS-CALCULATIONS'!BJ36</f>
        <v>0</v>
      </c>
      <c r="BK36">
        <f>4*'RODS-CALCULATIONS'!BK36</f>
        <v>0</v>
      </c>
      <c r="BL36">
        <f>4*'RODS-CALCULATIONS'!BL36</f>
        <v>0</v>
      </c>
      <c r="BM36">
        <f>4*'RODS-CALCULATIONS'!BM36</f>
        <v>0</v>
      </c>
      <c r="BN36">
        <f>4*'RODS-CALCULATIONS'!BN36</f>
        <v>0</v>
      </c>
      <c r="BO36">
        <f>4*'RODS-CALCULATIONS'!BO36</f>
        <v>0</v>
      </c>
      <c r="BP36">
        <f>4*'RODS-CALCULATIONS'!BP36</f>
        <v>0</v>
      </c>
      <c r="BQ36">
        <f>4*'RODS-CALCULATIONS'!BQ36</f>
        <v>0</v>
      </c>
      <c r="BR36">
        <f>4*'RODS-CALCULATIONS'!BR36</f>
        <v>0</v>
      </c>
      <c r="BS36">
        <f>4*'RODS-CALCULATIONS'!BS36</f>
        <v>0</v>
      </c>
      <c r="BT36">
        <f>4*'RODS-CALCULATIONS'!BT36</f>
        <v>0</v>
      </c>
      <c r="BU36">
        <f>4*'RODS-CALCULATIONS'!BU36</f>
        <v>0</v>
      </c>
      <c r="BV36">
        <f>4*'RODS-CALCULATIONS'!BV36</f>
        <v>0</v>
      </c>
      <c r="BW36">
        <f>4*'RODS-CALCULATIONS'!BW36</f>
        <v>0</v>
      </c>
      <c r="BX36">
        <f>4*'RODS-CALCULATIONS'!BX36</f>
        <v>0</v>
      </c>
      <c r="BY36">
        <f>4*'RODS-CALCULATIONS'!BY36</f>
        <v>0</v>
      </c>
      <c r="BZ36">
        <f>4*'RODS-CALCULATIONS'!BZ36</f>
        <v>0</v>
      </c>
      <c r="CA36">
        <f>4*'RODS-CALCULATIONS'!CA36</f>
        <v>0</v>
      </c>
      <c r="CB36">
        <f>4*'RODS-CALCULATIONS'!CB36</f>
        <v>0</v>
      </c>
      <c r="CC36">
        <f>4*'RODS-CALCULATIONS'!CC36</f>
        <v>0</v>
      </c>
      <c r="CD36">
        <f>4*'RODS-CALCULATIONS'!CD36</f>
        <v>0</v>
      </c>
      <c r="CE36">
        <f>4*'RODS-CALCULATIONS'!CE36</f>
        <v>0</v>
      </c>
      <c r="CF36">
        <f>4*'RODS-CALCULATIONS'!CF36</f>
        <v>0</v>
      </c>
      <c r="CG36">
        <f>4*'RODS-CALCULATIONS'!CG36</f>
        <v>0</v>
      </c>
      <c r="CH36">
        <f>4*'RODS-CALCULATIONS'!CH36</f>
        <v>0</v>
      </c>
      <c r="CI36">
        <f>4*'RODS-CALCULATIONS'!CI36</f>
        <v>0</v>
      </c>
      <c r="CJ36">
        <f>4*'RODS-CALCULATIONS'!CJ36</f>
        <v>0</v>
      </c>
      <c r="CK36">
        <f>4*'RODS-CALCULATIONS'!CK36</f>
        <v>0</v>
      </c>
      <c r="CL36">
        <f>4*'RODS-CALCULATIONS'!CL36</f>
        <v>0</v>
      </c>
      <c r="CM36">
        <f>4*'RODS-CALCULATIONS'!CM36</f>
        <v>0</v>
      </c>
      <c r="CN36">
        <f>4*'RODS-CALCULATIONS'!CN36</f>
        <v>0</v>
      </c>
      <c r="CO36">
        <f>4*'RODS-CALCULATIONS'!CO36</f>
        <v>0</v>
      </c>
      <c r="CP36">
        <f>4*'RODS-CALCULATIONS'!CP36</f>
        <v>0</v>
      </c>
      <c r="CQ36">
        <f>4*'RODS-CALCULATIONS'!CQ36</f>
        <v>0</v>
      </c>
      <c r="CR36">
        <f>4*'RODS-CALCULATIONS'!CR36</f>
        <v>0</v>
      </c>
      <c r="CS36">
        <f>4*'RODS-CALCULATIONS'!CS36</f>
        <v>0</v>
      </c>
      <c r="CT36">
        <f>4*'RODS-CALCULATIONS'!CT36</f>
        <v>0</v>
      </c>
      <c r="CU36">
        <f>4*'RODS-CALCULATIONS'!CU36</f>
        <v>0</v>
      </c>
      <c r="CV36">
        <f>4*'RODS-CALCULATIONS'!CV36</f>
        <v>0</v>
      </c>
      <c r="CW36">
        <f>4*'RODS-CALCULATIONS'!CW36</f>
        <v>0</v>
      </c>
      <c r="CX36">
        <f>4*'RODS-CALCULATIONS'!CX36</f>
        <v>0</v>
      </c>
      <c r="CY36">
        <f>4*'RODS-CALCULATIONS'!CY36</f>
        <v>0</v>
      </c>
    </row>
    <row r="37" spans="1:103" ht="16.5">
      <c r="A37" s="17">
        <v>34.5</v>
      </c>
      <c r="B37" s="18"/>
      <c r="C37">
        <f>2*'RODS-CALCULATIONS'!C37</f>
        <v>0</v>
      </c>
      <c r="D37">
        <f>4*'RODS-CALCULATIONS'!D37</f>
        <v>0</v>
      </c>
      <c r="E37">
        <f>4*'RODS-CALCULATIONS'!E37</f>
        <v>0</v>
      </c>
      <c r="F37">
        <f>4*'RODS-CALCULATIONS'!F37</f>
        <v>0</v>
      </c>
      <c r="G37">
        <f>4*'RODS-CALCULATIONS'!G37</f>
        <v>0</v>
      </c>
      <c r="H37">
        <f>4*'RODS-CALCULATIONS'!H37</f>
        <v>0</v>
      </c>
      <c r="I37">
        <f>4*'RODS-CALCULATIONS'!I37</f>
        <v>0</v>
      </c>
      <c r="J37">
        <f>4*'RODS-CALCULATIONS'!J37</f>
        <v>0</v>
      </c>
      <c r="K37">
        <f>4*'RODS-CALCULATIONS'!K37</f>
        <v>0</v>
      </c>
      <c r="L37">
        <f>4*'RODS-CALCULATIONS'!L37</f>
        <v>0</v>
      </c>
      <c r="M37">
        <f>4*'RODS-CALCULATIONS'!M37</f>
        <v>0</v>
      </c>
      <c r="N37">
        <f>4*'RODS-CALCULATIONS'!N37</f>
        <v>0</v>
      </c>
      <c r="O37">
        <f>4*'RODS-CALCULATIONS'!O37</f>
        <v>0</v>
      </c>
      <c r="P37">
        <f>4*'RODS-CALCULATIONS'!P37</f>
        <v>0</v>
      </c>
      <c r="Q37">
        <f>4*'RODS-CALCULATIONS'!Q37</f>
        <v>0</v>
      </c>
      <c r="R37">
        <f>4*'RODS-CALCULATIONS'!R37</f>
        <v>0</v>
      </c>
      <c r="S37">
        <f>4*'RODS-CALCULATIONS'!S37</f>
        <v>0</v>
      </c>
      <c r="T37">
        <f>4*'RODS-CALCULATIONS'!T37</f>
        <v>0</v>
      </c>
      <c r="U37">
        <f>4*'RODS-CALCULATIONS'!U37</f>
        <v>0</v>
      </c>
      <c r="V37">
        <f>4*'RODS-CALCULATIONS'!V37</f>
        <v>0</v>
      </c>
      <c r="W37">
        <f>4*'RODS-CALCULATIONS'!W37</f>
        <v>0</v>
      </c>
      <c r="X37">
        <f>4*'RODS-CALCULATIONS'!X37</f>
        <v>0</v>
      </c>
      <c r="Y37">
        <f>4*'RODS-CALCULATIONS'!Y37</f>
        <v>0</v>
      </c>
      <c r="Z37">
        <f>4*'RODS-CALCULATIONS'!Z37</f>
        <v>0</v>
      </c>
      <c r="AA37">
        <f>4*'RODS-CALCULATIONS'!AA37</f>
        <v>0</v>
      </c>
      <c r="AB37">
        <f>4*'RODS-CALCULATIONS'!AB37</f>
        <v>0</v>
      </c>
      <c r="AC37">
        <f>4*'RODS-CALCULATIONS'!AC37</f>
        <v>0</v>
      </c>
      <c r="AD37">
        <f>4*'RODS-CALCULATIONS'!AD37</f>
        <v>0</v>
      </c>
      <c r="AE37">
        <f>4*'RODS-CALCULATIONS'!AE37</f>
        <v>0</v>
      </c>
      <c r="AF37">
        <f>4*'RODS-CALCULATIONS'!AF37</f>
        <v>0</v>
      </c>
      <c r="AG37">
        <f>4*'RODS-CALCULATIONS'!AG37</f>
        <v>0</v>
      </c>
      <c r="AH37">
        <f>4*'RODS-CALCULATIONS'!AH37</f>
        <v>0</v>
      </c>
      <c r="AI37">
        <f>4*'RODS-CALCULATIONS'!AI37</f>
        <v>0</v>
      </c>
      <c r="AJ37">
        <f>4*'RODS-CALCULATIONS'!AJ37</f>
        <v>0</v>
      </c>
      <c r="AK37">
        <f>4*'RODS-CALCULATIONS'!AK37</f>
        <v>0</v>
      </c>
      <c r="AL37">
        <f>4*'RODS-CALCULATIONS'!AL37</f>
        <v>0</v>
      </c>
      <c r="AM37">
        <f>4*'RODS-CALCULATIONS'!AM37</f>
        <v>0</v>
      </c>
      <c r="AN37">
        <f>4*'RODS-CALCULATIONS'!AN37</f>
        <v>0</v>
      </c>
      <c r="AO37">
        <f>4*'RODS-CALCULATIONS'!AO37</f>
        <v>0</v>
      </c>
      <c r="AP37">
        <f>4*'RODS-CALCULATIONS'!AP37</f>
        <v>0</v>
      </c>
      <c r="AQ37">
        <f>4*'RODS-CALCULATIONS'!AQ37</f>
        <v>0</v>
      </c>
      <c r="AR37">
        <f>4*'RODS-CALCULATIONS'!AR37</f>
        <v>0</v>
      </c>
      <c r="AS37">
        <f>4*'RODS-CALCULATIONS'!AS37</f>
        <v>0</v>
      </c>
      <c r="AT37">
        <f>4*'RODS-CALCULATIONS'!AT37</f>
        <v>0</v>
      </c>
      <c r="AU37">
        <f>4*'RODS-CALCULATIONS'!AU37</f>
        <v>0</v>
      </c>
      <c r="AV37">
        <f>4*'RODS-CALCULATIONS'!AV37</f>
        <v>0</v>
      </c>
      <c r="AW37">
        <f>4*'RODS-CALCULATIONS'!AW37</f>
        <v>0</v>
      </c>
      <c r="AX37">
        <f>4*'RODS-CALCULATIONS'!AX37</f>
        <v>0</v>
      </c>
      <c r="AY37">
        <f>4*'RODS-CALCULATIONS'!AY37</f>
        <v>0</v>
      </c>
      <c r="AZ37">
        <f>4*'RODS-CALCULATIONS'!AZ37</f>
        <v>0</v>
      </c>
      <c r="BA37">
        <f>4*'RODS-CALCULATIONS'!BA37</f>
        <v>0</v>
      </c>
      <c r="BB37">
        <f>4*'RODS-CALCULATIONS'!BB37</f>
        <v>0</v>
      </c>
      <c r="BC37">
        <f>4*'RODS-CALCULATIONS'!BC37</f>
        <v>0</v>
      </c>
      <c r="BD37">
        <f>4*'RODS-CALCULATIONS'!BD37</f>
        <v>0</v>
      </c>
      <c r="BE37">
        <f>4*'RODS-CALCULATIONS'!BE37</f>
        <v>0</v>
      </c>
      <c r="BF37">
        <f>4*'RODS-CALCULATIONS'!BF37</f>
        <v>0</v>
      </c>
      <c r="BG37">
        <f>4*'RODS-CALCULATIONS'!BG37</f>
        <v>0</v>
      </c>
      <c r="BH37">
        <f>4*'RODS-CALCULATIONS'!BH37</f>
        <v>0</v>
      </c>
      <c r="BI37">
        <f>4*'RODS-CALCULATIONS'!BI37</f>
        <v>0</v>
      </c>
      <c r="BJ37">
        <f>4*'RODS-CALCULATIONS'!BJ37</f>
        <v>0</v>
      </c>
      <c r="BK37">
        <f>4*'RODS-CALCULATIONS'!BK37</f>
        <v>0</v>
      </c>
      <c r="BL37">
        <f>4*'RODS-CALCULATIONS'!BL37</f>
        <v>0</v>
      </c>
      <c r="BM37">
        <f>4*'RODS-CALCULATIONS'!BM37</f>
        <v>0</v>
      </c>
      <c r="BN37">
        <f>4*'RODS-CALCULATIONS'!BN37</f>
        <v>0</v>
      </c>
      <c r="BO37">
        <f>4*'RODS-CALCULATIONS'!BO37</f>
        <v>0</v>
      </c>
      <c r="BP37">
        <f>4*'RODS-CALCULATIONS'!BP37</f>
        <v>0</v>
      </c>
      <c r="BQ37">
        <f>4*'RODS-CALCULATIONS'!BQ37</f>
        <v>0</v>
      </c>
      <c r="BR37">
        <f>4*'RODS-CALCULATIONS'!BR37</f>
        <v>0</v>
      </c>
      <c r="BS37">
        <f>4*'RODS-CALCULATIONS'!BS37</f>
        <v>0</v>
      </c>
      <c r="BT37">
        <f>4*'RODS-CALCULATIONS'!BT37</f>
        <v>0</v>
      </c>
      <c r="BU37">
        <f>4*'RODS-CALCULATIONS'!BU37</f>
        <v>0</v>
      </c>
      <c r="BV37">
        <f>4*'RODS-CALCULATIONS'!BV37</f>
        <v>0</v>
      </c>
      <c r="BW37">
        <f>4*'RODS-CALCULATIONS'!BW37</f>
        <v>0</v>
      </c>
      <c r="BX37">
        <f>4*'RODS-CALCULATIONS'!BX37</f>
        <v>0</v>
      </c>
      <c r="BY37">
        <f>4*'RODS-CALCULATIONS'!BY37</f>
        <v>0</v>
      </c>
      <c r="BZ37">
        <f>4*'RODS-CALCULATIONS'!BZ37</f>
        <v>0</v>
      </c>
      <c r="CA37">
        <f>4*'RODS-CALCULATIONS'!CA37</f>
        <v>0</v>
      </c>
      <c r="CB37">
        <f>4*'RODS-CALCULATIONS'!CB37</f>
        <v>0</v>
      </c>
      <c r="CC37">
        <f>4*'RODS-CALCULATIONS'!CC37</f>
        <v>0</v>
      </c>
      <c r="CD37">
        <f>4*'RODS-CALCULATIONS'!CD37</f>
        <v>0</v>
      </c>
      <c r="CE37">
        <f>4*'RODS-CALCULATIONS'!CE37</f>
        <v>0</v>
      </c>
      <c r="CF37">
        <f>4*'RODS-CALCULATIONS'!CF37</f>
        <v>0</v>
      </c>
      <c r="CG37">
        <f>4*'RODS-CALCULATIONS'!CG37</f>
        <v>0</v>
      </c>
      <c r="CH37">
        <f>4*'RODS-CALCULATIONS'!CH37</f>
        <v>0</v>
      </c>
      <c r="CI37">
        <f>4*'RODS-CALCULATIONS'!CI37</f>
        <v>0</v>
      </c>
      <c r="CJ37">
        <f>4*'RODS-CALCULATIONS'!CJ37</f>
        <v>0</v>
      </c>
      <c r="CK37">
        <f>4*'RODS-CALCULATIONS'!CK37</f>
        <v>0</v>
      </c>
      <c r="CL37">
        <f>4*'RODS-CALCULATIONS'!CL37</f>
        <v>0</v>
      </c>
      <c r="CM37">
        <f>4*'RODS-CALCULATIONS'!CM37</f>
        <v>0</v>
      </c>
      <c r="CN37">
        <f>4*'RODS-CALCULATIONS'!CN37</f>
        <v>0</v>
      </c>
      <c r="CO37">
        <f>4*'RODS-CALCULATIONS'!CO37</f>
        <v>0</v>
      </c>
      <c r="CP37">
        <f>4*'RODS-CALCULATIONS'!CP37</f>
        <v>0</v>
      </c>
      <c r="CQ37">
        <f>4*'RODS-CALCULATIONS'!CQ37</f>
        <v>0</v>
      </c>
      <c r="CR37">
        <f>4*'RODS-CALCULATIONS'!CR37</f>
        <v>0</v>
      </c>
      <c r="CS37">
        <f>4*'RODS-CALCULATIONS'!CS37</f>
        <v>0</v>
      </c>
      <c r="CT37">
        <f>4*'RODS-CALCULATIONS'!CT37</f>
        <v>0</v>
      </c>
      <c r="CU37">
        <f>4*'RODS-CALCULATIONS'!CU37</f>
        <v>0</v>
      </c>
      <c r="CV37">
        <f>4*'RODS-CALCULATIONS'!CV37</f>
        <v>0</v>
      </c>
      <c r="CW37">
        <f>4*'RODS-CALCULATIONS'!CW37</f>
        <v>0</v>
      </c>
      <c r="CX37">
        <f>4*'RODS-CALCULATIONS'!CX37</f>
        <v>0</v>
      </c>
      <c r="CY37">
        <f>4*'RODS-CALCULATIONS'!CY37</f>
        <v>0</v>
      </c>
    </row>
    <row r="38" spans="1:103" ht="16.5">
      <c r="A38" s="17">
        <v>35.5</v>
      </c>
      <c r="B38" s="18"/>
      <c r="C38">
        <f>2*'RODS-CALCULATIONS'!C38</f>
        <v>0</v>
      </c>
      <c r="D38">
        <f>4*'RODS-CALCULATIONS'!D38</f>
        <v>0</v>
      </c>
      <c r="E38">
        <f>4*'RODS-CALCULATIONS'!E38</f>
        <v>0</v>
      </c>
      <c r="F38">
        <f>4*'RODS-CALCULATIONS'!F38</f>
        <v>0</v>
      </c>
      <c r="G38">
        <f>4*'RODS-CALCULATIONS'!G38</f>
        <v>0</v>
      </c>
      <c r="H38">
        <f>4*'RODS-CALCULATIONS'!H38</f>
        <v>0</v>
      </c>
      <c r="I38">
        <f>4*'RODS-CALCULATIONS'!I38</f>
        <v>0</v>
      </c>
      <c r="J38">
        <f>4*'RODS-CALCULATIONS'!J38</f>
        <v>0</v>
      </c>
      <c r="K38">
        <f>4*'RODS-CALCULATIONS'!K38</f>
        <v>0</v>
      </c>
      <c r="L38">
        <f>4*'RODS-CALCULATIONS'!L38</f>
        <v>0</v>
      </c>
      <c r="M38">
        <f>4*'RODS-CALCULATIONS'!M38</f>
        <v>0</v>
      </c>
      <c r="N38">
        <f>4*'RODS-CALCULATIONS'!N38</f>
        <v>0</v>
      </c>
      <c r="O38">
        <f>4*'RODS-CALCULATIONS'!O38</f>
        <v>0</v>
      </c>
      <c r="P38">
        <f>4*'RODS-CALCULATIONS'!P38</f>
        <v>0</v>
      </c>
      <c r="Q38">
        <f>4*'RODS-CALCULATIONS'!Q38</f>
        <v>0</v>
      </c>
      <c r="R38">
        <f>4*'RODS-CALCULATIONS'!R38</f>
        <v>0</v>
      </c>
      <c r="S38">
        <f>4*'RODS-CALCULATIONS'!S38</f>
        <v>0</v>
      </c>
      <c r="T38">
        <f>4*'RODS-CALCULATIONS'!T38</f>
        <v>0</v>
      </c>
      <c r="U38">
        <f>4*'RODS-CALCULATIONS'!U38</f>
        <v>0</v>
      </c>
      <c r="V38">
        <f>4*'RODS-CALCULATIONS'!V38</f>
        <v>0</v>
      </c>
      <c r="W38">
        <f>4*'RODS-CALCULATIONS'!W38</f>
        <v>0</v>
      </c>
      <c r="X38">
        <f>4*'RODS-CALCULATIONS'!X38</f>
        <v>0</v>
      </c>
      <c r="Y38">
        <f>4*'RODS-CALCULATIONS'!Y38</f>
        <v>0</v>
      </c>
      <c r="Z38">
        <f>4*'RODS-CALCULATIONS'!Z38</f>
        <v>0</v>
      </c>
      <c r="AA38">
        <f>4*'RODS-CALCULATIONS'!AA38</f>
        <v>0</v>
      </c>
      <c r="AB38">
        <f>4*'RODS-CALCULATIONS'!AB38</f>
        <v>0</v>
      </c>
      <c r="AC38">
        <f>4*'RODS-CALCULATIONS'!AC38</f>
        <v>0</v>
      </c>
      <c r="AD38">
        <f>4*'RODS-CALCULATIONS'!AD38</f>
        <v>0</v>
      </c>
      <c r="AE38">
        <f>4*'RODS-CALCULATIONS'!AE38</f>
        <v>0</v>
      </c>
      <c r="AF38">
        <f>4*'RODS-CALCULATIONS'!AF38</f>
        <v>0</v>
      </c>
      <c r="AG38">
        <f>4*'RODS-CALCULATIONS'!AG38</f>
        <v>0</v>
      </c>
      <c r="AH38">
        <f>4*'RODS-CALCULATIONS'!AH38</f>
        <v>0</v>
      </c>
      <c r="AI38">
        <f>4*'RODS-CALCULATIONS'!AI38</f>
        <v>0</v>
      </c>
      <c r="AJ38">
        <f>4*'RODS-CALCULATIONS'!AJ38</f>
        <v>0</v>
      </c>
      <c r="AK38">
        <f>4*'RODS-CALCULATIONS'!AK38</f>
        <v>0</v>
      </c>
      <c r="AL38">
        <f>4*'RODS-CALCULATIONS'!AL38</f>
        <v>0</v>
      </c>
      <c r="AM38">
        <f>4*'RODS-CALCULATIONS'!AM38</f>
        <v>0</v>
      </c>
      <c r="AN38">
        <f>4*'RODS-CALCULATIONS'!AN38</f>
        <v>0</v>
      </c>
      <c r="AO38">
        <f>4*'RODS-CALCULATIONS'!AO38</f>
        <v>0</v>
      </c>
      <c r="AP38">
        <f>4*'RODS-CALCULATIONS'!AP38</f>
        <v>0</v>
      </c>
      <c r="AQ38">
        <f>4*'RODS-CALCULATIONS'!AQ38</f>
        <v>0</v>
      </c>
      <c r="AR38">
        <f>4*'RODS-CALCULATIONS'!AR38</f>
        <v>0</v>
      </c>
      <c r="AS38">
        <f>4*'RODS-CALCULATIONS'!AS38</f>
        <v>0</v>
      </c>
      <c r="AT38">
        <f>4*'RODS-CALCULATIONS'!AT38</f>
        <v>0</v>
      </c>
      <c r="AU38">
        <f>4*'RODS-CALCULATIONS'!AU38</f>
        <v>0</v>
      </c>
      <c r="AV38">
        <f>4*'RODS-CALCULATIONS'!AV38</f>
        <v>0</v>
      </c>
      <c r="AW38">
        <f>4*'RODS-CALCULATIONS'!AW38</f>
        <v>0</v>
      </c>
      <c r="AX38">
        <f>4*'RODS-CALCULATIONS'!AX38</f>
        <v>0</v>
      </c>
      <c r="AY38">
        <f>4*'RODS-CALCULATIONS'!AY38</f>
        <v>0</v>
      </c>
      <c r="AZ38">
        <f>4*'RODS-CALCULATIONS'!AZ38</f>
        <v>0</v>
      </c>
      <c r="BA38">
        <f>4*'RODS-CALCULATIONS'!BA38</f>
        <v>0</v>
      </c>
      <c r="BB38">
        <f>4*'RODS-CALCULATIONS'!BB38</f>
        <v>0</v>
      </c>
      <c r="BC38">
        <f>4*'RODS-CALCULATIONS'!BC38</f>
        <v>0</v>
      </c>
      <c r="BD38">
        <f>4*'RODS-CALCULATIONS'!BD38</f>
        <v>0</v>
      </c>
      <c r="BE38">
        <f>4*'RODS-CALCULATIONS'!BE38</f>
        <v>0</v>
      </c>
      <c r="BF38">
        <f>4*'RODS-CALCULATIONS'!BF38</f>
        <v>0</v>
      </c>
      <c r="BG38">
        <f>4*'RODS-CALCULATIONS'!BG38</f>
        <v>0</v>
      </c>
      <c r="BH38">
        <f>4*'RODS-CALCULATIONS'!BH38</f>
        <v>0</v>
      </c>
      <c r="BI38">
        <f>4*'RODS-CALCULATIONS'!BI38</f>
        <v>0</v>
      </c>
      <c r="BJ38">
        <f>4*'RODS-CALCULATIONS'!BJ38</f>
        <v>0</v>
      </c>
      <c r="BK38">
        <f>4*'RODS-CALCULATIONS'!BK38</f>
        <v>0</v>
      </c>
      <c r="BL38">
        <f>4*'RODS-CALCULATIONS'!BL38</f>
        <v>0</v>
      </c>
      <c r="BM38">
        <f>4*'RODS-CALCULATIONS'!BM38</f>
        <v>0</v>
      </c>
      <c r="BN38">
        <f>4*'RODS-CALCULATIONS'!BN38</f>
        <v>0</v>
      </c>
      <c r="BO38">
        <f>4*'RODS-CALCULATIONS'!BO38</f>
        <v>0</v>
      </c>
      <c r="BP38">
        <f>4*'RODS-CALCULATIONS'!BP38</f>
        <v>0</v>
      </c>
      <c r="BQ38">
        <f>4*'RODS-CALCULATIONS'!BQ38</f>
        <v>0</v>
      </c>
      <c r="BR38">
        <f>4*'RODS-CALCULATIONS'!BR38</f>
        <v>0</v>
      </c>
      <c r="BS38">
        <f>4*'RODS-CALCULATIONS'!BS38</f>
        <v>0</v>
      </c>
      <c r="BT38">
        <f>4*'RODS-CALCULATIONS'!BT38</f>
        <v>0</v>
      </c>
      <c r="BU38">
        <f>4*'RODS-CALCULATIONS'!BU38</f>
        <v>0</v>
      </c>
      <c r="BV38">
        <f>4*'RODS-CALCULATIONS'!BV38</f>
        <v>0</v>
      </c>
      <c r="BW38">
        <f>4*'RODS-CALCULATIONS'!BW38</f>
        <v>0</v>
      </c>
      <c r="BX38">
        <f>4*'RODS-CALCULATIONS'!BX38</f>
        <v>0</v>
      </c>
      <c r="BY38">
        <f>4*'RODS-CALCULATIONS'!BY38</f>
        <v>0</v>
      </c>
      <c r="BZ38">
        <f>4*'RODS-CALCULATIONS'!BZ38</f>
        <v>0</v>
      </c>
      <c r="CA38">
        <f>4*'RODS-CALCULATIONS'!CA38</f>
        <v>0</v>
      </c>
      <c r="CB38">
        <f>4*'RODS-CALCULATIONS'!CB38</f>
        <v>0</v>
      </c>
      <c r="CC38">
        <f>4*'RODS-CALCULATIONS'!CC38</f>
        <v>0</v>
      </c>
      <c r="CD38">
        <f>4*'RODS-CALCULATIONS'!CD38</f>
        <v>0</v>
      </c>
      <c r="CE38">
        <f>4*'RODS-CALCULATIONS'!CE38</f>
        <v>0</v>
      </c>
      <c r="CF38">
        <f>4*'RODS-CALCULATIONS'!CF38</f>
        <v>0</v>
      </c>
      <c r="CG38">
        <f>4*'RODS-CALCULATIONS'!CG38</f>
        <v>0</v>
      </c>
      <c r="CH38">
        <f>4*'RODS-CALCULATIONS'!CH38</f>
        <v>0</v>
      </c>
      <c r="CI38">
        <f>4*'RODS-CALCULATIONS'!CI38</f>
        <v>0</v>
      </c>
      <c r="CJ38">
        <f>4*'RODS-CALCULATIONS'!CJ38</f>
        <v>0</v>
      </c>
      <c r="CK38">
        <f>4*'RODS-CALCULATIONS'!CK38</f>
        <v>0</v>
      </c>
      <c r="CL38">
        <f>4*'RODS-CALCULATIONS'!CL38</f>
        <v>0</v>
      </c>
      <c r="CM38">
        <f>4*'RODS-CALCULATIONS'!CM38</f>
        <v>0</v>
      </c>
      <c r="CN38">
        <f>4*'RODS-CALCULATIONS'!CN38</f>
        <v>0</v>
      </c>
      <c r="CO38">
        <f>4*'RODS-CALCULATIONS'!CO38</f>
        <v>0</v>
      </c>
      <c r="CP38">
        <f>4*'RODS-CALCULATIONS'!CP38</f>
        <v>0</v>
      </c>
      <c r="CQ38">
        <f>4*'RODS-CALCULATIONS'!CQ38</f>
        <v>0</v>
      </c>
      <c r="CR38">
        <f>4*'RODS-CALCULATIONS'!CR38</f>
        <v>0</v>
      </c>
      <c r="CS38">
        <f>4*'RODS-CALCULATIONS'!CS38</f>
        <v>0</v>
      </c>
      <c r="CT38">
        <f>4*'RODS-CALCULATIONS'!CT38</f>
        <v>0</v>
      </c>
      <c r="CU38">
        <f>4*'RODS-CALCULATIONS'!CU38</f>
        <v>0</v>
      </c>
      <c r="CV38">
        <f>4*'RODS-CALCULATIONS'!CV38</f>
        <v>0</v>
      </c>
      <c r="CW38">
        <f>4*'RODS-CALCULATIONS'!CW38</f>
        <v>0</v>
      </c>
      <c r="CX38">
        <f>4*'RODS-CALCULATIONS'!CX38</f>
        <v>0</v>
      </c>
      <c r="CY38">
        <f>4*'RODS-CALCULATIONS'!CY38</f>
        <v>0</v>
      </c>
    </row>
    <row r="39" spans="1:103" ht="16.5">
      <c r="A39" s="17">
        <v>36.5</v>
      </c>
      <c r="B39" s="18"/>
      <c r="C39">
        <f>2*'RODS-CALCULATIONS'!C39</f>
        <v>0</v>
      </c>
      <c r="D39">
        <f>4*'RODS-CALCULATIONS'!D39</f>
        <v>0</v>
      </c>
      <c r="E39">
        <f>4*'RODS-CALCULATIONS'!E39</f>
        <v>0</v>
      </c>
      <c r="F39">
        <f>4*'RODS-CALCULATIONS'!F39</f>
        <v>0</v>
      </c>
      <c r="G39">
        <f>4*'RODS-CALCULATIONS'!G39</f>
        <v>0</v>
      </c>
      <c r="H39">
        <f>4*'RODS-CALCULATIONS'!H39</f>
        <v>0</v>
      </c>
      <c r="I39">
        <f>4*'RODS-CALCULATIONS'!I39</f>
        <v>0</v>
      </c>
      <c r="J39">
        <f>4*'RODS-CALCULATIONS'!J39</f>
        <v>0</v>
      </c>
      <c r="K39">
        <f>4*'RODS-CALCULATIONS'!K39</f>
        <v>0</v>
      </c>
      <c r="L39">
        <f>4*'RODS-CALCULATIONS'!L39</f>
        <v>0</v>
      </c>
      <c r="M39">
        <f>4*'RODS-CALCULATIONS'!M39</f>
        <v>0</v>
      </c>
      <c r="N39">
        <f>4*'RODS-CALCULATIONS'!N39</f>
        <v>0</v>
      </c>
      <c r="O39">
        <f>4*'RODS-CALCULATIONS'!O39</f>
        <v>0</v>
      </c>
      <c r="P39">
        <f>4*'RODS-CALCULATIONS'!P39</f>
        <v>0</v>
      </c>
      <c r="Q39">
        <f>4*'RODS-CALCULATIONS'!Q39</f>
        <v>0</v>
      </c>
      <c r="R39">
        <f>4*'RODS-CALCULATIONS'!R39</f>
        <v>0</v>
      </c>
      <c r="S39">
        <f>4*'RODS-CALCULATIONS'!S39</f>
        <v>0</v>
      </c>
      <c r="T39">
        <f>4*'RODS-CALCULATIONS'!T39</f>
        <v>0</v>
      </c>
      <c r="U39">
        <f>4*'RODS-CALCULATIONS'!U39</f>
        <v>0</v>
      </c>
      <c r="V39">
        <f>4*'RODS-CALCULATIONS'!V39</f>
        <v>0</v>
      </c>
      <c r="W39">
        <f>4*'RODS-CALCULATIONS'!W39</f>
        <v>0</v>
      </c>
      <c r="X39">
        <f>4*'RODS-CALCULATIONS'!X39</f>
        <v>0</v>
      </c>
      <c r="Y39">
        <f>4*'RODS-CALCULATIONS'!Y39</f>
        <v>0</v>
      </c>
      <c r="Z39">
        <f>4*'RODS-CALCULATIONS'!Z39</f>
        <v>0</v>
      </c>
      <c r="AA39">
        <f>4*'RODS-CALCULATIONS'!AA39</f>
        <v>0</v>
      </c>
      <c r="AB39">
        <f>4*'RODS-CALCULATIONS'!AB39</f>
        <v>0</v>
      </c>
      <c r="AC39">
        <f>4*'RODS-CALCULATIONS'!AC39</f>
        <v>0</v>
      </c>
      <c r="AD39">
        <f>4*'RODS-CALCULATIONS'!AD39</f>
        <v>0</v>
      </c>
      <c r="AE39">
        <f>4*'RODS-CALCULATIONS'!AE39</f>
        <v>0</v>
      </c>
      <c r="AF39">
        <f>4*'RODS-CALCULATIONS'!AF39</f>
        <v>0</v>
      </c>
      <c r="AG39">
        <f>4*'RODS-CALCULATIONS'!AG39</f>
        <v>0</v>
      </c>
      <c r="AH39">
        <f>4*'RODS-CALCULATIONS'!AH39</f>
        <v>0</v>
      </c>
      <c r="AI39">
        <f>4*'RODS-CALCULATIONS'!AI39</f>
        <v>0</v>
      </c>
      <c r="AJ39">
        <f>4*'RODS-CALCULATIONS'!AJ39</f>
        <v>0</v>
      </c>
      <c r="AK39">
        <f>4*'RODS-CALCULATIONS'!AK39</f>
        <v>0</v>
      </c>
      <c r="AL39">
        <f>4*'RODS-CALCULATIONS'!AL39</f>
        <v>0</v>
      </c>
      <c r="AM39">
        <f>4*'RODS-CALCULATIONS'!AM39</f>
        <v>0</v>
      </c>
      <c r="AN39">
        <f>4*'RODS-CALCULATIONS'!AN39</f>
        <v>0</v>
      </c>
      <c r="AO39">
        <f>4*'RODS-CALCULATIONS'!AO39</f>
        <v>0</v>
      </c>
      <c r="AP39">
        <f>4*'RODS-CALCULATIONS'!AP39</f>
        <v>0</v>
      </c>
      <c r="AQ39">
        <f>4*'RODS-CALCULATIONS'!AQ39</f>
        <v>0</v>
      </c>
      <c r="AR39">
        <f>4*'RODS-CALCULATIONS'!AR39</f>
        <v>0</v>
      </c>
      <c r="AS39">
        <f>4*'RODS-CALCULATIONS'!AS39</f>
        <v>0</v>
      </c>
      <c r="AT39">
        <f>4*'RODS-CALCULATIONS'!AT39</f>
        <v>0</v>
      </c>
      <c r="AU39">
        <f>4*'RODS-CALCULATIONS'!AU39</f>
        <v>0</v>
      </c>
      <c r="AV39">
        <f>4*'RODS-CALCULATIONS'!AV39</f>
        <v>0</v>
      </c>
      <c r="AW39">
        <f>4*'RODS-CALCULATIONS'!AW39</f>
        <v>0</v>
      </c>
      <c r="AX39">
        <f>4*'RODS-CALCULATIONS'!AX39</f>
        <v>0</v>
      </c>
      <c r="AY39">
        <f>4*'RODS-CALCULATIONS'!AY39</f>
        <v>0</v>
      </c>
      <c r="AZ39">
        <f>4*'RODS-CALCULATIONS'!AZ39</f>
        <v>0</v>
      </c>
      <c r="BA39">
        <f>4*'RODS-CALCULATIONS'!BA39</f>
        <v>0</v>
      </c>
      <c r="BB39">
        <f>4*'RODS-CALCULATIONS'!BB39</f>
        <v>0</v>
      </c>
      <c r="BC39">
        <f>4*'RODS-CALCULATIONS'!BC39</f>
        <v>0</v>
      </c>
      <c r="BD39">
        <f>4*'RODS-CALCULATIONS'!BD39</f>
        <v>0</v>
      </c>
      <c r="BE39">
        <f>4*'RODS-CALCULATIONS'!BE39</f>
        <v>0</v>
      </c>
      <c r="BF39">
        <f>4*'RODS-CALCULATIONS'!BF39</f>
        <v>0</v>
      </c>
      <c r="BG39">
        <f>4*'RODS-CALCULATIONS'!BG39</f>
        <v>0</v>
      </c>
      <c r="BH39">
        <f>4*'RODS-CALCULATIONS'!BH39</f>
        <v>0</v>
      </c>
      <c r="BI39">
        <f>4*'RODS-CALCULATIONS'!BI39</f>
        <v>0</v>
      </c>
      <c r="BJ39">
        <f>4*'RODS-CALCULATIONS'!BJ39</f>
        <v>0</v>
      </c>
      <c r="BK39">
        <f>4*'RODS-CALCULATIONS'!BK39</f>
        <v>0</v>
      </c>
      <c r="BL39">
        <f>4*'RODS-CALCULATIONS'!BL39</f>
        <v>0</v>
      </c>
      <c r="BM39">
        <f>4*'RODS-CALCULATIONS'!BM39</f>
        <v>0</v>
      </c>
      <c r="BN39">
        <f>4*'RODS-CALCULATIONS'!BN39</f>
        <v>0</v>
      </c>
      <c r="BO39">
        <f>4*'RODS-CALCULATIONS'!BO39</f>
        <v>0</v>
      </c>
      <c r="BP39">
        <f>4*'RODS-CALCULATIONS'!BP39</f>
        <v>0</v>
      </c>
      <c r="BQ39">
        <f>4*'RODS-CALCULATIONS'!BQ39</f>
        <v>0</v>
      </c>
      <c r="BR39">
        <f>4*'RODS-CALCULATIONS'!BR39</f>
        <v>0</v>
      </c>
      <c r="BS39">
        <f>4*'RODS-CALCULATIONS'!BS39</f>
        <v>0</v>
      </c>
      <c r="BT39">
        <f>4*'RODS-CALCULATIONS'!BT39</f>
        <v>0</v>
      </c>
      <c r="BU39">
        <f>4*'RODS-CALCULATIONS'!BU39</f>
        <v>0</v>
      </c>
      <c r="BV39">
        <f>4*'RODS-CALCULATIONS'!BV39</f>
        <v>0</v>
      </c>
      <c r="BW39">
        <f>4*'RODS-CALCULATIONS'!BW39</f>
        <v>0</v>
      </c>
      <c r="BX39">
        <f>4*'RODS-CALCULATIONS'!BX39</f>
        <v>0</v>
      </c>
      <c r="BY39">
        <f>4*'RODS-CALCULATIONS'!BY39</f>
        <v>0</v>
      </c>
      <c r="BZ39">
        <f>4*'RODS-CALCULATIONS'!BZ39</f>
        <v>0</v>
      </c>
      <c r="CA39">
        <f>4*'RODS-CALCULATIONS'!CA39</f>
        <v>0</v>
      </c>
      <c r="CB39">
        <f>4*'RODS-CALCULATIONS'!CB39</f>
        <v>0</v>
      </c>
      <c r="CC39">
        <f>4*'RODS-CALCULATIONS'!CC39</f>
        <v>0</v>
      </c>
      <c r="CD39">
        <f>4*'RODS-CALCULATIONS'!CD39</f>
        <v>0</v>
      </c>
      <c r="CE39">
        <f>4*'RODS-CALCULATIONS'!CE39</f>
        <v>0</v>
      </c>
      <c r="CF39">
        <f>4*'RODS-CALCULATIONS'!CF39</f>
        <v>0</v>
      </c>
      <c r="CG39">
        <f>4*'RODS-CALCULATIONS'!CG39</f>
        <v>0</v>
      </c>
      <c r="CH39">
        <f>4*'RODS-CALCULATIONS'!CH39</f>
        <v>0</v>
      </c>
      <c r="CI39">
        <f>4*'RODS-CALCULATIONS'!CI39</f>
        <v>0</v>
      </c>
      <c r="CJ39">
        <f>4*'RODS-CALCULATIONS'!CJ39</f>
        <v>0</v>
      </c>
      <c r="CK39">
        <f>4*'RODS-CALCULATIONS'!CK39</f>
        <v>0</v>
      </c>
      <c r="CL39">
        <f>4*'RODS-CALCULATIONS'!CL39</f>
        <v>0</v>
      </c>
      <c r="CM39">
        <f>4*'RODS-CALCULATIONS'!CM39</f>
        <v>0</v>
      </c>
      <c r="CN39">
        <f>4*'RODS-CALCULATIONS'!CN39</f>
        <v>0</v>
      </c>
      <c r="CO39">
        <f>4*'RODS-CALCULATIONS'!CO39</f>
        <v>0</v>
      </c>
      <c r="CP39">
        <f>4*'RODS-CALCULATIONS'!CP39</f>
        <v>0</v>
      </c>
      <c r="CQ39">
        <f>4*'RODS-CALCULATIONS'!CQ39</f>
        <v>0</v>
      </c>
      <c r="CR39">
        <f>4*'RODS-CALCULATIONS'!CR39</f>
        <v>0</v>
      </c>
      <c r="CS39">
        <f>4*'RODS-CALCULATIONS'!CS39</f>
        <v>0</v>
      </c>
      <c r="CT39">
        <f>4*'RODS-CALCULATIONS'!CT39</f>
        <v>0</v>
      </c>
      <c r="CU39">
        <f>4*'RODS-CALCULATIONS'!CU39</f>
        <v>0</v>
      </c>
      <c r="CV39">
        <f>4*'RODS-CALCULATIONS'!CV39</f>
        <v>0</v>
      </c>
      <c r="CW39">
        <f>4*'RODS-CALCULATIONS'!CW39</f>
        <v>0</v>
      </c>
      <c r="CX39">
        <f>4*'RODS-CALCULATIONS'!CX39</f>
        <v>0</v>
      </c>
      <c r="CY39">
        <f>4*'RODS-CALCULATIONS'!CY39</f>
        <v>0</v>
      </c>
    </row>
    <row r="40" spans="1:103" ht="16.5">
      <c r="A40" s="17">
        <v>37.5</v>
      </c>
      <c r="B40" s="18"/>
      <c r="C40">
        <f>2*'RODS-CALCULATIONS'!C40</f>
        <v>0</v>
      </c>
      <c r="D40">
        <f>4*'RODS-CALCULATIONS'!D40</f>
        <v>0</v>
      </c>
      <c r="E40">
        <f>4*'RODS-CALCULATIONS'!E40</f>
        <v>0</v>
      </c>
      <c r="F40">
        <f>4*'RODS-CALCULATIONS'!F40</f>
        <v>0</v>
      </c>
      <c r="G40">
        <f>4*'RODS-CALCULATIONS'!G40</f>
        <v>0</v>
      </c>
      <c r="H40">
        <f>4*'RODS-CALCULATIONS'!H40</f>
        <v>0</v>
      </c>
      <c r="I40">
        <f>4*'RODS-CALCULATIONS'!I40</f>
        <v>0</v>
      </c>
      <c r="J40">
        <f>4*'RODS-CALCULATIONS'!J40</f>
        <v>0</v>
      </c>
      <c r="K40">
        <f>4*'RODS-CALCULATIONS'!K40</f>
        <v>0</v>
      </c>
      <c r="L40">
        <f>4*'RODS-CALCULATIONS'!L40</f>
        <v>0</v>
      </c>
      <c r="M40">
        <f>4*'RODS-CALCULATIONS'!M40</f>
        <v>0</v>
      </c>
      <c r="N40">
        <f>4*'RODS-CALCULATIONS'!N40</f>
        <v>0</v>
      </c>
      <c r="O40">
        <f>4*'RODS-CALCULATIONS'!O40</f>
        <v>0</v>
      </c>
      <c r="P40">
        <f>4*'RODS-CALCULATIONS'!P40</f>
        <v>0</v>
      </c>
      <c r="Q40">
        <f>4*'RODS-CALCULATIONS'!Q40</f>
        <v>0</v>
      </c>
      <c r="R40">
        <f>4*'RODS-CALCULATIONS'!R40</f>
        <v>0</v>
      </c>
      <c r="S40">
        <f>4*'RODS-CALCULATIONS'!S40</f>
        <v>0</v>
      </c>
      <c r="T40">
        <f>4*'RODS-CALCULATIONS'!T40</f>
        <v>0</v>
      </c>
      <c r="U40">
        <f>4*'RODS-CALCULATIONS'!U40</f>
        <v>0</v>
      </c>
      <c r="V40">
        <f>4*'RODS-CALCULATIONS'!V40</f>
        <v>0</v>
      </c>
      <c r="W40">
        <f>4*'RODS-CALCULATIONS'!W40</f>
        <v>0</v>
      </c>
      <c r="X40">
        <f>4*'RODS-CALCULATIONS'!X40</f>
        <v>0</v>
      </c>
      <c r="Y40">
        <f>4*'RODS-CALCULATIONS'!Y40</f>
        <v>0</v>
      </c>
      <c r="Z40">
        <f>4*'RODS-CALCULATIONS'!Z40</f>
        <v>0</v>
      </c>
      <c r="AA40">
        <f>4*'RODS-CALCULATIONS'!AA40</f>
        <v>0</v>
      </c>
      <c r="AB40">
        <f>4*'RODS-CALCULATIONS'!AB40</f>
        <v>0</v>
      </c>
      <c r="AC40">
        <f>4*'RODS-CALCULATIONS'!AC40</f>
        <v>0</v>
      </c>
      <c r="AD40">
        <f>4*'RODS-CALCULATIONS'!AD40</f>
        <v>0</v>
      </c>
      <c r="AE40">
        <f>4*'RODS-CALCULATIONS'!AE40</f>
        <v>0</v>
      </c>
      <c r="AF40">
        <f>4*'RODS-CALCULATIONS'!AF40</f>
        <v>0</v>
      </c>
      <c r="AG40">
        <f>4*'RODS-CALCULATIONS'!AG40</f>
        <v>0</v>
      </c>
      <c r="AH40">
        <f>4*'RODS-CALCULATIONS'!AH40</f>
        <v>0</v>
      </c>
      <c r="AI40">
        <f>4*'RODS-CALCULATIONS'!AI40</f>
        <v>0</v>
      </c>
      <c r="AJ40">
        <f>4*'RODS-CALCULATIONS'!AJ40</f>
        <v>0</v>
      </c>
      <c r="AK40">
        <f>4*'RODS-CALCULATIONS'!AK40</f>
        <v>0</v>
      </c>
      <c r="AL40">
        <f>4*'RODS-CALCULATIONS'!AL40</f>
        <v>0</v>
      </c>
      <c r="AM40">
        <f>4*'RODS-CALCULATIONS'!AM40</f>
        <v>0</v>
      </c>
      <c r="AN40">
        <f>4*'RODS-CALCULATIONS'!AN40</f>
        <v>0</v>
      </c>
      <c r="AO40">
        <f>4*'RODS-CALCULATIONS'!AO40</f>
        <v>0</v>
      </c>
      <c r="AP40">
        <f>4*'RODS-CALCULATIONS'!AP40</f>
        <v>0</v>
      </c>
      <c r="AQ40">
        <f>4*'RODS-CALCULATIONS'!AQ40</f>
        <v>0</v>
      </c>
      <c r="AR40">
        <f>4*'RODS-CALCULATIONS'!AR40</f>
        <v>0</v>
      </c>
      <c r="AS40">
        <f>4*'RODS-CALCULATIONS'!AS40</f>
        <v>0</v>
      </c>
      <c r="AT40">
        <f>4*'RODS-CALCULATIONS'!AT40</f>
        <v>0</v>
      </c>
      <c r="AU40">
        <f>4*'RODS-CALCULATIONS'!AU40</f>
        <v>0</v>
      </c>
      <c r="AV40">
        <f>4*'RODS-CALCULATIONS'!AV40</f>
        <v>0</v>
      </c>
      <c r="AW40">
        <f>4*'RODS-CALCULATIONS'!AW40</f>
        <v>0</v>
      </c>
      <c r="AX40">
        <f>4*'RODS-CALCULATIONS'!AX40</f>
        <v>0</v>
      </c>
      <c r="AY40">
        <f>4*'RODS-CALCULATIONS'!AY40</f>
        <v>0</v>
      </c>
      <c r="AZ40">
        <f>4*'RODS-CALCULATIONS'!AZ40</f>
        <v>0</v>
      </c>
      <c r="BA40">
        <f>4*'RODS-CALCULATIONS'!BA40</f>
        <v>0</v>
      </c>
      <c r="BB40">
        <f>4*'RODS-CALCULATIONS'!BB40</f>
        <v>0</v>
      </c>
      <c r="BC40">
        <f>4*'RODS-CALCULATIONS'!BC40</f>
        <v>0</v>
      </c>
      <c r="BD40">
        <f>4*'RODS-CALCULATIONS'!BD40</f>
        <v>0</v>
      </c>
      <c r="BE40">
        <f>4*'RODS-CALCULATIONS'!BE40</f>
        <v>0</v>
      </c>
      <c r="BF40">
        <f>4*'RODS-CALCULATIONS'!BF40</f>
        <v>0</v>
      </c>
      <c r="BG40">
        <f>4*'RODS-CALCULATIONS'!BG40</f>
        <v>0</v>
      </c>
      <c r="BH40">
        <f>4*'RODS-CALCULATIONS'!BH40</f>
        <v>0</v>
      </c>
      <c r="BI40">
        <f>4*'RODS-CALCULATIONS'!BI40</f>
        <v>0</v>
      </c>
      <c r="BJ40">
        <f>4*'RODS-CALCULATIONS'!BJ40</f>
        <v>0</v>
      </c>
      <c r="BK40">
        <f>4*'RODS-CALCULATIONS'!BK40</f>
        <v>0</v>
      </c>
      <c r="BL40">
        <f>4*'RODS-CALCULATIONS'!BL40</f>
        <v>0</v>
      </c>
      <c r="BM40">
        <f>4*'RODS-CALCULATIONS'!BM40</f>
        <v>0</v>
      </c>
      <c r="BN40">
        <f>4*'RODS-CALCULATIONS'!BN40</f>
        <v>0</v>
      </c>
      <c r="BO40">
        <f>4*'RODS-CALCULATIONS'!BO40</f>
        <v>0</v>
      </c>
      <c r="BP40">
        <f>4*'RODS-CALCULATIONS'!BP40</f>
        <v>0</v>
      </c>
      <c r="BQ40">
        <f>4*'RODS-CALCULATIONS'!BQ40</f>
        <v>0</v>
      </c>
      <c r="BR40">
        <f>4*'RODS-CALCULATIONS'!BR40</f>
        <v>0</v>
      </c>
      <c r="BS40">
        <f>4*'RODS-CALCULATIONS'!BS40</f>
        <v>0</v>
      </c>
      <c r="BT40">
        <f>4*'RODS-CALCULATIONS'!BT40</f>
        <v>0</v>
      </c>
      <c r="BU40">
        <f>4*'RODS-CALCULATIONS'!BU40</f>
        <v>0</v>
      </c>
      <c r="BV40">
        <f>4*'RODS-CALCULATIONS'!BV40</f>
        <v>0</v>
      </c>
      <c r="BW40">
        <f>4*'RODS-CALCULATIONS'!BW40</f>
        <v>0</v>
      </c>
      <c r="BX40">
        <f>4*'RODS-CALCULATIONS'!BX40</f>
        <v>0</v>
      </c>
      <c r="BY40">
        <f>4*'RODS-CALCULATIONS'!BY40</f>
        <v>0</v>
      </c>
      <c r="BZ40">
        <f>4*'RODS-CALCULATIONS'!BZ40</f>
        <v>0</v>
      </c>
      <c r="CA40">
        <f>4*'RODS-CALCULATIONS'!CA40</f>
        <v>0</v>
      </c>
      <c r="CB40">
        <f>4*'RODS-CALCULATIONS'!CB40</f>
        <v>0</v>
      </c>
      <c r="CC40">
        <f>4*'RODS-CALCULATIONS'!CC40</f>
        <v>0</v>
      </c>
      <c r="CD40">
        <f>4*'RODS-CALCULATIONS'!CD40</f>
        <v>0</v>
      </c>
      <c r="CE40">
        <f>4*'RODS-CALCULATIONS'!CE40</f>
        <v>0</v>
      </c>
      <c r="CF40">
        <f>4*'RODS-CALCULATIONS'!CF40</f>
        <v>0</v>
      </c>
      <c r="CG40">
        <f>4*'RODS-CALCULATIONS'!CG40</f>
        <v>0</v>
      </c>
      <c r="CH40">
        <f>4*'RODS-CALCULATIONS'!CH40</f>
        <v>0</v>
      </c>
      <c r="CI40">
        <f>4*'RODS-CALCULATIONS'!CI40</f>
        <v>0</v>
      </c>
      <c r="CJ40">
        <f>4*'RODS-CALCULATIONS'!CJ40</f>
        <v>0</v>
      </c>
      <c r="CK40">
        <f>4*'RODS-CALCULATIONS'!CK40</f>
        <v>0</v>
      </c>
      <c r="CL40">
        <f>4*'RODS-CALCULATIONS'!CL40</f>
        <v>0</v>
      </c>
      <c r="CM40">
        <f>4*'RODS-CALCULATIONS'!CM40</f>
        <v>0</v>
      </c>
      <c r="CN40">
        <f>4*'RODS-CALCULATIONS'!CN40</f>
        <v>0</v>
      </c>
      <c r="CO40">
        <f>4*'RODS-CALCULATIONS'!CO40</f>
        <v>0</v>
      </c>
      <c r="CP40">
        <f>4*'RODS-CALCULATIONS'!CP40</f>
        <v>0</v>
      </c>
      <c r="CQ40">
        <f>4*'RODS-CALCULATIONS'!CQ40</f>
        <v>0</v>
      </c>
      <c r="CR40">
        <f>4*'RODS-CALCULATIONS'!CR40</f>
        <v>0</v>
      </c>
      <c r="CS40">
        <f>4*'RODS-CALCULATIONS'!CS40</f>
        <v>0</v>
      </c>
      <c r="CT40">
        <f>4*'RODS-CALCULATIONS'!CT40</f>
        <v>0</v>
      </c>
      <c r="CU40">
        <f>4*'RODS-CALCULATIONS'!CU40</f>
        <v>0</v>
      </c>
      <c r="CV40">
        <f>4*'RODS-CALCULATIONS'!CV40</f>
        <v>0</v>
      </c>
      <c r="CW40">
        <f>4*'RODS-CALCULATIONS'!CW40</f>
        <v>0</v>
      </c>
      <c r="CX40">
        <f>4*'RODS-CALCULATIONS'!CX40</f>
        <v>0</v>
      </c>
      <c r="CY40">
        <f>4*'RODS-CALCULATIONS'!CY40</f>
        <v>0</v>
      </c>
    </row>
    <row r="41" spans="1:103" ht="16.5">
      <c r="A41" s="17">
        <v>38.5</v>
      </c>
      <c r="B41" s="18"/>
      <c r="C41">
        <f>2*'RODS-CALCULATIONS'!C41</f>
        <v>0</v>
      </c>
      <c r="D41">
        <f>4*'RODS-CALCULATIONS'!D41</f>
        <v>0</v>
      </c>
      <c r="E41">
        <f>4*'RODS-CALCULATIONS'!E41</f>
        <v>0</v>
      </c>
      <c r="F41">
        <f>4*'RODS-CALCULATIONS'!F41</f>
        <v>0</v>
      </c>
      <c r="G41">
        <f>4*'RODS-CALCULATIONS'!G41</f>
        <v>0</v>
      </c>
      <c r="H41">
        <f>4*'RODS-CALCULATIONS'!H41</f>
        <v>0</v>
      </c>
      <c r="I41">
        <f>4*'RODS-CALCULATIONS'!I41</f>
        <v>0</v>
      </c>
      <c r="J41">
        <f>4*'RODS-CALCULATIONS'!J41</f>
        <v>0</v>
      </c>
      <c r="K41">
        <f>4*'RODS-CALCULATIONS'!K41</f>
        <v>0</v>
      </c>
      <c r="L41">
        <f>4*'RODS-CALCULATIONS'!L41</f>
        <v>0</v>
      </c>
      <c r="M41">
        <f>4*'RODS-CALCULATIONS'!M41</f>
        <v>0</v>
      </c>
      <c r="N41">
        <f>4*'RODS-CALCULATIONS'!N41</f>
        <v>0</v>
      </c>
      <c r="O41">
        <f>4*'RODS-CALCULATIONS'!O41</f>
        <v>0</v>
      </c>
      <c r="P41">
        <f>4*'RODS-CALCULATIONS'!P41</f>
        <v>0</v>
      </c>
      <c r="Q41">
        <f>4*'RODS-CALCULATIONS'!Q41</f>
        <v>0</v>
      </c>
      <c r="R41">
        <f>4*'RODS-CALCULATIONS'!R41</f>
        <v>0</v>
      </c>
      <c r="S41">
        <f>4*'RODS-CALCULATIONS'!S41</f>
        <v>0</v>
      </c>
      <c r="T41">
        <f>4*'RODS-CALCULATIONS'!T41</f>
        <v>0</v>
      </c>
      <c r="U41">
        <f>4*'RODS-CALCULATIONS'!U41</f>
        <v>0</v>
      </c>
      <c r="V41">
        <f>4*'RODS-CALCULATIONS'!V41</f>
        <v>0</v>
      </c>
      <c r="W41">
        <f>4*'RODS-CALCULATIONS'!W41</f>
        <v>0</v>
      </c>
      <c r="X41">
        <f>4*'RODS-CALCULATIONS'!X41</f>
        <v>0</v>
      </c>
      <c r="Y41">
        <f>4*'RODS-CALCULATIONS'!Y41</f>
        <v>0</v>
      </c>
      <c r="Z41">
        <f>4*'RODS-CALCULATIONS'!Z41</f>
        <v>0</v>
      </c>
      <c r="AA41">
        <f>4*'RODS-CALCULATIONS'!AA41</f>
        <v>0</v>
      </c>
      <c r="AB41">
        <f>4*'RODS-CALCULATIONS'!AB41</f>
        <v>0</v>
      </c>
      <c r="AC41">
        <f>4*'RODS-CALCULATIONS'!AC41</f>
        <v>0</v>
      </c>
      <c r="AD41">
        <f>4*'RODS-CALCULATIONS'!AD41</f>
        <v>0</v>
      </c>
      <c r="AE41">
        <f>4*'RODS-CALCULATIONS'!AE41</f>
        <v>0</v>
      </c>
      <c r="AF41">
        <f>4*'RODS-CALCULATIONS'!AF41</f>
        <v>0</v>
      </c>
      <c r="AG41">
        <f>4*'RODS-CALCULATIONS'!AG41</f>
        <v>0</v>
      </c>
      <c r="AH41">
        <f>4*'RODS-CALCULATIONS'!AH41</f>
        <v>0</v>
      </c>
      <c r="AI41">
        <f>4*'RODS-CALCULATIONS'!AI41</f>
        <v>0</v>
      </c>
      <c r="AJ41">
        <f>4*'RODS-CALCULATIONS'!AJ41</f>
        <v>0</v>
      </c>
      <c r="AK41">
        <f>4*'RODS-CALCULATIONS'!AK41</f>
        <v>0</v>
      </c>
      <c r="AL41">
        <f>4*'RODS-CALCULATIONS'!AL41</f>
        <v>0</v>
      </c>
      <c r="AM41">
        <f>4*'RODS-CALCULATIONS'!AM41</f>
        <v>0</v>
      </c>
      <c r="AN41">
        <f>4*'RODS-CALCULATIONS'!AN41</f>
        <v>0</v>
      </c>
      <c r="AO41">
        <f>4*'RODS-CALCULATIONS'!AO41</f>
        <v>0</v>
      </c>
      <c r="AP41">
        <f>4*'RODS-CALCULATIONS'!AP41</f>
        <v>0</v>
      </c>
      <c r="AQ41">
        <f>4*'RODS-CALCULATIONS'!AQ41</f>
        <v>0</v>
      </c>
      <c r="AR41">
        <f>4*'RODS-CALCULATIONS'!AR41</f>
        <v>0</v>
      </c>
      <c r="AS41">
        <f>4*'RODS-CALCULATIONS'!AS41</f>
        <v>0</v>
      </c>
      <c r="AT41">
        <f>4*'RODS-CALCULATIONS'!AT41</f>
        <v>0</v>
      </c>
      <c r="AU41">
        <f>4*'RODS-CALCULATIONS'!AU41</f>
        <v>0</v>
      </c>
      <c r="AV41">
        <f>4*'RODS-CALCULATIONS'!AV41</f>
        <v>0</v>
      </c>
      <c r="AW41">
        <f>4*'RODS-CALCULATIONS'!AW41</f>
        <v>0</v>
      </c>
      <c r="AX41">
        <f>4*'RODS-CALCULATIONS'!AX41</f>
        <v>0</v>
      </c>
      <c r="AY41">
        <f>4*'RODS-CALCULATIONS'!AY41</f>
        <v>0</v>
      </c>
      <c r="AZ41">
        <f>4*'RODS-CALCULATIONS'!AZ41</f>
        <v>0</v>
      </c>
      <c r="BA41">
        <f>4*'RODS-CALCULATIONS'!BA41</f>
        <v>0</v>
      </c>
      <c r="BB41">
        <f>4*'RODS-CALCULATIONS'!BB41</f>
        <v>0</v>
      </c>
      <c r="BC41">
        <f>4*'RODS-CALCULATIONS'!BC41</f>
        <v>0</v>
      </c>
      <c r="BD41">
        <f>4*'RODS-CALCULATIONS'!BD41</f>
        <v>0</v>
      </c>
      <c r="BE41">
        <f>4*'RODS-CALCULATIONS'!BE41</f>
        <v>0</v>
      </c>
      <c r="BF41">
        <f>4*'RODS-CALCULATIONS'!BF41</f>
        <v>0</v>
      </c>
      <c r="BG41">
        <f>4*'RODS-CALCULATIONS'!BG41</f>
        <v>0</v>
      </c>
      <c r="BH41">
        <f>4*'RODS-CALCULATIONS'!BH41</f>
        <v>0</v>
      </c>
      <c r="BI41">
        <f>4*'RODS-CALCULATIONS'!BI41</f>
        <v>0</v>
      </c>
      <c r="BJ41">
        <f>4*'RODS-CALCULATIONS'!BJ41</f>
        <v>0</v>
      </c>
      <c r="BK41">
        <f>4*'RODS-CALCULATIONS'!BK41</f>
        <v>0</v>
      </c>
      <c r="BL41">
        <f>4*'RODS-CALCULATIONS'!BL41</f>
        <v>0</v>
      </c>
      <c r="BM41">
        <f>4*'RODS-CALCULATIONS'!BM41</f>
        <v>0</v>
      </c>
      <c r="BN41">
        <f>4*'RODS-CALCULATIONS'!BN41</f>
        <v>0</v>
      </c>
      <c r="BO41">
        <f>4*'RODS-CALCULATIONS'!BO41</f>
        <v>0</v>
      </c>
      <c r="BP41">
        <f>4*'RODS-CALCULATIONS'!BP41</f>
        <v>0</v>
      </c>
      <c r="BQ41">
        <f>4*'RODS-CALCULATIONS'!BQ41</f>
        <v>0</v>
      </c>
      <c r="BR41">
        <f>4*'RODS-CALCULATIONS'!BR41</f>
        <v>0</v>
      </c>
      <c r="BS41">
        <f>4*'RODS-CALCULATIONS'!BS41</f>
        <v>0</v>
      </c>
      <c r="BT41">
        <f>4*'RODS-CALCULATIONS'!BT41</f>
        <v>0</v>
      </c>
      <c r="BU41">
        <f>4*'RODS-CALCULATIONS'!BU41</f>
        <v>0</v>
      </c>
      <c r="BV41">
        <f>4*'RODS-CALCULATIONS'!BV41</f>
        <v>0</v>
      </c>
      <c r="BW41">
        <f>4*'RODS-CALCULATIONS'!BW41</f>
        <v>0</v>
      </c>
      <c r="BX41">
        <f>4*'RODS-CALCULATIONS'!BX41</f>
        <v>0</v>
      </c>
      <c r="BY41">
        <f>4*'RODS-CALCULATIONS'!BY41</f>
        <v>0</v>
      </c>
      <c r="BZ41">
        <f>4*'RODS-CALCULATIONS'!BZ41</f>
        <v>0</v>
      </c>
      <c r="CA41">
        <f>4*'RODS-CALCULATIONS'!CA41</f>
        <v>0</v>
      </c>
      <c r="CB41">
        <f>4*'RODS-CALCULATIONS'!CB41</f>
        <v>0</v>
      </c>
      <c r="CC41">
        <f>4*'RODS-CALCULATIONS'!CC41</f>
        <v>0</v>
      </c>
      <c r="CD41">
        <f>4*'RODS-CALCULATIONS'!CD41</f>
        <v>0</v>
      </c>
      <c r="CE41">
        <f>4*'RODS-CALCULATIONS'!CE41</f>
        <v>0</v>
      </c>
      <c r="CF41">
        <f>4*'RODS-CALCULATIONS'!CF41</f>
        <v>0</v>
      </c>
      <c r="CG41">
        <f>4*'RODS-CALCULATIONS'!CG41</f>
        <v>0</v>
      </c>
      <c r="CH41">
        <f>4*'RODS-CALCULATIONS'!CH41</f>
        <v>0</v>
      </c>
      <c r="CI41">
        <f>4*'RODS-CALCULATIONS'!CI41</f>
        <v>0</v>
      </c>
      <c r="CJ41">
        <f>4*'RODS-CALCULATIONS'!CJ41</f>
        <v>0</v>
      </c>
      <c r="CK41">
        <f>4*'RODS-CALCULATIONS'!CK41</f>
        <v>0</v>
      </c>
      <c r="CL41">
        <f>4*'RODS-CALCULATIONS'!CL41</f>
        <v>0</v>
      </c>
      <c r="CM41">
        <f>4*'RODS-CALCULATIONS'!CM41</f>
        <v>0</v>
      </c>
      <c r="CN41">
        <f>4*'RODS-CALCULATIONS'!CN41</f>
        <v>0</v>
      </c>
      <c r="CO41">
        <f>4*'RODS-CALCULATIONS'!CO41</f>
        <v>0</v>
      </c>
      <c r="CP41">
        <f>4*'RODS-CALCULATIONS'!CP41</f>
        <v>0</v>
      </c>
      <c r="CQ41">
        <f>4*'RODS-CALCULATIONS'!CQ41</f>
        <v>0</v>
      </c>
      <c r="CR41">
        <f>4*'RODS-CALCULATIONS'!CR41</f>
        <v>0</v>
      </c>
      <c r="CS41">
        <f>4*'RODS-CALCULATIONS'!CS41</f>
        <v>0</v>
      </c>
      <c r="CT41">
        <f>4*'RODS-CALCULATIONS'!CT41</f>
        <v>0</v>
      </c>
      <c r="CU41">
        <f>4*'RODS-CALCULATIONS'!CU41</f>
        <v>0</v>
      </c>
      <c r="CV41">
        <f>4*'RODS-CALCULATIONS'!CV41</f>
        <v>0</v>
      </c>
      <c r="CW41">
        <f>4*'RODS-CALCULATIONS'!CW41</f>
        <v>0</v>
      </c>
      <c r="CX41">
        <f>4*'RODS-CALCULATIONS'!CX41</f>
        <v>0</v>
      </c>
      <c r="CY41">
        <f>4*'RODS-CALCULATIONS'!CY41</f>
        <v>0</v>
      </c>
    </row>
    <row r="42" spans="1:103" ht="16.5">
      <c r="A42" s="17">
        <v>39.5</v>
      </c>
      <c r="B42" s="18"/>
      <c r="C42">
        <f>2*'RODS-CALCULATIONS'!C42</f>
        <v>0</v>
      </c>
      <c r="D42">
        <f>4*'RODS-CALCULATIONS'!D42</f>
        <v>0</v>
      </c>
      <c r="E42">
        <f>4*'RODS-CALCULATIONS'!E42</f>
        <v>0</v>
      </c>
      <c r="F42">
        <f>4*'RODS-CALCULATIONS'!F42</f>
        <v>0</v>
      </c>
      <c r="G42">
        <f>4*'RODS-CALCULATIONS'!G42</f>
        <v>0</v>
      </c>
      <c r="H42">
        <f>4*'RODS-CALCULATIONS'!H42</f>
        <v>0</v>
      </c>
      <c r="I42">
        <f>4*'RODS-CALCULATIONS'!I42</f>
        <v>0</v>
      </c>
      <c r="J42">
        <f>4*'RODS-CALCULATIONS'!J42</f>
        <v>0</v>
      </c>
      <c r="K42">
        <f>4*'RODS-CALCULATIONS'!K42</f>
        <v>0</v>
      </c>
      <c r="L42">
        <f>4*'RODS-CALCULATIONS'!L42</f>
        <v>0</v>
      </c>
      <c r="M42">
        <f>4*'RODS-CALCULATIONS'!M42</f>
        <v>0</v>
      </c>
      <c r="N42">
        <f>4*'RODS-CALCULATIONS'!N42</f>
        <v>0</v>
      </c>
      <c r="O42">
        <f>4*'RODS-CALCULATIONS'!O42</f>
        <v>0</v>
      </c>
      <c r="P42">
        <f>4*'RODS-CALCULATIONS'!P42</f>
        <v>0</v>
      </c>
      <c r="Q42">
        <f>4*'RODS-CALCULATIONS'!Q42</f>
        <v>0</v>
      </c>
      <c r="R42">
        <f>4*'RODS-CALCULATIONS'!R42</f>
        <v>0</v>
      </c>
      <c r="S42">
        <f>4*'RODS-CALCULATIONS'!S42</f>
        <v>0</v>
      </c>
      <c r="T42">
        <f>4*'RODS-CALCULATIONS'!T42</f>
        <v>0</v>
      </c>
      <c r="U42">
        <f>4*'RODS-CALCULATIONS'!U42</f>
        <v>0</v>
      </c>
      <c r="V42">
        <f>4*'RODS-CALCULATIONS'!V42</f>
        <v>0</v>
      </c>
      <c r="W42">
        <f>4*'RODS-CALCULATIONS'!W42</f>
        <v>0</v>
      </c>
      <c r="X42">
        <f>4*'RODS-CALCULATIONS'!X42</f>
        <v>0</v>
      </c>
      <c r="Y42">
        <f>4*'RODS-CALCULATIONS'!Y42</f>
        <v>0</v>
      </c>
      <c r="Z42">
        <f>4*'RODS-CALCULATIONS'!Z42</f>
        <v>0</v>
      </c>
      <c r="AA42">
        <f>4*'RODS-CALCULATIONS'!AA42</f>
        <v>0</v>
      </c>
      <c r="AB42">
        <f>4*'RODS-CALCULATIONS'!AB42</f>
        <v>0</v>
      </c>
      <c r="AC42">
        <f>4*'RODS-CALCULATIONS'!AC42</f>
        <v>0</v>
      </c>
      <c r="AD42">
        <f>4*'RODS-CALCULATIONS'!AD42</f>
        <v>0</v>
      </c>
      <c r="AE42">
        <f>4*'RODS-CALCULATIONS'!AE42</f>
        <v>0</v>
      </c>
      <c r="AF42">
        <f>4*'RODS-CALCULATIONS'!AF42</f>
        <v>0</v>
      </c>
      <c r="AG42">
        <f>4*'RODS-CALCULATIONS'!AG42</f>
        <v>0</v>
      </c>
      <c r="AH42">
        <f>4*'RODS-CALCULATIONS'!AH42</f>
        <v>0</v>
      </c>
      <c r="AI42">
        <f>4*'RODS-CALCULATIONS'!AI42</f>
        <v>0</v>
      </c>
      <c r="AJ42">
        <f>4*'RODS-CALCULATIONS'!AJ42</f>
        <v>0</v>
      </c>
      <c r="AK42">
        <f>4*'RODS-CALCULATIONS'!AK42</f>
        <v>0</v>
      </c>
      <c r="AL42">
        <f>4*'RODS-CALCULATIONS'!AL42</f>
        <v>0</v>
      </c>
      <c r="AM42">
        <f>4*'RODS-CALCULATIONS'!AM42</f>
        <v>0</v>
      </c>
      <c r="AN42">
        <f>4*'RODS-CALCULATIONS'!AN42</f>
        <v>0</v>
      </c>
      <c r="AO42">
        <f>4*'RODS-CALCULATIONS'!AO42</f>
        <v>0</v>
      </c>
      <c r="AP42">
        <f>4*'RODS-CALCULATIONS'!AP42</f>
        <v>0</v>
      </c>
      <c r="AQ42">
        <f>4*'RODS-CALCULATIONS'!AQ42</f>
        <v>0</v>
      </c>
      <c r="AR42">
        <f>4*'RODS-CALCULATIONS'!AR42</f>
        <v>0</v>
      </c>
      <c r="AS42">
        <f>4*'RODS-CALCULATIONS'!AS42</f>
        <v>0</v>
      </c>
      <c r="AT42">
        <f>4*'RODS-CALCULATIONS'!AT42</f>
        <v>0</v>
      </c>
      <c r="AU42">
        <f>4*'RODS-CALCULATIONS'!AU42</f>
        <v>0</v>
      </c>
      <c r="AV42">
        <f>4*'RODS-CALCULATIONS'!AV42</f>
        <v>0</v>
      </c>
      <c r="AW42">
        <f>4*'RODS-CALCULATIONS'!AW42</f>
        <v>0</v>
      </c>
      <c r="AX42">
        <f>4*'RODS-CALCULATIONS'!AX42</f>
        <v>0</v>
      </c>
      <c r="AY42">
        <f>4*'RODS-CALCULATIONS'!AY42</f>
        <v>0</v>
      </c>
      <c r="AZ42">
        <f>4*'RODS-CALCULATIONS'!AZ42</f>
        <v>0</v>
      </c>
      <c r="BA42">
        <f>4*'RODS-CALCULATIONS'!BA42</f>
        <v>0</v>
      </c>
      <c r="BB42">
        <f>4*'RODS-CALCULATIONS'!BB42</f>
        <v>0</v>
      </c>
      <c r="BC42">
        <f>4*'RODS-CALCULATIONS'!BC42</f>
        <v>0</v>
      </c>
      <c r="BD42">
        <f>4*'RODS-CALCULATIONS'!BD42</f>
        <v>0</v>
      </c>
      <c r="BE42">
        <f>4*'RODS-CALCULATIONS'!BE42</f>
        <v>0</v>
      </c>
      <c r="BF42">
        <f>4*'RODS-CALCULATIONS'!BF42</f>
        <v>0</v>
      </c>
      <c r="BG42">
        <f>4*'RODS-CALCULATIONS'!BG42</f>
        <v>0</v>
      </c>
      <c r="BH42">
        <f>4*'RODS-CALCULATIONS'!BH42</f>
        <v>0</v>
      </c>
      <c r="BI42">
        <f>4*'RODS-CALCULATIONS'!BI42</f>
        <v>0</v>
      </c>
      <c r="BJ42">
        <f>4*'RODS-CALCULATIONS'!BJ42</f>
        <v>0</v>
      </c>
      <c r="BK42">
        <f>4*'RODS-CALCULATIONS'!BK42</f>
        <v>0</v>
      </c>
      <c r="BL42">
        <f>4*'RODS-CALCULATIONS'!BL42</f>
        <v>0</v>
      </c>
      <c r="BM42">
        <f>4*'RODS-CALCULATIONS'!BM42</f>
        <v>0</v>
      </c>
      <c r="BN42">
        <f>4*'RODS-CALCULATIONS'!BN42</f>
        <v>0</v>
      </c>
      <c r="BO42">
        <f>4*'RODS-CALCULATIONS'!BO42</f>
        <v>0</v>
      </c>
      <c r="BP42">
        <f>4*'RODS-CALCULATIONS'!BP42</f>
        <v>0</v>
      </c>
      <c r="BQ42">
        <f>4*'RODS-CALCULATIONS'!BQ42</f>
        <v>0</v>
      </c>
      <c r="BR42">
        <f>4*'RODS-CALCULATIONS'!BR42</f>
        <v>0</v>
      </c>
      <c r="BS42">
        <f>4*'RODS-CALCULATIONS'!BS42</f>
        <v>0</v>
      </c>
      <c r="BT42">
        <f>4*'RODS-CALCULATIONS'!BT42</f>
        <v>0</v>
      </c>
      <c r="BU42">
        <f>4*'RODS-CALCULATIONS'!BU42</f>
        <v>0</v>
      </c>
      <c r="BV42">
        <f>4*'RODS-CALCULATIONS'!BV42</f>
        <v>0</v>
      </c>
      <c r="BW42">
        <f>4*'RODS-CALCULATIONS'!BW42</f>
        <v>0</v>
      </c>
      <c r="BX42">
        <f>4*'RODS-CALCULATIONS'!BX42</f>
        <v>0</v>
      </c>
      <c r="BY42">
        <f>4*'RODS-CALCULATIONS'!BY42</f>
        <v>0</v>
      </c>
      <c r="BZ42">
        <f>4*'RODS-CALCULATIONS'!BZ42</f>
        <v>0</v>
      </c>
      <c r="CA42">
        <f>4*'RODS-CALCULATIONS'!CA42</f>
        <v>0</v>
      </c>
      <c r="CB42">
        <f>4*'RODS-CALCULATIONS'!CB42</f>
        <v>0</v>
      </c>
      <c r="CC42">
        <f>4*'RODS-CALCULATIONS'!CC42</f>
        <v>0</v>
      </c>
      <c r="CD42">
        <f>4*'RODS-CALCULATIONS'!CD42</f>
        <v>0</v>
      </c>
      <c r="CE42">
        <f>4*'RODS-CALCULATIONS'!CE42</f>
        <v>0</v>
      </c>
      <c r="CF42">
        <f>4*'RODS-CALCULATIONS'!CF42</f>
        <v>0</v>
      </c>
      <c r="CG42">
        <f>4*'RODS-CALCULATIONS'!CG42</f>
        <v>0</v>
      </c>
      <c r="CH42">
        <f>4*'RODS-CALCULATIONS'!CH42</f>
        <v>0</v>
      </c>
      <c r="CI42">
        <f>4*'RODS-CALCULATIONS'!CI42</f>
        <v>0</v>
      </c>
      <c r="CJ42">
        <f>4*'RODS-CALCULATIONS'!CJ42</f>
        <v>0</v>
      </c>
      <c r="CK42">
        <f>4*'RODS-CALCULATIONS'!CK42</f>
        <v>0</v>
      </c>
      <c r="CL42">
        <f>4*'RODS-CALCULATIONS'!CL42</f>
        <v>0</v>
      </c>
      <c r="CM42">
        <f>4*'RODS-CALCULATIONS'!CM42</f>
        <v>0</v>
      </c>
      <c r="CN42">
        <f>4*'RODS-CALCULATIONS'!CN42</f>
        <v>0</v>
      </c>
      <c r="CO42">
        <f>4*'RODS-CALCULATIONS'!CO42</f>
        <v>0</v>
      </c>
      <c r="CP42">
        <f>4*'RODS-CALCULATIONS'!CP42</f>
        <v>0</v>
      </c>
      <c r="CQ42">
        <f>4*'RODS-CALCULATIONS'!CQ42</f>
        <v>0</v>
      </c>
      <c r="CR42">
        <f>4*'RODS-CALCULATIONS'!CR42</f>
        <v>0</v>
      </c>
      <c r="CS42">
        <f>4*'RODS-CALCULATIONS'!CS42</f>
        <v>0</v>
      </c>
      <c r="CT42">
        <f>4*'RODS-CALCULATIONS'!CT42</f>
        <v>0</v>
      </c>
      <c r="CU42">
        <f>4*'RODS-CALCULATIONS'!CU42</f>
        <v>0</v>
      </c>
      <c r="CV42">
        <f>4*'RODS-CALCULATIONS'!CV42</f>
        <v>0</v>
      </c>
      <c r="CW42">
        <f>4*'RODS-CALCULATIONS'!CW42</f>
        <v>0</v>
      </c>
      <c r="CX42">
        <f>4*'RODS-CALCULATIONS'!CX42</f>
        <v>0</v>
      </c>
      <c r="CY42">
        <f>4*'RODS-CALCULATIONS'!CY42</f>
        <v>0</v>
      </c>
    </row>
    <row r="43" spans="1:103" ht="16.5">
      <c r="A43" s="17">
        <v>40.5</v>
      </c>
      <c r="B43" s="18"/>
      <c r="C43">
        <f>2*'RODS-CALCULATIONS'!C43</f>
        <v>0</v>
      </c>
      <c r="D43">
        <f>4*'RODS-CALCULATIONS'!D43</f>
        <v>0</v>
      </c>
      <c r="E43">
        <f>4*'RODS-CALCULATIONS'!E43</f>
        <v>0</v>
      </c>
      <c r="F43">
        <f>4*'RODS-CALCULATIONS'!F43</f>
        <v>0</v>
      </c>
      <c r="G43">
        <f>4*'RODS-CALCULATIONS'!G43</f>
        <v>0</v>
      </c>
      <c r="H43">
        <f>4*'RODS-CALCULATIONS'!H43</f>
        <v>0</v>
      </c>
      <c r="I43">
        <f>4*'RODS-CALCULATIONS'!I43</f>
        <v>0</v>
      </c>
      <c r="J43">
        <f>4*'RODS-CALCULATIONS'!J43</f>
        <v>0</v>
      </c>
      <c r="K43">
        <f>4*'RODS-CALCULATIONS'!K43</f>
        <v>0</v>
      </c>
      <c r="L43">
        <f>4*'RODS-CALCULATIONS'!L43</f>
        <v>0</v>
      </c>
      <c r="M43">
        <f>4*'RODS-CALCULATIONS'!M43</f>
        <v>0</v>
      </c>
      <c r="N43">
        <f>4*'RODS-CALCULATIONS'!N43</f>
        <v>0</v>
      </c>
      <c r="O43">
        <f>4*'RODS-CALCULATIONS'!O43</f>
        <v>0</v>
      </c>
      <c r="P43">
        <f>4*'RODS-CALCULATIONS'!P43</f>
        <v>0</v>
      </c>
      <c r="Q43">
        <f>4*'RODS-CALCULATIONS'!Q43</f>
        <v>0</v>
      </c>
      <c r="R43">
        <f>4*'RODS-CALCULATIONS'!R43</f>
        <v>0</v>
      </c>
      <c r="S43">
        <f>4*'RODS-CALCULATIONS'!S43</f>
        <v>0</v>
      </c>
      <c r="T43">
        <f>4*'RODS-CALCULATIONS'!T43</f>
        <v>0</v>
      </c>
      <c r="U43">
        <f>4*'RODS-CALCULATIONS'!U43</f>
        <v>0</v>
      </c>
      <c r="V43">
        <f>4*'RODS-CALCULATIONS'!V43</f>
        <v>0</v>
      </c>
      <c r="W43">
        <f>4*'RODS-CALCULATIONS'!W43</f>
        <v>0</v>
      </c>
      <c r="X43">
        <f>4*'RODS-CALCULATIONS'!X43</f>
        <v>0</v>
      </c>
      <c r="Y43">
        <f>4*'RODS-CALCULATIONS'!Y43</f>
        <v>0</v>
      </c>
      <c r="Z43">
        <f>4*'RODS-CALCULATIONS'!Z43</f>
        <v>0</v>
      </c>
      <c r="AA43">
        <f>4*'RODS-CALCULATIONS'!AA43</f>
        <v>0</v>
      </c>
      <c r="AB43">
        <f>4*'RODS-CALCULATIONS'!AB43</f>
        <v>0</v>
      </c>
      <c r="AC43">
        <f>4*'RODS-CALCULATIONS'!AC43</f>
        <v>0</v>
      </c>
      <c r="AD43">
        <f>4*'RODS-CALCULATIONS'!AD43</f>
        <v>0</v>
      </c>
      <c r="AE43">
        <f>4*'RODS-CALCULATIONS'!AE43</f>
        <v>0</v>
      </c>
      <c r="AF43">
        <f>4*'RODS-CALCULATIONS'!AF43</f>
        <v>0</v>
      </c>
      <c r="AG43">
        <f>4*'RODS-CALCULATIONS'!AG43</f>
        <v>0</v>
      </c>
      <c r="AH43">
        <f>4*'RODS-CALCULATIONS'!AH43</f>
        <v>0</v>
      </c>
      <c r="AI43">
        <f>4*'RODS-CALCULATIONS'!AI43</f>
        <v>0</v>
      </c>
      <c r="AJ43">
        <f>4*'RODS-CALCULATIONS'!AJ43</f>
        <v>0</v>
      </c>
      <c r="AK43">
        <f>4*'RODS-CALCULATIONS'!AK43</f>
        <v>0</v>
      </c>
      <c r="AL43">
        <f>4*'RODS-CALCULATIONS'!AL43</f>
        <v>0</v>
      </c>
      <c r="AM43">
        <f>4*'RODS-CALCULATIONS'!AM43</f>
        <v>0</v>
      </c>
      <c r="AN43">
        <f>4*'RODS-CALCULATIONS'!AN43</f>
        <v>0</v>
      </c>
      <c r="AO43">
        <f>4*'RODS-CALCULATIONS'!AO43</f>
        <v>0</v>
      </c>
      <c r="AP43">
        <f>4*'RODS-CALCULATIONS'!AP43</f>
        <v>0</v>
      </c>
      <c r="AQ43">
        <f>4*'RODS-CALCULATIONS'!AQ43</f>
        <v>0</v>
      </c>
      <c r="AR43">
        <f>4*'RODS-CALCULATIONS'!AR43</f>
        <v>0</v>
      </c>
      <c r="AS43">
        <f>4*'RODS-CALCULATIONS'!AS43</f>
        <v>0</v>
      </c>
      <c r="AT43">
        <f>4*'RODS-CALCULATIONS'!AT43</f>
        <v>0</v>
      </c>
      <c r="AU43">
        <f>4*'RODS-CALCULATIONS'!AU43</f>
        <v>0</v>
      </c>
      <c r="AV43">
        <f>4*'RODS-CALCULATIONS'!AV43</f>
        <v>0</v>
      </c>
      <c r="AW43">
        <f>4*'RODS-CALCULATIONS'!AW43</f>
        <v>0</v>
      </c>
      <c r="AX43">
        <f>4*'RODS-CALCULATIONS'!AX43</f>
        <v>0</v>
      </c>
      <c r="AY43">
        <f>4*'RODS-CALCULATIONS'!AY43</f>
        <v>0</v>
      </c>
      <c r="AZ43">
        <f>4*'RODS-CALCULATIONS'!AZ43</f>
        <v>0</v>
      </c>
      <c r="BA43">
        <f>4*'RODS-CALCULATIONS'!BA43</f>
        <v>0</v>
      </c>
      <c r="BB43">
        <f>4*'RODS-CALCULATIONS'!BB43</f>
        <v>0</v>
      </c>
      <c r="BC43">
        <f>4*'RODS-CALCULATIONS'!BC43</f>
        <v>0</v>
      </c>
      <c r="BD43">
        <f>4*'RODS-CALCULATIONS'!BD43</f>
        <v>0</v>
      </c>
      <c r="BE43">
        <f>4*'RODS-CALCULATIONS'!BE43</f>
        <v>0</v>
      </c>
      <c r="BF43">
        <f>4*'RODS-CALCULATIONS'!BF43</f>
        <v>0</v>
      </c>
      <c r="BG43">
        <f>4*'RODS-CALCULATIONS'!BG43</f>
        <v>0</v>
      </c>
      <c r="BH43">
        <f>4*'RODS-CALCULATIONS'!BH43</f>
        <v>0</v>
      </c>
      <c r="BI43">
        <f>4*'RODS-CALCULATIONS'!BI43</f>
        <v>0</v>
      </c>
      <c r="BJ43">
        <f>4*'RODS-CALCULATIONS'!BJ43</f>
        <v>0</v>
      </c>
      <c r="BK43">
        <f>4*'RODS-CALCULATIONS'!BK43</f>
        <v>0</v>
      </c>
      <c r="BL43">
        <f>4*'RODS-CALCULATIONS'!BL43</f>
        <v>0</v>
      </c>
      <c r="BM43">
        <f>4*'RODS-CALCULATIONS'!BM43</f>
        <v>0</v>
      </c>
      <c r="BN43">
        <f>4*'RODS-CALCULATIONS'!BN43</f>
        <v>0</v>
      </c>
      <c r="BO43">
        <f>4*'RODS-CALCULATIONS'!BO43</f>
        <v>0</v>
      </c>
      <c r="BP43">
        <f>4*'RODS-CALCULATIONS'!BP43</f>
        <v>0</v>
      </c>
      <c r="BQ43">
        <f>4*'RODS-CALCULATIONS'!BQ43</f>
        <v>0</v>
      </c>
      <c r="BR43">
        <f>4*'RODS-CALCULATIONS'!BR43</f>
        <v>0</v>
      </c>
      <c r="BS43">
        <f>4*'RODS-CALCULATIONS'!BS43</f>
        <v>0</v>
      </c>
      <c r="BT43">
        <f>4*'RODS-CALCULATIONS'!BT43</f>
        <v>0</v>
      </c>
      <c r="BU43">
        <f>4*'RODS-CALCULATIONS'!BU43</f>
        <v>0</v>
      </c>
      <c r="BV43">
        <f>4*'RODS-CALCULATIONS'!BV43</f>
        <v>0</v>
      </c>
      <c r="BW43">
        <f>4*'RODS-CALCULATIONS'!BW43</f>
        <v>0</v>
      </c>
      <c r="BX43">
        <f>4*'RODS-CALCULATIONS'!BX43</f>
        <v>0</v>
      </c>
      <c r="BY43">
        <f>4*'RODS-CALCULATIONS'!BY43</f>
        <v>0</v>
      </c>
      <c r="BZ43">
        <f>4*'RODS-CALCULATIONS'!BZ43</f>
        <v>0</v>
      </c>
      <c r="CA43">
        <f>4*'RODS-CALCULATIONS'!CA43</f>
        <v>0</v>
      </c>
      <c r="CB43">
        <f>4*'RODS-CALCULATIONS'!CB43</f>
        <v>0</v>
      </c>
      <c r="CC43">
        <f>4*'RODS-CALCULATIONS'!CC43</f>
        <v>0</v>
      </c>
      <c r="CD43">
        <f>4*'RODS-CALCULATIONS'!CD43</f>
        <v>0</v>
      </c>
      <c r="CE43">
        <f>4*'RODS-CALCULATIONS'!CE43</f>
        <v>0</v>
      </c>
      <c r="CF43">
        <f>4*'RODS-CALCULATIONS'!CF43</f>
        <v>0</v>
      </c>
      <c r="CG43">
        <f>4*'RODS-CALCULATIONS'!CG43</f>
        <v>0</v>
      </c>
      <c r="CH43">
        <f>4*'RODS-CALCULATIONS'!CH43</f>
        <v>0</v>
      </c>
      <c r="CI43">
        <f>4*'RODS-CALCULATIONS'!CI43</f>
        <v>0</v>
      </c>
      <c r="CJ43">
        <f>4*'RODS-CALCULATIONS'!CJ43</f>
        <v>0</v>
      </c>
      <c r="CK43">
        <f>4*'RODS-CALCULATIONS'!CK43</f>
        <v>0</v>
      </c>
      <c r="CL43">
        <f>4*'RODS-CALCULATIONS'!CL43</f>
        <v>0</v>
      </c>
      <c r="CM43">
        <f>4*'RODS-CALCULATIONS'!CM43</f>
        <v>0</v>
      </c>
      <c r="CN43">
        <f>4*'RODS-CALCULATIONS'!CN43</f>
        <v>0</v>
      </c>
      <c r="CO43">
        <f>4*'RODS-CALCULATIONS'!CO43</f>
        <v>0</v>
      </c>
      <c r="CP43">
        <f>4*'RODS-CALCULATIONS'!CP43</f>
        <v>0</v>
      </c>
      <c r="CQ43">
        <f>4*'RODS-CALCULATIONS'!CQ43</f>
        <v>0</v>
      </c>
      <c r="CR43">
        <f>4*'RODS-CALCULATIONS'!CR43</f>
        <v>0</v>
      </c>
      <c r="CS43">
        <f>4*'RODS-CALCULATIONS'!CS43</f>
        <v>0</v>
      </c>
      <c r="CT43">
        <f>4*'RODS-CALCULATIONS'!CT43</f>
        <v>0</v>
      </c>
      <c r="CU43">
        <f>4*'RODS-CALCULATIONS'!CU43</f>
        <v>0</v>
      </c>
      <c r="CV43">
        <f>4*'RODS-CALCULATIONS'!CV43</f>
        <v>0</v>
      </c>
      <c r="CW43">
        <f>4*'RODS-CALCULATIONS'!CW43</f>
        <v>0</v>
      </c>
      <c r="CX43">
        <f>4*'RODS-CALCULATIONS'!CX43</f>
        <v>0</v>
      </c>
      <c r="CY43">
        <f>4*'RODS-CALCULATIONS'!CY43</f>
        <v>0</v>
      </c>
    </row>
    <row r="44" spans="1:103" ht="16.5">
      <c r="A44" s="17">
        <v>41.5</v>
      </c>
      <c r="B44" s="18"/>
      <c r="C44">
        <f>2*'RODS-CALCULATIONS'!C44</f>
        <v>0</v>
      </c>
      <c r="D44">
        <f>4*'RODS-CALCULATIONS'!D44</f>
        <v>0</v>
      </c>
      <c r="E44">
        <f>4*'RODS-CALCULATIONS'!E44</f>
        <v>0</v>
      </c>
      <c r="F44">
        <f>4*'RODS-CALCULATIONS'!F44</f>
        <v>0</v>
      </c>
      <c r="G44">
        <f>4*'RODS-CALCULATIONS'!G44</f>
        <v>0</v>
      </c>
      <c r="H44">
        <f>4*'RODS-CALCULATIONS'!H44</f>
        <v>0</v>
      </c>
      <c r="I44">
        <f>4*'RODS-CALCULATIONS'!I44</f>
        <v>0</v>
      </c>
      <c r="J44">
        <f>4*'RODS-CALCULATIONS'!J44</f>
        <v>0</v>
      </c>
      <c r="K44">
        <f>4*'RODS-CALCULATIONS'!K44</f>
        <v>0</v>
      </c>
      <c r="L44">
        <f>4*'RODS-CALCULATIONS'!L44</f>
        <v>0</v>
      </c>
      <c r="M44">
        <f>4*'RODS-CALCULATIONS'!M44</f>
        <v>0</v>
      </c>
      <c r="N44">
        <f>4*'RODS-CALCULATIONS'!N44</f>
        <v>0</v>
      </c>
      <c r="O44">
        <f>4*'RODS-CALCULATIONS'!O44</f>
        <v>0</v>
      </c>
      <c r="P44">
        <f>4*'RODS-CALCULATIONS'!P44</f>
        <v>0</v>
      </c>
      <c r="Q44">
        <f>4*'RODS-CALCULATIONS'!Q44</f>
        <v>0</v>
      </c>
      <c r="R44">
        <f>4*'RODS-CALCULATIONS'!R44</f>
        <v>0</v>
      </c>
      <c r="S44">
        <f>4*'RODS-CALCULATIONS'!S44</f>
        <v>0</v>
      </c>
      <c r="T44">
        <f>4*'RODS-CALCULATIONS'!T44</f>
        <v>0</v>
      </c>
      <c r="U44">
        <f>4*'RODS-CALCULATIONS'!U44</f>
        <v>0</v>
      </c>
      <c r="V44">
        <f>4*'RODS-CALCULATIONS'!V44</f>
        <v>0</v>
      </c>
      <c r="W44">
        <f>4*'RODS-CALCULATIONS'!W44</f>
        <v>0</v>
      </c>
      <c r="X44">
        <f>4*'RODS-CALCULATIONS'!X44</f>
        <v>0</v>
      </c>
      <c r="Y44">
        <f>4*'RODS-CALCULATIONS'!Y44</f>
        <v>0</v>
      </c>
      <c r="Z44">
        <f>4*'RODS-CALCULATIONS'!Z44</f>
        <v>0</v>
      </c>
      <c r="AA44">
        <f>4*'RODS-CALCULATIONS'!AA44</f>
        <v>0</v>
      </c>
      <c r="AB44">
        <f>4*'RODS-CALCULATIONS'!AB44</f>
        <v>0</v>
      </c>
      <c r="AC44">
        <f>4*'RODS-CALCULATIONS'!AC44</f>
        <v>0</v>
      </c>
      <c r="AD44">
        <f>4*'RODS-CALCULATIONS'!AD44</f>
        <v>0</v>
      </c>
      <c r="AE44">
        <f>4*'RODS-CALCULATIONS'!AE44</f>
        <v>0</v>
      </c>
      <c r="AF44">
        <f>4*'RODS-CALCULATIONS'!AF44</f>
        <v>0</v>
      </c>
      <c r="AG44">
        <f>4*'RODS-CALCULATIONS'!AG44</f>
        <v>0</v>
      </c>
      <c r="AH44">
        <f>4*'RODS-CALCULATIONS'!AH44</f>
        <v>0</v>
      </c>
      <c r="AI44">
        <f>4*'RODS-CALCULATIONS'!AI44</f>
        <v>0</v>
      </c>
      <c r="AJ44">
        <f>4*'RODS-CALCULATIONS'!AJ44</f>
        <v>0</v>
      </c>
      <c r="AK44">
        <f>4*'RODS-CALCULATIONS'!AK44</f>
        <v>0</v>
      </c>
      <c r="AL44">
        <f>4*'RODS-CALCULATIONS'!AL44</f>
        <v>0</v>
      </c>
      <c r="AM44">
        <f>4*'RODS-CALCULATIONS'!AM44</f>
        <v>0</v>
      </c>
      <c r="AN44">
        <f>4*'RODS-CALCULATIONS'!AN44</f>
        <v>0</v>
      </c>
      <c r="AO44">
        <f>4*'RODS-CALCULATIONS'!AO44</f>
        <v>0</v>
      </c>
      <c r="AP44">
        <f>4*'RODS-CALCULATIONS'!AP44</f>
        <v>0</v>
      </c>
      <c r="AQ44">
        <f>4*'RODS-CALCULATIONS'!AQ44</f>
        <v>0</v>
      </c>
      <c r="AR44">
        <f>4*'RODS-CALCULATIONS'!AR44</f>
        <v>0</v>
      </c>
      <c r="AS44">
        <f>4*'RODS-CALCULATIONS'!AS44</f>
        <v>0</v>
      </c>
      <c r="AT44">
        <f>4*'RODS-CALCULATIONS'!AT44</f>
        <v>0</v>
      </c>
      <c r="AU44">
        <f>4*'RODS-CALCULATIONS'!AU44</f>
        <v>0</v>
      </c>
      <c r="AV44">
        <f>4*'RODS-CALCULATIONS'!AV44</f>
        <v>0</v>
      </c>
      <c r="AW44">
        <f>4*'RODS-CALCULATIONS'!AW44</f>
        <v>0</v>
      </c>
      <c r="AX44">
        <f>4*'RODS-CALCULATIONS'!AX44</f>
        <v>0</v>
      </c>
      <c r="AY44">
        <f>4*'RODS-CALCULATIONS'!AY44</f>
        <v>0</v>
      </c>
      <c r="AZ44">
        <f>4*'RODS-CALCULATIONS'!AZ44</f>
        <v>0</v>
      </c>
      <c r="BA44">
        <f>4*'RODS-CALCULATIONS'!BA44</f>
        <v>0</v>
      </c>
      <c r="BB44">
        <f>4*'RODS-CALCULATIONS'!BB44</f>
        <v>0</v>
      </c>
      <c r="BC44">
        <f>4*'RODS-CALCULATIONS'!BC44</f>
        <v>0</v>
      </c>
      <c r="BD44">
        <f>4*'RODS-CALCULATIONS'!BD44</f>
        <v>0</v>
      </c>
      <c r="BE44">
        <f>4*'RODS-CALCULATIONS'!BE44</f>
        <v>0</v>
      </c>
      <c r="BF44">
        <f>4*'RODS-CALCULATIONS'!BF44</f>
        <v>0</v>
      </c>
      <c r="BG44">
        <f>4*'RODS-CALCULATIONS'!BG44</f>
        <v>0</v>
      </c>
      <c r="BH44">
        <f>4*'RODS-CALCULATIONS'!BH44</f>
        <v>0</v>
      </c>
      <c r="BI44">
        <f>4*'RODS-CALCULATIONS'!BI44</f>
        <v>0</v>
      </c>
      <c r="BJ44">
        <f>4*'RODS-CALCULATIONS'!BJ44</f>
        <v>0</v>
      </c>
      <c r="BK44">
        <f>4*'RODS-CALCULATIONS'!BK44</f>
        <v>0</v>
      </c>
      <c r="BL44">
        <f>4*'RODS-CALCULATIONS'!BL44</f>
        <v>0</v>
      </c>
      <c r="BM44">
        <f>4*'RODS-CALCULATIONS'!BM44</f>
        <v>0</v>
      </c>
      <c r="BN44">
        <f>4*'RODS-CALCULATIONS'!BN44</f>
        <v>0</v>
      </c>
      <c r="BO44">
        <f>4*'RODS-CALCULATIONS'!BO44</f>
        <v>0</v>
      </c>
      <c r="BP44">
        <f>4*'RODS-CALCULATIONS'!BP44</f>
        <v>0</v>
      </c>
      <c r="BQ44">
        <f>4*'RODS-CALCULATIONS'!BQ44</f>
        <v>0</v>
      </c>
      <c r="BR44">
        <f>4*'RODS-CALCULATIONS'!BR44</f>
        <v>0</v>
      </c>
      <c r="BS44">
        <f>4*'RODS-CALCULATIONS'!BS44</f>
        <v>0</v>
      </c>
      <c r="BT44">
        <f>4*'RODS-CALCULATIONS'!BT44</f>
        <v>0</v>
      </c>
      <c r="BU44">
        <f>4*'RODS-CALCULATIONS'!BU44</f>
        <v>0</v>
      </c>
      <c r="BV44">
        <f>4*'RODS-CALCULATIONS'!BV44</f>
        <v>0</v>
      </c>
      <c r="BW44">
        <f>4*'RODS-CALCULATIONS'!BW44</f>
        <v>0</v>
      </c>
      <c r="BX44">
        <f>4*'RODS-CALCULATIONS'!BX44</f>
        <v>0</v>
      </c>
      <c r="BY44">
        <f>4*'RODS-CALCULATIONS'!BY44</f>
        <v>0</v>
      </c>
      <c r="BZ44">
        <f>4*'RODS-CALCULATIONS'!BZ44</f>
        <v>0</v>
      </c>
      <c r="CA44">
        <f>4*'RODS-CALCULATIONS'!CA44</f>
        <v>0</v>
      </c>
      <c r="CB44">
        <f>4*'RODS-CALCULATIONS'!CB44</f>
        <v>0</v>
      </c>
      <c r="CC44">
        <f>4*'RODS-CALCULATIONS'!CC44</f>
        <v>0</v>
      </c>
      <c r="CD44">
        <f>4*'RODS-CALCULATIONS'!CD44</f>
        <v>0</v>
      </c>
      <c r="CE44">
        <f>4*'RODS-CALCULATIONS'!CE44</f>
        <v>0</v>
      </c>
      <c r="CF44">
        <f>4*'RODS-CALCULATIONS'!CF44</f>
        <v>0</v>
      </c>
      <c r="CG44">
        <f>4*'RODS-CALCULATIONS'!CG44</f>
        <v>0</v>
      </c>
      <c r="CH44">
        <f>4*'RODS-CALCULATIONS'!CH44</f>
        <v>0</v>
      </c>
      <c r="CI44">
        <f>4*'RODS-CALCULATIONS'!CI44</f>
        <v>0</v>
      </c>
      <c r="CJ44">
        <f>4*'RODS-CALCULATIONS'!CJ44</f>
        <v>0</v>
      </c>
      <c r="CK44">
        <f>4*'RODS-CALCULATIONS'!CK44</f>
        <v>0</v>
      </c>
      <c r="CL44">
        <f>4*'RODS-CALCULATIONS'!CL44</f>
        <v>0</v>
      </c>
      <c r="CM44">
        <f>4*'RODS-CALCULATIONS'!CM44</f>
        <v>0</v>
      </c>
      <c r="CN44">
        <f>4*'RODS-CALCULATIONS'!CN44</f>
        <v>0</v>
      </c>
      <c r="CO44">
        <f>4*'RODS-CALCULATIONS'!CO44</f>
        <v>0</v>
      </c>
      <c r="CP44">
        <f>4*'RODS-CALCULATIONS'!CP44</f>
        <v>0</v>
      </c>
      <c r="CQ44">
        <f>4*'RODS-CALCULATIONS'!CQ44</f>
        <v>0</v>
      </c>
      <c r="CR44">
        <f>4*'RODS-CALCULATIONS'!CR44</f>
        <v>0</v>
      </c>
      <c r="CS44">
        <f>4*'RODS-CALCULATIONS'!CS44</f>
        <v>0</v>
      </c>
      <c r="CT44">
        <f>4*'RODS-CALCULATIONS'!CT44</f>
        <v>0</v>
      </c>
      <c r="CU44">
        <f>4*'RODS-CALCULATIONS'!CU44</f>
        <v>0</v>
      </c>
      <c r="CV44">
        <f>4*'RODS-CALCULATIONS'!CV44</f>
        <v>0</v>
      </c>
      <c r="CW44">
        <f>4*'RODS-CALCULATIONS'!CW44</f>
        <v>0</v>
      </c>
      <c r="CX44">
        <f>4*'RODS-CALCULATIONS'!CX44</f>
        <v>0</v>
      </c>
      <c r="CY44">
        <f>4*'RODS-CALCULATIONS'!CY44</f>
        <v>0</v>
      </c>
    </row>
    <row r="45" spans="1:103" ht="16.5">
      <c r="A45" s="17">
        <v>42.5</v>
      </c>
      <c r="B45" s="18"/>
      <c r="C45">
        <f>2*'RODS-CALCULATIONS'!C45</f>
        <v>0</v>
      </c>
      <c r="D45">
        <f>4*'RODS-CALCULATIONS'!D45</f>
        <v>0</v>
      </c>
      <c r="E45">
        <f>4*'RODS-CALCULATIONS'!E45</f>
        <v>0</v>
      </c>
      <c r="F45">
        <f>4*'RODS-CALCULATIONS'!F45</f>
        <v>0</v>
      </c>
      <c r="G45">
        <f>4*'RODS-CALCULATIONS'!G45</f>
        <v>0</v>
      </c>
      <c r="H45">
        <f>4*'RODS-CALCULATIONS'!H45</f>
        <v>0</v>
      </c>
      <c r="I45">
        <f>4*'RODS-CALCULATIONS'!I45</f>
        <v>0</v>
      </c>
      <c r="J45">
        <f>4*'RODS-CALCULATIONS'!J45</f>
        <v>0</v>
      </c>
      <c r="K45">
        <f>4*'RODS-CALCULATIONS'!K45</f>
        <v>0</v>
      </c>
      <c r="L45">
        <f>4*'RODS-CALCULATIONS'!L45</f>
        <v>0</v>
      </c>
      <c r="M45">
        <f>4*'RODS-CALCULATIONS'!M45</f>
        <v>0</v>
      </c>
      <c r="N45">
        <f>4*'RODS-CALCULATIONS'!N45</f>
        <v>0</v>
      </c>
      <c r="O45">
        <f>4*'RODS-CALCULATIONS'!O45</f>
        <v>0</v>
      </c>
      <c r="P45">
        <f>4*'RODS-CALCULATIONS'!P45</f>
        <v>0</v>
      </c>
      <c r="Q45">
        <f>4*'RODS-CALCULATIONS'!Q45</f>
        <v>0</v>
      </c>
      <c r="R45">
        <f>4*'RODS-CALCULATIONS'!R45</f>
        <v>0</v>
      </c>
      <c r="S45">
        <f>4*'RODS-CALCULATIONS'!S45</f>
        <v>0</v>
      </c>
      <c r="T45">
        <f>4*'RODS-CALCULATIONS'!T45</f>
        <v>0</v>
      </c>
      <c r="U45">
        <f>4*'RODS-CALCULATIONS'!U45</f>
        <v>0</v>
      </c>
      <c r="V45">
        <f>4*'RODS-CALCULATIONS'!V45</f>
        <v>0</v>
      </c>
      <c r="W45">
        <f>4*'RODS-CALCULATIONS'!W45</f>
        <v>0</v>
      </c>
      <c r="X45">
        <f>4*'RODS-CALCULATIONS'!X45</f>
        <v>0</v>
      </c>
      <c r="Y45">
        <f>4*'RODS-CALCULATIONS'!Y45</f>
        <v>0</v>
      </c>
      <c r="Z45">
        <f>4*'RODS-CALCULATIONS'!Z45</f>
        <v>0</v>
      </c>
      <c r="AA45">
        <f>4*'RODS-CALCULATIONS'!AA45</f>
        <v>0</v>
      </c>
      <c r="AB45">
        <f>4*'RODS-CALCULATIONS'!AB45</f>
        <v>0</v>
      </c>
      <c r="AC45">
        <f>4*'RODS-CALCULATIONS'!AC45</f>
        <v>0</v>
      </c>
      <c r="AD45">
        <f>4*'RODS-CALCULATIONS'!AD45</f>
        <v>0</v>
      </c>
      <c r="AE45">
        <f>4*'RODS-CALCULATIONS'!AE45</f>
        <v>0</v>
      </c>
      <c r="AF45">
        <f>4*'RODS-CALCULATIONS'!AF45</f>
        <v>0</v>
      </c>
      <c r="AG45">
        <f>4*'RODS-CALCULATIONS'!AG45</f>
        <v>0</v>
      </c>
      <c r="AH45">
        <f>4*'RODS-CALCULATIONS'!AH45</f>
        <v>0</v>
      </c>
      <c r="AI45">
        <f>4*'RODS-CALCULATIONS'!AI45</f>
        <v>0</v>
      </c>
      <c r="AJ45">
        <f>4*'RODS-CALCULATIONS'!AJ45</f>
        <v>0</v>
      </c>
      <c r="AK45">
        <f>4*'RODS-CALCULATIONS'!AK45</f>
        <v>0</v>
      </c>
      <c r="AL45">
        <f>4*'RODS-CALCULATIONS'!AL45</f>
        <v>0</v>
      </c>
      <c r="AM45">
        <f>4*'RODS-CALCULATIONS'!AM45</f>
        <v>0</v>
      </c>
      <c r="AN45">
        <f>4*'RODS-CALCULATIONS'!AN45</f>
        <v>0</v>
      </c>
      <c r="AO45">
        <f>4*'RODS-CALCULATIONS'!AO45</f>
        <v>0</v>
      </c>
      <c r="AP45">
        <f>4*'RODS-CALCULATIONS'!AP45</f>
        <v>0</v>
      </c>
      <c r="AQ45">
        <f>4*'RODS-CALCULATIONS'!AQ45</f>
        <v>0</v>
      </c>
      <c r="AR45">
        <f>4*'RODS-CALCULATIONS'!AR45</f>
        <v>0</v>
      </c>
      <c r="AS45">
        <f>4*'RODS-CALCULATIONS'!AS45</f>
        <v>0</v>
      </c>
      <c r="AT45">
        <f>4*'RODS-CALCULATIONS'!AT45</f>
        <v>0</v>
      </c>
      <c r="AU45">
        <f>4*'RODS-CALCULATIONS'!AU45</f>
        <v>0</v>
      </c>
      <c r="AV45">
        <f>4*'RODS-CALCULATIONS'!AV45</f>
        <v>0</v>
      </c>
      <c r="AW45">
        <f>4*'RODS-CALCULATIONS'!AW45</f>
        <v>0</v>
      </c>
      <c r="AX45">
        <f>4*'RODS-CALCULATIONS'!AX45</f>
        <v>0</v>
      </c>
      <c r="AY45">
        <f>4*'RODS-CALCULATIONS'!AY45</f>
        <v>0</v>
      </c>
      <c r="AZ45">
        <f>4*'RODS-CALCULATIONS'!AZ45</f>
        <v>0</v>
      </c>
      <c r="BA45">
        <f>4*'RODS-CALCULATIONS'!BA45</f>
        <v>0</v>
      </c>
      <c r="BB45">
        <f>4*'RODS-CALCULATIONS'!BB45</f>
        <v>0</v>
      </c>
      <c r="BC45">
        <f>4*'RODS-CALCULATIONS'!BC45</f>
        <v>0</v>
      </c>
      <c r="BD45">
        <f>4*'RODS-CALCULATIONS'!BD45</f>
        <v>0</v>
      </c>
      <c r="BE45">
        <f>4*'RODS-CALCULATIONS'!BE45</f>
        <v>0</v>
      </c>
      <c r="BF45">
        <f>4*'RODS-CALCULATIONS'!BF45</f>
        <v>0</v>
      </c>
      <c r="BG45">
        <f>4*'RODS-CALCULATIONS'!BG45</f>
        <v>0</v>
      </c>
      <c r="BH45">
        <f>4*'RODS-CALCULATIONS'!BH45</f>
        <v>0</v>
      </c>
      <c r="BI45">
        <f>4*'RODS-CALCULATIONS'!BI45</f>
        <v>0</v>
      </c>
      <c r="BJ45">
        <f>4*'RODS-CALCULATIONS'!BJ45</f>
        <v>0</v>
      </c>
      <c r="BK45">
        <f>4*'RODS-CALCULATIONS'!BK45</f>
        <v>0</v>
      </c>
      <c r="BL45">
        <f>4*'RODS-CALCULATIONS'!BL45</f>
        <v>0</v>
      </c>
      <c r="BM45">
        <f>4*'RODS-CALCULATIONS'!BM45</f>
        <v>0</v>
      </c>
      <c r="BN45">
        <f>4*'RODS-CALCULATIONS'!BN45</f>
        <v>0</v>
      </c>
      <c r="BO45">
        <f>4*'RODS-CALCULATIONS'!BO45</f>
        <v>0</v>
      </c>
      <c r="BP45">
        <f>4*'RODS-CALCULATIONS'!BP45</f>
        <v>0</v>
      </c>
      <c r="BQ45">
        <f>4*'RODS-CALCULATIONS'!BQ45</f>
        <v>0</v>
      </c>
      <c r="BR45">
        <f>4*'RODS-CALCULATIONS'!BR45</f>
        <v>0</v>
      </c>
      <c r="BS45">
        <f>4*'RODS-CALCULATIONS'!BS45</f>
        <v>0</v>
      </c>
      <c r="BT45">
        <f>4*'RODS-CALCULATIONS'!BT45</f>
        <v>0</v>
      </c>
      <c r="BU45">
        <f>4*'RODS-CALCULATIONS'!BU45</f>
        <v>0</v>
      </c>
      <c r="BV45">
        <f>4*'RODS-CALCULATIONS'!BV45</f>
        <v>0</v>
      </c>
      <c r="BW45">
        <f>4*'RODS-CALCULATIONS'!BW45</f>
        <v>0</v>
      </c>
      <c r="BX45">
        <f>4*'RODS-CALCULATIONS'!BX45</f>
        <v>0</v>
      </c>
      <c r="BY45">
        <f>4*'RODS-CALCULATIONS'!BY45</f>
        <v>0</v>
      </c>
      <c r="BZ45">
        <f>4*'RODS-CALCULATIONS'!BZ45</f>
        <v>0</v>
      </c>
      <c r="CA45">
        <f>4*'RODS-CALCULATIONS'!CA45</f>
        <v>0</v>
      </c>
      <c r="CB45">
        <f>4*'RODS-CALCULATIONS'!CB45</f>
        <v>0</v>
      </c>
      <c r="CC45">
        <f>4*'RODS-CALCULATIONS'!CC45</f>
        <v>0</v>
      </c>
      <c r="CD45">
        <f>4*'RODS-CALCULATIONS'!CD45</f>
        <v>0</v>
      </c>
      <c r="CE45">
        <f>4*'RODS-CALCULATIONS'!CE45</f>
        <v>0</v>
      </c>
      <c r="CF45">
        <f>4*'RODS-CALCULATIONS'!CF45</f>
        <v>0</v>
      </c>
      <c r="CG45">
        <f>4*'RODS-CALCULATIONS'!CG45</f>
        <v>0</v>
      </c>
      <c r="CH45">
        <f>4*'RODS-CALCULATIONS'!CH45</f>
        <v>0</v>
      </c>
      <c r="CI45">
        <f>4*'RODS-CALCULATIONS'!CI45</f>
        <v>0</v>
      </c>
      <c r="CJ45">
        <f>4*'RODS-CALCULATIONS'!CJ45</f>
        <v>0</v>
      </c>
      <c r="CK45">
        <f>4*'RODS-CALCULATIONS'!CK45</f>
        <v>0</v>
      </c>
      <c r="CL45">
        <f>4*'RODS-CALCULATIONS'!CL45</f>
        <v>0</v>
      </c>
      <c r="CM45">
        <f>4*'RODS-CALCULATIONS'!CM45</f>
        <v>0</v>
      </c>
      <c r="CN45">
        <f>4*'RODS-CALCULATIONS'!CN45</f>
        <v>0</v>
      </c>
      <c r="CO45">
        <f>4*'RODS-CALCULATIONS'!CO45</f>
        <v>0</v>
      </c>
      <c r="CP45">
        <f>4*'RODS-CALCULATIONS'!CP45</f>
        <v>0</v>
      </c>
      <c r="CQ45">
        <f>4*'RODS-CALCULATIONS'!CQ45</f>
        <v>0</v>
      </c>
      <c r="CR45">
        <f>4*'RODS-CALCULATIONS'!CR45</f>
        <v>0</v>
      </c>
      <c r="CS45">
        <f>4*'RODS-CALCULATIONS'!CS45</f>
        <v>0</v>
      </c>
      <c r="CT45">
        <f>4*'RODS-CALCULATIONS'!CT45</f>
        <v>0</v>
      </c>
      <c r="CU45">
        <f>4*'RODS-CALCULATIONS'!CU45</f>
        <v>0</v>
      </c>
      <c r="CV45">
        <f>4*'RODS-CALCULATIONS'!CV45</f>
        <v>0</v>
      </c>
      <c r="CW45">
        <f>4*'RODS-CALCULATIONS'!CW45</f>
        <v>0</v>
      </c>
      <c r="CX45">
        <f>4*'RODS-CALCULATIONS'!CX45</f>
        <v>0</v>
      </c>
      <c r="CY45">
        <f>4*'RODS-CALCULATIONS'!CY45</f>
        <v>0</v>
      </c>
    </row>
    <row r="46" spans="1:103" ht="16.5">
      <c r="A46" s="17">
        <v>43.5</v>
      </c>
      <c r="B46" s="18"/>
      <c r="C46">
        <f>2*'RODS-CALCULATIONS'!C46</f>
        <v>0</v>
      </c>
      <c r="D46">
        <f>4*'RODS-CALCULATIONS'!D46</f>
        <v>0</v>
      </c>
      <c r="E46">
        <f>4*'RODS-CALCULATIONS'!E46</f>
        <v>0</v>
      </c>
      <c r="F46">
        <f>4*'RODS-CALCULATIONS'!F46</f>
        <v>0</v>
      </c>
      <c r="G46">
        <f>4*'RODS-CALCULATIONS'!G46</f>
        <v>0</v>
      </c>
      <c r="H46">
        <f>4*'RODS-CALCULATIONS'!H46</f>
        <v>0</v>
      </c>
      <c r="I46">
        <f>4*'RODS-CALCULATIONS'!I46</f>
        <v>0</v>
      </c>
      <c r="J46">
        <f>4*'RODS-CALCULATIONS'!J46</f>
        <v>0</v>
      </c>
      <c r="K46">
        <f>4*'RODS-CALCULATIONS'!K46</f>
        <v>0</v>
      </c>
      <c r="L46">
        <f>4*'RODS-CALCULATIONS'!L46</f>
        <v>0</v>
      </c>
      <c r="M46">
        <f>4*'RODS-CALCULATIONS'!M46</f>
        <v>0</v>
      </c>
      <c r="N46">
        <f>4*'RODS-CALCULATIONS'!N46</f>
        <v>0</v>
      </c>
      <c r="O46">
        <f>4*'RODS-CALCULATIONS'!O46</f>
        <v>0</v>
      </c>
      <c r="P46">
        <f>4*'RODS-CALCULATIONS'!P46</f>
        <v>0</v>
      </c>
      <c r="Q46">
        <f>4*'RODS-CALCULATIONS'!Q46</f>
        <v>0</v>
      </c>
      <c r="R46">
        <f>4*'RODS-CALCULATIONS'!R46</f>
        <v>0</v>
      </c>
      <c r="S46">
        <f>4*'RODS-CALCULATIONS'!S46</f>
        <v>0</v>
      </c>
      <c r="T46">
        <f>4*'RODS-CALCULATIONS'!T46</f>
        <v>0</v>
      </c>
      <c r="U46">
        <f>4*'RODS-CALCULATIONS'!U46</f>
        <v>0</v>
      </c>
      <c r="V46">
        <f>4*'RODS-CALCULATIONS'!V46</f>
        <v>0</v>
      </c>
      <c r="W46">
        <f>4*'RODS-CALCULATIONS'!W46</f>
        <v>0</v>
      </c>
      <c r="X46">
        <f>4*'RODS-CALCULATIONS'!X46</f>
        <v>0</v>
      </c>
      <c r="Y46">
        <f>4*'RODS-CALCULATIONS'!Y46</f>
        <v>0</v>
      </c>
      <c r="Z46">
        <f>4*'RODS-CALCULATIONS'!Z46</f>
        <v>0</v>
      </c>
      <c r="AA46">
        <f>4*'RODS-CALCULATIONS'!AA46</f>
        <v>0</v>
      </c>
      <c r="AB46">
        <f>4*'RODS-CALCULATIONS'!AB46</f>
        <v>0</v>
      </c>
      <c r="AC46">
        <f>4*'RODS-CALCULATIONS'!AC46</f>
        <v>0</v>
      </c>
      <c r="AD46">
        <f>4*'RODS-CALCULATIONS'!AD46</f>
        <v>0</v>
      </c>
      <c r="AE46">
        <f>4*'RODS-CALCULATIONS'!AE46</f>
        <v>0</v>
      </c>
      <c r="AF46">
        <f>4*'RODS-CALCULATIONS'!AF46</f>
        <v>0</v>
      </c>
      <c r="AG46">
        <f>4*'RODS-CALCULATIONS'!AG46</f>
        <v>0</v>
      </c>
      <c r="AH46">
        <f>4*'RODS-CALCULATIONS'!AH46</f>
        <v>0</v>
      </c>
      <c r="AI46">
        <f>4*'RODS-CALCULATIONS'!AI46</f>
        <v>0</v>
      </c>
      <c r="AJ46">
        <f>4*'RODS-CALCULATIONS'!AJ46</f>
        <v>0</v>
      </c>
      <c r="AK46">
        <f>4*'RODS-CALCULATIONS'!AK46</f>
        <v>0</v>
      </c>
      <c r="AL46">
        <f>4*'RODS-CALCULATIONS'!AL46</f>
        <v>0</v>
      </c>
      <c r="AM46">
        <f>4*'RODS-CALCULATIONS'!AM46</f>
        <v>0</v>
      </c>
      <c r="AN46">
        <f>4*'RODS-CALCULATIONS'!AN46</f>
        <v>0</v>
      </c>
      <c r="AO46">
        <f>4*'RODS-CALCULATIONS'!AO46</f>
        <v>0</v>
      </c>
      <c r="AP46">
        <f>4*'RODS-CALCULATIONS'!AP46</f>
        <v>0</v>
      </c>
      <c r="AQ46">
        <f>4*'RODS-CALCULATIONS'!AQ46</f>
        <v>0</v>
      </c>
      <c r="AR46">
        <f>4*'RODS-CALCULATIONS'!AR46</f>
        <v>0</v>
      </c>
      <c r="AS46">
        <f>4*'RODS-CALCULATIONS'!AS46</f>
        <v>0</v>
      </c>
      <c r="AT46">
        <f>4*'RODS-CALCULATIONS'!AT46</f>
        <v>0</v>
      </c>
      <c r="AU46">
        <f>4*'RODS-CALCULATIONS'!AU46</f>
        <v>0</v>
      </c>
      <c r="AV46">
        <f>4*'RODS-CALCULATIONS'!AV46</f>
        <v>0</v>
      </c>
      <c r="AW46">
        <f>4*'RODS-CALCULATIONS'!AW46</f>
        <v>0</v>
      </c>
      <c r="AX46">
        <f>4*'RODS-CALCULATIONS'!AX46</f>
        <v>0</v>
      </c>
      <c r="AY46">
        <f>4*'RODS-CALCULATIONS'!AY46</f>
        <v>0</v>
      </c>
      <c r="AZ46">
        <f>4*'RODS-CALCULATIONS'!AZ46</f>
        <v>0</v>
      </c>
      <c r="BA46">
        <f>4*'RODS-CALCULATIONS'!BA46</f>
        <v>0</v>
      </c>
      <c r="BB46">
        <f>4*'RODS-CALCULATIONS'!BB46</f>
        <v>0</v>
      </c>
      <c r="BC46">
        <f>4*'RODS-CALCULATIONS'!BC46</f>
        <v>0</v>
      </c>
      <c r="BD46">
        <f>4*'RODS-CALCULATIONS'!BD46</f>
        <v>0</v>
      </c>
      <c r="BE46">
        <f>4*'RODS-CALCULATIONS'!BE46</f>
        <v>0</v>
      </c>
      <c r="BF46">
        <f>4*'RODS-CALCULATIONS'!BF46</f>
        <v>0</v>
      </c>
      <c r="BG46">
        <f>4*'RODS-CALCULATIONS'!BG46</f>
        <v>0</v>
      </c>
      <c r="BH46">
        <f>4*'RODS-CALCULATIONS'!BH46</f>
        <v>0</v>
      </c>
      <c r="BI46">
        <f>4*'RODS-CALCULATIONS'!BI46</f>
        <v>0</v>
      </c>
      <c r="BJ46">
        <f>4*'RODS-CALCULATIONS'!BJ46</f>
        <v>0</v>
      </c>
      <c r="BK46">
        <f>4*'RODS-CALCULATIONS'!BK46</f>
        <v>0</v>
      </c>
      <c r="BL46">
        <f>4*'RODS-CALCULATIONS'!BL46</f>
        <v>0</v>
      </c>
      <c r="BM46">
        <f>4*'RODS-CALCULATIONS'!BM46</f>
        <v>0</v>
      </c>
      <c r="BN46">
        <f>4*'RODS-CALCULATIONS'!BN46</f>
        <v>0</v>
      </c>
      <c r="BO46">
        <f>4*'RODS-CALCULATIONS'!BO46</f>
        <v>0</v>
      </c>
      <c r="BP46">
        <f>4*'RODS-CALCULATIONS'!BP46</f>
        <v>0</v>
      </c>
      <c r="BQ46">
        <f>4*'RODS-CALCULATIONS'!BQ46</f>
        <v>0</v>
      </c>
      <c r="BR46">
        <f>4*'RODS-CALCULATIONS'!BR46</f>
        <v>0</v>
      </c>
      <c r="BS46">
        <f>4*'RODS-CALCULATIONS'!BS46</f>
        <v>0</v>
      </c>
      <c r="BT46">
        <f>4*'RODS-CALCULATIONS'!BT46</f>
        <v>0</v>
      </c>
      <c r="BU46">
        <f>4*'RODS-CALCULATIONS'!BU46</f>
        <v>0</v>
      </c>
      <c r="BV46">
        <f>4*'RODS-CALCULATIONS'!BV46</f>
        <v>0</v>
      </c>
      <c r="BW46">
        <f>4*'RODS-CALCULATIONS'!BW46</f>
        <v>0</v>
      </c>
      <c r="BX46">
        <f>4*'RODS-CALCULATIONS'!BX46</f>
        <v>0</v>
      </c>
      <c r="BY46">
        <f>4*'RODS-CALCULATIONS'!BY46</f>
        <v>0</v>
      </c>
      <c r="BZ46">
        <f>4*'RODS-CALCULATIONS'!BZ46</f>
        <v>0</v>
      </c>
      <c r="CA46">
        <f>4*'RODS-CALCULATIONS'!CA46</f>
        <v>0</v>
      </c>
      <c r="CB46">
        <f>4*'RODS-CALCULATIONS'!CB46</f>
        <v>0</v>
      </c>
      <c r="CC46">
        <f>4*'RODS-CALCULATIONS'!CC46</f>
        <v>0</v>
      </c>
      <c r="CD46">
        <f>4*'RODS-CALCULATIONS'!CD46</f>
        <v>0</v>
      </c>
      <c r="CE46">
        <f>4*'RODS-CALCULATIONS'!CE46</f>
        <v>0</v>
      </c>
      <c r="CF46">
        <f>4*'RODS-CALCULATIONS'!CF46</f>
        <v>0</v>
      </c>
      <c r="CG46">
        <f>4*'RODS-CALCULATIONS'!CG46</f>
        <v>0</v>
      </c>
      <c r="CH46">
        <f>4*'RODS-CALCULATIONS'!CH46</f>
        <v>0</v>
      </c>
      <c r="CI46">
        <f>4*'RODS-CALCULATIONS'!CI46</f>
        <v>0</v>
      </c>
      <c r="CJ46">
        <f>4*'RODS-CALCULATIONS'!CJ46</f>
        <v>0</v>
      </c>
      <c r="CK46">
        <f>4*'RODS-CALCULATIONS'!CK46</f>
        <v>0</v>
      </c>
      <c r="CL46">
        <f>4*'RODS-CALCULATIONS'!CL46</f>
        <v>0</v>
      </c>
      <c r="CM46">
        <f>4*'RODS-CALCULATIONS'!CM46</f>
        <v>0</v>
      </c>
      <c r="CN46">
        <f>4*'RODS-CALCULATIONS'!CN46</f>
        <v>0</v>
      </c>
      <c r="CO46">
        <f>4*'RODS-CALCULATIONS'!CO46</f>
        <v>0</v>
      </c>
      <c r="CP46">
        <f>4*'RODS-CALCULATIONS'!CP46</f>
        <v>0</v>
      </c>
      <c r="CQ46">
        <f>4*'RODS-CALCULATIONS'!CQ46</f>
        <v>0</v>
      </c>
      <c r="CR46">
        <f>4*'RODS-CALCULATIONS'!CR46</f>
        <v>0</v>
      </c>
      <c r="CS46">
        <f>4*'RODS-CALCULATIONS'!CS46</f>
        <v>0</v>
      </c>
      <c r="CT46">
        <f>4*'RODS-CALCULATIONS'!CT46</f>
        <v>0</v>
      </c>
      <c r="CU46">
        <f>4*'RODS-CALCULATIONS'!CU46</f>
        <v>0</v>
      </c>
      <c r="CV46">
        <f>4*'RODS-CALCULATIONS'!CV46</f>
        <v>0</v>
      </c>
      <c r="CW46">
        <f>4*'RODS-CALCULATIONS'!CW46</f>
        <v>0</v>
      </c>
      <c r="CX46">
        <f>4*'RODS-CALCULATIONS'!CX46</f>
        <v>0</v>
      </c>
      <c r="CY46">
        <f>4*'RODS-CALCULATIONS'!CY46</f>
        <v>0</v>
      </c>
    </row>
    <row r="47" spans="1:103" ht="16.5">
      <c r="A47" s="17">
        <v>44.5</v>
      </c>
      <c r="B47" s="18"/>
      <c r="C47">
        <f>2*'RODS-CALCULATIONS'!C47</f>
        <v>0</v>
      </c>
      <c r="D47">
        <f>4*'RODS-CALCULATIONS'!D47</f>
        <v>0</v>
      </c>
      <c r="E47">
        <f>4*'RODS-CALCULATIONS'!E47</f>
        <v>0</v>
      </c>
      <c r="F47">
        <f>4*'RODS-CALCULATIONS'!F47</f>
        <v>0</v>
      </c>
      <c r="G47">
        <f>4*'RODS-CALCULATIONS'!G47</f>
        <v>0</v>
      </c>
      <c r="H47">
        <f>4*'RODS-CALCULATIONS'!H47</f>
        <v>0</v>
      </c>
      <c r="I47">
        <f>4*'RODS-CALCULATIONS'!I47</f>
        <v>0</v>
      </c>
      <c r="J47">
        <f>4*'RODS-CALCULATIONS'!J47</f>
        <v>0</v>
      </c>
      <c r="K47">
        <f>4*'RODS-CALCULATIONS'!K47</f>
        <v>0</v>
      </c>
      <c r="L47">
        <f>4*'RODS-CALCULATIONS'!L47</f>
        <v>0</v>
      </c>
      <c r="M47">
        <f>4*'RODS-CALCULATIONS'!M47</f>
        <v>0</v>
      </c>
      <c r="N47">
        <f>4*'RODS-CALCULATIONS'!N47</f>
        <v>0</v>
      </c>
      <c r="O47">
        <f>4*'RODS-CALCULATIONS'!O47</f>
        <v>0</v>
      </c>
      <c r="P47">
        <f>4*'RODS-CALCULATIONS'!P47</f>
        <v>0</v>
      </c>
      <c r="Q47">
        <f>4*'RODS-CALCULATIONS'!Q47</f>
        <v>0</v>
      </c>
      <c r="R47">
        <f>4*'RODS-CALCULATIONS'!R47</f>
        <v>0</v>
      </c>
      <c r="S47">
        <f>4*'RODS-CALCULATIONS'!S47</f>
        <v>0</v>
      </c>
      <c r="T47">
        <f>4*'RODS-CALCULATIONS'!T47</f>
        <v>0</v>
      </c>
      <c r="U47">
        <f>4*'RODS-CALCULATIONS'!U47</f>
        <v>0</v>
      </c>
      <c r="V47">
        <f>4*'RODS-CALCULATIONS'!V47</f>
        <v>0</v>
      </c>
      <c r="W47">
        <f>4*'RODS-CALCULATIONS'!W47</f>
        <v>0</v>
      </c>
      <c r="X47">
        <f>4*'RODS-CALCULATIONS'!X47</f>
        <v>0</v>
      </c>
      <c r="Y47">
        <f>4*'RODS-CALCULATIONS'!Y47</f>
        <v>0</v>
      </c>
      <c r="Z47">
        <f>4*'RODS-CALCULATIONS'!Z47</f>
        <v>0</v>
      </c>
      <c r="AA47">
        <f>4*'RODS-CALCULATIONS'!AA47</f>
        <v>0</v>
      </c>
      <c r="AB47">
        <f>4*'RODS-CALCULATIONS'!AB47</f>
        <v>0</v>
      </c>
      <c r="AC47">
        <f>4*'RODS-CALCULATIONS'!AC47</f>
        <v>0</v>
      </c>
      <c r="AD47">
        <f>4*'RODS-CALCULATIONS'!AD47</f>
        <v>0</v>
      </c>
      <c r="AE47">
        <f>4*'RODS-CALCULATIONS'!AE47</f>
        <v>0</v>
      </c>
      <c r="AF47">
        <f>4*'RODS-CALCULATIONS'!AF47</f>
        <v>0</v>
      </c>
      <c r="AG47">
        <f>4*'RODS-CALCULATIONS'!AG47</f>
        <v>0</v>
      </c>
      <c r="AH47">
        <f>4*'RODS-CALCULATIONS'!AH47</f>
        <v>0</v>
      </c>
      <c r="AI47">
        <f>4*'RODS-CALCULATIONS'!AI47</f>
        <v>0</v>
      </c>
      <c r="AJ47">
        <f>4*'RODS-CALCULATIONS'!AJ47</f>
        <v>0</v>
      </c>
      <c r="AK47">
        <f>4*'RODS-CALCULATIONS'!AK47</f>
        <v>0</v>
      </c>
      <c r="AL47">
        <f>4*'RODS-CALCULATIONS'!AL47</f>
        <v>0</v>
      </c>
      <c r="AM47">
        <f>4*'RODS-CALCULATIONS'!AM47</f>
        <v>0</v>
      </c>
      <c r="AN47">
        <f>4*'RODS-CALCULATIONS'!AN47</f>
        <v>0</v>
      </c>
      <c r="AO47">
        <f>4*'RODS-CALCULATIONS'!AO47</f>
        <v>0</v>
      </c>
      <c r="AP47">
        <f>4*'RODS-CALCULATIONS'!AP47</f>
        <v>0</v>
      </c>
      <c r="AQ47">
        <f>4*'RODS-CALCULATIONS'!AQ47</f>
        <v>0</v>
      </c>
      <c r="AR47">
        <f>4*'RODS-CALCULATIONS'!AR47</f>
        <v>0</v>
      </c>
      <c r="AS47">
        <f>4*'RODS-CALCULATIONS'!AS47</f>
        <v>0</v>
      </c>
      <c r="AT47">
        <f>4*'RODS-CALCULATIONS'!AT47</f>
        <v>0</v>
      </c>
      <c r="AU47">
        <f>4*'RODS-CALCULATIONS'!AU47</f>
        <v>0</v>
      </c>
      <c r="AV47">
        <f>4*'RODS-CALCULATIONS'!AV47</f>
        <v>0</v>
      </c>
      <c r="AW47">
        <f>4*'RODS-CALCULATIONS'!AW47</f>
        <v>0</v>
      </c>
      <c r="AX47">
        <f>4*'RODS-CALCULATIONS'!AX47</f>
        <v>0</v>
      </c>
      <c r="AY47">
        <f>4*'RODS-CALCULATIONS'!AY47</f>
        <v>0</v>
      </c>
      <c r="AZ47">
        <f>4*'RODS-CALCULATIONS'!AZ47</f>
        <v>0</v>
      </c>
      <c r="BA47">
        <f>4*'RODS-CALCULATIONS'!BA47</f>
        <v>0</v>
      </c>
      <c r="BB47">
        <f>4*'RODS-CALCULATIONS'!BB47</f>
        <v>0</v>
      </c>
      <c r="BC47">
        <f>4*'RODS-CALCULATIONS'!BC47</f>
        <v>0</v>
      </c>
      <c r="BD47">
        <f>4*'RODS-CALCULATIONS'!BD47</f>
        <v>0</v>
      </c>
      <c r="BE47">
        <f>4*'RODS-CALCULATIONS'!BE47</f>
        <v>0</v>
      </c>
      <c r="BF47">
        <f>4*'RODS-CALCULATIONS'!BF47</f>
        <v>0</v>
      </c>
      <c r="BG47">
        <f>4*'RODS-CALCULATIONS'!BG47</f>
        <v>0</v>
      </c>
      <c r="BH47">
        <f>4*'RODS-CALCULATIONS'!BH47</f>
        <v>0</v>
      </c>
      <c r="BI47">
        <f>4*'RODS-CALCULATIONS'!BI47</f>
        <v>0</v>
      </c>
      <c r="BJ47">
        <f>4*'RODS-CALCULATIONS'!BJ47</f>
        <v>0</v>
      </c>
      <c r="BK47">
        <f>4*'RODS-CALCULATIONS'!BK47</f>
        <v>0</v>
      </c>
      <c r="BL47">
        <f>4*'RODS-CALCULATIONS'!BL47</f>
        <v>0</v>
      </c>
      <c r="BM47">
        <f>4*'RODS-CALCULATIONS'!BM47</f>
        <v>0</v>
      </c>
      <c r="BN47">
        <f>4*'RODS-CALCULATIONS'!BN47</f>
        <v>0</v>
      </c>
      <c r="BO47">
        <f>4*'RODS-CALCULATIONS'!BO47</f>
        <v>0</v>
      </c>
      <c r="BP47">
        <f>4*'RODS-CALCULATIONS'!BP47</f>
        <v>0</v>
      </c>
      <c r="BQ47">
        <f>4*'RODS-CALCULATIONS'!BQ47</f>
        <v>0</v>
      </c>
      <c r="BR47">
        <f>4*'RODS-CALCULATIONS'!BR47</f>
        <v>0</v>
      </c>
      <c r="BS47">
        <f>4*'RODS-CALCULATIONS'!BS47</f>
        <v>0</v>
      </c>
      <c r="BT47">
        <f>4*'RODS-CALCULATIONS'!BT47</f>
        <v>0</v>
      </c>
      <c r="BU47">
        <f>4*'RODS-CALCULATIONS'!BU47</f>
        <v>0</v>
      </c>
      <c r="BV47">
        <f>4*'RODS-CALCULATIONS'!BV47</f>
        <v>0</v>
      </c>
      <c r="BW47">
        <f>4*'RODS-CALCULATIONS'!BW47</f>
        <v>0</v>
      </c>
      <c r="BX47">
        <f>4*'RODS-CALCULATIONS'!BX47</f>
        <v>0</v>
      </c>
      <c r="BY47">
        <f>4*'RODS-CALCULATIONS'!BY47</f>
        <v>0</v>
      </c>
      <c r="BZ47">
        <f>4*'RODS-CALCULATIONS'!BZ47</f>
        <v>0</v>
      </c>
      <c r="CA47">
        <f>4*'RODS-CALCULATIONS'!CA47</f>
        <v>0</v>
      </c>
      <c r="CB47">
        <f>4*'RODS-CALCULATIONS'!CB47</f>
        <v>0</v>
      </c>
      <c r="CC47">
        <f>4*'RODS-CALCULATIONS'!CC47</f>
        <v>0</v>
      </c>
      <c r="CD47">
        <f>4*'RODS-CALCULATIONS'!CD47</f>
        <v>0</v>
      </c>
      <c r="CE47">
        <f>4*'RODS-CALCULATIONS'!CE47</f>
        <v>0</v>
      </c>
      <c r="CF47">
        <f>4*'RODS-CALCULATIONS'!CF47</f>
        <v>0</v>
      </c>
      <c r="CG47">
        <f>4*'RODS-CALCULATIONS'!CG47</f>
        <v>0</v>
      </c>
      <c r="CH47">
        <f>4*'RODS-CALCULATIONS'!CH47</f>
        <v>0</v>
      </c>
      <c r="CI47">
        <f>4*'RODS-CALCULATIONS'!CI47</f>
        <v>0</v>
      </c>
      <c r="CJ47">
        <f>4*'RODS-CALCULATIONS'!CJ47</f>
        <v>0</v>
      </c>
      <c r="CK47">
        <f>4*'RODS-CALCULATIONS'!CK47</f>
        <v>0</v>
      </c>
      <c r="CL47">
        <f>4*'RODS-CALCULATIONS'!CL47</f>
        <v>0</v>
      </c>
      <c r="CM47">
        <f>4*'RODS-CALCULATIONS'!CM47</f>
        <v>0</v>
      </c>
      <c r="CN47">
        <f>4*'RODS-CALCULATIONS'!CN47</f>
        <v>0</v>
      </c>
      <c r="CO47">
        <f>4*'RODS-CALCULATIONS'!CO47</f>
        <v>0</v>
      </c>
      <c r="CP47">
        <f>4*'RODS-CALCULATIONS'!CP47</f>
        <v>0</v>
      </c>
      <c r="CQ47">
        <f>4*'RODS-CALCULATIONS'!CQ47</f>
        <v>0</v>
      </c>
      <c r="CR47">
        <f>4*'RODS-CALCULATIONS'!CR47</f>
        <v>0</v>
      </c>
      <c r="CS47">
        <f>4*'RODS-CALCULATIONS'!CS47</f>
        <v>0</v>
      </c>
      <c r="CT47">
        <f>4*'RODS-CALCULATIONS'!CT47</f>
        <v>0</v>
      </c>
      <c r="CU47">
        <f>4*'RODS-CALCULATIONS'!CU47</f>
        <v>0</v>
      </c>
      <c r="CV47">
        <f>4*'RODS-CALCULATIONS'!CV47</f>
        <v>0</v>
      </c>
      <c r="CW47">
        <f>4*'RODS-CALCULATIONS'!CW47</f>
        <v>0</v>
      </c>
      <c r="CX47">
        <f>4*'RODS-CALCULATIONS'!CX47</f>
        <v>0</v>
      </c>
      <c r="CY47">
        <f>4*'RODS-CALCULATIONS'!CY47</f>
        <v>0</v>
      </c>
    </row>
    <row r="48" spans="1:103" ht="16.5">
      <c r="A48" s="17">
        <v>45.5</v>
      </c>
      <c r="B48" s="18"/>
      <c r="C48">
        <f>2*'RODS-CALCULATIONS'!C48</f>
        <v>0</v>
      </c>
      <c r="D48">
        <f>4*'RODS-CALCULATIONS'!D48</f>
        <v>0</v>
      </c>
      <c r="E48">
        <f>4*'RODS-CALCULATIONS'!E48</f>
        <v>0</v>
      </c>
      <c r="F48">
        <f>4*'RODS-CALCULATIONS'!F48</f>
        <v>0</v>
      </c>
      <c r="G48">
        <f>4*'RODS-CALCULATIONS'!G48</f>
        <v>0</v>
      </c>
      <c r="H48">
        <f>4*'RODS-CALCULATIONS'!H48</f>
        <v>0</v>
      </c>
      <c r="I48">
        <f>4*'RODS-CALCULATIONS'!I48</f>
        <v>0</v>
      </c>
      <c r="J48">
        <f>4*'RODS-CALCULATIONS'!J48</f>
        <v>0</v>
      </c>
      <c r="K48">
        <f>4*'RODS-CALCULATIONS'!K48</f>
        <v>0</v>
      </c>
      <c r="L48">
        <f>4*'RODS-CALCULATIONS'!L48</f>
        <v>0</v>
      </c>
      <c r="M48">
        <f>4*'RODS-CALCULATIONS'!M48</f>
        <v>0</v>
      </c>
      <c r="N48">
        <f>4*'RODS-CALCULATIONS'!N48</f>
        <v>0</v>
      </c>
      <c r="O48">
        <f>4*'RODS-CALCULATIONS'!O48</f>
        <v>0</v>
      </c>
      <c r="P48">
        <f>4*'RODS-CALCULATIONS'!P48</f>
        <v>0</v>
      </c>
      <c r="Q48">
        <f>4*'RODS-CALCULATIONS'!Q48</f>
        <v>0</v>
      </c>
      <c r="R48">
        <f>4*'RODS-CALCULATIONS'!R48</f>
        <v>0</v>
      </c>
      <c r="S48">
        <f>4*'RODS-CALCULATIONS'!S48</f>
        <v>0</v>
      </c>
      <c r="T48">
        <f>4*'RODS-CALCULATIONS'!T48</f>
        <v>0</v>
      </c>
      <c r="U48">
        <f>4*'RODS-CALCULATIONS'!U48</f>
        <v>0</v>
      </c>
      <c r="V48">
        <f>4*'RODS-CALCULATIONS'!V48</f>
        <v>0</v>
      </c>
      <c r="W48">
        <f>4*'RODS-CALCULATIONS'!W48</f>
        <v>0</v>
      </c>
      <c r="X48">
        <f>4*'RODS-CALCULATIONS'!X48</f>
        <v>0</v>
      </c>
      <c r="Y48">
        <f>4*'RODS-CALCULATIONS'!Y48</f>
        <v>0</v>
      </c>
      <c r="Z48">
        <f>4*'RODS-CALCULATIONS'!Z48</f>
        <v>0</v>
      </c>
      <c r="AA48">
        <f>4*'RODS-CALCULATIONS'!AA48</f>
        <v>0</v>
      </c>
      <c r="AB48">
        <f>4*'RODS-CALCULATIONS'!AB48</f>
        <v>0</v>
      </c>
      <c r="AC48">
        <f>4*'RODS-CALCULATIONS'!AC48</f>
        <v>0</v>
      </c>
      <c r="AD48">
        <f>4*'RODS-CALCULATIONS'!AD48</f>
        <v>0</v>
      </c>
      <c r="AE48">
        <f>4*'RODS-CALCULATIONS'!AE48</f>
        <v>0</v>
      </c>
      <c r="AF48">
        <f>4*'RODS-CALCULATIONS'!AF48</f>
        <v>0</v>
      </c>
      <c r="AG48">
        <f>4*'RODS-CALCULATIONS'!AG48</f>
        <v>0</v>
      </c>
      <c r="AH48">
        <f>4*'RODS-CALCULATIONS'!AH48</f>
        <v>0</v>
      </c>
      <c r="AI48">
        <f>4*'RODS-CALCULATIONS'!AI48</f>
        <v>0</v>
      </c>
      <c r="AJ48">
        <f>4*'RODS-CALCULATIONS'!AJ48</f>
        <v>0</v>
      </c>
      <c r="AK48">
        <f>4*'RODS-CALCULATIONS'!AK48</f>
        <v>0</v>
      </c>
      <c r="AL48">
        <f>4*'RODS-CALCULATIONS'!AL48</f>
        <v>0</v>
      </c>
      <c r="AM48">
        <f>4*'RODS-CALCULATIONS'!AM48</f>
        <v>0</v>
      </c>
      <c r="AN48">
        <f>4*'RODS-CALCULATIONS'!AN48</f>
        <v>0</v>
      </c>
      <c r="AO48">
        <f>4*'RODS-CALCULATIONS'!AO48</f>
        <v>0</v>
      </c>
      <c r="AP48">
        <f>4*'RODS-CALCULATIONS'!AP48</f>
        <v>0</v>
      </c>
      <c r="AQ48">
        <f>4*'RODS-CALCULATIONS'!AQ48</f>
        <v>0</v>
      </c>
      <c r="AR48">
        <f>4*'RODS-CALCULATIONS'!AR48</f>
        <v>0</v>
      </c>
      <c r="AS48">
        <f>4*'RODS-CALCULATIONS'!AS48</f>
        <v>0</v>
      </c>
      <c r="AT48">
        <f>4*'RODS-CALCULATIONS'!AT48</f>
        <v>0</v>
      </c>
      <c r="AU48">
        <f>4*'RODS-CALCULATIONS'!AU48</f>
        <v>0</v>
      </c>
      <c r="AV48">
        <f>4*'RODS-CALCULATIONS'!AV48</f>
        <v>0</v>
      </c>
      <c r="AW48">
        <f>4*'RODS-CALCULATIONS'!AW48</f>
        <v>0</v>
      </c>
      <c r="AX48">
        <f>4*'RODS-CALCULATIONS'!AX48</f>
        <v>0</v>
      </c>
      <c r="AY48">
        <f>4*'RODS-CALCULATIONS'!AY48</f>
        <v>0</v>
      </c>
      <c r="AZ48">
        <f>4*'RODS-CALCULATIONS'!AZ48</f>
        <v>0</v>
      </c>
      <c r="BA48">
        <f>4*'RODS-CALCULATIONS'!BA48</f>
        <v>0</v>
      </c>
      <c r="BB48">
        <f>4*'RODS-CALCULATIONS'!BB48</f>
        <v>0</v>
      </c>
      <c r="BC48">
        <f>4*'RODS-CALCULATIONS'!BC48</f>
        <v>0</v>
      </c>
      <c r="BD48">
        <f>4*'RODS-CALCULATIONS'!BD48</f>
        <v>0</v>
      </c>
      <c r="BE48">
        <f>4*'RODS-CALCULATIONS'!BE48</f>
        <v>0</v>
      </c>
      <c r="BF48">
        <f>4*'RODS-CALCULATIONS'!BF48</f>
        <v>0</v>
      </c>
      <c r="BG48">
        <f>4*'RODS-CALCULATIONS'!BG48</f>
        <v>0</v>
      </c>
      <c r="BH48">
        <f>4*'RODS-CALCULATIONS'!BH48</f>
        <v>0</v>
      </c>
      <c r="BI48">
        <f>4*'RODS-CALCULATIONS'!BI48</f>
        <v>0</v>
      </c>
      <c r="BJ48">
        <f>4*'RODS-CALCULATIONS'!BJ48</f>
        <v>0</v>
      </c>
      <c r="BK48">
        <f>4*'RODS-CALCULATIONS'!BK48</f>
        <v>0</v>
      </c>
      <c r="BL48">
        <f>4*'RODS-CALCULATIONS'!BL48</f>
        <v>0</v>
      </c>
      <c r="BM48">
        <f>4*'RODS-CALCULATIONS'!BM48</f>
        <v>0</v>
      </c>
      <c r="BN48">
        <f>4*'RODS-CALCULATIONS'!BN48</f>
        <v>0</v>
      </c>
      <c r="BO48">
        <f>4*'RODS-CALCULATIONS'!BO48</f>
        <v>0</v>
      </c>
      <c r="BP48">
        <f>4*'RODS-CALCULATIONS'!BP48</f>
        <v>0</v>
      </c>
      <c r="BQ48">
        <f>4*'RODS-CALCULATIONS'!BQ48</f>
        <v>0</v>
      </c>
      <c r="BR48">
        <f>4*'RODS-CALCULATIONS'!BR48</f>
        <v>0</v>
      </c>
      <c r="BS48">
        <f>4*'RODS-CALCULATIONS'!BS48</f>
        <v>0</v>
      </c>
      <c r="BT48">
        <f>4*'RODS-CALCULATIONS'!BT48</f>
        <v>0</v>
      </c>
      <c r="BU48">
        <f>4*'RODS-CALCULATIONS'!BU48</f>
        <v>0</v>
      </c>
      <c r="BV48">
        <f>4*'RODS-CALCULATIONS'!BV48</f>
        <v>0</v>
      </c>
      <c r="BW48">
        <f>4*'RODS-CALCULATIONS'!BW48</f>
        <v>0</v>
      </c>
      <c r="BX48">
        <f>4*'RODS-CALCULATIONS'!BX48</f>
        <v>0</v>
      </c>
      <c r="BY48">
        <f>4*'RODS-CALCULATIONS'!BY48</f>
        <v>0</v>
      </c>
      <c r="BZ48">
        <f>4*'RODS-CALCULATIONS'!BZ48</f>
        <v>0</v>
      </c>
      <c r="CA48">
        <f>4*'RODS-CALCULATIONS'!CA48</f>
        <v>0</v>
      </c>
      <c r="CB48">
        <f>4*'RODS-CALCULATIONS'!CB48</f>
        <v>0</v>
      </c>
      <c r="CC48">
        <f>4*'RODS-CALCULATIONS'!CC48</f>
        <v>0</v>
      </c>
      <c r="CD48">
        <f>4*'RODS-CALCULATIONS'!CD48</f>
        <v>0</v>
      </c>
      <c r="CE48">
        <f>4*'RODS-CALCULATIONS'!CE48</f>
        <v>0</v>
      </c>
      <c r="CF48">
        <f>4*'RODS-CALCULATIONS'!CF48</f>
        <v>0</v>
      </c>
      <c r="CG48">
        <f>4*'RODS-CALCULATIONS'!CG48</f>
        <v>0</v>
      </c>
      <c r="CH48">
        <f>4*'RODS-CALCULATIONS'!CH48</f>
        <v>0</v>
      </c>
      <c r="CI48">
        <f>4*'RODS-CALCULATIONS'!CI48</f>
        <v>0</v>
      </c>
      <c r="CJ48">
        <f>4*'RODS-CALCULATIONS'!CJ48</f>
        <v>0</v>
      </c>
      <c r="CK48">
        <f>4*'RODS-CALCULATIONS'!CK48</f>
        <v>0</v>
      </c>
      <c r="CL48">
        <f>4*'RODS-CALCULATIONS'!CL48</f>
        <v>0</v>
      </c>
      <c r="CM48">
        <f>4*'RODS-CALCULATIONS'!CM48</f>
        <v>0</v>
      </c>
      <c r="CN48">
        <f>4*'RODS-CALCULATIONS'!CN48</f>
        <v>0</v>
      </c>
      <c r="CO48">
        <f>4*'RODS-CALCULATIONS'!CO48</f>
        <v>0</v>
      </c>
      <c r="CP48">
        <f>4*'RODS-CALCULATIONS'!CP48</f>
        <v>0</v>
      </c>
      <c r="CQ48">
        <f>4*'RODS-CALCULATIONS'!CQ48</f>
        <v>0</v>
      </c>
      <c r="CR48">
        <f>4*'RODS-CALCULATIONS'!CR48</f>
        <v>0</v>
      </c>
      <c r="CS48">
        <f>4*'RODS-CALCULATIONS'!CS48</f>
        <v>0</v>
      </c>
      <c r="CT48">
        <f>4*'RODS-CALCULATIONS'!CT48</f>
        <v>0</v>
      </c>
      <c r="CU48">
        <f>4*'RODS-CALCULATIONS'!CU48</f>
        <v>0</v>
      </c>
      <c r="CV48">
        <f>4*'RODS-CALCULATIONS'!CV48</f>
        <v>0</v>
      </c>
      <c r="CW48">
        <f>4*'RODS-CALCULATIONS'!CW48</f>
        <v>0</v>
      </c>
      <c r="CX48">
        <f>4*'RODS-CALCULATIONS'!CX48</f>
        <v>0</v>
      </c>
      <c r="CY48">
        <f>4*'RODS-CALCULATIONS'!CY48</f>
        <v>0</v>
      </c>
    </row>
    <row r="49" spans="1:103" ht="16.5">
      <c r="A49" s="17">
        <v>46.5</v>
      </c>
      <c r="B49" s="18"/>
      <c r="C49">
        <f>2*'RODS-CALCULATIONS'!C49</f>
        <v>0</v>
      </c>
      <c r="D49">
        <f>4*'RODS-CALCULATIONS'!D49</f>
        <v>0</v>
      </c>
      <c r="E49">
        <f>4*'RODS-CALCULATIONS'!E49</f>
        <v>0</v>
      </c>
      <c r="F49">
        <f>4*'RODS-CALCULATIONS'!F49</f>
        <v>0</v>
      </c>
      <c r="G49">
        <f>4*'RODS-CALCULATIONS'!G49</f>
        <v>0</v>
      </c>
      <c r="H49">
        <f>4*'RODS-CALCULATIONS'!H49</f>
        <v>0</v>
      </c>
      <c r="I49">
        <f>4*'RODS-CALCULATIONS'!I49</f>
        <v>0</v>
      </c>
      <c r="J49">
        <f>4*'RODS-CALCULATIONS'!J49</f>
        <v>0</v>
      </c>
      <c r="K49">
        <f>4*'RODS-CALCULATIONS'!K49</f>
        <v>0</v>
      </c>
      <c r="L49">
        <f>4*'RODS-CALCULATIONS'!L49</f>
        <v>0</v>
      </c>
      <c r="M49">
        <f>4*'RODS-CALCULATIONS'!M49</f>
        <v>0</v>
      </c>
      <c r="N49">
        <f>4*'RODS-CALCULATIONS'!N49</f>
        <v>0</v>
      </c>
      <c r="O49">
        <f>4*'RODS-CALCULATIONS'!O49</f>
        <v>0</v>
      </c>
      <c r="P49">
        <f>4*'RODS-CALCULATIONS'!P49</f>
        <v>0</v>
      </c>
      <c r="Q49">
        <f>4*'RODS-CALCULATIONS'!Q49</f>
        <v>0</v>
      </c>
      <c r="R49">
        <f>4*'RODS-CALCULATIONS'!R49</f>
        <v>0</v>
      </c>
      <c r="S49">
        <f>4*'RODS-CALCULATIONS'!S49</f>
        <v>0</v>
      </c>
      <c r="T49">
        <f>4*'RODS-CALCULATIONS'!T49</f>
        <v>0</v>
      </c>
      <c r="U49">
        <f>4*'RODS-CALCULATIONS'!U49</f>
        <v>0</v>
      </c>
      <c r="V49">
        <f>4*'RODS-CALCULATIONS'!V49</f>
        <v>0</v>
      </c>
      <c r="W49">
        <f>4*'RODS-CALCULATIONS'!W49</f>
        <v>0</v>
      </c>
      <c r="X49">
        <f>4*'RODS-CALCULATIONS'!X49</f>
        <v>0</v>
      </c>
      <c r="Y49">
        <f>4*'RODS-CALCULATIONS'!Y49</f>
        <v>0</v>
      </c>
      <c r="Z49">
        <f>4*'RODS-CALCULATIONS'!Z49</f>
        <v>0</v>
      </c>
      <c r="AA49">
        <f>4*'RODS-CALCULATIONS'!AA49</f>
        <v>0</v>
      </c>
      <c r="AB49">
        <f>4*'RODS-CALCULATIONS'!AB49</f>
        <v>0</v>
      </c>
      <c r="AC49">
        <f>4*'RODS-CALCULATIONS'!AC49</f>
        <v>0</v>
      </c>
      <c r="AD49">
        <f>4*'RODS-CALCULATIONS'!AD49</f>
        <v>0</v>
      </c>
      <c r="AE49">
        <f>4*'RODS-CALCULATIONS'!AE49</f>
        <v>0</v>
      </c>
      <c r="AF49">
        <f>4*'RODS-CALCULATIONS'!AF49</f>
        <v>0</v>
      </c>
      <c r="AG49">
        <f>4*'RODS-CALCULATIONS'!AG49</f>
        <v>0</v>
      </c>
      <c r="AH49">
        <f>4*'RODS-CALCULATIONS'!AH49</f>
        <v>0</v>
      </c>
      <c r="AI49">
        <f>4*'RODS-CALCULATIONS'!AI49</f>
        <v>0</v>
      </c>
      <c r="AJ49">
        <f>4*'RODS-CALCULATIONS'!AJ49</f>
        <v>0</v>
      </c>
      <c r="AK49">
        <f>4*'RODS-CALCULATIONS'!AK49</f>
        <v>0</v>
      </c>
      <c r="AL49">
        <f>4*'RODS-CALCULATIONS'!AL49</f>
        <v>0</v>
      </c>
      <c r="AM49">
        <f>4*'RODS-CALCULATIONS'!AM49</f>
        <v>0</v>
      </c>
      <c r="AN49">
        <f>4*'RODS-CALCULATIONS'!AN49</f>
        <v>0</v>
      </c>
      <c r="AO49">
        <f>4*'RODS-CALCULATIONS'!AO49</f>
        <v>0</v>
      </c>
      <c r="AP49">
        <f>4*'RODS-CALCULATIONS'!AP49</f>
        <v>0</v>
      </c>
      <c r="AQ49">
        <f>4*'RODS-CALCULATIONS'!AQ49</f>
        <v>0</v>
      </c>
      <c r="AR49">
        <f>4*'RODS-CALCULATIONS'!AR49</f>
        <v>0</v>
      </c>
      <c r="AS49">
        <f>4*'RODS-CALCULATIONS'!AS49</f>
        <v>0</v>
      </c>
      <c r="AT49">
        <f>4*'RODS-CALCULATIONS'!AT49</f>
        <v>0</v>
      </c>
      <c r="AU49">
        <f>4*'RODS-CALCULATIONS'!AU49</f>
        <v>0</v>
      </c>
      <c r="AV49">
        <f>4*'RODS-CALCULATIONS'!AV49</f>
        <v>0</v>
      </c>
      <c r="AW49">
        <f>4*'RODS-CALCULATIONS'!AW49</f>
        <v>0</v>
      </c>
      <c r="AX49">
        <f>4*'RODS-CALCULATIONS'!AX49</f>
        <v>0</v>
      </c>
      <c r="AY49">
        <f>4*'RODS-CALCULATIONS'!AY49</f>
        <v>0</v>
      </c>
      <c r="AZ49">
        <f>4*'RODS-CALCULATIONS'!AZ49</f>
        <v>0</v>
      </c>
      <c r="BA49">
        <f>4*'RODS-CALCULATIONS'!BA49</f>
        <v>0</v>
      </c>
      <c r="BB49">
        <f>4*'RODS-CALCULATIONS'!BB49</f>
        <v>0</v>
      </c>
      <c r="BC49">
        <f>4*'RODS-CALCULATIONS'!BC49</f>
        <v>0</v>
      </c>
      <c r="BD49">
        <f>4*'RODS-CALCULATIONS'!BD49</f>
        <v>0</v>
      </c>
      <c r="BE49">
        <f>4*'RODS-CALCULATIONS'!BE49</f>
        <v>0</v>
      </c>
      <c r="BF49">
        <f>4*'RODS-CALCULATIONS'!BF49</f>
        <v>0</v>
      </c>
      <c r="BG49">
        <f>4*'RODS-CALCULATIONS'!BG49</f>
        <v>0</v>
      </c>
      <c r="BH49">
        <f>4*'RODS-CALCULATIONS'!BH49</f>
        <v>0</v>
      </c>
      <c r="BI49">
        <f>4*'RODS-CALCULATIONS'!BI49</f>
        <v>0</v>
      </c>
      <c r="BJ49">
        <f>4*'RODS-CALCULATIONS'!BJ49</f>
        <v>0</v>
      </c>
      <c r="BK49">
        <f>4*'RODS-CALCULATIONS'!BK49</f>
        <v>0</v>
      </c>
      <c r="BL49">
        <f>4*'RODS-CALCULATIONS'!BL49</f>
        <v>0</v>
      </c>
      <c r="BM49">
        <f>4*'RODS-CALCULATIONS'!BM49</f>
        <v>0</v>
      </c>
      <c r="BN49">
        <f>4*'RODS-CALCULATIONS'!BN49</f>
        <v>0</v>
      </c>
      <c r="BO49">
        <f>4*'RODS-CALCULATIONS'!BO49</f>
        <v>0</v>
      </c>
      <c r="BP49">
        <f>4*'RODS-CALCULATIONS'!BP49</f>
        <v>0</v>
      </c>
      <c r="BQ49">
        <f>4*'RODS-CALCULATIONS'!BQ49</f>
        <v>0</v>
      </c>
      <c r="BR49">
        <f>4*'RODS-CALCULATIONS'!BR49</f>
        <v>0</v>
      </c>
      <c r="BS49">
        <f>4*'RODS-CALCULATIONS'!BS49</f>
        <v>0</v>
      </c>
      <c r="BT49">
        <f>4*'RODS-CALCULATIONS'!BT49</f>
        <v>0</v>
      </c>
      <c r="BU49">
        <f>4*'RODS-CALCULATIONS'!BU49</f>
        <v>0</v>
      </c>
      <c r="BV49">
        <f>4*'RODS-CALCULATIONS'!BV49</f>
        <v>0</v>
      </c>
      <c r="BW49">
        <f>4*'RODS-CALCULATIONS'!BW49</f>
        <v>0</v>
      </c>
      <c r="BX49">
        <f>4*'RODS-CALCULATIONS'!BX49</f>
        <v>0</v>
      </c>
      <c r="BY49">
        <f>4*'RODS-CALCULATIONS'!BY49</f>
        <v>0</v>
      </c>
      <c r="BZ49">
        <f>4*'RODS-CALCULATIONS'!BZ49</f>
        <v>0</v>
      </c>
      <c r="CA49">
        <f>4*'RODS-CALCULATIONS'!CA49</f>
        <v>0</v>
      </c>
      <c r="CB49">
        <f>4*'RODS-CALCULATIONS'!CB49</f>
        <v>0</v>
      </c>
      <c r="CC49">
        <f>4*'RODS-CALCULATIONS'!CC49</f>
        <v>0</v>
      </c>
      <c r="CD49">
        <f>4*'RODS-CALCULATIONS'!CD49</f>
        <v>0</v>
      </c>
      <c r="CE49">
        <f>4*'RODS-CALCULATIONS'!CE49</f>
        <v>0</v>
      </c>
      <c r="CF49">
        <f>4*'RODS-CALCULATIONS'!CF49</f>
        <v>0</v>
      </c>
      <c r="CG49">
        <f>4*'RODS-CALCULATIONS'!CG49</f>
        <v>0</v>
      </c>
      <c r="CH49">
        <f>4*'RODS-CALCULATIONS'!CH49</f>
        <v>0</v>
      </c>
      <c r="CI49">
        <f>4*'RODS-CALCULATIONS'!CI49</f>
        <v>0</v>
      </c>
      <c r="CJ49">
        <f>4*'RODS-CALCULATIONS'!CJ49</f>
        <v>0</v>
      </c>
      <c r="CK49">
        <f>4*'RODS-CALCULATIONS'!CK49</f>
        <v>0</v>
      </c>
      <c r="CL49">
        <f>4*'RODS-CALCULATIONS'!CL49</f>
        <v>0</v>
      </c>
      <c r="CM49">
        <f>4*'RODS-CALCULATIONS'!CM49</f>
        <v>0</v>
      </c>
      <c r="CN49">
        <f>4*'RODS-CALCULATIONS'!CN49</f>
        <v>0</v>
      </c>
      <c r="CO49">
        <f>4*'RODS-CALCULATIONS'!CO49</f>
        <v>0</v>
      </c>
      <c r="CP49">
        <f>4*'RODS-CALCULATIONS'!CP49</f>
        <v>0</v>
      </c>
      <c r="CQ49">
        <f>4*'RODS-CALCULATIONS'!CQ49</f>
        <v>0</v>
      </c>
      <c r="CR49">
        <f>4*'RODS-CALCULATIONS'!CR49</f>
        <v>0</v>
      </c>
      <c r="CS49">
        <f>4*'RODS-CALCULATIONS'!CS49</f>
        <v>0</v>
      </c>
      <c r="CT49">
        <f>4*'RODS-CALCULATIONS'!CT49</f>
        <v>0</v>
      </c>
      <c r="CU49">
        <f>4*'RODS-CALCULATIONS'!CU49</f>
        <v>0</v>
      </c>
      <c r="CV49">
        <f>4*'RODS-CALCULATIONS'!CV49</f>
        <v>0</v>
      </c>
      <c r="CW49">
        <f>4*'RODS-CALCULATIONS'!CW49</f>
        <v>0</v>
      </c>
      <c r="CX49">
        <f>4*'RODS-CALCULATIONS'!CX49</f>
        <v>0</v>
      </c>
      <c r="CY49">
        <f>4*'RODS-CALCULATIONS'!CY49</f>
        <v>0</v>
      </c>
    </row>
    <row r="50" spans="1:103" ht="16.5">
      <c r="A50" s="17">
        <v>47.5</v>
      </c>
      <c r="B50" s="18"/>
      <c r="C50">
        <f>2*'RODS-CALCULATIONS'!C50</f>
        <v>0</v>
      </c>
      <c r="D50">
        <f>4*'RODS-CALCULATIONS'!D50</f>
        <v>0</v>
      </c>
      <c r="E50">
        <f>4*'RODS-CALCULATIONS'!E50</f>
        <v>0</v>
      </c>
      <c r="F50">
        <f>4*'RODS-CALCULATIONS'!F50</f>
        <v>0</v>
      </c>
      <c r="G50">
        <f>4*'RODS-CALCULATIONS'!G50</f>
        <v>0</v>
      </c>
      <c r="H50">
        <f>4*'RODS-CALCULATIONS'!H50</f>
        <v>0</v>
      </c>
      <c r="I50">
        <f>4*'RODS-CALCULATIONS'!I50</f>
        <v>0</v>
      </c>
      <c r="J50">
        <f>4*'RODS-CALCULATIONS'!J50</f>
        <v>0</v>
      </c>
      <c r="K50">
        <f>4*'RODS-CALCULATIONS'!K50</f>
        <v>0</v>
      </c>
      <c r="L50">
        <f>4*'RODS-CALCULATIONS'!L50</f>
        <v>0</v>
      </c>
      <c r="M50">
        <f>4*'RODS-CALCULATIONS'!M50</f>
        <v>0</v>
      </c>
      <c r="N50">
        <f>4*'RODS-CALCULATIONS'!N50</f>
        <v>0</v>
      </c>
      <c r="O50">
        <f>4*'RODS-CALCULATIONS'!O50</f>
        <v>0</v>
      </c>
      <c r="P50">
        <f>4*'RODS-CALCULATIONS'!P50</f>
        <v>0</v>
      </c>
      <c r="Q50">
        <f>4*'RODS-CALCULATIONS'!Q50</f>
        <v>0</v>
      </c>
      <c r="R50">
        <f>4*'RODS-CALCULATIONS'!R50</f>
        <v>0</v>
      </c>
      <c r="S50">
        <f>4*'RODS-CALCULATIONS'!S50</f>
        <v>0</v>
      </c>
      <c r="T50">
        <f>4*'RODS-CALCULATIONS'!T50</f>
        <v>0</v>
      </c>
      <c r="U50">
        <f>4*'RODS-CALCULATIONS'!U50</f>
        <v>0</v>
      </c>
      <c r="V50">
        <f>4*'RODS-CALCULATIONS'!V50</f>
        <v>0</v>
      </c>
      <c r="W50">
        <f>4*'RODS-CALCULATIONS'!W50</f>
        <v>0</v>
      </c>
      <c r="X50">
        <f>4*'RODS-CALCULATIONS'!X50</f>
        <v>0</v>
      </c>
      <c r="Y50">
        <f>4*'RODS-CALCULATIONS'!Y50</f>
        <v>0</v>
      </c>
      <c r="Z50">
        <f>4*'RODS-CALCULATIONS'!Z50</f>
        <v>0</v>
      </c>
      <c r="AA50">
        <f>4*'RODS-CALCULATIONS'!AA50</f>
        <v>0</v>
      </c>
      <c r="AB50">
        <f>4*'RODS-CALCULATIONS'!AB50</f>
        <v>0</v>
      </c>
      <c r="AC50">
        <f>4*'RODS-CALCULATIONS'!AC50</f>
        <v>0</v>
      </c>
      <c r="AD50">
        <f>4*'RODS-CALCULATIONS'!AD50</f>
        <v>0</v>
      </c>
      <c r="AE50">
        <f>4*'RODS-CALCULATIONS'!AE50</f>
        <v>0</v>
      </c>
      <c r="AF50">
        <f>4*'RODS-CALCULATIONS'!AF50</f>
        <v>0</v>
      </c>
      <c r="AG50">
        <f>4*'RODS-CALCULATIONS'!AG50</f>
        <v>0</v>
      </c>
      <c r="AH50">
        <f>4*'RODS-CALCULATIONS'!AH50</f>
        <v>0</v>
      </c>
      <c r="AI50">
        <f>4*'RODS-CALCULATIONS'!AI50</f>
        <v>0</v>
      </c>
      <c r="AJ50">
        <f>4*'RODS-CALCULATIONS'!AJ50</f>
        <v>0</v>
      </c>
      <c r="AK50">
        <f>4*'RODS-CALCULATIONS'!AK50</f>
        <v>0</v>
      </c>
      <c r="AL50">
        <f>4*'RODS-CALCULATIONS'!AL50</f>
        <v>0</v>
      </c>
      <c r="AM50">
        <f>4*'RODS-CALCULATIONS'!AM50</f>
        <v>0</v>
      </c>
      <c r="AN50">
        <f>4*'RODS-CALCULATIONS'!AN50</f>
        <v>0</v>
      </c>
      <c r="AO50">
        <f>4*'RODS-CALCULATIONS'!AO50</f>
        <v>0</v>
      </c>
      <c r="AP50">
        <f>4*'RODS-CALCULATIONS'!AP50</f>
        <v>0</v>
      </c>
      <c r="AQ50">
        <f>4*'RODS-CALCULATIONS'!AQ50</f>
        <v>0</v>
      </c>
      <c r="AR50">
        <f>4*'RODS-CALCULATIONS'!AR50</f>
        <v>0</v>
      </c>
      <c r="AS50">
        <f>4*'RODS-CALCULATIONS'!AS50</f>
        <v>0</v>
      </c>
      <c r="AT50">
        <f>4*'RODS-CALCULATIONS'!AT50</f>
        <v>0</v>
      </c>
      <c r="AU50">
        <f>4*'RODS-CALCULATIONS'!AU50</f>
        <v>0</v>
      </c>
      <c r="AV50">
        <f>4*'RODS-CALCULATIONS'!AV50</f>
        <v>0</v>
      </c>
      <c r="AW50">
        <f>4*'RODS-CALCULATIONS'!AW50</f>
        <v>0</v>
      </c>
      <c r="AX50">
        <f>4*'RODS-CALCULATIONS'!AX50</f>
        <v>0</v>
      </c>
      <c r="AY50">
        <f>4*'RODS-CALCULATIONS'!AY50</f>
        <v>0</v>
      </c>
      <c r="AZ50">
        <f>4*'RODS-CALCULATIONS'!AZ50</f>
        <v>0</v>
      </c>
      <c r="BA50">
        <f>4*'RODS-CALCULATIONS'!BA50</f>
        <v>0</v>
      </c>
      <c r="BB50">
        <f>4*'RODS-CALCULATIONS'!BB50</f>
        <v>0</v>
      </c>
      <c r="BC50">
        <f>4*'RODS-CALCULATIONS'!BC50</f>
        <v>0</v>
      </c>
      <c r="BD50">
        <f>4*'RODS-CALCULATIONS'!BD50</f>
        <v>0</v>
      </c>
      <c r="BE50">
        <f>4*'RODS-CALCULATIONS'!BE50</f>
        <v>0</v>
      </c>
      <c r="BF50">
        <f>4*'RODS-CALCULATIONS'!BF50</f>
        <v>0</v>
      </c>
      <c r="BG50">
        <f>4*'RODS-CALCULATIONS'!BG50</f>
        <v>0</v>
      </c>
      <c r="BH50">
        <f>4*'RODS-CALCULATIONS'!BH50</f>
        <v>0</v>
      </c>
      <c r="BI50">
        <f>4*'RODS-CALCULATIONS'!BI50</f>
        <v>0</v>
      </c>
      <c r="BJ50">
        <f>4*'RODS-CALCULATIONS'!BJ50</f>
        <v>0</v>
      </c>
      <c r="BK50">
        <f>4*'RODS-CALCULATIONS'!BK50</f>
        <v>0</v>
      </c>
      <c r="BL50">
        <f>4*'RODS-CALCULATIONS'!BL50</f>
        <v>0</v>
      </c>
      <c r="BM50">
        <f>4*'RODS-CALCULATIONS'!BM50</f>
        <v>0</v>
      </c>
      <c r="BN50">
        <f>4*'RODS-CALCULATIONS'!BN50</f>
        <v>0</v>
      </c>
      <c r="BO50">
        <f>4*'RODS-CALCULATIONS'!BO50</f>
        <v>0</v>
      </c>
      <c r="BP50">
        <f>4*'RODS-CALCULATIONS'!BP50</f>
        <v>0</v>
      </c>
      <c r="BQ50">
        <f>4*'RODS-CALCULATIONS'!BQ50</f>
        <v>0</v>
      </c>
      <c r="BR50">
        <f>4*'RODS-CALCULATIONS'!BR50</f>
        <v>0</v>
      </c>
      <c r="BS50">
        <f>4*'RODS-CALCULATIONS'!BS50</f>
        <v>0</v>
      </c>
      <c r="BT50">
        <f>4*'RODS-CALCULATIONS'!BT50</f>
        <v>0</v>
      </c>
      <c r="BU50">
        <f>4*'RODS-CALCULATIONS'!BU50</f>
        <v>0</v>
      </c>
      <c r="BV50">
        <f>4*'RODS-CALCULATIONS'!BV50</f>
        <v>0</v>
      </c>
      <c r="BW50">
        <f>4*'RODS-CALCULATIONS'!BW50</f>
        <v>0</v>
      </c>
      <c r="BX50">
        <f>4*'RODS-CALCULATIONS'!BX50</f>
        <v>0</v>
      </c>
      <c r="BY50">
        <f>4*'RODS-CALCULATIONS'!BY50</f>
        <v>0</v>
      </c>
      <c r="BZ50">
        <f>4*'RODS-CALCULATIONS'!BZ50</f>
        <v>0</v>
      </c>
      <c r="CA50">
        <f>4*'RODS-CALCULATIONS'!CA50</f>
        <v>0</v>
      </c>
      <c r="CB50">
        <f>4*'RODS-CALCULATIONS'!CB50</f>
        <v>0</v>
      </c>
      <c r="CC50">
        <f>4*'RODS-CALCULATIONS'!CC50</f>
        <v>0</v>
      </c>
      <c r="CD50">
        <f>4*'RODS-CALCULATIONS'!CD50</f>
        <v>0</v>
      </c>
      <c r="CE50">
        <f>4*'RODS-CALCULATIONS'!CE50</f>
        <v>0</v>
      </c>
      <c r="CF50">
        <f>4*'RODS-CALCULATIONS'!CF50</f>
        <v>0</v>
      </c>
      <c r="CG50">
        <f>4*'RODS-CALCULATIONS'!CG50</f>
        <v>0</v>
      </c>
      <c r="CH50">
        <f>4*'RODS-CALCULATIONS'!CH50</f>
        <v>0</v>
      </c>
      <c r="CI50">
        <f>4*'RODS-CALCULATIONS'!CI50</f>
        <v>0</v>
      </c>
      <c r="CJ50">
        <f>4*'RODS-CALCULATIONS'!CJ50</f>
        <v>0</v>
      </c>
      <c r="CK50">
        <f>4*'RODS-CALCULATIONS'!CK50</f>
        <v>0</v>
      </c>
      <c r="CL50">
        <f>4*'RODS-CALCULATIONS'!CL50</f>
        <v>0</v>
      </c>
      <c r="CM50">
        <f>4*'RODS-CALCULATIONS'!CM50</f>
        <v>0</v>
      </c>
      <c r="CN50">
        <f>4*'RODS-CALCULATIONS'!CN50</f>
        <v>0</v>
      </c>
      <c r="CO50">
        <f>4*'RODS-CALCULATIONS'!CO50</f>
        <v>0</v>
      </c>
      <c r="CP50">
        <f>4*'RODS-CALCULATIONS'!CP50</f>
        <v>0</v>
      </c>
      <c r="CQ50">
        <f>4*'RODS-CALCULATIONS'!CQ50</f>
        <v>0</v>
      </c>
      <c r="CR50">
        <f>4*'RODS-CALCULATIONS'!CR50</f>
        <v>0</v>
      </c>
      <c r="CS50">
        <f>4*'RODS-CALCULATIONS'!CS50</f>
        <v>0</v>
      </c>
      <c r="CT50">
        <f>4*'RODS-CALCULATIONS'!CT50</f>
        <v>0</v>
      </c>
      <c r="CU50">
        <f>4*'RODS-CALCULATIONS'!CU50</f>
        <v>0</v>
      </c>
      <c r="CV50">
        <f>4*'RODS-CALCULATIONS'!CV50</f>
        <v>0</v>
      </c>
      <c r="CW50">
        <f>4*'RODS-CALCULATIONS'!CW50</f>
        <v>0</v>
      </c>
      <c r="CX50">
        <f>4*'RODS-CALCULATIONS'!CX50</f>
        <v>0</v>
      </c>
      <c r="CY50">
        <f>4*'RODS-CALCULATIONS'!CY50</f>
        <v>0</v>
      </c>
    </row>
    <row r="51" spans="1:103" ht="16.5">
      <c r="A51" s="17">
        <v>48.5</v>
      </c>
      <c r="B51" s="18"/>
      <c r="C51">
        <f>2*'RODS-CALCULATIONS'!C51</f>
        <v>0</v>
      </c>
      <c r="D51">
        <f>4*'RODS-CALCULATIONS'!D51</f>
        <v>0</v>
      </c>
      <c r="E51">
        <f>4*'RODS-CALCULATIONS'!E51</f>
        <v>0</v>
      </c>
      <c r="F51">
        <f>4*'RODS-CALCULATIONS'!F51</f>
        <v>0</v>
      </c>
      <c r="G51">
        <f>4*'RODS-CALCULATIONS'!G51</f>
        <v>0</v>
      </c>
      <c r="H51">
        <f>4*'RODS-CALCULATIONS'!H51</f>
        <v>0</v>
      </c>
      <c r="I51">
        <f>4*'RODS-CALCULATIONS'!I51</f>
        <v>0</v>
      </c>
      <c r="J51">
        <f>4*'RODS-CALCULATIONS'!J51</f>
        <v>0</v>
      </c>
      <c r="K51">
        <f>4*'RODS-CALCULATIONS'!K51</f>
        <v>0</v>
      </c>
      <c r="L51">
        <f>4*'RODS-CALCULATIONS'!L51</f>
        <v>0</v>
      </c>
      <c r="M51">
        <f>4*'RODS-CALCULATIONS'!M51</f>
        <v>0</v>
      </c>
      <c r="N51">
        <f>4*'RODS-CALCULATIONS'!N51</f>
        <v>0</v>
      </c>
      <c r="O51">
        <f>4*'RODS-CALCULATIONS'!O51</f>
        <v>0</v>
      </c>
      <c r="P51">
        <f>4*'RODS-CALCULATIONS'!P51</f>
        <v>0</v>
      </c>
      <c r="Q51">
        <f>4*'RODS-CALCULATIONS'!Q51</f>
        <v>0</v>
      </c>
      <c r="R51">
        <f>4*'RODS-CALCULATIONS'!R51</f>
        <v>0</v>
      </c>
      <c r="S51">
        <f>4*'RODS-CALCULATIONS'!S51</f>
        <v>0</v>
      </c>
      <c r="T51">
        <f>4*'RODS-CALCULATIONS'!T51</f>
        <v>0</v>
      </c>
      <c r="U51">
        <f>4*'RODS-CALCULATIONS'!U51</f>
        <v>0</v>
      </c>
      <c r="V51">
        <f>4*'RODS-CALCULATIONS'!V51</f>
        <v>0</v>
      </c>
      <c r="W51">
        <f>4*'RODS-CALCULATIONS'!W51</f>
        <v>0</v>
      </c>
      <c r="X51">
        <f>4*'RODS-CALCULATIONS'!X51</f>
        <v>0</v>
      </c>
      <c r="Y51">
        <f>4*'RODS-CALCULATIONS'!Y51</f>
        <v>0</v>
      </c>
      <c r="Z51">
        <f>4*'RODS-CALCULATIONS'!Z51</f>
        <v>0</v>
      </c>
      <c r="AA51">
        <f>4*'RODS-CALCULATIONS'!AA51</f>
        <v>0</v>
      </c>
      <c r="AB51">
        <f>4*'RODS-CALCULATIONS'!AB51</f>
        <v>0</v>
      </c>
      <c r="AC51">
        <f>4*'RODS-CALCULATIONS'!AC51</f>
        <v>0</v>
      </c>
      <c r="AD51">
        <f>4*'RODS-CALCULATIONS'!AD51</f>
        <v>0</v>
      </c>
      <c r="AE51">
        <f>4*'RODS-CALCULATIONS'!AE51</f>
        <v>0</v>
      </c>
      <c r="AF51">
        <f>4*'RODS-CALCULATIONS'!AF51</f>
        <v>0</v>
      </c>
      <c r="AG51">
        <f>4*'RODS-CALCULATIONS'!AG51</f>
        <v>0</v>
      </c>
      <c r="AH51">
        <f>4*'RODS-CALCULATIONS'!AH51</f>
        <v>0</v>
      </c>
      <c r="AI51">
        <f>4*'RODS-CALCULATIONS'!AI51</f>
        <v>0</v>
      </c>
      <c r="AJ51">
        <f>4*'RODS-CALCULATIONS'!AJ51</f>
        <v>0</v>
      </c>
      <c r="AK51">
        <f>4*'RODS-CALCULATIONS'!AK51</f>
        <v>0</v>
      </c>
      <c r="AL51">
        <f>4*'RODS-CALCULATIONS'!AL51</f>
        <v>0</v>
      </c>
      <c r="AM51">
        <f>4*'RODS-CALCULATIONS'!AM51</f>
        <v>0</v>
      </c>
      <c r="AN51">
        <f>4*'RODS-CALCULATIONS'!AN51</f>
        <v>0</v>
      </c>
      <c r="AO51">
        <f>4*'RODS-CALCULATIONS'!AO51</f>
        <v>0</v>
      </c>
      <c r="AP51">
        <f>4*'RODS-CALCULATIONS'!AP51</f>
        <v>0</v>
      </c>
      <c r="AQ51">
        <f>4*'RODS-CALCULATIONS'!AQ51</f>
        <v>0</v>
      </c>
      <c r="AR51">
        <f>4*'RODS-CALCULATIONS'!AR51</f>
        <v>0</v>
      </c>
      <c r="AS51">
        <f>4*'RODS-CALCULATIONS'!AS51</f>
        <v>0</v>
      </c>
      <c r="AT51">
        <f>4*'RODS-CALCULATIONS'!AT51</f>
        <v>0</v>
      </c>
      <c r="AU51">
        <f>4*'RODS-CALCULATIONS'!AU51</f>
        <v>0</v>
      </c>
      <c r="AV51">
        <f>4*'RODS-CALCULATIONS'!AV51</f>
        <v>0</v>
      </c>
      <c r="AW51">
        <f>4*'RODS-CALCULATIONS'!AW51</f>
        <v>0</v>
      </c>
      <c r="AX51">
        <f>4*'RODS-CALCULATIONS'!AX51</f>
        <v>0</v>
      </c>
      <c r="AY51">
        <f>4*'RODS-CALCULATIONS'!AY51</f>
        <v>0</v>
      </c>
      <c r="AZ51">
        <f>4*'RODS-CALCULATIONS'!AZ51</f>
        <v>0</v>
      </c>
      <c r="BA51">
        <f>4*'RODS-CALCULATIONS'!BA51</f>
        <v>0</v>
      </c>
      <c r="BB51">
        <f>4*'RODS-CALCULATIONS'!BB51</f>
        <v>0</v>
      </c>
      <c r="BC51">
        <f>4*'RODS-CALCULATIONS'!BC51</f>
        <v>0</v>
      </c>
      <c r="BD51">
        <f>4*'RODS-CALCULATIONS'!BD51</f>
        <v>0</v>
      </c>
      <c r="BE51">
        <f>4*'RODS-CALCULATIONS'!BE51</f>
        <v>0</v>
      </c>
      <c r="BF51">
        <f>4*'RODS-CALCULATIONS'!BF51</f>
        <v>0</v>
      </c>
      <c r="BG51">
        <f>4*'RODS-CALCULATIONS'!BG51</f>
        <v>0</v>
      </c>
      <c r="BH51">
        <f>4*'RODS-CALCULATIONS'!BH51</f>
        <v>0</v>
      </c>
      <c r="BI51">
        <f>4*'RODS-CALCULATIONS'!BI51</f>
        <v>0</v>
      </c>
      <c r="BJ51">
        <f>4*'RODS-CALCULATIONS'!BJ51</f>
        <v>0</v>
      </c>
      <c r="BK51">
        <f>4*'RODS-CALCULATIONS'!BK51</f>
        <v>0</v>
      </c>
      <c r="BL51">
        <f>4*'RODS-CALCULATIONS'!BL51</f>
        <v>0</v>
      </c>
      <c r="BM51">
        <f>4*'RODS-CALCULATIONS'!BM51</f>
        <v>0</v>
      </c>
      <c r="BN51">
        <f>4*'RODS-CALCULATIONS'!BN51</f>
        <v>0</v>
      </c>
      <c r="BO51">
        <f>4*'RODS-CALCULATIONS'!BO51</f>
        <v>0</v>
      </c>
      <c r="BP51">
        <f>4*'RODS-CALCULATIONS'!BP51</f>
        <v>0</v>
      </c>
      <c r="BQ51">
        <f>4*'RODS-CALCULATIONS'!BQ51</f>
        <v>0</v>
      </c>
      <c r="BR51">
        <f>4*'RODS-CALCULATIONS'!BR51</f>
        <v>0</v>
      </c>
      <c r="BS51">
        <f>4*'RODS-CALCULATIONS'!BS51</f>
        <v>0</v>
      </c>
      <c r="BT51">
        <f>4*'RODS-CALCULATIONS'!BT51</f>
        <v>0</v>
      </c>
      <c r="BU51">
        <f>4*'RODS-CALCULATIONS'!BU51</f>
        <v>0</v>
      </c>
      <c r="BV51">
        <f>4*'RODS-CALCULATIONS'!BV51</f>
        <v>0</v>
      </c>
      <c r="BW51">
        <f>4*'RODS-CALCULATIONS'!BW51</f>
        <v>0</v>
      </c>
      <c r="BX51">
        <f>4*'RODS-CALCULATIONS'!BX51</f>
        <v>0</v>
      </c>
      <c r="BY51">
        <f>4*'RODS-CALCULATIONS'!BY51</f>
        <v>0</v>
      </c>
      <c r="BZ51">
        <f>4*'RODS-CALCULATIONS'!BZ51</f>
        <v>0</v>
      </c>
      <c r="CA51">
        <f>4*'RODS-CALCULATIONS'!CA51</f>
        <v>0</v>
      </c>
      <c r="CB51">
        <f>4*'RODS-CALCULATIONS'!CB51</f>
        <v>0</v>
      </c>
      <c r="CC51">
        <f>4*'RODS-CALCULATIONS'!CC51</f>
        <v>0</v>
      </c>
      <c r="CD51">
        <f>4*'RODS-CALCULATIONS'!CD51</f>
        <v>0</v>
      </c>
      <c r="CE51">
        <f>4*'RODS-CALCULATIONS'!CE51</f>
        <v>0</v>
      </c>
      <c r="CF51">
        <f>4*'RODS-CALCULATIONS'!CF51</f>
        <v>0</v>
      </c>
      <c r="CG51">
        <f>4*'RODS-CALCULATIONS'!CG51</f>
        <v>0</v>
      </c>
      <c r="CH51">
        <f>4*'RODS-CALCULATIONS'!CH51</f>
        <v>0</v>
      </c>
      <c r="CI51">
        <f>4*'RODS-CALCULATIONS'!CI51</f>
        <v>0</v>
      </c>
      <c r="CJ51">
        <f>4*'RODS-CALCULATIONS'!CJ51</f>
        <v>0</v>
      </c>
      <c r="CK51">
        <f>4*'RODS-CALCULATIONS'!CK51</f>
        <v>0</v>
      </c>
      <c r="CL51">
        <f>4*'RODS-CALCULATIONS'!CL51</f>
        <v>0</v>
      </c>
      <c r="CM51">
        <f>4*'RODS-CALCULATIONS'!CM51</f>
        <v>0</v>
      </c>
      <c r="CN51">
        <f>4*'RODS-CALCULATIONS'!CN51</f>
        <v>0</v>
      </c>
      <c r="CO51">
        <f>4*'RODS-CALCULATIONS'!CO51</f>
        <v>0</v>
      </c>
      <c r="CP51">
        <f>4*'RODS-CALCULATIONS'!CP51</f>
        <v>0</v>
      </c>
      <c r="CQ51">
        <f>4*'RODS-CALCULATIONS'!CQ51</f>
        <v>0</v>
      </c>
      <c r="CR51">
        <f>4*'RODS-CALCULATIONS'!CR51</f>
        <v>0</v>
      </c>
      <c r="CS51">
        <f>4*'RODS-CALCULATIONS'!CS51</f>
        <v>0</v>
      </c>
      <c r="CT51">
        <f>4*'RODS-CALCULATIONS'!CT51</f>
        <v>0</v>
      </c>
      <c r="CU51">
        <f>4*'RODS-CALCULATIONS'!CU51</f>
        <v>0</v>
      </c>
      <c r="CV51">
        <f>4*'RODS-CALCULATIONS'!CV51</f>
        <v>0</v>
      </c>
      <c r="CW51">
        <f>4*'RODS-CALCULATIONS'!CW51</f>
        <v>0</v>
      </c>
      <c r="CX51">
        <f>4*'RODS-CALCULATIONS'!CX51</f>
        <v>0</v>
      </c>
      <c r="CY51">
        <f>4*'RODS-CALCULATIONS'!CY51</f>
        <v>0</v>
      </c>
    </row>
    <row r="52" spans="1:103" ht="16.5">
      <c r="A52" s="17">
        <v>49.5</v>
      </c>
      <c r="B52" s="18"/>
      <c r="C52">
        <f>2*'RODS-CALCULATIONS'!C52</f>
        <v>0</v>
      </c>
      <c r="D52">
        <f>4*'RODS-CALCULATIONS'!D52</f>
        <v>0</v>
      </c>
      <c r="E52">
        <f>4*'RODS-CALCULATIONS'!E52</f>
        <v>0</v>
      </c>
      <c r="F52">
        <f>4*'RODS-CALCULATIONS'!F52</f>
        <v>0</v>
      </c>
      <c r="G52">
        <f>4*'RODS-CALCULATIONS'!G52</f>
        <v>0</v>
      </c>
      <c r="H52">
        <f>4*'RODS-CALCULATIONS'!H52</f>
        <v>0</v>
      </c>
      <c r="I52">
        <f>4*'RODS-CALCULATIONS'!I52</f>
        <v>0</v>
      </c>
      <c r="J52">
        <f>4*'RODS-CALCULATIONS'!J52</f>
        <v>0</v>
      </c>
      <c r="K52">
        <f>4*'RODS-CALCULATIONS'!K52</f>
        <v>0</v>
      </c>
      <c r="L52">
        <f>4*'RODS-CALCULATIONS'!L52</f>
        <v>0</v>
      </c>
      <c r="M52">
        <f>4*'RODS-CALCULATIONS'!M52</f>
        <v>0</v>
      </c>
      <c r="N52">
        <f>4*'RODS-CALCULATIONS'!N52</f>
        <v>0</v>
      </c>
      <c r="O52">
        <f>4*'RODS-CALCULATIONS'!O52</f>
        <v>0</v>
      </c>
      <c r="P52">
        <f>4*'RODS-CALCULATIONS'!P52</f>
        <v>0</v>
      </c>
      <c r="Q52">
        <f>4*'RODS-CALCULATIONS'!Q52</f>
        <v>0</v>
      </c>
      <c r="R52">
        <f>4*'RODS-CALCULATIONS'!R52</f>
        <v>0</v>
      </c>
      <c r="S52">
        <f>4*'RODS-CALCULATIONS'!S52</f>
        <v>0</v>
      </c>
      <c r="T52">
        <f>4*'RODS-CALCULATIONS'!T52</f>
        <v>0</v>
      </c>
      <c r="U52">
        <f>4*'RODS-CALCULATIONS'!U52</f>
        <v>0</v>
      </c>
      <c r="V52">
        <f>4*'RODS-CALCULATIONS'!V52</f>
        <v>0</v>
      </c>
      <c r="W52">
        <f>4*'RODS-CALCULATIONS'!W52</f>
        <v>0</v>
      </c>
      <c r="X52">
        <f>4*'RODS-CALCULATIONS'!X52</f>
        <v>0</v>
      </c>
      <c r="Y52">
        <f>4*'RODS-CALCULATIONS'!Y52</f>
        <v>0</v>
      </c>
      <c r="Z52">
        <f>4*'RODS-CALCULATIONS'!Z52</f>
        <v>0</v>
      </c>
      <c r="AA52">
        <f>4*'RODS-CALCULATIONS'!AA52</f>
        <v>0</v>
      </c>
      <c r="AB52">
        <f>4*'RODS-CALCULATIONS'!AB52</f>
        <v>0</v>
      </c>
      <c r="AC52">
        <f>4*'RODS-CALCULATIONS'!AC52</f>
        <v>0</v>
      </c>
      <c r="AD52">
        <f>4*'RODS-CALCULATIONS'!AD52</f>
        <v>0</v>
      </c>
      <c r="AE52">
        <f>4*'RODS-CALCULATIONS'!AE52</f>
        <v>0</v>
      </c>
      <c r="AF52">
        <f>4*'RODS-CALCULATIONS'!AF52</f>
        <v>0</v>
      </c>
      <c r="AG52">
        <f>4*'RODS-CALCULATIONS'!AG52</f>
        <v>0</v>
      </c>
      <c r="AH52">
        <f>4*'RODS-CALCULATIONS'!AH52</f>
        <v>0</v>
      </c>
      <c r="AI52">
        <f>4*'RODS-CALCULATIONS'!AI52</f>
        <v>0</v>
      </c>
      <c r="AJ52">
        <f>4*'RODS-CALCULATIONS'!AJ52</f>
        <v>0</v>
      </c>
      <c r="AK52">
        <f>4*'RODS-CALCULATIONS'!AK52</f>
        <v>0</v>
      </c>
      <c r="AL52">
        <f>4*'RODS-CALCULATIONS'!AL52</f>
        <v>0</v>
      </c>
      <c r="AM52">
        <f>4*'RODS-CALCULATIONS'!AM52</f>
        <v>0</v>
      </c>
      <c r="AN52">
        <f>4*'RODS-CALCULATIONS'!AN52</f>
        <v>0</v>
      </c>
      <c r="AO52">
        <f>4*'RODS-CALCULATIONS'!AO52</f>
        <v>0</v>
      </c>
      <c r="AP52">
        <f>4*'RODS-CALCULATIONS'!AP52</f>
        <v>0</v>
      </c>
      <c r="AQ52">
        <f>4*'RODS-CALCULATIONS'!AQ52</f>
        <v>0</v>
      </c>
      <c r="AR52">
        <f>4*'RODS-CALCULATIONS'!AR52</f>
        <v>0</v>
      </c>
      <c r="AS52">
        <f>4*'RODS-CALCULATIONS'!AS52</f>
        <v>0</v>
      </c>
      <c r="AT52">
        <f>4*'RODS-CALCULATIONS'!AT52</f>
        <v>0</v>
      </c>
      <c r="AU52">
        <f>4*'RODS-CALCULATIONS'!AU52</f>
        <v>0</v>
      </c>
      <c r="AV52">
        <f>4*'RODS-CALCULATIONS'!AV52</f>
        <v>0</v>
      </c>
      <c r="AW52">
        <f>4*'RODS-CALCULATIONS'!AW52</f>
        <v>0</v>
      </c>
      <c r="AX52">
        <f>4*'RODS-CALCULATIONS'!AX52</f>
        <v>0</v>
      </c>
      <c r="AY52">
        <f>4*'RODS-CALCULATIONS'!AY52</f>
        <v>0</v>
      </c>
      <c r="AZ52">
        <f>4*'RODS-CALCULATIONS'!AZ52</f>
        <v>0</v>
      </c>
      <c r="BA52">
        <f>4*'RODS-CALCULATIONS'!BA52</f>
        <v>0</v>
      </c>
      <c r="BB52">
        <f>4*'RODS-CALCULATIONS'!BB52</f>
        <v>0</v>
      </c>
      <c r="BC52">
        <f>4*'RODS-CALCULATIONS'!BC52</f>
        <v>0</v>
      </c>
      <c r="BD52">
        <f>4*'RODS-CALCULATIONS'!BD52</f>
        <v>0</v>
      </c>
      <c r="BE52">
        <f>4*'RODS-CALCULATIONS'!BE52</f>
        <v>0</v>
      </c>
      <c r="BF52">
        <f>4*'RODS-CALCULATIONS'!BF52</f>
        <v>0</v>
      </c>
      <c r="BG52">
        <f>4*'RODS-CALCULATIONS'!BG52</f>
        <v>0</v>
      </c>
      <c r="BH52">
        <f>4*'RODS-CALCULATIONS'!BH52</f>
        <v>0</v>
      </c>
      <c r="BI52">
        <f>4*'RODS-CALCULATIONS'!BI52</f>
        <v>0</v>
      </c>
      <c r="BJ52">
        <f>4*'RODS-CALCULATIONS'!BJ52</f>
        <v>0</v>
      </c>
      <c r="BK52">
        <f>4*'RODS-CALCULATIONS'!BK52</f>
        <v>0</v>
      </c>
      <c r="BL52">
        <f>4*'RODS-CALCULATIONS'!BL52</f>
        <v>0</v>
      </c>
      <c r="BM52">
        <f>4*'RODS-CALCULATIONS'!BM52</f>
        <v>0</v>
      </c>
      <c r="BN52">
        <f>4*'RODS-CALCULATIONS'!BN52</f>
        <v>0</v>
      </c>
      <c r="BO52">
        <f>4*'RODS-CALCULATIONS'!BO52</f>
        <v>0</v>
      </c>
      <c r="BP52">
        <f>4*'RODS-CALCULATIONS'!BP52</f>
        <v>0</v>
      </c>
      <c r="BQ52">
        <f>4*'RODS-CALCULATIONS'!BQ52</f>
        <v>0</v>
      </c>
      <c r="BR52">
        <f>4*'RODS-CALCULATIONS'!BR52</f>
        <v>0</v>
      </c>
      <c r="BS52">
        <f>4*'RODS-CALCULATIONS'!BS52</f>
        <v>0</v>
      </c>
      <c r="BT52">
        <f>4*'RODS-CALCULATIONS'!BT52</f>
        <v>0</v>
      </c>
      <c r="BU52">
        <f>4*'RODS-CALCULATIONS'!BU52</f>
        <v>0</v>
      </c>
      <c r="BV52">
        <f>4*'RODS-CALCULATIONS'!BV52</f>
        <v>0</v>
      </c>
      <c r="BW52">
        <f>4*'RODS-CALCULATIONS'!BW52</f>
        <v>0</v>
      </c>
      <c r="BX52">
        <f>4*'RODS-CALCULATIONS'!BX52</f>
        <v>0</v>
      </c>
      <c r="BY52">
        <f>4*'RODS-CALCULATIONS'!BY52</f>
        <v>0</v>
      </c>
      <c r="BZ52">
        <f>4*'RODS-CALCULATIONS'!BZ52</f>
        <v>0</v>
      </c>
      <c r="CA52">
        <f>4*'RODS-CALCULATIONS'!CA52</f>
        <v>0</v>
      </c>
      <c r="CB52">
        <f>4*'RODS-CALCULATIONS'!CB52</f>
        <v>0</v>
      </c>
      <c r="CC52">
        <f>4*'RODS-CALCULATIONS'!CC52</f>
        <v>0</v>
      </c>
      <c r="CD52">
        <f>4*'RODS-CALCULATIONS'!CD52</f>
        <v>0</v>
      </c>
      <c r="CE52">
        <f>4*'RODS-CALCULATIONS'!CE52</f>
        <v>0</v>
      </c>
      <c r="CF52">
        <f>4*'RODS-CALCULATIONS'!CF52</f>
        <v>0</v>
      </c>
      <c r="CG52">
        <f>4*'RODS-CALCULATIONS'!CG52</f>
        <v>0</v>
      </c>
      <c r="CH52">
        <f>4*'RODS-CALCULATIONS'!CH52</f>
        <v>0</v>
      </c>
      <c r="CI52">
        <f>4*'RODS-CALCULATIONS'!CI52</f>
        <v>0</v>
      </c>
      <c r="CJ52">
        <f>4*'RODS-CALCULATIONS'!CJ52</f>
        <v>0</v>
      </c>
      <c r="CK52">
        <f>4*'RODS-CALCULATIONS'!CK52</f>
        <v>0</v>
      </c>
      <c r="CL52">
        <f>4*'RODS-CALCULATIONS'!CL52</f>
        <v>0</v>
      </c>
      <c r="CM52">
        <f>4*'RODS-CALCULATIONS'!CM52</f>
        <v>0</v>
      </c>
      <c r="CN52">
        <f>4*'RODS-CALCULATIONS'!CN52</f>
        <v>0</v>
      </c>
      <c r="CO52">
        <f>4*'RODS-CALCULATIONS'!CO52</f>
        <v>0</v>
      </c>
      <c r="CP52">
        <f>4*'RODS-CALCULATIONS'!CP52</f>
        <v>0</v>
      </c>
      <c r="CQ52">
        <f>4*'RODS-CALCULATIONS'!CQ52</f>
        <v>0</v>
      </c>
      <c r="CR52">
        <f>4*'RODS-CALCULATIONS'!CR52</f>
        <v>0</v>
      </c>
      <c r="CS52">
        <f>4*'RODS-CALCULATIONS'!CS52</f>
        <v>0</v>
      </c>
      <c r="CT52">
        <f>4*'RODS-CALCULATIONS'!CT52</f>
        <v>0</v>
      </c>
      <c r="CU52">
        <f>4*'RODS-CALCULATIONS'!CU52</f>
        <v>0</v>
      </c>
      <c r="CV52">
        <f>4*'RODS-CALCULATIONS'!CV52</f>
        <v>0</v>
      </c>
      <c r="CW52">
        <f>4*'RODS-CALCULATIONS'!CW52</f>
        <v>0</v>
      </c>
      <c r="CX52">
        <f>4*'RODS-CALCULATIONS'!CX52</f>
        <v>0</v>
      </c>
      <c r="CY52">
        <f>4*'RODS-CALCULATIONS'!CY52</f>
        <v>0</v>
      </c>
    </row>
    <row r="53" spans="1:103" ht="16.5">
      <c r="A53" s="17">
        <v>50.5</v>
      </c>
      <c r="B53" s="18"/>
      <c r="C53">
        <f>2*'RODS-CALCULATIONS'!C53</f>
        <v>0</v>
      </c>
      <c r="D53">
        <f>4*'RODS-CALCULATIONS'!D53</f>
        <v>0</v>
      </c>
      <c r="E53">
        <f>4*'RODS-CALCULATIONS'!E53</f>
        <v>0</v>
      </c>
      <c r="F53">
        <f>4*'RODS-CALCULATIONS'!F53</f>
        <v>0</v>
      </c>
      <c r="G53">
        <f>4*'RODS-CALCULATIONS'!G53</f>
        <v>0</v>
      </c>
      <c r="H53">
        <f>4*'RODS-CALCULATIONS'!H53</f>
        <v>0</v>
      </c>
      <c r="I53">
        <f>4*'RODS-CALCULATIONS'!I53</f>
        <v>0</v>
      </c>
      <c r="J53">
        <f>4*'RODS-CALCULATIONS'!J53</f>
        <v>0</v>
      </c>
      <c r="K53">
        <f>4*'RODS-CALCULATIONS'!K53</f>
        <v>0</v>
      </c>
      <c r="L53">
        <f>4*'RODS-CALCULATIONS'!L53</f>
        <v>0</v>
      </c>
      <c r="M53">
        <f>4*'RODS-CALCULATIONS'!M53</f>
        <v>0</v>
      </c>
      <c r="N53">
        <f>4*'RODS-CALCULATIONS'!N53</f>
        <v>0</v>
      </c>
      <c r="O53">
        <f>4*'RODS-CALCULATIONS'!O53</f>
        <v>0</v>
      </c>
      <c r="P53">
        <f>4*'RODS-CALCULATIONS'!P53</f>
        <v>0</v>
      </c>
      <c r="Q53">
        <f>4*'RODS-CALCULATIONS'!Q53</f>
        <v>0</v>
      </c>
      <c r="R53">
        <f>4*'RODS-CALCULATIONS'!R53</f>
        <v>0</v>
      </c>
      <c r="S53">
        <f>4*'RODS-CALCULATIONS'!S53</f>
        <v>0</v>
      </c>
      <c r="T53">
        <f>4*'RODS-CALCULATIONS'!T53</f>
        <v>0</v>
      </c>
      <c r="U53">
        <f>4*'RODS-CALCULATIONS'!U53</f>
        <v>0</v>
      </c>
      <c r="V53">
        <f>4*'RODS-CALCULATIONS'!V53</f>
        <v>0</v>
      </c>
      <c r="W53">
        <f>4*'RODS-CALCULATIONS'!W53</f>
        <v>0</v>
      </c>
      <c r="X53">
        <f>4*'RODS-CALCULATIONS'!X53</f>
        <v>0</v>
      </c>
      <c r="Y53">
        <f>4*'RODS-CALCULATIONS'!Y53</f>
        <v>0</v>
      </c>
      <c r="Z53">
        <f>4*'RODS-CALCULATIONS'!Z53</f>
        <v>0</v>
      </c>
      <c r="AA53">
        <f>4*'RODS-CALCULATIONS'!AA53</f>
        <v>0</v>
      </c>
      <c r="AB53">
        <f>4*'RODS-CALCULATIONS'!AB53</f>
        <v>0</v>
      </c>
      <c r="AC53">
        <f>4*'RODS-CALCULATIONS'!AC53</f>
        <v>0</v>
      </c>
      <c r="AD53">
        <f>4*'RODS-CALCULATIONS'!AD53</f>
        <v>0</v>
      </c>
      <c r="AE53">
        <f>4*'RODS-CALCULATIONS'!AE53</f>
        <v>0</v>
      </c>
      <c r="AF53">
        <f>4*'RODS-CALCULATIONS'!AF53</f>
        <v>0</v>
      </c>
      <c r="AG53">
        <f>4*'RODS-CALCULATIONS'!AG53</f>
        <v>0</v>
      </c>
      <c r="AH53">
        <f>4*'RODS-CALCULATIONS'!AH53</f>
        <v>0</v>
      </c>
      <c r="AI53">
        <f>4*'RODS-CALCULATIONS'!AI53</f>
        <v>0</v>
      </c>
      <c r="AJ53">
        <f>4*'RODS-CALCULATIONS'!AJ53</f>
        <v>0</v>
      </c>
      <c r="AK53">
        <f>4*'RODS-CALCULATIONS'!AK53</f>
        <v>0</v>
      </c>
      <c r="AL53">
        <f>4*'RODS-CALCULATIONS'!AL53</f>
        <v>0</v>
      </c>
      <c r="AM53">
        <f>4*'RODS-CALCULATIONS'!AM53</f>
        <v>0</v>
      </c>
      <c r="AN53">
        <f>4*'RODS-CALCULATIONS'!AN53</f>
        <v>0</v>
      </c>
      <c r="AO53">
        <f>4*'RODS-CALCULATIONS'!AO53</f>
        <v>0</v>
      </c>
      <c r="AP53">
        <f>4*'RODS-CALCULATIONS'!AP53</f>
        <v>0</v>
      </c>
      <c r="AQ53">
        <f>4*'RODS-CALCULATIONS'!AQ53</f>
        <v>0</v>
      </c>
      <c r="AR53">
        <f>4*'RODS-CALCULATIONS'!AR53</f>
        <v>0</v>
      </c>
      <c r="AS53">
        <f>4*'RODS-CALCULATIONS'!AS53</f>
        <v>0</v>
      </c>
      <c r="AT53">
        <f>4*'RODS-CALCULATIONS'!AT53</f>
        <v>0</v>
      </c>
      <c r="AU53">
        <f>4*'RODS-CALCULATIONS'!AU53</f>
        <v>0</v>
      </c>
      <c r="AV53">
        <f>4*'RODS-CALCULATIONS'!AV53</f>
        <v>0</v>
      </c>
      <c r="AW53">
        <f>4*'RODS-CALCULATIONS'!AW53</f>
        <v>0</v>
      </c>
      <c r="AX53">
        <f>4*'RODS-CALCULATIONS'!AX53</f>
        <v>0</v>
      </c>
      <c r="AY53">
        <f>4*'RODS-CALCULATIONS'!AY53</f>
        <v>0</v>
      </c>
      <c r="AZ53">
        <f>4*'RODS-CALCULATIONS'!AZ53</f>
        <v>0</v>
      </c>
      <c r="BA53">
        <f>4*'RODS-CALCULATIONS'!BA53</f>
        <v>0</v>
      </c>
      <c r="BB53">
        <f>4*'RODS-CALCULATIONS'!BB53</f>
        <v>0</v>
      </c>
      <c r="BC53">
        <f>4*'RODS-CALCULATIONS'!BC53</f>
        <v>0</v>
      </c>
      <c r="BD53">
        <f>4*'RODS-CALCULATIONS'!BD53</f>
        <v>0</v>
      </c>
      <c r="BE53">
        <f>4*'RODS-CALCULATIONS'!BE53</f>
        <v>0</v>
      </c>
      <c r="BF53">
        <f>4*'RODS-CALCULATIONS'!BF53</f>
        <v>0</v>
      </c>
      <c r="BG53">
        <f>4*'RODS-CALCULATIONS'!BG53</f>
        <v>0</v>
      </c>
      <c r="BH53">
        <f>4*'RODS-CALCULATIONS'!BH53</f>
        <v>0</v>
      </c>
      <c r="BI53">
        <f>4*'RODS-CALCULATIONS'!BI53</f>
        <v>0</v>
      </c>
      <c r="BJ53">
        <f>4*'RODS-CALCULATIONS'!BJ53</f>
        <v>0</v>
      </c>
      <c r="BK53">
        <f>4*'RODS-CALCULATIONS'!BK53</f>
        <v>0</v>
      </c>
      <c r="BL53">
        <f>4*'RODS-CALCULATIONS'!BL53</f>
        <v>0</v>
      </c>
      <c r="BM53">
        <f>4*'RODS-CALCULATIONS'!BM53</f>
        <v>0</v>
      </c>
      <c r="BN53">
        <f>4*'RODS-CALCULATIONS'!BN53</f>
        <v>0</v>
      </c>
      <c r="BO53">
        <f>4*'RODS-CALCULATIONS'!BO53</f>
        <v>0</v>
      </c>
      <c r="BP53">
        <f>4*'RODS-CALCULATIONS'!BP53</f>
        <v>0</v>
      </c>
      <c r="BQ53">
        <f>4*'RODS-CALCULATIONS'!BQ53</f>
        <v>0</v>
      </c>
      <c r="BR53">
        <f>4*'RODS-CALCULATIONS'!BR53</f>
        <v>0</v>
      </c>
      <c r="BS53">
        <f>4*'RODS-CALCULATIONS'!BS53</f>
        <v>0</v>
      </c>
      <c r="BT53">
        <f>4*'RODS-CALCULATIONS'!BT53</f>
        <v>0</v>
      </c>
      <c r="BU53">
        <f>4*'RODS-CALCULATIONS'!BU53</f>
        <v>0</v>
      </c>
      <c r="BV53">
        <f>4*'RODS-CALCULATIONS'!BV53</f>
        <v>0</v>
      </c>
      <c r="BW53">
        <f>4*'RODS-CALCULATIONS'!BW53</f>
        <v>0</v>
      </c>
      <c r="BX53">
        <f>4*'RODS-CALCULATIONS'!BX53</f>
        <v>0</v>
      </c>
      <c r="BY53">
        <f>4*'RODS-CALCULATIONS'!BY53</f>
        <v>0</v>
      </c>
      <c r="BZ53">
        <f>4*'RODS-CALCULATIONS'!BZ53</f>
        <v>0</v>
      </c>
      <c r="CA53">
        <f>4*'RODS-CALCULATIONS'!CA53</f>
        <v>0</v>
      </c>
      <c r="CB53">
        <f>4*'RODS-CALCULATIONS'!CB53</f>
        <v>0</v>
      </c>
      <c r="CC53">
        <f>4*'RODS-CALCULATIONS'!CC53</f>
        <v>0</v>
      </c>
      <c r="CD53">
        <f>4*'RODS-CALCULATIONS'!CD53</f>
        <v>0</v>
      </c>
      <c r="CE53">
        <f>4*'RODS-CALCULATIONS'!CE53</f>
        <v>0</v>
      </c>
      <c r="CF53">
        <f>4*'RODS-CALCULATIONS'!CF53</f>
        <v>0</v>
      </c>
      <c r="CG53">
        <f>4*'RODS-CALCULATIONS'!CG53</f>
        <v>0</v>
      </c>
      <c r="CH53">
        <f>4*'RODS-CALCULATIONS'!CH53</f>
        <v>0</v>
      </c>
      <c r="CI53">
        <f>4*'RODS-CALCULATIONS'!CI53</f>
        <v>0</v>
      </c>
      <c r="CJ53">
        <f>4*'RODS-CALCULATIONS'!CJ53</f>
        <v>0</v>
      </c>
      <c r="CK53">
        <f>4*'RODS-CALCULATIONS'!CK53</f>
        <v>0</v>
      </c>
      <c r="CL53">
        <f>4*'RODS-CALCULATIONS'!CL53</f>
        <v>0</v>
      </c>
      <c r="CM53">
        <f>4*'RODS-CALCULATIONS'!CM53</f>
        <v>0</v>
      </c>
      <c r="CN53">
        <f>4*'RODS-CALCULATIONS'!CN53</f>
        <v>0</v>
      </c>
      <c r="CO53">
        <f>4*'RODS-CALCULATIONS'!CO53</f>
        <v>0</v>
      </c>
      <c r="CP53">
        <f>4*'RODS-CALCULATIONS'!CP53</f>
        <v>0</v>
      </c>
      <c r="CQ53">
        <f>4*'RODS-CALCULATIONS'!CQ53</f>
        <v>0</v>
      </c>
      <c r="CR53">
        <f>4*'RODS-CALCULATIONS'!CR53</f>
        <v>0</v>
      </c>
      <c r="CS53">
        <f>4*'RODS-CALCULATIONS'!CS53</f>
        <v>0</v>
      </c>
      <c r="CT53">
        <f>4*'RODS-CALCULATIONS'!CT53</f>
        <v>0</v>
      </c>
      <c r="CU53">
        <f>4*'RODS-CALCULATIONS'!CU53</f>
        <v>0</v>
      </c>
      <c r="CV53">
        <f>4*'RODS-CALCULATIONS'!CV53</f>
        <v>0</v>
      </c>
      <c r="CW53">
        <f>4*'RODS-CALCULATIONS'!CW53</f>
        <v>0</v>
      </c>
      <c r="CX53">
        <f>4*'RODS-CALCULATIONS'!CX53</f>
        <v>0</v>
      </c>
      <c r="CY53">
        <f>4*'RODS-CALCULATIONS'!CY53</f>
        <v>0</v>
      </c>
    </row>
    <row r="54" spans="1:103" ht="16.5">
      <c r="A54" s="17">
        <v>51.5</v>
      </c>
      <c r="B54" s="18"/>
      <c r="C54">
        <f>2*'RODS-CALCULATIONS'!C54</f>
        <v>0</v>
      </c>
      <c r="D54">
        <f>4*'RODS-CALCULATIONS'!D54</f>
        <v>0</v>
      </c>
      <c r="E54">
        <f>4*'RODS-CALCULATIONS'!E54</f>
        <v>0</v>
      </c>
      <c r="F54">
        <f>4*'RODS-CALCULATIONS'!F54</f>
        <v>0</v>
      </c>
      <c r="G54">
        <f>4*'RODS-CALCULATIONS'!G54</f>
        <v>0</v>
      </c>
      <c r="H54">
        <f>4*'RODS-CALCULATIONS'!H54</f>
        <v>0</v>
      </c>
      <c r="I54">
        <f>4*'RODS-CALCULATIONS'!I54</f>
        <v>0</v>
      </c>
      <c r="J54">
        <f>4*'RODS-CALCULATIONS'!J54</f>
        <v>0</v>
      </c>
      <c r="K54">
        <f>4*'RODS-CALCULATIONS'!K54</f>
        <v>0</v>
      </c>
      <c r="L54">
        <f>4*'RODS-CALCULATIONS'!L54</f>
        <v>0</v>
      </c>
      <c r="M54">
        <f>4*'RODS-CALCULATIONS'!M54</f>
        <v>0</v>
      </c>
      <c r="N54">
        <f>4*'RODS-CALCULATIONS'!N54</f>
        <v>0</v>
      </c>
      <c r="O54">
        <f>4*'RODS-CALCULATIONS'!O54</f>
        <v>0</v>
      </c>
      <c r="P54">
        <f>4*'RODS-CALCULATIONS'!P54</f>
        <v>0</v>
      </c>
      <c r="Q54">
        <f>4*'RODS-CALCULATIONS'!Q54</f>
        <v>0</v>
      </c>
      <c r="R54">
        <f>4*'RODS-CALCULATIONS'!R54</f>
        <v>0</v>
      </c>
      <c r="S54">
        <f>4*'RODS-CALCULATIONS'!S54</f>
        <v>0</v>
      </c>
      <c r="T54">
        <f>4*'RODS-CALCULATIONS'!T54</f>
        <v>0</v>
      </c>
      <c r="U54">
        <f>4*'RODS-CALCULATIONS'!U54</f>
        <v>0</v>
      </c>
      <c r="V54">
        <f>4*'RODS-CALCULATIONS'!V54</f>
        <v>0</v>
      </c>
      <c r="W54">
        <f>4*'RODS-CALCULATIONS'!W54</f>
        <v>0</v>
      </c>
      <c r="X54">
        <f>4*'RODS-CALCULATIONS'!X54</f>
        <v>0</v>
      </c>
      <c r="Y54">
        <f>4*'RODS-CALCULATIONS'!Y54</f>
        <v>0</v>
      </c>
      <c r="Z54">
        <f>4*'RODS-CALCULATIONS'!Z54</f>
        <v>0</v>
      </c>
      <c r="AA54">
        <f>4*'RODS-CALCULATIONS'!AA54</f>
        <v>0</v>
      </c>
      <c r="AB54">
        <f>4*'RODS-CALCULATIONS'!AB54</f>
        <v>0</v>
      </c>
      <c r="AC54">
        <f>4*'RODS-CALCULATIONS'!AC54</f>
        <v>0</v>
      </c>
      <c r="AD54">
        <f>4*'RODS-CALCULATIONS'!AD54</f>
        <v>0</v>
      </c>
      <c r="AE54">
        <f>4*'RODS-CALCULATIONS'!AE54</f>
        <v>0</v>
      </c>
      <c r="AF54">
        <f>4*'RODS-CALCULATIONS'!AF54</f>
        <v>0</v>
      </c>
      <c r="AG54">
        <f>4*'RODS-CALCULATIONS'!AG54</f>
        <v>0</v>
      </c>
      <c r="AH54">
        <f>4*'RODS-CALCULATIONS'!AH54</f>
        <v>0</v>
      </c>
      <c r="AI54">
        <f>4*'RODS-CALCULATIONS'!AI54</f>
        <v>0</v>
      </c>
      <c r="AJ54">
        <f>4*'RODS-CALCULATIONS'!AJ54</f>
        <v>0</v>
      </c>
      <c r="AK54">
        <f>4*'RODS-CALCULATIONS'!AK54</f>
        <v>0</v>
      </c>
      <c r="AL54">
        <f>4*'RODS-CALCULATIONS'!AL54</f>
        <v>0</v>
      </c>
      <c r="AM54">
        <f>4*'RODS-CALCULATIONS'!AM54</f>
        <v>0</v>
      </c>
      <c r="AN54">
        <f>4*'RODS-CALCULATIONS'!AN54</f>
        <v>0</v>
      </c>
      <c r="AO54">
        <f>4*'RODS-CALCULATIONS'!AO54</f>
        <v>0</v>
      </c>
      <c r="AP54">
        <f>4*'RODS-CALCULATIONS'!AP54</f>
        <v>0</v>
      </c>
      <c r="AQ54">
        <f>4*'RODS-CALCULATIONS'!AQ54</f>
        <v>0</v>
      </c>
      <c r="AR54">
        <f>4*'RODS-CALCULATIONS'!AR54</f>
        <v>0</v>
      </c>
      <c r="AS54">
        <f>4*'RODS-CALCULATIONS'!AS54</f>
        <v>0</v>
      </c>
      <c r="AT54">
        <f>4*'RODS-CALCULATIONS'!AT54</f>
        <v>0</v>
      </c>
      <c r="AU54">
        <f>4*'RODS-CALCULATIONS'!AU54</f>
        <v>0</v>
      </c>
      <c r="AV54">
        <f>4*'RODS-CALCULATIONS'!AV54</f>
        <v>0</v>
      </c>
      <c r="AW54">
        <f>4*'RODS-CALCULATIONS'!AW54</f>
        <v>0</v>
      </c>
      <c r="AX54">
        <f>4*'RODS-CALCULATIONS'!AX54</f>
        <v>0</v>
      </c>
      <c r="AY54">
        <f>4*'RODS-CALCULATIONS'!AY54</f>
        <v>0</v>
      </c>
      <c r="AZ54">
        <f>4*'RODS-CALCULATIONS'!AZ54</f>
        <v>0</v>
      </c>
      <c r="BA54">
        <f>4*'RODS-CALCULATIONS'!BA54</f>
        <v>0</v>
      </c>
      <c r="BB54">
        <f>4*'RODS-CALCULATIONS'!BB54</f>
        <v>0</v>
      </c>
      <c r="BC54">
        <f>4*'RODS-CALCULATIONS'!BC54</f>
        <v>0</v>
      </c>
      <c r="BD54">
        <f>4*'RODS-CALCULATIONS'!BD54</f>
        <v>0</v>
      </c>
      <c r="BE54">
        <f>4*'RODS-CALCULATIONS'!BE54</f>
        <v>0</v>
      </c>
      <c r="BF54">
        <f>4*'RODS-CALCULATIONS'!BF54</f>
        <v>0</v>
      </c>
      <c r="BG54">
        <f>4*'RODS-CALCULATIONS'!BG54</f>
        <v>0</v>
      </c>
      <c r="BH54">
        <f>4*'RODS-CALCULATIONS'!BH54</f>
        <v>0</v>
      </c>
      <c r="BI54">
        <f>4*'RODS-CALCULATIONS'!BI54</f>
        <v>0</v>
      </c>
      <c r="BJ54">
        <f>4*'RODS-CALCULATIONS'!BJ54</f>
        <v>0</v>
      </c>
      <c r="BK54">
        <f>4*'RODS-CALCULATIONS'!BK54</f>
        <v>0</v>
      </c>
      <c r="BL54">
        <f>4*'RODS-CALCULATIONS'!BL54</f>
        <v>0</v>
      </c>
      <c r="BM54">
        <f>4*'RODS-CALCULATIONS'!BM54</f>
        <v>0</v>
      </c>
      <c r="BN54">
        <f>4*'RODS-CALCULATIONS'!BN54</f>
        <v>0</v>
      </c>
      <c r="BO54">
        <f>4*'RODS-CALCULATIONS'!BO54</f>
        <v>0</v>
      </c>
      <c r="BP54">
        <f>4*'RODS-CALCULATIONS'!BP54</f>
        <v>0</v>
      </c>
      <c r="BQ54">
        <f>4*'RODS-CALCULATIONS'!BQ54</f>
        <v>0</v>
      </c>
      <c r="BR54">
        <f>4*'RODS-CALCULATIONS'!BR54</f>
        <v>0</v>
      </c>
      <c r="BS54">
        <f>4*'RODS-CALCULATIONS'!BS54</f>
        <v>0</v>
      </c>
      <c r="BT54">
        <f>4*'RODS-CALCULATIONS'!BT54</f>
        <v>0</v>
      </c>
      <c r="BU54">
        <f>4*'RODS-CALCULATIONS'!BU54</f>
        <v>0</v>
      </c>
      <c r="BV54">
        <f>4*'RODS-CALCULATIONS'!BV54</f>
        <v>0</v>
      </c>
      <c r="BW54">
        <f>4*'RODS-CALCULATIONS'!BW54</f>
        <v>0</v>
      </c>
      <c r="BX54">
        <f>4*'RODS-CALCULATIONS'!BX54</f>
        <v>0</v>
      </c>
      <c r="BY54">
        <f>4*'RODS-CALCULATIONS'!BY54</f>
        <v>0</v>
      </c>
      <c r="BZ54">
        <f>4*'RODS-CALCULATIONS'!BZ54</f>
        <v>0</v>
      </c>
      <c r="CA54">
        <f>4*'RODS-CALCULATIONS'!CA54</f>
        <v>0</v>
      </c>
      <c r="CB54">
        <f>4*'RODS-CALCULATIONS'!CB54</f>
        <v>0</v>
      </c>
      <c r="CC54">
        <f>4*'RODS-CALCULATIONS'!CC54</f>
        <v>0</v>
      </c>
      <c r="CD54">
        <f>4*'RODS-CALCULATIONS'!CD54</f>
        <v>0</v>
      </c>
      <c r="CE54">
        <f>4*'RODS-CALCULATIONS'!CE54</f>
        <v>0</v>
      </c>
      <c r="CF54">
        <f>4*'RODS-CALCULATIONS'!CF54</f>
        <v>0</v>
      </c>
      <c r="CG54">
        <f>4*'RODS-CALCULATIONS'!CG54</f>
        <v>0</v>
      </c>
      <c r="CH54">
        <f>4*'RODS-CALCULATIONS'!CH54</f>
        <v>0</v>
      </c>
      <c r="CI54">
        <f>4*'RODS-CALCULATIONS'!CI54</f>
        <v>0</v>
      </c>
      <c r="CJ54">
        <f>4*'RODS-CALCULATIONS'!CJ54</f>
        <v>0</v>
      </c>
      <c r="CK54">
        <f>4*'RODS-CALCULATIONS'!CK54</f>
        <v>0</v>
      </c>
      <c r="CL54">
        <f>4*'RODS-CALCULATIONS'!CL54</f>
        <v>0</v>
      </c>
      <c r="CM54">
        <f>4*'RODS-CALCULATIONS'!CM54</f>
        <v>0</v>
      </c>
      <c r="CN54">
        <f>4*'RODS-CALCULATIONS'!CN54</f>
        <v>0</v>
      </c>
      <c r="CO54">
        <f>4*'RODS-CALCULATIONS'!CO54</f>
        <v>0</v>
      </c>
      <c r="CP54">
        <f>4*'RODS-CALCULATIONS'!CP54</f>
        <v>0</v>
      </c>
      <c r="CQ54">
        <f>4*'RODS-CALCULATIONS'!CQ54</f>
        <v>0</v>
      </c>
      <c r="CR54">
        <f>4*'RODS-CALCULATIONS'!CR54</f>
        <v>0</v>
      </c>
      <c r="CS54">
        <f>4*'RODS-CALCULATIONS'!CS54</f>
        <v>0</v>
      </c>
      <c r="CT54">
        <f>4*'RODS-CALCULATIONS'!CT54</f>
        <v>0</v>
      </c>
      <c r="CU54">
        <f>4*'RODS-CALCULATIONS'!CU54</f>
        <v>0</v>
      </c>
      <c r="CV54">
        <f>4*'RODS-CALCULATIONS'!CV54</f>
        <v>0</v>
      </c>
      <c r="CW54">
        <f>4*'RODS-CALCULATIONS'!CW54</f>
        <v>0</v>
      </c>
      <c r="CX54">
        <f>4*'RODS-CALCULATIONS'!CX54</f>
        <v>0</v>
      </c>
      <c r="CY54">
        <f>4*'RODS-CALCULATIONS'!CY54</f>
        <v>0</v>
      </c>
    </row>
    <row r="55" spans="1:103" ht="16.5">
      <c r="A55" s="17">
        <v>52.5</v>
      </c>
      <c r="B55" s="18"/>
      <c r="C55">
        <f>2*'RODS-CALCULATIONS'!C55</f>
        <v>0</v>
      </c>
      <c r="D55">
        <f>4*'RODS-CALCULATIONS'!D55</f>
        <v>0</v>
      </c>
      <c r="E55">
        <f>4*'RODS-CALCULATIONS'!E55</f>
        <v>0</v>
      </c>
      <c r="F55">
        <f>4*'RODS-CALCULATIONS'!F55</f>
        <v>0</v>
      </c>
      <c r="G55">
        <f>4*'RODS-CALCULATIONS'!G55</f>
        <v>0</v>
      </c>
      <c r="H55">
        <f>4*'RODS-CALCULATIONS'!H55</f>
        <v>0</v>
      </c>
      <c r="I55">
        <f>4*'RODS-CALCULATIONS'!I55</f>
        <v>0</v>
      </c>
      <c r="J55">
        <f>4*'RODS-CALCULATIONS'!J55</f>
        <v>0</v>
      </c>
      <c r="K55">
        <f>4*'RODS-CALCULATIONS'!K55</f>
        <v>0</v>
      </c>
      <c r="L55">
        <f>4*'RODS-CALCULATIONS'!L55</f>
        <v>0</v>
      </c>
      <c r="M55">
        <f>4*'RODS-CALCULATIONS'!M55</f>
        <v>0</v>
      </c>
      <c r="N55">
        <f>4*'RODS-CALCULATIONS'!N55</f>
        <v>0</v>
      </c>
      <c r="O55">
        <f>4*'RODS-CALCULATIONS'!O55</f>
        <v>0</v>
      </c>
      <c r="P55">
        <f>4*'RODS-CALCULATIONS'!P55</f>
        <v>0</v>
      </c>
      <c r="Q55">
        <f>4*'RODS-CALCULATIONS'!Q55</f>
        <v>0</v>
      </c>
      <c r="R55">
        <f>4*'RODS-CALCULATIONS'!R55</f>
        <v>0</v>
      </c>
      <c r="S55">
        <f>4*'RODS-CALCULATIONS'!S55</f>
        <v>0</v>
      </c>
      <c r="T55">
        <f>4*'RODS-CALCULATIONS'!T55</f>
        <v>0</v>
      </c>
      <c r="U55">
        <f>4*'RODS-CALCULATIONS'!U55</f>
        <v>0</v>
      </c>
      <c r="V55">
        <f>4*'RODS-CALCULATIONS'!V55</f>
        <v>0</v>
      </c>
      <c r="W55">
        <f>4*'RODS-CALCULATIONS'!W55</f>
        <v>0</v>
      </c>
      <c r="X55">
        <f>4*'RODS-CALCULATIONS'!X55</f>
        <v>0</v>
      </c>
      <c r="Y55">
        <f>4*'RODS-CALCULATIONS'!Y55</f>
        <v>0</v>
      </c>
      <c r="Z55">
        <f>4*'RODS-CALCULATIONS'!Z55</f>
        <v>0</v>
      </c>
      <c r="AA55">
        <f>4*'RODS-CALCULATIONS'!AA55</f>
        <v>0</v>
      </c>
      <c r="AB55">
        <f>4*'RODS-CALCULATIONS'!AB55</f>
        <v>0</v>
      </c>
      <c r="AC55">
        <f>4*'RODS-CALCULATIONS'!AC55</f>
        <v>0</v>
      </c>
      <c r="AD55">
        <f>4*'RODS-CALCULATIONS'!AD55</f>
        <v>0</v>
      </c>
      <c r="AE55">
        <f>4*'RODS-CALCULATIONS'!AE55</f>
        <v>0</v>
      </c>
      <c r="AF55">
        <f>4*'RODS-CALCULATIONS'!AF55</f>
        <v>0</v>
      </c>
      <c r="AG55">
        <f>4*'RODS-CALCULATIONS'!AG55</f>
        <v>0</v>
      </c>
      <c r="AH55">
        <f>4*'RODS-CALCULATIONS'!AH55</f>
        <v>0</v>
      </c>
      <c r="AI55">
        <f>4*'RODS-CALCULATIONS'!AI55</f>
        <v>0</v>
      </c>
      <c r="AJ55">
        <f>4*'RODS-CALCULATIONS'!AJ55</f>
        <v>0</v>
      </c>
      <c r="AK55">
        <f>4*'RODS-CALCULATIONS'!AK55</f>
        <v>0</v>
      </c>
      <c r="AL55">
        <f>4*'RODS-CALCULATIONS'!AL55</f>
        <v>0</v>
      </c>
      <c r="AM55">
        <f>4*'RODS-CALCULATIONS'!AM55</f>
        <v>0</v>
      </c>
      <c r="AN55">
        <f>4*'RODS-CALCULATIONS'!AN55</f>
        <v>0</v>
      </c>
      <c r="AO55">
        <f>4*'RODS-CALCULATIONS'!AO55</f>
        <v>0</v>
      </c>
      <c r="AP55">
        <f>4*'RODS-CALCULATIONS'!AP55</f>
        <v>0</v>
      </c>
      <c r="AQ55">
        <f>4*'RODS-CALCULATIONS'!AQ55</f>
        <v>0</v>
      </c>
      <c r="AR55">
        <f>4*'RODS-CALCULATIONS'!AR55</f>
        <v>0</v>
      </c>
      <c r="AS55">
        <f>4*'RODS-CALCULATIONS'!AS55</f>
        <v>0</v>
      </c>
      <c r="AT55">
        <f>4*'RODS-CALCULATIONS'!AT55</f>
        <v>0</v>
      </c>
      <c r="AU55">
        <f>4*'RODS-CALCULATIONS'!AU55</f>
        <v>0</v>
      </c>
      <c r="AV55">
        <f>4*'RODS-CALCULATIONS'!AV55</f>
        <v>0</v>
      </c>
      <c r="AW55">
        <f>4*'RODS-CALCULATIONS'!AW55</f>
        <v>0</v>
      </c>
      <c r="AX55">
        <f>4*'RODS-CALCULATIONS'!AX55</f>
        <v>0</v>
      </c>
      <c r="AY55">
        <f>4*'RODS-CALCULATIONS'!AY55</f>
        <v>0</v>
      </c>
      <c r="AZ55">
        <f>4*'RODS-CALCULATIONS'!AZ55</f>
        <v>0</v>
      </c>
      <c r="BA55">
        <f>4*'RODS-CALCULATIONS'!BA55</f>
        <v>0</v>
      </c>
      <c r="BB55">
        <f>4*'RODS-CALCULATIONS'!BB55</f>
        <v>0</v>
      </c>
      <c r="BC55">
        <f>4*'RODS-CALCULATIONS'!BC55</f>
        <v>0</v>
      </c>
      <c r="BD55">
        <f>4*'RODS-CALCULATIONS'!BD55</f>
        <v>0</v>
      </c>
      <c r="BE55">
        <f>4*'RODS-CALCULATIONS'!BE55</f>
        <v>0</v>
      </c>
      <c r="BF55">
        <f>4*'RODS-CALCULATIONS'!BF55</f>
        <v>0</v>
      </c>
      <c r="BG55">
        <f>4*'RODS-CALCULATIONS'!BG55</f>
        <v>0</v>
      </c>
      <c r="BH55">
        <f>4*'RODS-CALCULATIONS'!BH55</f>
        <v>0</v>
      </c>
      <c r="BI55">
        <f>4*'RODS-CALCULATIONS'!BI55</f>
        <v>0</v>
      </c>
      <c r="BJ55">
        <f>4*'RODS-CALCULATIONS'!BJ55</f>
        <v>0</v>
      </c>
      <c r="BK55">
        <f>4*'RODS-CALCULATIONS'!BK55</f>
        <v>0</v>
      </c>
      <c r="BL55">
        <f>4*'RODS-CALCULATIONS'!BL55</f>
        <v>0</v>
      </c>
      <c r="BM55">
        <f>4*'RODS-CALCULATIONS'!BM55</f>
        <v>0</v>
      </c>
      <c r="BN55">
        <f>4*'RODS-CALCULATIONS'!BN55</f>
        <v>0</v>
      </c>
      <c r="BO55">
        <f>4*'RODS-CALCULATIONS'!BO55</f>
        <v>0</v>
      </c>
      <c r="BP55">
        <f>4*'RODS-CALCULATIONS'!BP55</f>
        <v>0</v>
      </c>
      <c r="BQ55">
        <f>4*'RODS-CALCULATIONS'!BQ55</f>
        <v>0</v>
      </c>
      <c r="BR55">
        <f>4*'RODS-CALCULATIONS'!BR55</f>
        <v>0</v>
      </c>
      <c r="BS55">
        <f>4*'RODS-CALCULATIONS'!BS55</f>
        <v>0</v>
      </c>
      <c r="BT55">
        <f>4*'RODS-CALCULATIONS'!BT55</f>
        <v>0</v>
      </c>
      <c r="BU55">
        <f>4*'RODS-CALCULATIONS'!BU55</f>
        <v>0</v>
      </c>
      <c r="BV55">
        <f>4*'RODS-CALCULATIONS'!BV55</f>
        <v>0</v>
      </c>
      <c r="BW55">
        <f>4*'RODS-CALCULATIONS'!BW55</f>
        <v>0</v>
      </c>
      <c r="BX55">
        <f>4*'RODS-CALCULATIONS'!BX55</f>
        <v>0</v>
      </c>
      <c r="BY55">
        <f>4*'RODS-CALCULATIONS'!BY55</f>
        <v>0</v>
      </c>
      <c r="BZ55">
        <f>4*'RODS-CALCULATIONS'!BZ55</f>
        <v>0</v>
      </c>
      <c r="CA55">
        <f>4*'RODS-CALCULATIONS'!CA55</f>
        <v>0</v>
      </c>
      <c r="CB55">
        <f>4*'RODS-CALCULATIONS'!CB55</f>
        <v>0</v>
      </c>
      <c r="CC55">
        <f>4*'RODS-CALCULATIONS'!CC55</f>
        <v>0</v>
      </c>
      <c r="CD55">
        <f>4*'RODS-CALCULATIONS'!CD55</f>
        <v>0</v>
      </c>
      <c r="CE55">
        <f>4*'RODS-CALCULATIONS'!CE55</f>
        <v>0</v>
      </c>
      <c r="CF55">
        <f>4*'RODS-CALCULATIONS'!CF55</f>
        <v>0</v>
      </c>
      <c r="CG55">
        <f>4*'RODS-CALCULATIONS'!CG55</f>
        <v>0</v>
      </c>
      <c r="CH55">
        <f>4*'RODS-CALCULATIONS'!CH55</f>
        <v>0</v>
      </c>
      <c r="CI55">
        <f>4*'RODS-CALCULATIONS'!CI55</f>
        <v>0</v>
      </c>
      <c r="CJ55">
        <f>4*'RODS-CALCULATIONS'!CJ55</f>
        <v>0</v>
      </c>
      <c r="CK55">
        <f>4*'RODS-CALCULATIONS'!CK55</f>
        <v>0</v>
      </c>
      <c r="CL55">
        <f>4*'RODS-CALCULATIONS'!CL55</f>
        <v>0</v>
      </c>
      <c r="CM55">
        <f>4*'RODS-CALCULATIONS'!CM55</f>
        <v>0</v>
      </c>
      <c r="CN55">
        <f>4*'RODS-CALCULATIONS'!CN55</f>
        <v>0</v>
      </c>
      <c r="CO55">
        <f>4*'RODS-CALCULATIONS'!CO55</f>
        <v>0</v>
      </c>
      <c r="CP55">
        <f>4*'RODS-CALCULATIONS'!CP55</f>
        <v>0</v>
      </c>
      <c r="CQ55">
        <f>4*'RODS-CALCULATIONS'!CQ55</f>
        <v>0</v>
      </c>
      <c r="CR55">
        <f>4*'RODS-CALCULATIONS'!CR55</f>
        <v>0</v>
      </c>
      <c r="CS55">
        <f>4*'RODS-CALCULATIONS'!CS55</f>
        <v>0</v>
      </c>
      <c r="CT55">
        <f>4*'RODS-CALCULATIONS'!CT55</f>
        <v>0</v>
      </c>
      <c r="CU55">
        <f>4*'RODS-CALCULATIONS'!CU55</f>
        <v>0</v>
      </c>
      <c r="CV55">
        <f>4*'RODS-CALCULATIONS'!CV55</f>
        <v>0</v>
      </c>
      <c r="CW55">
        <f>4*'RODS-CALCULATIONS'!CW55</f>
        <v>0</v>
      </c>
      <c r="CX55">
        <f>4*'RODS-CALCULATIONS'!CX55</f>
        <v>0</v>
      </c>
      <c r="CY55">
        <f>4*'RODS-CALCULATIONS'!CY55</f>
        <v>0</v>
      </c>
    </row>
    <row r="56" spans="1:103" ht="16.5">
      <c r="A56" s="17">
        <v>53.5</v>
      </c>
      <c r="B56" s="18"/>
      <c r="C56">
        <f>2*'RODS-CALCULATIONS'!C56</f>
        <v>0</v>
      </c>
      <c r="D56">
        <f>4*'RODS-CALCULATIONS'!D56</f>
        <v>0</v>
      </c>
      <c r="E56">
        <f>4*'RODS-CALCULATIONS'!E56</f>
        <v>0</v>
      </c>
      <c r="F56">
        <f>4*'RODS-CALCULATIONS'!F56</f>
        <v>0</v>
      </c>
      <c r="G56">
        <f>4*'RODS-CALCULATIONS'!G56</f>
        <v>0</v>
      </c>
      <c r="H56">
        <f>4*'RODS-CALCULATIONS'!H56</f>
        <v>0</v>
      </c>
      <c r="I56">
        <f>4*'RODS-CALCULATIONS'!I56</f>
        <v>0</v>
      </c>
      <c r="J56">
        <f>4*'RODS-CALCULATIONS'!J56</f>
        <v>0</v>
      </c>
      <c r="K56">
        <f>4*'RODS-CALCULATIONS'!K56</f>
        <v>0</v>
      </c>
      <c r="L56">
        <f>4*'RODS-CALCULATIONS'!L56</f>
        <v>0</v>
      </c>
      <c r="M56">
        <f>4*'RODS-CALCULATIONS'!M56</f>
        <v>0</v>
      </c>
      <c r="N56">
        <f>4*'RODS-CALCULATIONS'!N56</f>
        <v>0</v>
      </c>
      <c r="O56">
        <f>4*'RODS-CALCULATIONS'!O56</f>
        <v>0</v>
      </c>
      <c r="P56">
        <f>4*'RODS-CALCULATIONS'!P56</f>
        <v>0</v>
      </c>
      <c r="Q56">
        <f>4*'RODS-CALCULATIONS'!Q56</f>
        <v>0</v>
      </c>
      <c r="R56">
        <f>4*'RODS-CALCULATIONS'!R56</f>
        <v>0</v>
      </c>
      <c r="S56">
        <f>4*'RODS-CALCULATIONS'!S56</f>
        <v>0</v>
      </c>
      <c r="T56">
        <f>4*'RODS-CALCULATIONS'!T56</f>
        <v>0</v>
      </c>
      <c r="U56">
        <f>4*'RODS-CALCULATIONS'!U56</f>
        <v>0</v>
      </c>
      <c r="V56">
        <f>4*'RODS-CALCULATIONS'!V56</f>
        <v>0</v>
      </c>
      <c r="W56">
        <f>4*'RODS-CALCULATIONS'!W56</f>
        <v>0</v>
      </c>
      <c r="X56">
        <f>4*'RODS-CALCULATIONS'!X56</f>
        <v>0</v>
      </c>
      <c r="Y56">
        <f>4*'RODS-CALCULATIONS'!Y56</f>
        <v>0</v>
      </c>
      <c r="Z56">
        <f>4*'RODS-CALCULATIONS'!Z56</f>
        <v>0</v>
      </c>
      <c r="AA56">
        <f>4*'RODS-CALCULATIONS'!AA56</f>
        <v>0</v>
      </c>
      <c r="AB56">
        <f>4*'RODS-CALCULATIONS'!AB56</f>
        <v>0</v>
      </c>
      <c r="AC56">
        <f>4*'RODS-CALCULATIONS'!AC56</f>
        <v>0</v>
      </c>
      <c r="AD56">
        <f>4*'RODS-CALCULATIONS'!AD56</f>
        <v>0</v>
      </c>
      <c r="AE56">
        <f>4*'RODS-CALCULATIONS'!AE56</f>
        <v>0</v>
      </c>
      <c r="AF56">
        <f>4*'RODS-CALCULATIONS'!AF56</f>
        <v>0</v>
      </c>
      <c r="AG56">
        <f>4*'RODS-CALCULATIONS'!AG56</f>
        <v>0</v>
      </c>
      <c r="AH56">
        <f>4*'RODS-CALCULATIONS'!AH56</f>
        <v>0</v>
      </c>
      <c r="AI56">
        <f>4*'RODS-CALCULATIONS'!AI56</f>
        <v>0</v>
      </c>
      <c r="AJ56">
        <f>4*'RODS-CALCULATIONS'!AJ56</f>
        <v>0</v>
      </c>
      <c r="AK56">
        <f>4*'RODS-CALCULATIONS'!AK56</f>
        <v>0</v>
      </c>
      <c r="AL56">
        <f>4*'RODS-CALCULATIONS'!AL56</f>
        <v>0</v>
      </c>
      <c r="AM56">
        <f>4*'RODS-CALCULATIONS'!AM56</f>
        <v>0</v>
      </c>
      <c r="AN56">
        <f>4*'RODS-CALCULATIONS'!AN56</f>
        <v>0</v>
      </c>
      <c r="AO56">
        <f>4*'RODS-CALCULATIONS'!AO56</f>
        <v>0</v>
      </c>
      <c r="AP56">
        <f>4*'RODS-CALCULATIONS'!AP56</f>
        <v>0</v>
      </c>
      <c r="AQ56">
        <f>4*'RODS-CALCULATIONS'!AQ56</f>
        <v>0</v>
      </c>
      <c r="AR56">
        <f>4*'RODS-CALCULATIONS'!AR56</f>
        <v>0</v>
      </c>
      <c r="AS56">
        <f>4*'RODS-CALCULATIONS'!AS56</f>
        <v>0</v>
      </c>
      <c r="AT56">
        <f>4*'RODS-CALCULATIONS'!AT56</f>
        <v>0</v>
      </c>
      <c r="AU56">
        <f>4*'RODS-CALCULATIONS'!AU56</f>
        <v>0</v>
      </c>
      <c r="AV56">
        <f>4*'RODS-CALCULATIONS'!AV56</f>
        <v>0</v>
      </c>
      <c r="AW56">
        <f>4*'RODS-CALCULATIONS'!AW56</f>
        <v>0</v>
      </c>
      <c r="AX56">
        <f>4*'RODS-CALCULATIONS'!AX56</f>
        <v>0</v>
      </c>
      <c r="AY56">
        <f>4*'RODS-CALCULATIONS'!AY56</f>
        <v>0</v>
      </c>
      <c r="AZ56">
        <f>4*'RODS-CALCULATIONS'!AZ56</f>
        <v>0</v>
      </c>
      <c r="BA56">
        <f>4*'RODS-CALCULATIONS'!BA56</f>
        <v>0</v>
      </c>
      <c r="BB56">
        <f>4*'RODS-CALCULATIONS'!BB56</f>
        <v>0</v>
      </c>
      <c r="BC56">
        <f>4*'RODS-CALCULATIONS'!BC56</f>
        <v>0</v>
      </c>
      <c r="BD56">
        <f>4*'RODS-CALCULATIONS'!BD56</f>
        <v>0</v>
      </c>
      <c r="BE56">
        <f>4*'RODS-CALCULATIONS'!BE56</f>
        <v>0</v>
      </c>
      <c r="BF56">
        <f>4*'RODS-CALCULATIONS'!BF56</f>
        <v>0</v>
      </c>
      <c r="BG56">
        <f>4*'RODS-CALCULATIONS'!BG56</f>
        <v>0</v>
      </c>
      <c r="BH56">
        <f>4*'RODS-CALCULATIONS'!BH56</f>
        <v>0</v>
      </c>
      <c r="BI56">
        <f>4*'RODS-CALCULATIONS'!BI56</f>
        <v>0</v>
      </c>
      <c r="BJ56">
        <f>4*'RODS-CALCULATIONS'!BJ56</f>
        <v>0</v>
      </c>
      <c r="BK56">
        <f>4*'RODS-CALCULATIONS'!BK56</f>
        <v>0</v>
      </c>
      <c r="BL56">
        <f>4*'RODS-CALCULATIONS'!BL56</f>
        <v>0</v>
      </c>
      <c r="BM56">
        <f>4*'RODS-CALCULATIONS'!BM56</f>
        <v>0</v>
      </c>
      <c r="BN56">
        <f>4*'RODS-CALCULATIONS'!BN56</f>
        <v>0</v>
      </c>
      <c r="BO56">
        <f>4*'RODS-CALCULATIONS'!BO56</f>
        <v>0</v>
      </c>
      <c r="BP56">
        <f>4*'RODS-CALCULATIONS'!BP56</f>
        <v>0</v>
      </c>
      <c r="BQ56">
        <f>4*'RODS-CALCULATIONS'!BQ56</f>
        <v>0</v>
      </c>
      <c r="BR56">
        <f>4*'RODS-CALCULATIONS'!BR56</f>
        <v>0</v>
      </c>
      <c r="BS56">
        <f>4*'RODS-CALCULATIONS'!BS56</f>
        <v>0</v>
      </c>
      <c r="BT56">
        <f>4*'RODS-CALCULATIONS'!BT56</f>
        <v>0</v>
      </c>
      <c r="BU56">
        <f>4*'RODS-CALCULATIONS'!BU56</f>
        <v>0</v>
      </c>
      <c r="BV56">
        <f>4*'RODS-CALCULATIONS'!BV56</f>
        <v>0</v>
      </c>
      <c r="BW56">
        <f>4*'RODS-CALCULATIONS'!BW56</f>
        <v>0</v>
      </c>
      <c r="BX56">
        <f>4*'RODS-CALCULATIONS'!BX56</f>
        <v>0</v>
      </c>
      <c r="BY56">
        <f>4*'RODS-CALCULATIONS'!BY56</f>
        <v>0</v>
      </c>
      <c r="BZ56">
        <f>4*'RODS-CALCULATIONS'!BZ56</f>
        <v>0</v>
      </c>
      <c r="CA56">
        <f>4*'RODS-CALCULATIONS'!CA56</f>
        <v>0</v>
      </c>
      <c r="CB56">
        <f>4*'RODS-CALCULATIONS'!CB56</f>
        <v>0</v>
      </c>
      <c r="CC56">
        <f>4*'RODS-CALCULATIONS'!CC56</f>
        <v>0</v>
      </c>
      <c r="CD56">
        <f>4*'RODS-CALCULATIONS'!CD56</f>
        <v>0</v>
      </c>
      <c r="CE56">
        <f>4*'RODS-CALCULATIONS'!CE56</f>
        <v>0</v>
      </c>
      <c r="CF56">
        <f>4*'RODS-CALCULATIONS'!CF56</f>
        <v>0</v>
      </c>
      <c r="CG56">
        <f>4*'RODS-CALCULATIONS'!CG56</f>
        <v>0</v>
      </c>
      <c r="CH56">
        <f>4*'RODS-CALCULATIONS'!CH56</f>
        <v>0</v>
      </c>
      <c r="CI56">
        <f>4*'RODS-CALCULATIONS'!CI56</f>
        <v>0</v>
      </c>
      <c r="CJ56">
        <f>4*'RODS-CALCULATIONS'!CJ56</f>
        <v>0</v>
      </c>
      <c r="CK56">
        <f>4*'RODS-CALCULATIONS'!CK56</f>
        <v>0</v>
      </c>
      <c r="CL56">
        <f>4*'RODS-CALCULATIONS'!CL56</f>
        <v>0</v>
      </c>
      <c r="CM56">
        <f>4*'RODS-CALCULATIONS'!CM56</f>
        <v>0</v>
      </c>
      <c r="CN56">
        <f>4*'RODS-CALCULATIONS'!CN56</f>
        <v>0</v>
      </c>
      <c r="CO56">
        <f>4*'RODS-CALCULATIONS'!CO56</f>
        <v>0</v>
      </c>
      <c r="CP56">
        <f>4*'RODS-CALCULATIONS'!CP56</f>
        <v>0</v>
      </c>
      <c r="CQ56">
        <f>4*'RODS-CALCULATIONS'!CQ56</f>
        <v>0</v>
      </c>
      <c r="CR56">
        <f>4*'RODS-CALCULATIONS'!CR56</f>
        <v>0</v>
      </c>
      <c r="CS56">
        <f>4*'RODS-CALCULATIONS'!CS56</f>
        <v>0</v>
      </c>
      <c r="CT56">
        <f>4*'RODS-CALCULATIONS'!CT56</f>
        <v>0</v>
      </c>
      <c r="CU56">
        <f>4*'RODS-CALCULATIONS'!CU56</f>
        <v>0</v>
      </c>
      <c r="CV56">
        <f>4*'RODS-CALCULATIONS'!CV56</f>
        <v>0</v>
      </c>
      <c r="CW56">
        <f>4*'RODS-CALCULATIONS'!CW56</f>
        <v>0</v>
      </c>
      <c r="CX56">
        <f>4*'RODS-CALCULATIONS'!CX56</f>
        <v>0</v>
      </c>
      <c r="CY56">
        <f>4*'RODS-CALCULATIONS'!CY56</f>
        <v>0</v>
      </c>
    </row>
    <row r="57" spans="1:103" ht="16.5">
      <c r="A57" s="17">
        <v>54.5</v>
      </c>
      <c r="B57" s="18"/>
      <c r="C57">
        <f>2*'RODS-CALCULATIONS'!C57</f>
        <v>0</v>
      </c>
      <c r="D57">
        <f>4*'RODS-CALCULATIONS'!D57</f>
        <v>0</v>
      </c>
      <c r="E57">
        <f>4*'RODS-CALCULATIONS'!E57</f>
        <v>0</v>
      </c>
      <c r="F57">
        <f>4*'RODS-CALCULATIONS'!F57</f>
        <v>0</v>
      </c>
      <c r="G57">
        <f>4*'RODS-CALCULATIONS'!G57</f>
        <v>0</v>
      </c>
      <c r="H57">
        <f>4*'RODS-CALCULATIONS'!H57</f>
        <v>0</v>
      </c>
      <c r="I57">
        <f>4*'RODS-CALCULATIONS'!I57</f>
        <v>0</v>
      </c>
      <c r="J57">
        <f>4*'RODS-CALCULATIONS'!J57</f>
        <v>0</v>
      </c>
      <c r="K57">
        <f>4*'RODS-CALCULATIONS'!K57</f>
        <v>0</v>
      </c>
      <c r="L57">
        <f>4*'RODS-CALCULATIONS'!L57</f>
        <v>0</v>
      </c>
      <c r="M57">
        <f>4*'RODS-CALCULATIONS'!M57</f>
        <v>0</v>
      </c>
      <c r="N57">
        <f>4*'RODS-CALCULATIONS'!N57</f>
        <v>0</v>
      </c>
      <c r="O57">
        <f>4*'RODS-CALCULATIONS'!O57</f>
        <v>0</v>
      </c>
      <c r="P57">
        <f>4*'RODS-CALCULATIONS'!P57</f>
        <v>0</v>
      </c>
      <c r="Q57">
        <f>4*'RODS-CALCULATIONS'!Q57</f>
        <v>0</v>
      </c>
      <c r="R57">
        <f>4*'RODS-CALCULATIONS'!R57</f>
        <v>0</v>
      </c>
      <c r="S57">
        <f>4*'RODS-CALCULATIONS'!S57</f>
        <v>0</v>
      </c>
      <c r="T57">
        <f>4*'RODS-CALCULATIONS'!T57</f>
        <v>0</v>
      </c>
      <c r="U57">
        <f>4*'RODS-CALCULATIONS'!U57</f>
        <v>0</v>
      </c>
      <c r="V57">
        <f>4*'RODS-CALCULATIONS'!V57</f>
        <v>0</v>
      </c>
      <c r="W57">
        <f>4*'RODS-CALCULATIONS'!W57</f>
        <v>0</v>
      </c>
      <c r="X57">
        <f>4*'RODS-CALCULATIONS'!X57</f>
        <v>0</v>
      </c>
      <c r="Y57">
        <f>4*'RODS-CALCULATIONS'!Y57</f>
        <v>0</v>
      </c>
      <c r="Z57">
        <f>4*'RODS-CALCULATIONS'!Z57</f>
        <v>0</v>
      </c>
      <c r="AA57">
        <f>4*'RODS-CALCULATIONS'!AA57</f>
        <v>0</v>
      </c>
      <c r="AB57">
        <f>4*'RODS-CALCULATIONS'!AB57</f>
        <v>0</v>
      </c>
      <c r="AC57">
        <f>4*'RODS-CALCULATIONS'!AC57</f>
        <v>0</v>
      </c>
      <c r="AD57">
        <f>4*'RODS-CALCULATIONS'!AD57</f>
        <v>0</v>
      </c>
      <c r="AE57">
        <f>4*'RODS-CALCULATIONS'!AE57</f>
        <v>0</v>
      </c>
      <c r="AF57">
        <f>4*'RODS-CALCULATIONS'!AF57</f>
        <v>0</v>
      </c>
      <c r="AG57">
        <f>4*'RODS-CALCULATIONS'!AG57</f>
        <v>0</v>
      </c>
      <c r="AH57">
        <f>4*'RODS-CALCULATIONS'!AH57</f>
        <v>0</v>
      </c>
      <c r="AI57">
        <f>4*'RODS-CALCULATIONS'!AI57</f>
        <v>0</v>
      </c>
      <c r="AJ57">
        <f>4*'RODS-CALCULATIONS'!AJ57</f>
        <v>0</v>
      </c>
      <c r="AK57">
        <f>4*'RODS-CALCULATIONS'!AK57</f>
        <v>0</v>
      </c>
      <c r="AL57">
        <f>4*'RODS-CALCULATIONS'!AL57</f>
        <v>0</v>
      </c>
      <c r="AM57">
        <f>4*'RODS-CALCULATIONS'!AM57</f>
        <v>0</v>
      </c>
      <c r="AN57">
        <f>4*'RODS-CALCULATIONS'!AN57</f>
        <v>0</v>
      </c>
      <c r="AO57">
        <f>4*'RODS-CALCULATIONS'!AO57</f>
        <v>0</v>
      </c>
      <c r="AP57">
        <f>4*'RODS-CALCULATIONS'!AP57</f>
        <v>0</v>
      </c>
      <c r="AQ57">
        <f>4*'RODS-CALCULATIONS'!AQ57</f>
        <v>0</v>
      </c>
      <c r="AR57">
        <f>4*'RODS-CALCULATIONS'!AR57</f>
        <v>0</v>
      </c>
      <c r="AS57">
        <f>4*'RODS-CALCULATIONS'!AS57</f>
        <v>0</v>
      </c>
      <c r="AT57">
        <f>4*'RODS-CALCULATIONS'!AT57</f>
        <v>0</v>
      </c>
      <c r="AU57">
        <f>4*'RODS-CALCULATIONS'!AU57</f>
        <v>0</v>
      </c>
      <c r="AV57">
        <f>4*'RODS-CALCULATIONS'!AV57</f>
        <v>0</v>
      </c>
      <c r="AW57">
        <f>4*'RODS-CALCULATIONS'!AW57</f>
        <v>0</v>
      </c>
      <c r="AX57">
        <f>4*'RODS-CALCULATIONS'!AX57</f>
        <v>0</v>
      </c>
      <c r="AY57">
        <f>4*'RODS-CALCULATIONS'!AY57</f>
        <v>0</v>
      </c>
      <c r="AZ57">
        <f>4*'RODS-CALCULATIONS'!AZ57</f>
        <v>0</v>
      </c>
      <c r="BA57">
        <f>4*'RODS-CALCULATIONS'!BA57</f>
        <v>0</v>
      </c>
      <c r="BB57">
        <f>4*'RODS-CALCULATIONS'!BB57</f>
        <v>0</v>
      </c>
      <c r="BC57">
        <f>4*'RODS-CALCULATIONS'!BC57</f>
        <v>0</v>
      </c>
      <c r="BD57">
        <f>4*'RODS-CALCULATIONS'!BD57</f>
        <v>0</v>
      </c>
      <c r="BE57">
        <f>4*'RODS-CALCULATIONS'!BE57</f>
        <v>0</v>
      </c>
      <c r="BF57">
        <f>4*'RODS-CALCULATIONS'!BF57</f>
        <v>0</v>
      </c>
      <c r="BG57">
        <f>4*'RODS-CALCULATIONS'!BG57</f>
        <v>0</v>
      </c>
      <c r="BH57">
        <f>4*'RODS-CALCULATIONS'!BH57</f>
        <v>0</v>
      </c>
      <c r="BI57">
        <f>4*'RODS-CALCULATIONS'!BI57</f>
        <v>0</v>
      </c>
      <c r="BJ57">
        <f>4*'RODS-CALCULATIONS'!BJ57</f>
        <v>0</v>
      </c>
      <c r="BK57">
        <f>4*'RODS-CALCULATIONS'!BK57</f>
        <v>0</v>
      </c>
      <c r="BL57">
        <f>4*'RODS-CALCULATIONS'!BL57</f>
        <v>0</v>
      </c>
      <c r="BM57">
        <f>4*'RODS-CALCULATIONS'!BM57</f>
        <v>0</v>
      </c>
      <c r="BN57">
        <f>4*'RODS-CALCULATIONS'!BN57</f>
        <v>0</v>
      </c>
      <c r="BO57">
        <f>4*'RODS-CALCULATIONS'!BO57</f>
        <v>0</v>
      </c>
      <c r="BP57">
        <f>4*'RODS-CALCULATIONS'!BP57</f>
        <v>0</v>
      </c>
      <c r="BQ57">
        <f>4*'RODS-CALCULATIONS'!BQ57</f>
        <v>0</v>
      </c>
      <c r="BR57">
        <f>4*'RODS-CALCULATIONS'!BR57</f>
        <v>0</v>
      </c>
      <c r="BS57">
        <f>4*'RODS-CALCULATIONS'!BS57</f>
        <v>0</v>
      </c>
      <c r="BT57">
        <f>4*'RODS-CALCULATIONS'!BT57</f>
        <v>0</v>
      </c>
      <c r="BU57">
        <f>4*'RODS-CALCULATIONS'!BU57</f>
        <v>0</v>
      </c>
      <c r="BV57">
        <f>4*'RODS-CALCULATIONS'!BV57</f>
        <v>0</v>
      </c>
      <c r="BW57">
        <f>4*'RODS-CALCULATIONS'!BW57</f>
        <v>0</v>
      </c>
      <c r="BX57">
        <f>4*'RODS-CALCULATIONS'!BX57</f>
        <v>0</v>
      </c>
      <c r="BY57">
        <f>4*'RODS-CALCULATIONS'!BY57</f>
        <v>0</v>
      </c>
      <c r="BZ57">
        <f>4*'RODS-CALCULATIONS'!BZ57</f>
        <v>0</v>
      </c>
      <c r="CA57">
        <f>4*'RODS-CALCULATIONS'!CA57</f>
        <v>0</v>
      </c>
      <c r="CB57">
        <f>4*'RODS-CALCULATIONS'!CB57</f>
        <v>0</v>
      </c>
      <c r="CC57">
        <f>4*'RODS-CALCULATIONS'!CC57</f>
        <v>0</v>
      </c>
      <c r="CD57">
        <f>4*'RODS-CALCULATIONS'!CD57</f>
        <v>0</v>
      </c>
      <c r="CE57">
        <f>4*'RODS-CALCULATIONS'!CE57</f>
        <v>0</v>
      </c>
      <c r="CF57">
        <f>4*'RODS-CALCULATIONS'!CF57</f>
        <v>0</v>
      </c>
      <c r="CG57">
        <f>4*'RODS-CALCULATIONS'!CG57</f>
        <v>0</v>
      </c>
      <c r="CH57">
        <f>4*'RODS-CALCULATIONS'!CH57</f>
        <v>0</v>
      </c>
      <c r="CI57">
        <f>4*'RODS-CALCULATIONS'!CI57</f>
        <v>0</v>
      </c>
      <c r="CJ57">
        <f>4*'RODS-CALCULATIONS'!CJ57</f>
        <v>0</v>
      </c>
      <c r="CK57">
        <f>4*'RODS-CALCULATIONS'!CK57</f>
        <v>0</v>
      </c>
      <c r="CL57">
        <f>4*'RODS-CALCULATIONS'!CL57</f>
        <v>0</v>
      </c>
      <c r="CM57">
        <f>4*'RODS-CALCULATIONS'!CM57</f>
        <v>0</v>
      </c>
      <c r="CN57">
        <f>4*'RODS-CALCULATIONS'!CN57</f>
        <v>0</v>
      </c>
      <c r="CO57">
        <f>4*'RODS-CALCULATIONS'!CO57</f>
        <v>0</v>
      </c>
      <c r="CP57">
        <f>4*'RODS-CALCULATIONS'!CP57</f>
        <v>0</v>
      </c>
      <c r="CQ57">
        <f>4*'RODS-CALCULATIONS'!CQ57</f>
        <v>0</v>
      </c>
      <c r="CR57">
        <f>4*'RODS-CALCULATIONS'!CR57</f>
        <v>0</v>
      </c>
      <c r="CS57">
        <f>4*'RODS-CALCULATIONS'!CS57</f>
        <v>0</v>
      </c>
      <c r="CT57">
        <f>4*'RODS-CALCULATIONS'!CT57</f>
        <v>0</v>
      </c>
      <c r="CU57">
        <f>4*'RODS-CALCULATIONS'!CU57</f>
        <v>0</v>
      </c>
      <c r="CV57">
        <f>4*'RODS-CALCULATIONS'!CV57</f>
        <v>0</v>
      </c>
      <c r="CW57">
        <f>4*'RODS-CALCULATIONS'!CW57</f>
        <v>0</v>
      </c>
      <c r="CX57">
        <f>4*'RODS-CALCULATIONS'!CX57</f>
        <v>0</v>
      </c>
      <c r="CY57">
        <f>4*'RODS-CALCULATIONS'!CY57</f>
        <v>0</v>
      </c>
    </row>
    <row r="58" spans="1:103" ht="16.5">
      <c r="A58" s="17">
        <v>55.5</v>
      </c>
      <c r="B58" s="18"/>
      <c r="C58">
        <f>2*'RODS-CALCULATIONS'!C58</f>
        <v>0</v>
      </c>
      <c r="D58">
        <f>4*'RODS-CALCULATIONS'!D58</f>
        <v>0</v>
      </c>
      <c r="E58">
        <f>4*'RODS-CALCULATIONS'!E58</f>
        <v>0</v>
      </c>
      <c r="F58">
        <f>4*'RODS-CALCULATIONS'!F58</f>
        <v>0</v>
      </c>
      <c r="G58">
        <f>4*'RODS-CALCULATIONS'!G58</f>
        <v>0</v>
      </c>
      <c r="H58">
        <f>4*'RODS-CALCULATIONS'!H58</f>
        <v>0</v>
      </c>
      <c r="I58">
        <f>4*'RODS-CALCULATIONS'!I58</f>
        <v>0</v>
      </c>
      <c r="J58">
        <f>4*'RODS-CALCULATIONS'!J58</f>
        <v>0</v>
      </c>
      <c r="K58">
        <f>4*'RODS-CALCULATIONS'!K58</f>
        <v>0</v>
      </c>
      <c r="L58">
        <f>4*'RODS-CALCULATIONS'!L58</f>
        <v>0</v>
      </c>
      <c r="M58">
        <f>4*'RODS-CALCULATIONS'!M58</f>
        <v>0</v>
      </c>
      <c r="N58">
        <f>4*'RODS-CALCULATIONS'!N58</f>
        <v>0</v>
      </c>
      <c r="O58">
        <f>4*'RODS-CALCULATIONS'!O58</f>
        <v>0</v>
      </c>
      <c r="P58">
        <f>4*'RODS-CALCULATIONS'!P58</f>
        <v>0</v>
      </c>
      <c r="Q58">
        <f>4*'RODS-CALCULATIONS'!Q58</f>
        <v>0</v>
      </c>
      <c r="R58">
        <f>4*'RODS-CALCULATIONS'!R58</f>
        <v>0</v>
      </c>
      <c r="S58">
        <f>4*'RODS-CALCULATIONS'!S58</f>
        <v>0</v>
      </c>
      <c r="T58">
        <f>4*'RODS-CALCULATIONS'!T58</f>
        <v>0</v>
      </c>
      <c r="U58">
        <f>4*'RODS-CALCULATIONS'!U58</f>
        <v>0</v>
      </c>
      <c r="V58">
        <f>4*'RODS-CALCULATIONS'!V58</f>
        <v>0</v>
      </c>
      <c r="W58">
        <f>4*'RODS-CALCULATIONS'!W58</f>
        <v>0</v>
      </c>
      <c r="X58">
        <f>4*'RODS-CALCULATIONS'!X58</f>
        <v>0</v>
      </c>
      <c r="Y58">
        <f>4*'RODS-CALCULATIONS'!Y58</f>
        <v>0</v>
      </c>
      <c r="Z58">
        <f>4*'RODS-CALCULATIONS'!Z58</f>
        <v>0</v>
      </c>
      <c r="AA58">
        <f>4*'RODS-CALCULATIONS'!AA58</f>
        <v>0</v>
      </c>
      <c r="AB58">
        <f>4*'RODS-CALCULATIONS'!AB58</f>
        <v>0</v>
      </c>
      <c r="AC58">
        <f>4*'RODS-CALCULATIONS'!AC58</f>
        <v>0</v>
      </c>
      <c r="AD58">
        <f>4*'RODS-CALCULATIONS'!AD58</f>
        <v>0</v>
      </c>
      <c r="AE58">
        <f>4*'RODS-CALCULATIONS'!AE58</f>
        <v>0</v>
      </c>
      <c r="AF58">
        <f>4*'RODS-CALCULATIONS'!AF58</f>
        <v>0</v>
      </c>
      <c r="AG58">
        <f>4*'RODS-CALCULATIONS'!AG58</f>
        <v>0</v>
      </c>
      <c r="AH58">
        <f>4*'RODS-CALCULATIONS'!AH58</f>
        <v>0</v>
      </c>
      <c r="AI58">
        <f>4*'RODS-CALCULATIONS'!AI58</f>
        <v>0</v>
      </c>
      <c r="AJ58">
        <f>4*'RODS-CALCULATIONS'!AJ58</f>
        <v>0</v>
      </c>
      <c r="AK58">
        <f>4*'RODS-CALCULATIONS'!AK58</f>
        <v>0</v>
      </c>
      <c r="AL58">
        <f>4*'RODS-CALCULATIONS'!AL58</f>
        <v>0</v>
      </c>
      <c r="AM58">
        <f>4*'RODS-CALCULATIONS'!AM58</f>
        <v>0</v>
      </c>
      <c r="AN58">
        <f>4*'RODS-CALCULATIONS'!AN58</f>
        <v>0</v>
      </c>
      <c r="AO58">
        <f>4*'RODS-CALCULATIONS'!AO58</f>
        <v>0</v>
      </c>
      <c r="AP58">
        <f>4*'RODS-CALCULATIONS'!AP58</f>
        <v>0</v>
      </c>
      <c r="AQ58">
        <f>4*'RODS-CALCULATIONS'!AQ58</f>
        <v>0</v>
      </c>
      <c r="AR58">
        <f>4*'RODS-CALCULATIONS'!AR58</f>
        <v>0</v>
      </c>
      <c r="AS58">
        <f>4*'RODS-CALCULATIONS'!AS58</f>
        <v>0</v>
      </c>
      <c r="AT58">
        <f>4*'RODS-CALCULATIONS'!AT58</f>
        <v>0</v>
      </c>
      <c r="AU58">
        <f>4*'RODS-CALCULATIONS'!AU58</f>
        <v>0</v>
      </c>
      <c r="AV58">
        <f>4*'RODS-CALCULATIONS'!AV58</f>
        <v>0</v>
      </c>
      <c r="AW58">
        <f>4*'RODS-CALCULATIONS'!AW58</f>
        <v>0</v>
      </c>
      <c r="AX58">
        <f>4*'RODS-CALCULATIONS'!AX58</f>
        <v>0</v>
      </c>
      <c r="AY58">
        <f>4*'RODS-CALCULATIONS'!AY58</f>
        <v>0</v>
      </c>
      <c r="AZ58">
        <f>4*'RODS-CALCULATIONS'!AZ58</f>
        <v>0</v>
      </c>
      <c r="BA58">
        <f>4*'RODS-CALCULATIONS'!BA58</f>
        <v>0</v>
      </c>
      <c r="BB58">
        <f>4*'RODS-CALCULATIONS'!BB58</f>
        <v>0</v>
      </c>
      <c r="BC58">
        <f>4*'RODS-CALCULATIONS'!BC58</f>
        <v>0</v>
      </c>
      <c r="BD58">
        <f>4*'RODS-CALCULATIONS'!BD58</f>
        <v>0</v>
      </c>
      <c r="BE58">
        <f>4*'RODS-CALCULATIONS'!BE58</f>
        <v>0</v>
      </c>
      <c r="BF58">
        <f>4*'RODS-CALCULATIONS'!BF58</f>
        <v>0</v>
      </c>
      <c r="BG58">
        <f>4*'RODS-CALCULATIONS'!BG58</f>
        <v>0</v>
      </c>
      <c r="BH58">
        <f>4*'RODS-CALCULATIONS'!BH58</f>
        <v>0</v>
      </c>
      <c r="BI58">
        <f>4*'RODS-CALCULATIONS'!BI58</f>
        <v>0</v>
      </c>
      <c r="BJ58">
        <f>4*'RODS-CALCULATIONS'!BJ58</f>
        <v>0</v>
      </c>
      <c r="BK58">
        <f>4*'RODS-CALCULATIONS'!BK58</f>
        <v>0</v>
      </c>
      <c r="BL58">
        <f>4*'RODS-CALCULATIONS'!BL58</f>
        <v>0</v>
      </c>
      <c r="BM58">
        <f>4*'RODS-CALCULATIONS'!BM58</f>
        <v>0</v>
      </c>
      <c r="BN58">
        <f>4*'RODS-CALCULATIONS'!BN58</f>
        <v>0</v>
      </c>
      <c r="BO58">
        <f>4*'RODS-CALCULATIONS'!BO58</f>
        <v>0</v>
      </c>
      <c r="BP58">
        <f>4*'RODS-CALCULATIONS'!BP58</f>
        <v>0</v>
      </c>
      <c r="BQ58">
        <f>4*'RODS-CALCULATIONS'!BQ58</f>
        <v>0</v>
      </c>
      <c r="BR58">
        <f>4*'RODS-CALCULATIONS'!BR58</f>
        <v>0</v>
      </c>
      <c r="BS58">
        <f>4*'RODS-CALCULATIONS'!BS58</f>
        <v>0</v>
      </c>
      <c r="BT58">
        <f>4*'RODS-CALCULATIONS'!BT58</f>
        <v>0</v>
      </c>
      <c r="BU58">
        <f>4*'RODS-CALCULATIONS'!BU58</f>
        <v>0</v>
      </c>
      <c r="BV58">
        <f>4*'RODS-CALCULATIONS'!BV58</f>
        <v>0</v>
      </c>
      <c r="BW58">
        <f>4*'RODS-CALCULATIONS'!BW58</f>
        <v>0</v>
      </c>
      <c r="BX58">
        <f>4*'RODS-CALCULATIONS'!BX58</f>
        <v>0</v>
      </c>
      <c r="BY58">
        <f>4*'RODS-CALCULATIONS'!BY58</f>
        <v>0</v>
      </c>
      <c r="BZ58">
        <f>4*'RODS-CALCULATIONS'!BZ58</f>
        <v>0</v>
      </c>
      <c r="CA58">
        <f>4*'RODS-CALCULATIONS'!CA58</f>
        <v>0</v>
      </c>
      <c r="CB58">
        <f>4*'RODS-CALCULATIONS'!CB58</f>
        <v>0</v>
      </c>
      <c r="CC58">
        <f>4*'RODS-CALCULATIONS'!CC58</f>
        <v>0</v>
      </c>
      <c r="CD58">
        <f>4*'RODS-CALCULATIONS'!CD58</f>
        <v>0</v>
      </c>
      <c r="CE58">
        <f>4*'RODS-CALCULATIONS'!CE58</f>
        <v>0</v>
      </c>
      <c r="CF58">
        <f>4*'RODS-CALCULATIONS'!CF58</f>
        <v>0</v>
      </c>
      <c r="CG58">
        <f>4*'RODS-CALCULATIONS'!CG58</f>
        <v>0</v>
      </c>
      <c r="CH58">
        <f>4*'RODS-CALCULATIONS'!CH58</f>
        <v>0</v>
      </c>
      <c r="CI58">
        <f>4*'RODS-CALCULATIONS'!CI58</f>
        <v>0</v>
      </c>
      <c r="CJ58">
        <f>4*'RODS-CALCULATIONS'!CJ58</f>
        <v>0</v>
      </c>
      <c r="CK58">
        <f>4*'RODS-CALCULATIONS'!CK58</f>
        <v>0</v>
      </c>
      <c r="CL58">
        <f>4*'RODS-CALCULATIONS'!CL58</f>
        <v>0</v>
      </c>
      <c r="CM58">
        <f>4*'RODS-CALCULATIONS'!CM58</f>
        <v>0</v>
      </c>
      <c r="CN58">
        <f>4*'RODS-CALCULATIONS'!CN58</f>
        <v>0</v>
      </c>
      <c r="CO58">
        <f>4*'RODS-CALCULATIONS'!CO58</f>
        <v>0</v>
      </c>
      <c r="CP58">
        <f>4*'RODS-CALCULATIONS'!CP58</f>
        <v>0</v>
      </c>
      <c r="CQ58">
        <f>4*'RODS-CALCULATIONS'!CQ58</f>
        <v>0</v>
      </c>
      <c r="CR58">
        <f>4*'RODS-CALCULATIONS'!CR58</f>
        <v>0</v>
      </c>
      <c r="CS58">
        <f>4*'RODS-CALCULATIONS'!CS58</f>
        <v>0</v>
      </c>
      <c r="CT58">
        <f>4*'RODS-CALCULATIONS'!CT58</f>
        <v>0</v>
      </c>
      <c r="CU58">
        <f>4*'RODS-CALCULATIONS'!CU58</f>
        <v>0</v>
      </c>
      <c r="CV58">
        <f>4*'RODS-CALCULATIONS'!CV58</f>
        <v>0</v>
      </c>
      <c r="CW58">
        <f>4*'RODS-CALCULATIONS'!CW58</f>
        <v>0</v>
      </c>
      <c r="CX58">
        <f>4*'RODS-CALCULATIONS'!CX58</f>
        <v>0</v>
      </c>
      <c r="CY58">
        <f>4*'RODS-CALCULATIONS'!CY58</f>
        <v>0</v>
      </c>
    </row>
    <row r="59" spans="1:103" ht="16.5">
      <c r="A59" s="17">
        <v>56.5</v>
      </c>
      <c r="B59" s="18"/>
      <c r="C59">
        <f>2*'RODS-CALCULATIONS'!C59</f>
        <v>0</v>
      </c>
      <c r="D59">
        <f>4*'RODS-CALCULATIONS'!D59</f>
        <v>0</v>
      </c>
      <c r="E59">
        <f>4*'RODS-CALCULATIONS'!E59</f>
        <v>0</v>
      </c>
      <c r="F59">
        <f>4*'RODS-CALCULATIONS'!F59</f>
        <v>0</v>
      </c>
      <c r="G59">
        <f>4*'RODS-CALCULATIONS'!G59</f>
        <v>0</v>
      </c>
      <c r="H59">
        <f>4*'RODS-CALCULATIONS'!H59</f>
        <v>0</v>
      </c>
      <c r="I59">
        <f>4*'RODS-CALCULATIONS'!I59</f>
        <v>0</v>
      </c>
      <c r="J59">
        <f>4*'RODS-CALCULATIONS'!J59</f>
        <v>0</v>
      </c>
      <c r="K59">
        <f>4*'RODS-CALCULATIONS'!K59</f>
        <v>0</v>
      </c>
      <c r="L59">
        <f>4*'RODS-CALCULATIONS'!L59</f>
        <v>0</v>
      </c>
      <c r="M59">
        <f>4*'RODS-CALCULATIONS'!M59</f>
        <v>0</v>
      </c>
      <c r="N59">
        <f>4*'RODS-CALCULATIONS'!N59</f>
        <v>0</v>
      </c>
      <c r="O59">
        <f>4*'RODS-CALCULATIONS'!O59</f>
        <v>0</v>
      </c>
      <c r="P59">
        <f>4*'RODS-CALCULATIONS'!P59</f>
        <v>0</v>
      </c>
      <c r="Q59">
        <f>4*'RODS-CALCULATIONS'!Q59</f>
        <v>0</v>
      </c>
      <c r="R59">
        <f>4*'RODS-CALCULATIONS'!R59</f>
        <v>0</v>
      </c>
      <c r="S59">
        <f>4*'RODS-CALCULATIONS'!S59</f>
        <v>0</v>
      </c>
      <c r="T59">
        <f>4*'RODS-CALCULATIONS'!T59</f>
        <v>0</v>
      </c>
      <c r="U59">
        <f>4*'RODS-CALCULATIONS'!U59</f>
        <v>0</v>
      </c>
      <c r="V59">
        <f>4*'RODS-CALCULATIONS'!V59</f>
        <v>0</v>
      </c>
      <c r="W59">
        <f>4*'RODS-CALCULATIONS'!W59</f>
        <v>0</v>
      </c>
      <c r="X59">
        <f>4*'RODS-CALCULATIONS'!X59</f>
        <v>0</v>
      </c>
      <c r="Y59">
        <f>4*'RODS-CALCULATIONS'!Y59</f>
        <v>0</v>
      </c>
      <c r="Z59">
        <f>4*'RODS-CALCULATIONS'!Z59</f>
        <v>0</v>
      </c>
      <c r="AA59">
        <f>4*'RODS-CALCULATIONS'!AA59</f>
        <v>0</v>
      </c>
      <c r="AB59">
        <f>4*'RODS-CALCULATIONS'!AB59</f>
        <v>0</v>
      </c>
      <c r="AC59">
        <f>4*'RODS-CALCULATIONS'!AC59</f>
        <v>0</v>
      </c>
      <c r="AD59">
        <f>4*'RODS-CALCULATIONS'!AD59</f>
        <v>0</v>
      </c>
      <c r="AE59">
        <f>4*'RODS-CALCULATIONS'!AE59</f>
        <v>0</v>
      </c>
      <c r="AF59">
        <f>4*'RODS-CALCULATIONS'!AF59</f>
        <v>0</v>
      </c>
      <c r="AG59">
        <f>4*'RODS-CALCULATIONS'!AG59</f>
        <v>0</v>
      </c>
      <c r="AH59">
        <f>4*'RODS-CALCULATIONS'!AH59</f>
        <v>0</v>
      </c>
      <c r="AI59">
        <f>4*'RODS-CALCULATIONS'!AI59</f>
        <v>0</v>
      </c>
      <c r="AJ59">
        <f>4*'RODS-CALCULATIONS'!AJ59</f>
        <v>0</v>
      </c>
      <c r="AK59">
        <f>4*'RODS-CALCULATIONS'!AK59</f>
        <v>0</v>
      </c>
      <c r="AL59">
        <f>4*'RODS-CALCULATIONS'!AL59</f>
        <v>0</v>
      </c>
      <c r="AM59">
        <f>4*'RODS-CALCULATIONS'!AM59</f>
        <v>0</v>
      </c>
      <c r="AN59">
        <f>4*'RODS-CALCULATIONS'!AN59</f>
        <v>0</v>
      </c>
      <c r="AO59">
        <f>4*'RODS-CALCULATIONS'!AO59</f>
        <v>0</v>
      </c>
      <c r="AP59">
        <f>4*'RODS-CALCULATIONS'!AP59</f>
        <v>0</v>
      </c>
      <c r="AQ59">
        <f>4*'RODS-CALCULATIONS'!AQ59</f>
        <v>0</v>
      </c>
      <c r="AR59">
        <f>4*'RODS-CALCULATIONS'!AR59</f>
        <v>0</v>
      </c>
      <c r="AS59">
        <f>4*'RODS-CALCULATIONS'!AS59</f>
        <v>0</v>
      </c>
      <c r="AT59">
        <f>4*'RODS-CALCULATIONS'!AT59</f>
        <v>0</v>
      </c>
      <c r="AU59">
        <f>4*'RODS-CALCULATIONS'!AU59</f>
        <v>0</v>
      </c>
      <c r="AV59">
        <f>4*'RODS-CALCULATIONS'!AV59</f>
        <v>0</v>
      </c>
      <c r="AW59">
        <f>4*'RODS-CALCULATIONS'!AW59</f>
        <v>0</v>
      </c>
      <c r="AX59">
        <f>4*'RODS-CALCULATIONS'!AX59</f>
        <v>0</v>
      </c>
      <c r="AY59">
        <f>4*'RODS-CALCULATIONS'!AY59</f>
        <v>0</v>
      </c>
      <c r="AZ59">
        <f>4*'RODS-CALCULATIONS'!AZ59</f>
        <v>0</v>
      </c>
      <c r="BA59">
        <f>4*'RODS-CALCULATIONS'!BA59</f>
        <v>0</v>
      </c>
      <c r="BB59">
        <f>4*'RODS-CALCULATIONS'!BB59</f>
        <v>0</v>
      </c>
      <c r="BC59">
        <f>4*'RODS-CALCULATIONS'!BC59</f>
        <v>0</v>
      </c>
      <c r="BD59">
        <f>4*'RODS-CALCULATIONS'!BD59</f>
        <v>0</v>
      </c>
      <c r="BE59">
        <f>4*'RODS-CALCULATIONS'!BE59</f>
        <v>0</v>
      </c>
      <c r="BF59">
        <f>4*'RODS-CALCULATIONS'!BF59</f>
        <v>0</v>
      </c>
      <c r="BG59">
        <f>4*'RODS-CALCULATIONS'!BG59</f>
        <v>0</v>
      </c>
      <c r="BH59">
        <f>4*'RODS-CALCULATIONS'!BH59</f>
        <v>0</v>
      </c>
      <c r="BI59">
        <f>4*'RODS-CALCULATIONS'!BI59</f>
        <v>0</v>
      </c>
      <c r="BJ59">
        <f>4*'RODS-CALCULATIONS'!BJ59</f>
        <v>0</v>
      </c>
      <c r="BK59">
        <f>4*'RODS-CALCULATIONS'!BK59</f>
        <v>0</v>
      </c>
      <c r="BL59">
        <f>4*'RODS-CALCULATIONS'!BL59</f>
        <v>0</v>
      </c>
      <c r="BM59">
        <f>4*'RODS-CALCULATIONS'!BM59</f>
        <v>0</v>
      </c>
      <c r="BN59">
        <f>4*'RODS-CALCULATIONS'!BN59</f>
        <v>0</v>
      </c>
      <c r="BO59">
        <f>4*'RODS-CALCULATIONS'!BO59</f>
        <v>0</v>
      </c>
      <c r="BP59">
        <f>4*'RODS-CALCULATIONS'!BP59</f>
        <v>0</v>
      </c>
      <c r="BQ59">
        <f>4*'RODS-CALCULATIONS'!BQ59</f>
        <v>0</v>
      </c>
      <c r="BR59">
        <f>4*'RODS-CALCULATIONS'!BR59</f>
        <v>0</v>
      </c>
      <c r="BS59">
        <f>4*'RODS-CALCULATIONS'!BS59</f>
        <v>0</v>
      </c>
      <c r="BT59">
        <f>4*'RODS-CALCULATIONS'!BT59</f>
        <v>0</v>
      </c>
      <c r="BU59">
        <f>4*'RODS-CALCULATIONS'!BU59</f>
        <v>0</v>
      </c>
      <c r="BV59">
        <f>4*'RODS-CALCULATIONS'!BV59</f>
        <v>0</v>
      </c>
      <c r="BW59">
        <f>4*'RODS-CALCULATIONS'!BW59</f>
        <v>0</v>
      </c>
      <c r="BX59">
        <f>4*'RODS-CALCULATIONS'!BX59</f>
        <v>0</v>
      </c>
      <c r="BY59">
        <f>4*'RODS-CALCULATIONS'!BY59</f>
        <v>0</v>
      </c>
      <c r="BZ59">
        <f>4*'RODS-CALCULATIONS'!BZ59</f>
        <v>0</v>
      </c>
      <c r="CA59">
        <f>4*'RODS-CALCULATIONS'!CA59</f>
        <v>0</v>
      </c>
      <c r="CB59">
        <f>4*'RODS-CALCULATIONS'!CB59</f>
        <v>0</v>
      </c>
      <c r="CC59">
        <f>4*'RODS-CALCULATIONS'!CC59</f>
        <v>0</v>
      </c>
      <c r="CD59">
        <f>4*'RODS-CALCULATIONS'!CD59</f>
        <v>0</v>
      </c>
      <c r="CE59">
        <f>4*'RODS-CALCULATIONS'!CE59</f>
        <v>0</v>
      </c>
      <c r="CF59">
        <f>4*'RODS-CALCULATIONS'!CF59</f>
        <v>0</v>
      </c>
      <c r="CG59">
        <f>4*'RODS-CALCULATIONS'!CG59</f>
        <v>0</v>
      </c>
      <c r="CH59">
        <f>4*'RODS-CALCULATIONS'!CH59</f>
        <v>0</v>
      </c>
      <c r="CI59">
        <f>4*'RODS-CALCULATIONS'!CI59</f>
        <v>0</v>
      </c>
      <c r="CJ59">
        <f>4*'RODS-CALCULATIONS'!CJ59</f>
        <v>0</v>
      </c>
      <c r="CK59">
        <f>4*'RODS-CALCULATIONS'!CK59</f>
        <v>0</v>
      </c>
      <c r="CL59">
        <f>4*'RODS-CALCULATIONS'!CL59</f>
        <v>0</v>
      </c>
      <c r="CM59">
        <f>4*'RODS-CALCULATIONS'!CM59</f>
        <v>0</v>
      </c>
      <c r="CN59">
        <f>4*'RODS-CALCULATIONS'!CN59</f>
        <v>0</v>
      </c>
      <c r="CO59">
        <f>4*'RODS-CALCULATIONS'!CO59</f>
        <v>0</v>
      </c>
      <c r="CP59">
        <f>4*'RODS-CALCULATIONS'!CP59</f>
        <v>0</v>
      </c>
      <c r="CQ59">
        <f>4*'RODS-CALCULATIONS'!CQ59</f>
        <v>0</v>
      </c>
      <c r="CR59">
        <f>4*'RODS-CALCULATIONS'!CR59</f>
        <v>0</v>
      </c>
      <c r="CS59">
        <f>4*'RODS-CALCULATIONS'!CS59</f>
        <v>0</v>
      </c>
      <c r="CT59">
        <f>4*'RODS-CALCULATIONS'!CT59</f>
        <v>0</v>
      </c>
      <c r="CU59">
        <f>4*'RODS-CALCULATIONS'!CU59</f>
        <v>0</v>
      </c>
      <c r="CV59">
        <f>4*'RODS-CALCULATIONS'!CV59</f>
        <v>0</v>
      </c>
      <c r="CW59">
        <f>4*'RODS-CALCULATIONS'!CW59</f>
        <v>0</v>
      </c>
      <c r="CX59">
        <f>4*'RODS-CALCULATIONS'!CX59</f>
        <v>0</v>
      </c>
      <c r="CY59">
        <f>4*'RODS-CALCULATIONS'!CY59</f>
        <v>0</v>
      </c>
    </row>
    <row r="60" spans="1:103" ht="16.5">
      <c r="A60" s="17">
        <v>57.5</v>
      </c>
      <c r="B60" s="18"/>
      <c r="C60">
        <f>2*'RODS-CALCULATIONS'!C60</f>
        <v>0</v>
      </c>
      <c r="D60">
        <f>4*'RODS-CALCULATIONS'!D60</f>
        <v>0</v>
      </c>
      <c r="E60">
        <f>4*'RODS-CALCULATIONS'!E60</f>
        <v>0</v>
      </c>
      <c r="F60">
        <f>4*'RODS-CALCULATIONS'!F60</f>
        <v>0</v>
      </c>
      <c r="G60">
        <f>4*'RODS-CALCULATIONS'!G60</f>
        <v>0</v>
      </c>
      <c r="H60">
        <f>4*'RODS-CALCULATIONS'!H60</f>
        <v>0</v>
      </c>
      <c r="I60">
        <f>4*'RODS-CALCULATIONS'!I60</f>
        <v>0</v>
      </c>
      <c r="J60">
        <f>4*'RODS-CALCULATIONS'!J60</f>
        <v>0</v>
      </c>
      <c r="K60">
        <f>4*'RODS-CALCULATIONS'!K60</f>
        <v>0</v>
      </c>
      <c r="L60">
        <f>4*'RODS-CALCULATIONS'!L60</f>
        <v>0</v>
      </c>
      <c r="M60">
        <f>4*'RODS-CALCULATIONS'!M60</f>
        <v>0</v>
      </c>
      <c r="N60">
        <f>4*'RODS-CALCULATIONS'!N60</f>
        <v>0</v>
      </c>
      <c r="O60">
        <f>4*'RODS-CALCULATIONS'!O60</f>
        <v>0</v>
      </c>
      <c r="P60">
        <f>4*'RODS-CALCULATIONS'!P60</f>
        <v>0</v>
      </c>
      <c r="Q60">
        <f>4*'RODS-CALCULATIONS'!Q60</f>
        <v>0</v>
      </c>
      <c r="R60">
        <f>4*'RODS-CALCULATIONS'!R60</f>
        <v>0</v>
      </c>
      <c r="S60">
        <f>4*'RODS-CALCULATIONS'!S60</f>
        <v>0</v>
      </c>
      <c r="T60">
        <f>4*'RODS-CALCULATIONS'!T60</f>
        <v>0</v>
      </c>
      <c r="U60">
        <f>4*'RODS-CALCULATIONS'!U60</f>
        <v>0</v>
      </c>
      <c r="V60">
        <f>4*'RODS-CALCULATIONS'!V60</f>
        <v>0</v>
      </c>
      <c r="W60">
        <f>4*'RODS-CALCULATIONS'!W60</f>
        <v>0</v>
      </c>
      <c r="X60">
        <f>4*'RODS-CALCULATIONS'!X60</f>
        <v>0</v>
      </c>
      <c r="Y60">
        <f>4*'RODS-CALCULATIONS'!Y60</f>
        <v>0</v>
      </c>
      <c r="Z60">
        <f>4*'RODS-CALCULATIONS'!Z60</f>
        <v>0</v>
      </c>
      <c r="AA60">
        <f>4*'RODS-CALCULATIONS'!AA60</f>
        <v>0</v>
      </c>
      <c r="AB60">
        <f>4*'RODS-CALCULATIONS'!AB60</f>
        <v>0</v>
      </c>
      <c r="AC60">
        <f>4*'RODS-CALCULATIONS'!AC60</f>
        <v>0</v>
      </c>
      <c r="AD60">
        <f>4*'RODS-CALCULATIONS'!AD60</f>
        <v>0</v>
      </c>
      <c r="AE60">
        <f>4*'RODS-CALCULATIONS'!AE60</f>
        <v>0</v>
      </c>
      <c r="AF60">
        <f>4*'RODS-CALCULATIONS'!AF60</f>
        <v>0</v>
      </c>
      <c r="AG60">
        <f>4*'RODS-CALCULATIONS'!AG60</f>
        <v>0</v>
      </c>
      <c r="AH60">
        <f>4*'RODS-CALCULATIONS'!AH60</f>
        <v>0</v>
      </c>
      <c r="AI60">
        <f>4*'RODS-CALCULATIONS'!AI60</f>
        <v>0</v>
      </c>
      <c r="AJ60">
        <f>4*'RODS-CALCULATIONS'!AJ60</f>
        <v>0</v>
      </c>
      <c r="AK60">
        <f>4*'RODS-CALCULATIONS'!AK60</f>
        <v>0</v>
      </c>
      <c r="AL60">
        <f>4*'RODS-CALCULATIONS'!AL60</f>
        <v>0</v>
      </c>
      <c r="AM60">
        <f>4*'RODS-CALCULATIONS'!AM60</f>
        <v>0</v>
      </c>
      <c r="AN60">
        <f>4*'RODS-CALCULATIONS'!AN60</f>
        <v>0</v>
      </c>
      <c r="AO60">
        <f>4*'RODS-CALCULATIONS'!AO60</f>
        <v>0</v>
      </c>
      <c r="AP60">
        <f>4*'RODS-CALCULATIONS'!AP60</f>
        <v>0</v>
      </c>
      <c r="AQ60">
        <f>4*'RODS-CALCULATIONS'!AQ60</f>
        <v>0</v>
      </c>
      <c r="AR60">
        <f>4*'RODS-CALCULATIONS'!AR60</f>
        <v>0</v>
      </c>
      <c r="AS60">
        <f>4*'RODS-CALCULATIONS'!AS60</f>
        <v>0</v>
      </c>
      <c r="AT60">
        <f>4*'RODS-CALCULATIONS'!AT60</f>
        <v>0</v>
      </c>
      <c r="AU60">
        <f>4*'RODS-CALCULATIONS'!AU60</f>
        <v>0</v>
      </c>
      <c r="AV60">
        <f>4*'RODS-CALCULATIONS'!AV60</f>
        <v>0</v>
      </c>
      <c r="AW60">
        <f>4*'RODS-CALCULATIONS'!AW60</f>
        <v>0</v>
      </c>
      <c r="AX60">
        <f>4*'RODS-CALCULATIONS'!AX60</f>
        <v>0</v>
      </c>
      <c r="AY60">
        <f>4*'RODS-CALCULATIONS'!AY60</f>
        <v>0</v>
      </c>
      <c r="AZ60">
        <f>4*'RODS-CALCULATIONS'!AZ60</f>
        <v>0</v>
      </c>
      <c r="BA60">
        <f>4*'RODS-CALCULATIONS'!BA60</f>
        <v>0</v>
      </c>
      <c r="BB60">
        <f>4*'RODS-CALCULATIONS'!BB60</f>
        <v>0</v>
      </c>
      <c r="BC60">
        <f>4*'RODS-CALCULATIONS'!BC60</f>
        <v>0</v>
      </c>
      <c r="BD60">
        <f>4*'RODS-CALCULATIONS'!BD60</f>
        <v>0</v>
      </c>
      <c r="BE60">
        <f>4*'RODS-CALCULATIONS'!BE60</f>
        <v>0</v>
      </c>
      <c r="BF60">
        <f>4*'RODS-CALCULATIONS'!BF60</f>
        <v>0</v>
      </c>
      <c r="BG60">
        <f>4*'RODS-CALCULATIONS'!BG60</f>
        <v>0</v>
      </c>
      <c r="BH60">
        <f>4*'RODS-CALCULATIONS'!BH60</f>
        <v>0</v>
      </c>
      <c r="BI60">
        <f>4*'RODS-CALCULATIONS'!BI60</f>
        <v>0</v>
      </c>
      <c r="BJ60">
        <f>4*'RODS-CALCULATIONS'!BJ60</f>
        <v>0</v>
      </c>
      <c r="BK60">
        <f>4*'RODS-CALCULATIONS'!BK60</f>
        <v>0</v>
      </c>
      <c r="BL60">
        <f>4*'RODS-CALCULATIONS'!BL60</f>
        <v>0</v>
      </c>
      <c r="BM60">
        <f>4*'RODS-CALCULATIONS'!BM60</f>
        <v>0</v>
      </c>
      <c r="BN60">
        <f>4*'RODS-CALCULATIONS'!BN60</f>
        <v>0</v>
      </c>
      <c r="BO60">
        <f>4*'RODS-CALCULATIONS'!BO60</f>
        <v>0</v>
      </c>
      <c r="BP60">
        <f>4*'RODS-CALCULATIONS'!BP60</f>
        <v>0</v>
      </c>
      <c r="BQ60">
        <f>4*'RODS-CALCULATIONS'!BQ60</f>
        <v>0</v>
      </c>
      <c r="BR60">
        <f>4*'RODS-CALCULATIONS'!BR60</f>
        <v>0</v>
      </c>
      <c r="BS60">
        <f>4*'RODS-CALCULATIONS'!BS60</f>
        <v>0</v>
      </c>
      <c r="BT60">
        <f>4*'RODS-CALCULATIONS'!BT60</f>
        <v>0</v>
      </c>
      <c r="BU60">
        <f>4*'RODS-CALCULATIONS'!BU60</f>
        <v>0</v>
      </c>
      <c r="BV60">
        <f>4*'RODS-CALCULATIONS'!BV60</f>
        <v>0</v>
      </c>
      <c r="BW60">
        <f>4*'RODS-CALCULATIONS'!BW60</f>
        <v>0</v>
      </c>
      <c r="BX60">
        <f>4*'RODS-CALCULATIONS'!BX60</f>
        <v>0</v>
      </c>
      <c r="BY60">
        <f>4*'RODS-CALCULATIONS'!BY60</f>
        <v>0</v>
      </c>
      <c r="BZ60">
        <f>4*'RODS-CALCULATIONS'!BZ60</f>
        <v>0</v>
      </c>
      <c r="CA60">
        <f>4*'RODS-CALCULATIONS'!CA60</f>
        <v>0</v>
      </c>
      <c r="CB60">
        <f>4*'RODS-CALCULATIONS'!CB60</f>
        <v>0</v>
      </c>
      <c r="CC60">
        <f>4*'RODS-CALCULATIONS'!CC60</f>
        <v>0</v>
      </c>
      <c r="CD60">
        <f>4*'RODS-CALCULATIONS'!CD60</f>
        <v>0</v>
      </c>
      <c r="CE60">
        <f>4*'RODS-CALCULATIONS'!CE60</f>
        <v>0</v>
      </c>
      <c r="CF60">
        <f>4*'RODS-CALCULATIONS'!CF60</f>
        <v>0</v>
      </c>
      <c r="CG60">
        <f>4*'RODS-CALCULATIONS'!CG60</f>
        <v>0</v>
      </c>
      <c r="CH60">
        <f>4*'RODS-CALCULATIONS'!CH60</f>
        <v>0</v>
      </c>
      <c r="CI60">
        <f>4*'RODS-CALCULATIONS'!CI60</f>
        <v>0</v>
      </c>
      <c r="CJ60">
        <f>4*'RODS-CALCULATIONS'!CJ60</f>
        <v>0</v>
      </c>
      <c r="CK60">
        <f>4*'RODS-CALCULATIONS'!CK60</f>
        <v>0</v>
      </c>
      <c r="CL60">
        <f>4*'RODS-CALCULATIONS'!CL60</f>
        <v>0</v>
      </c>
      <c r="CM60">
        <f>4*'RODS-CALCULATIONS'!CM60</f>
        <v>0</v>
      </c>
      <c r="CN60">
        <f>4*'RODS-CALCULATIONS'!CN60</f>
        <v>0</v>
      </c>
      <c r="CO60">
        <f>4*'RODS-CALCULATIONS'!CO60</f>
        <v>0</v>
      </c>
      <c r="CP60">
        <f>4*'RODS-CALCULATIONS'!CP60</f>
        <v>0</v>
      </c>
      <c r="CQ60">
        <f>4*'RODS-CALCULATIONS'!CQ60</f>
        <v>0</v>
      </c>
      <c r="CR60">
        <f>4*'RODS-CALCULATIONS'!CR60</f>
        <v>0</v>
      </c>
      <c r="CS60">
        <f>4*'RODS-CALCULATIONS'!CS60</f>
        <v>0</v>
      </c>
      <c r="CT60">
        <f>4*'RODS-CALCULATIONS'!CT60</f>
        <v>0</v>
      </c>
      <c r="CU60">
        <f>4*'RODS-CALCULATIONS'!CU60</f>
        <v>0</v>
      </c>
      <c r="CV60">
        <f>4*'RODS-CALCULATIONS'!CV60</f>
        <v>0</v>
      </c>
      <c r="CW60">
        <f>4*'RODS-CALCULATIONS'!CW60</f>
        <v>0</v>
      </c>
      <c r="CX60">
        <f>4*'RODS-CALCULATIONS'!CX60</f>
        <v>0</v>
      </c>
      <c r="CY60">
        <f>4*'RODS-CALCULATIONS'!CY60</f>
        <v>0</v>
      </c>
    </row>
    <row r="61" spans="1:103" ht="16.5">
      <c r="A61" s="17">
        <v>58.5</v>
      </c>
      <c r="B61" s="18"/>
      <c r="C61">
        <f>2*'RODS-CALCULATIONS'!C61</f>
        <v>0</v>
      </c>
      <c r="D61">
        <f>4*'RODS-CALCULATIONS'!D61</f>
        <v>0</v>
      </c>
      <c r="E61">
        <f>4*'RODS-CALCULATIONS'!E61</f>
        <v>0</v>
      </c>
      <c r="F61">
        <f>4*'RODS-CALCULATIONS'!F61</f>
        <v>0</v>
      </c>
      <c r="G61">
        <f>4*'RODS-CALCULATIONS'!G61</f>
        <v>0</v>
      </c>
      <c r="H61">
        <f>4*'RODS-CALCULATIONS'!H61</f>
        <v>175954.33622861013</v>
      </c>
      <c r="I61">
        <f>4*'RODS-CALCULATIONS'!I61</f>
        <v>0</v>
      </c>
      <c r="J61">
        <f>4*'RODS-CALCULATIONS'!J61</f>
        <v>0</v>
      </c>
      <c r="K61">
        <f>4*'RODS-CALCULATIONS'!K61</f>
        <v>0</v>
      </c>
      <c r="L61">
        <f>4*'RODS-CALCULATIONS'!L61</f>
        <v>0</v>
      </c>
      <c r="M61">
        <f>4*'RODS-CALCULATIONS'!M61</f>
        <v>0</v>
      </c>
      <c r="N61">
        <f>4*'RODS-CALCULATIONS'!N61</f>
        <v>0</v>
      </c>
      <c r="O61">
        <f>4*'RODS-CALCULATIONS'!O61</f>
        <v>0</v>
      </c>
      <c r="P61">
        <f>4*'RODS-CALCULATIONS'!P61</f>
        <v>0</v>
      </c>
      <c r="Q61">
        <f>4*'RODS-CALCULATIONS'!Q61</f>
        <v>0</v>
      </c>
      <c r="R61">
        <f>4*'RODS-CALCULATIONS'!R61</f>
        <v>0</v>
      </c>
      <c r="S61">
        <f>4*'RODS-CALCULATIONS'!S61</f>
        <v>0</v>
      </c>
      <c r="T61">
        <f>4*'RODS-CALCULATIONS'!T61</f>
        <v>0</v>
      </c>
      <c r="U61">
        <f>4*'RODS-CALCULATIONS'!U61</f>
        <v>0</v>
      </c>
      <c r="V61">
        <f>4*'RODS-CALCULATIONS'!V61</f>
        <v>0</v>
      </c>
      <c r="W61">
        <f>4*'RODS-CALCULATIONS'!W61</f>
        <v>0</v>
      </c>
      <c r="X61">
        <f>4*'RODS-CALCULATIONS'!X61</f>
        <v>0</v>
      </c>
      <c r="Y61">
        <f>4*'RODS-CALCULATIONS'!Y61</f>
        <v>0</v>
      </c>
      <c r="Z61">
        <f>4*'RODS-CALCULATIONS'!Z61</f>
        <v>0</v>
      </c>
      <c r="AA61">
        <f>4*'RODS-CALCULATIONS'!AA61</f>
        <v>0</v>
      </c>
      <c r="AB61">
        <f>4*'RODS-CALCULATIONS'!AB61</f>
        <v>0</v>
      </c>
      <c r="AC61">
        <f>4*'RODS-CALCULATIONS'!AC61</f>
        <v>0</v>
      </c>
      <c r="AD61">
        <f>4*'RODS-CALCULATIONS'!AD61</f>
        <v>0</v>
      </c>
      <c r="AE61">
        <f>4*'RODS-CALCULATIONS'!AE61</f>
        <v>0</v>
      </c>
      <c r="AF61">
        <f>4*'RODS-CALCULATIONS'!AF61</f>
        <v>0</v>
      </c>
      <c r="AG61">
        <f>4*'RODS-CALCULATIONS'!AG61</f>
        <v>0</v>
      </c>
      <c r="AH61">
        <f>4*'RODS-CALCULATIONS'!AH61</f>
        <v>0</v>
      </c>
      <c r="AI61">
        <f>4*'RODS-CALCULATIONS'!AI61</f>
        <v>0</v>
      </c>
      <c r="AJ61">
        <f>4*'RODS-CALCULATIONS'!AJ61</f>
        <v>0</v>
      </c>
      <c r="AK61">
        <f>4*'RODS-CALCULATIONS'!AK61</f>
        <v>0</v>
      </c>
      <c r="AL61">
        <f>4*'RODS-CALCULATIONS'!AL61</f>
        <v>0</v>
      </c>
      <c r="AM61">
        <f>4*'RODS-CALCULATIONS'!AM61</f>
        <v>0</v>
      </c>
      <c r="AN61">
        <f>4*'RODS-CALCULATIONS'!AN61</f>
        <v>0</v>
      </c>
      <c r="AO61">
        <f>4*'RODS-CALCULATIONS'!AO61</f>
        <v>0</v>
      </c>
      <c r="AP61">
        <f>4*'RODS-CALCULATIONS'!AP61</f>
        <v>0</v>
      </c>
      <c r="AQ61">
        <f>4*'RODS-CALCULATIONS'!AQ61</f>
        <v>0</v>
      </c>
      <c r="AR61">
        <f>4*'RODS-CALCULATIONS'!AR61</f>
        <v>0</v>
      </c>
      <c r="AS61">
        <f>4*'RODS-CALCULATIONS'!AS61</f>
        <v>0</v>
      </c>
      <c r="AT61">
        <f>4*'RODS-CALCULATIONS'!AT61</f>
        <v>0</v>
      </c>
      <c r="AU61">
        <f>4*'RODS-CALCULATIONS'!AU61</f>
        <v>0</v>
      </c>
      <c r="AV61">
        <f>4*'RODS-CALCULATIONS'!AV61</f>
        <v>0</v>
      </c>
      <c r="AW61">
        <f>4*'RODS-CALCULATIONS'!AW61</f>
        <v>0</v>
      </c>
      <c r="AX61">
        <f>4*'RODS-CALCULATIONS'!AX61</f>
        <v>0</v>
      </c>
      <c r="AY61">
        <f>4*'RODS-CALCULATIONS'!AY61</f>
        <v>0</v>
      </c>
      <c r="AZ61">
        <f>4*'RODS-CALCULATIONS'!AZ61</f>
        <v>0</v>
      </c>
      <c r="BA61">
        <f>4*'RODS-CALCULATIONS'!BA61</f>
        <v>0</v>
      </c>
      <c r="BB61">
        <f>4*'RODS-CALCULATIONS'!BB61</f>
        <v>0</v>
      </c>
      <c r="BC61">
        <f>4*'RODS-CALCULATIONS'!BC61</f>
        <v>0</v>
      </c>
      <c r="BD61">
        <f>4*'RODS-CALCULATIONS'!BD61</f>
        <v>0</v>
      </c>
      <c r="BE61">
        <f>4*'RODS-CALCULATIONS'!BE61</f>
        <v>0</v>
      </c>
      <c r="BF61">
        <f>4*'RODS-CALCULATIONS'!BF61</f>
        <v>0</v>
      </c>
      <c r="BG61">
        <f>4*'RODS-CALCULATIONS'!BG61</f>
        <v>0</v>
      </c>
      <c r="BH61">
        <f>4*'RODS-CALCULATIONS'!BH61</f>
        <v>0</v>
      </c>
      <c r="BI61">
        <f>4*'RODS-CALCULATIONS'!BI61</f>
        <v>0</v>
      </c>
      <c r="BJ61">
        <f>4*'RODS-CALCULATIONS'!BJ61</f>
        <v>0</v>
      </c>
      <c r="BK61">
        <f>4*'RODS-CALCULATIONS'!BK61</f>
        <v>0</v>
      </c>
      <c r="BL61">
        <f>4*'RODS-CALCULATIONS'!BL61</f>
        <v>0</v>
      </c>
      <c r="BM61">
        <f>4*'RODS-CALCULATIONS'!BM61</f>
        <v>0</v>
      </c>
      <c r="BN61">
        <f>4*'RODS-CALCULATIONS'!BN61</f>
        <v>0</v>
      </c>
      <c r="BO61">
        <f>4*'RODS-CALCULATIONS'!BO61</f>
        <v>0</v>
      </c>
      <c r="BP61">
        <f>4*'RODS-CALCULATIONS'!BP61</f>
        <v>0</v>
      </c>
      <c r="BQ61">
        <f>4*'RODS-CALCULATIONS'!BQ61</f>
        <v>0</v>
      </c>
      <c r="BR61">
        <f>4*'RODS-CALCULATIONS'!BR61</f>
        <v>0</v>
      </c>
      <c r="BS61">
        <f>4*'RODS-CALCULATIONS'!BS61</f>
        <v>0</v>
      </c>
      <c r="BT61">
        <f>4*'RODS-CALCULATIONS'!BT61</f>
        <v>0</v>
      </c>
      <c r="BU61">
        <f>4*'RODS-CALCULATIONS'!BU61</f>
        <v>0</v>
      </c>
      <c r="BV61">
        <f>4*'RODS-CALCULATIONS'!BV61</f>
        <v>0</v>
      </c>
      <c r="BW61">
        <f>4*'RODS-CALCULATIONS'!BW61</f>
        <v>0</v>
      </c>
      <c r="BX61">
        <f>4*'RODS-CALCULATIONS'!BX61</f>
        <v>0</v>
      </c>
      <c r="BY61">
        <f>4*'RODS-CALCULATIONS'!BY61</f>
        <v>0</v>
      </c>
      <c r="BZ61">
        <f>4*'RODS-CALCULATIONS'!BZ61</f>
        <v>0</v>
      </c>
      <c r="CA61">
        <f>4*'RODS-CALCULATIONS'!CA61</f>
        <v>0</v>
      </c>
      <c r="CB61">
        <f>4*'RODS-CALCULATIONS'!CB61</f>
        <v>0</v>
      </c>
      <c r="CC61">
        <f>4*'RODS-CALCULATIONS'!CC61</f>
        <v>0</v>
      </c>
      <c r="CD61">
        <f>4*'RODS-CALCULATIONS'!CD61</f>
        <v>0</v>
      </c>
      <c r="CE61">
        <f>4*'RODS-CALCULATIONS'!CE61</f>
        <v>0</v>
      </c>
      <c r="CF61">
        <f>4*'RODS-CALCULATIONS'!CF61</f>
        <v>0</v>
      </c>
      <c r="CG61">
        <f>4*'RODS-CALCULATIONS'!CG61</f>
        <v>0</v>
      </c>
      <c r="CH61">
        <f>4*'RODS-CALCULATIONS'!CH61</f>
        <v>0</v>
      </c>
      <c r="CI61">
        <f>4*'RODS-CALCULATIONS'!CI61</f>
        <v>0</v>
      </c>
      <c r="CJ61">
        <f>4*'RODS-CALCULATIONS'!CJ61</f>
        <v>0</v>
      </c>
      <c r="CK61">
        <f>4*'RODS-CALCULATIONS'!CK61</f>
        <v>0</v>
      </c>
      <c r="CL61">
        <f>4*'RODS-CALCULATIONS'!CL61</f>
        <v>0</v>
      </c>
      <c r="CM61">
        <f>4*'RODS-CALCULATIONS'!CM61</f>
        <v>0</v>
      </c>
      <c r="CN61">
        <f>4*'RODS-CALCULATIONS'!CN61</f>
        <v>0</v>
      </c>
      <c r="CO61">
        <f>4*'RODS-CALCULATIONS'!CO61</f>
        <v>0</v>
      </c>
      <c r="CP61">
        <f>4*'RODS-CALCULATIONS'!CP61</f>
        <v>0</v>
      </c>
      <c r="CQ61">
        <f>4*'RODS-CALCULATIONS'!CQ61</f>
        <v>0</v>
      </c>
      <c r="CR61">
        <f>4*'RODS-CALCULATIONS'!CR61</f>
        <v>0</v>
      </c>
      <c r="CS61">
        <f>4*'RODS-CALCULATIONS'!CS61</f>
        <v>0</v>
      </c>
      <c r="CT61">
        <f>4*'RODS-CALCULATIONS'!CT61</f>
        <v>0</v>
      </c>
      <c r="CU61">
        <f>4*'RODS-CALCULATIONS'!CU61</f>
        <v>0</v>
      </c>
      <c r="CV61">
        <f>4*'RODS-CALCULATIONS'!CV61</f>
        <v>0</v>
      </c>
      <c r="CW61">
        <f>4*'RODS-CALCULATIONS'!CW61</f>
        <v>0</v>
      </c>
      <c r="CX61">
        <f>4*'RODS-CALCULATIONS'!CX61</f>
        <v>0</v>
      </c>
      <c r="CY61">
        <f>4*'RODS-CALCULATIONS'!CY61</f>
        <v>0</v>
      </c>
    </row>
    <row r="62" spans="1:103" ht="16.5">
      <c r="A62" s="17">
        <v>59.5</v>
      </c>
      <c r="B62" s="18"/>
      <c r="C62">
        <f>2*'RODS-CALCULATIONS'!C62</f>
        <v>0</v>
      </c>
      <c r="D62">
        <f>4*'RODS-CALCULATIONS'!D62</f>
        <v>0</v>
      </c>
      <c r="E62">
        <f>4*'RODS-CALCULATIONS'!E62</f>
        <v>0</v>
      </c>
      <c r="F62">
        <f>4*'RODS-CALCULATIONS'!F62</f>
        <v>0</v>
      </c>
      <c r="G62">
        <f>4*'RODS-CALCULATIONS'!G62</f>
        <v>0</v>
      </c>
      <c r="H62">
        <f>4*'RODS-CALCULATIONS'!H62</f>
        <v>178962.10265986843</v>
      </c>
      <c r="I62">
        <f>4*'RODS-CALCULATIONS'!I62</f>
        <v>0</v>
      </c>
      <c r="J62">
        <f>4*'RODS-CALCULATIONS'!J62</f>
        <v>332780.76940884627</v>
      </c>
      <c r="K62">
        <f>4*'RODS-CALCULATIONS'!K62</f>
        <v>0</v>
      </c>
      <c r="L62">
        <f>4*'RODS-CALCULATIONS'!L62</f>
        <v>0</v>
      </c>
      <c r="M62">
        <f>4*'RODS-CALCULATIONS'!M62</f>
        <v>0</v>
      </c>
      <c r="N62">
        <f>4*'RODS-CALCULATIONS'!N62</f>
        <v>0</v>
      </c>
      <c r="O62">
        <f>4*'RODS-CALCULATIONS'!O62</f>
        <v>0</v>
      </c>
      <c r="P62">
        <f>4*'RODS-CALCULATIONS'!P62</f>
        <v>0</v>
      </c>
      <c r="Q62">
        <f>4*'RODS-CALCULATIONS'!Q62</f>
        <v>0</v>
      </c>
      <c r="R62">
        <f>4*'RODS-CALCULATIONS'!R62</f>
        <v>0</v>
      </c>
      <c r="S62">
        <f>4*'RODS-CALCULATIONS'!S62</f>
        <v>0</v>
      </c>
      <c r="T62">
        <f>4*'RODS-CALCULATIONS'!T62</f>
        <v>0</v>
      </c>
      <c r="U62">
        <f>4*'RODS-CALCULATIONS'!U62</f>
        <v>0</v>
      </c>
      <c r="V62">
        <f>4*'RODS-CALCULATIONS'!V62</f>
        <v>0</v>
      </c>
      <c r="W62">
        <f>4*'RODS-CALCULATIONS'!W62</f>
        <v>0</v>
      </c>
      <c r="X62">
        <f>4*'RODS-CALCULATIONS'!X62</f>
        <v>0</v>
      </c>
      <c r="Y62">
        <f>4*'RODS-CALCULATIONS'!Y62</f>
        <v>0</v>
      </c>
      <c r="Z62">
        <f>4*'RODS-CALCULATIONS'!Z62</f>
        <v>0</v>
      </c>
      <c r="AA62">
        <f>4*'RODS-CALCULATIONS'!AA62</f>
        <v>0</v>
      </c>
      <c r="AB62">
        <f>4*'RODS-CALCULATIONS'!AB62</f>
        <v>0</v>
      </c>
      <c r="AC62">
        <f>4*'RODS-CALCULATIONS'!AC62</f>
        <v>0</v>
      </c>
      <c r="AD62">
        <f>4*'RODS-CALCULATIONS'!AD62</f>
        <v>0</v>
      </c>
      <c r="AE62">
        <f>4*'RODS-CALCULATIONS'!AE62</f>
        <v>0</v>
      </c>
      <c r="AF62">
        <f>4*'RODS-CALCULATIONS'!AF62</f>
        <v>0</v>
      </c>
      <c r="AG62">
        <f>4*'RODS-CALCULATIONS'!AG62</f>
        <v>0</v>
      </c>
      <c r="AH62">
        <f>4*'RODS-CALCULATIONS'!AH62</f>
        <v>0</v>
      </c>
      <c r="AI62">
        <f>4*'RODS-CALCULATIONS'!AI62</f>
        <v>0</v>
      </c>
      <c r="AJ62">
        <f>4*'RODS-CALCULATIONS'!AJ62</f>
        <v>0</v>
      </c>
      <c r="AK62">
        <f>4*'RODS-CALCULATIONS'!AK62</f>
        <v>0</v>
      </c>
      <c r="AL62">
        <f>4*'RODS-CALCULATIONS'!AL62</f>
        <v>0</v>
      </c>
      <c r="AM62">
        <f>4*'RODS-CALCULATIONS'!AM62</f>
        <v>0</v>
      </c>
      <c r="AN62">
        <f>4*'RODS-CALCULATIONS'!AN62</f>
        <v>0</v>
      </c>
      <c r="AO62">
        <f>4*'RODS-CALCULATIONS'!AO62</f>
        <v>0</v>
      </c>
      <c r="AP62">
        <f>4*'RODS-CALCULATIONS'!AP62</f>
        <v>0</v>
      </c>
      <c r="AQ62">
        <f>4*'RODS-CALCULATIONS'!AQ62</f>
        <v>0</v>
      </c>
      <c r="AR62">
        <f>4*'RODS-CALCULATIONS'!AR62</f>
        <v>0</v>
      </c>
      <c r="AS62">
        <f>4*'RODS-CALCULATIONS'!AS62</f>
        <v>0</v>
      </c>
      <c r="AT62">
        <f>4*'RODS-CALCULATIONS'!AT62</f>
        <v>0</v>
      </c>
      <c r="AU62">
        <f>4*'RODS-CALCULATIONS'!AU62</f>
        <v>0</v>
      </c>
      <c r="AV62">
        <f>4*'RODS-CALCULATIONS'!AV62</f>
        <v>0</v>
      </c>
      <c r="AW62">
        <f>4*'RODS-CALCULATIONS'!AW62</f>
        <v>0</v>
      </c>
      <c r="AX62">
        <f>4*'RODS-CALCULATIONS'!AX62</f>
        <v>0</v>
      </c>
      <c r="AY62">
        <f>4*'RODS-CALCULATIONS'!AY62</f>
        <v>0</v>
      </c>
      <c r="AZ62">
        <f>4*'RODS-CALCULATIONS'!AZ62</f>
        <v>0</v>
      </c>
      <c r="BA62">
        <f>4*'RODS-CALCULATIONS'!BA62</f>
        <v>0</v>
      </c>
      <c r="BB62">
        <f>4*'RODS-CALCULATIONS'!BB62</f>
        <v>0</v>
      </c>
      <c r="BC62">
        <f>4*'RODS-CALCULATIONS'!BC62</f>
        <v>0</v>
      </c>
      <c r="BD62">
        <f>4*'RODS-CALCULATIONS'!BD62</f>
        <v>0</v>
      </c>
      <c r="BE62">
        <f>4*'RODS-CALCULATIONS'!BE62</f>
        <v>0</v>
      </c>
      <c r="BF62">
        <f>4*'RODS-CALCULATIONS'!BF62</f>
        <v>0</v>
      </c>
      <c r="BG62">
        <f>4*'RODS-CALCULATIONS'!BG62</f>
        <v>0</v>
      </c>
      <c r="BH62">
        <f>4*'RODS-CALCULATIONS'!BH62</f>
        <v>0</v>
      </c>
      <c r="BI62">
        <f>4*'RODS-CALCULATIONS'!BI62</f>
        <v>0</v>
      </c>
      <c r="BJ62">
        <f>4*'RODS-CALCULATIONS'!BJ62</f>
        <v>0</v>
      </c>
      <c r="BK62">
        <f>4*'RODS-CALCULATIONS'!BK62</f>
        <v>0</v>
      </c>
      <c r="BL62">
        <f>4*'RODS-CALCULATIONS'!BL62</f>
        <v>0</v>
      </c>
      <c r="BM62">
        <f>4*'RODS-CALCULATIONS'!BM62</f>
        <v>0</v>
      </c>
      <c r="BN62">
        <f>4*'RODS-CALCULATIONS'!BN62</f>
        <v>0</v>
      </c>
      <c r="BO62">
        <f>4*'RODS-CALCULATIONS'!BO62</f>
        <v>0</v>
      </c>
      <c r="BP62">
        <f>4*'RODS-CALCULATIONS'!BP62</f>
        <v>0</v>
      </c>
      <c r="BQ62">
        <f>4*'RODS-CALCULATIONS'!BQ62</f>
        <v>0</v>
      </c>
      <c r="BR62">
        <f>4*'RODS-CALCULATIONS'!BR62</f>
        <v>0</v>
      </c>
      <c r="BS62">
        <f>4*'RODS-CALCULATIONS'!BS62</f>
        <v>0</v>
      </c>
      <c r="BT62">
        <f>4*'RODS-CALCULATIONS'!BT62</f>
        <v>0</v>
      </c>
      <c r="BU62">
        <f>4*'RODS-CALCULATIONS'!BU62</f>
        <v>0</v>
      </c>
      <c r="BV62">
        <f>4*'RODS-CALCULATIONS'!BV62</f>
        <v>0</v>
      </c>
      <c r="BW62">
        <f>4*'RODS-CALCULATIONS'!BW62</f>
        <v>0</v>
      </c>
      <c r="BX62">
        <f>4*'RODS-CALCULATIONS'!BX62</f>
        <v>0</v>
      </c>
      <c r="BY62">
        <f>4*'RODS-CALCULATIONS'!BY62</f>
        <v>0</v>
      </c>
      <c r="BZ62">
        <f>4*'RODS-CALCULATIONS'!BZ62</f>
        <v>0</v>
      </c>
      <c r="CA62">
        <f>4*'RODS-CALCULATIONS'!CA62</f>
        <v>0</v>
      </c>
      <c r="CB62">
        <f>4*'RODS-CALCULATIONS'!CB62</f>
        <v>0</v>
      </c>
      <c r="CC62">
        <f>4*'RODS-CALCULATIONS'!CC62</f>
        <v>0</v>
      </c>
      <c r="CD62">
        <f>4*'RODS-CALCULATIONS'!CD62</f>
        <v>0</v>
      </c>
      <c r="CE62">
        <f>4*'RODS-CALCULATIONS'!CE62</f>
        <v>0</v>
      </c>
      <c r="CF62">
        <f>4*'RODS-CALCULATIONS'!CF62</f>
        <v>0</v>
      </c>
      <c r="CG62">
        <f>4*'RODS-CALCULATIONS'!CG62</f>
        <v>0</v>
      </c>
      <c r="CH62">
        <f>4*'RODS-CALCULATIONS'!CH62</f>
        <v>0</v>
      </c>
      <c r="CI62">
        <f>4*'RODS-CALCULATIONS'!CI62</f>
        <v>0</v>
      </c>
      <c r="CJ62">
        <f>4*'RODS-CALCULATIONS'!CJ62</f>
        <v>0</v>
      </c>
      <c r="CK62">
        <f>4*'RODS-CALCULATIONS'!CK62</f>
        <v>0</v>
      </c>
      <c r="CL62">
        <f>4*'RODS-CALCULATIONS'!CL62</f>
        <v>0</v>
      </c>
      <c r="CM62">
        <f>4*'RODS-CALCULATIONS'!CM62</f>
        <v>0</v>
      </c>
      <c r="CN62">
        <f>4*'RODS-CALCULATIONS'!CN62</f>
        <v>0</v>
      </c>
      <c r="CO62">
        <f>4*'RODS-CALCULATIONS'!CO62</f>
        <v>0</v>
      </c>
      <c r="CP62">
        <f>4*'RODS-CALCULATIONS'!CP62</f>
        <v>0</v>
      </c>
      <c r="CQ62">
        <f>4*'RODS-CALCULATIONS'!CQ62</f>
        <v>0</v>
      </c>
      <c r="CR62">
        <f>4*'RODS-CALCULATIONS'!CR62</f>
        <v>0</v>
      </c>
      <c r="CS62">
        <f>4*'RODS-CALCULATIONS'!CS62</f>
        <v>0</v>
      </c>
      <c r="CT62">
        <f>4*'RODS-CALCULATIONS'!CT62</f>
        <v>0</v>
      </c>
      <c r="CU62">
        <f>4*'RODS-CALCULATIONS'!CU62</f>
        <v>0</v>
      </c>
      <c r="CV62">
        <f>4*'RODS-CALCULATIONS'!CV62</f>
        <v>0</v>
      </c>
      <c r="CW62">
        <f>4*'RODS-CALCULATIONS'!CW62</f>
        <v>0</v>
      </c>
      <c r="CX62">
        <f>4*'RODS-CALCULATIONS'!CX62</f>
        <v>0</v>
      </c>
      <c r="CY62">
        <f>4*'RODS-CALCULATIONS'!CY62</f>
        <v>0</v>
      </c>
    </row>
    <row r="63" spans="1:103" ht="16.5">
      <c r="A63" s="17">
        <v>60.5</v>
      </c>
      <c r="B63" s="18"/>
      <c r="C63">
        <f>2*'RODS-CALCULATIONS'!C63</f>
        <v>0</v>
      </c>
      <c r="D63">
        <f>4*'RODS-CALCULATIONS'!D63</f>
        <v>0</v>
      </c>
      <c r="E63">
        <f>4*'RODS-CALCULATIONS'!E63</f>
        <v>0</v>
      </c>
      <c r="F63">
        <f>4*'RODS-CALCULATIONS'!F63</f>
        <v>0</v>
      </c>
      <c r="G63">
        <f>4*'RODS-CALCULATIONS'!G63</f>
        <v>0</v>
      </c>
      <c r="H63">
        <f>4*'RODS-CALCULATIONS'!H63</f>
        <v>0</v>
      </c>
      <c r="I63">
        <f>4*'RODS-CALCULATIONS'!I63</f>
        <v>508312.52688265149</v>
      </c>
      <c r="J63">
        <f>4*'RODS-CALCULATIONS'!J63</f>
        <v>0</v>
      </c>
      <c r="K63">
        <f>4*'RODS-CALCULATIONS'!K63</f>
        <v>0</v>
      </c>
      <c r="L63">
        <f>4*'RODS-CALCULATIONS'!L63</f>
        <v>0</v>
      </c>
      <c r="M63">
        <f>4*'RODS-CALCULATIONS'!M63</f>
        <v>0</v>
      </c>
      <c r="N63">
        <f>4*'RODS-CALCULATIONS'!N63</f>
        <v>0</v>
      </c>
      <c r="O63">
        <f>4*'RODS-CALCULATIONS'!O63</f>
        <v>0</v>
      </c>
      <c r="P63">
        <f>4*'RODS-CALCULATIONS'!P63</f>
        <v>0</v>
      </c>
      <c r="Q63">
        <f>4*'RODS-CALCULATIONS'!Q63</f>
        <v>0</v>
      </c>
      <c r="R63">
        <f>4*'RODS-CALCULATIONS'!R63</f>
        <v>0</v>
      </c>
      <c r="S63">
        <f>4*'RODS-CALCULATIONS'!S63</f>
        <v>0</v>
      </c>
      <c r="T63">
        <f>4*'RODS-CALCULATIONS'!T63</f>
        <v>0</v>
      </c>
      <c r="U63">
        <f>4*'RODS-CALCULATIONS'!U63</f>
        <v>0</v>
      </c>
      <c r="V63">
        <f>4*'RODS-CALCULATIONS'!V63</f>
        <v>0</v>
      </c>
      <c r="W63">
        <f>4*'RODS-CALCULATIONS'!W63</f>
        <v>0</v>
      </c>
      <c r="X63">
        <f>4*'RODS-CALCULATIONS'!X63</f>
        <v>0</v>
      </c>
      <c r="Y63">
        <f>4*'RODS-CALCULATIONS'!Y63</f>
        <v>0</v>
      </c>
      <c r="Z63">
        <f>4*'RODS-CALCULATIONS'!Z63</f>
        <v>0</v>
      </c>
      <c r="AA63">
        <f>4*'RODS-CALCULATIONS'!AA63</f>
        <v>0</v>
      </c>
      <c r="AB63">
        <f>4*'RODS-CALCULATIONS'!AB63</f>
        <v>0</v>
      </c>
      <c r="AC63">
        <f>4*'RODS-CALCULATIONS'!AC63</f>
        <v>0</v>
      </c>
      <c r="AD63">
        <f>4*'RODS-CALCULATIONS'!AD63</f>
        <v>0</v>
      </c>
      <c r="AE63">
        <f>4*'RODS-CALCULATIONS'!AE63</f>
        <v>0</v>
      </c>
      <c r="AF63">
        <f>4*'RODS-CALCULATIONS'!AF63</f>
        <v>0</v>
      </c>
      <c r="AG63">
        <f>4*'RODS-CALCULATIONS'!AG63</f>
        <v>0</v>
      </c>
      <c r="AH63">
        <f>4*'RODS-CALCULATIONS'!AH63</f>
        <v>0</v>
      </c>
      <c r="AI63">
        <f>4*'RODS-CALCULATIONS'!AI63</f>
        <v>0</v>
      </c>
      <c r="AJ63">
        <f>4*'RODS-CALCULATIONS'!AJ63</f>
        <v>0</v>
      </c>
      <c r="AK63">
        <f>4*'RODS-CALCULATIONS'!AK63</f>
        <v>0</v>
      </c>
      <c r="AL63">
        <f>4*'RODS-CALCULATIONS'!AL63</f>
        <v>0</v>
      </c>
      <c r="AM63">
        <f>4*'RODS-CALCULATIONS'!AM63</f>
        <v>0</v>
      </c>
      <c r="AN63">
        <f>4*'RODS-CALCULATIONS'!AN63</f>
        <v>0</v>
      </c>
      <c r="AO63">
        <f>4*'RODS-CALCULATIONS'!AO63</f>
        <v>0</v>
      </c>
      <c r="AP63">
        <f>4*'RODS-CALCULATIONS'!AP63</f>
        <v>0</v>
      </c>
      <c r="AQ63">
        <f>4*'RODS-CALCULATIONS'!AQ63</f>
        <v>0</v>
      </c>
      <c r="AR63">
        <f>4*'RODS-CALCULATIONS'!AR63</f>
        <v>0</v>
      </c>
      <c r="AS63">
        <f>4*'RODS-CALCULATIONS'!AS63</f>
        <v>0</v>
      </c>
      <c r="AT63">
        <f>4*'RODS-CALCULATIONS'!AT63</f>
        <v>0</v>
      </c>
      <c r="AU63">
        <f>4*'RODS-CALCULATIONS'!AU63</f>
        <v>0</v>
      </c>
      <c r="AV63">
        <f>4*'RODS-CALCULATIONS'!AV63</f>
        <v>0</v>
      </c>
      <c r="AW63">
        <f>4*'RODS-CALCULATIONS'!AW63</f>
        <v>0</v>
      </c>
      <c r="AX63">
        <f>4*'RODS-CALCULATIONS'!AX63</f>
        <v>0</v>
      </c>
      <c r="AY63">
        <f>4*'RODS-CALCULATIONS'!AY63</f>
        <v>0</v>
      </c>
      <c r="AZ63">
        <f>4*'RODS-CALCULATIONS'!AZ63</f>
        <v>0</v>
      </c>
      <c r="BA63">
        <f>4*'RODS-CALCULATIONS'!BA63</f>
        <v>0</v>
      </c>
      <c r="BB63">
        <f>4*'RODS-CALCULATIONS'!BB63</f>
        <v>0</v>
      </c>
      <c r="BC63">
        <f>4*'RODS-CALCULATIONS'!BC63</f>
        <v>0</v>
      </c>
      <c r="BD63">
        <f>4*'RODS-CALCULATIONS'!BD63</f>
        <v>0</v>
      </c>
      <c r="BE63">
        <f>4*'RODS-CALCULATIONS'!BE63</f>
        <v>0</v>
      </c>
      <c r="BF63">
        <f>4*'RODS-CALCULATIONS'!BF63</f>
        <v>0</v>
      </c>
      <c r="BG63">
        <f>4*'RODS-CALCULATIONS'!BG63</f>
        <v>0</v>
      </c>
      <c r="BH63">
        <f>4*'RODS-CALCULATIONS'!BH63</f>
        <v>0</v>
      </c>
      <c r="BI63">
        <f>4*'RODS-CALCULATIONS'!BI63</f>
        <v>0</v>
      </c>
      <c r="BJ63">
        <f>4*'RODS-CALCULATIONS'!BJ63</f>
        <v>0</v>
      </c>
      <c r="BK63">
        <f>4*'RODS-CALCULATIONS'!BK63</f>
        <v>0</v>
      </c>
      <c r="BL63">
        <f>4*'RODS-CALCULATIONS'!BL63</f>
        <v>0</v>
      </c>
      <c r="BM63">
        <f>4*'RODS-CALCULATIONS'!BM63</f>
        <v>0</v>
      </c>
      <c r="BN63">
        <f>4*'RODS-CALCULATIONS'!BN63</f>
        <v>0</v>
      </c>
      <c r="BO63">
        <f>4*'RODS-CALCULATIONS'!BO63</f>
        <v>0</v>
      </c>
      <c r="BP63">
        <f>4*'RODS-CALCULATIONS'!BP63</f>
        <v>0</v>
      </c>
      <c r="BQ63">
        <f>4*'RODS-CALCULATIONS'!BQ63</f>
        <v>0</v>
      </c>
      <c r="BR63">
        <f>4*'RODS-CALCULATIONS'!BR63</f>
        <v>0</v>
      </c>
      <c r="BS63">
        <f>4*'RODS-CALCULATIONS'!BS63</f>
        <v>0</v>
      </c>
      <c r="BT63">
        <f>4*'RODS-CALCULATIONS'!BT63</f>
        <v>0</v>
      </c>
      <c r="BU63">
        <f>4*'RODS-CALCULATIONS'!BU63</f>
        <v>0</v>
      </c>
      <c r="BV63">
        <f>4*'RODS-CALCULATIONS'!BV63</f>
        <v>0</v>
      </c>
      <c r="BW63">
        <f>4*'RODS-CALCULATIONS'!BW63</f>
        <v>0</v>
      </c>
      <c r="BX63">
        <f>4*'RODS-CALCULATIONS'!BX63</f>
        <v>0</v>
      </c>
      <c r="BY63">
        <f>4*'RODS-CALCULATIONS'!BY63</f>
        <v>0</v>
      </c>
      <c r="BZ63">
        <f>4*'RODS-CALCULATIONS'!BZ63</f>
        <v>0</v>
      </c>
      <c r="CA63">
        <f>4*'RODS-CALCULATIONS'!CA63</f>
        <v>0</v>
      </c>
      <c r="CB63">
        <f>4*'RODS-CALCULATIONS'!CB63</f>
        <v>0</v>
      </c>
      <c r="CC63">
        <f>4*'RODS-CALCULATIONS'!CC63</f>
        <v>0</v>
      </c>
      <c r="CD63">
        <f>4*'RODS-CALCULATIONS'!CD63</f>
        <v>0</v>
      </c>
      <c r="CE63">
        <f>4*'RODS-CALCULATIONS'!CE63</f>
        <v>0</v>
      </c>
      <c r="CF63">
        <f>4*'RODS-CALCULATIONS'!CF63</f>
        <v>0</v>
      </c>
      <c r="CG63">
        <f>4*'RODS-CALCULATIONS'!CG63</f>
        <v>0</v>
      </c>
      <c r="CH63">
        <f>4*'RODS-CALCULATIONS'!CH63</f>
        <v>0</v>
      </c>
      <c r="CI63">
        <f>4*'RODS-CALCULATIONS'!CI63</f>
        <v>0</v>
      </c>
      <c r="CJ63">
        <f>4*'RODS-CALCULATIONS'!CJ63</f>
        <v>0</v>
      </c>
      <c r="CK63">
        <f>4*'RODS-CALCULATIONS'!CK63</f>
        <v>0</v>
      </c>
      <c r="CL63">
        <f>4*'RODS-CALCULATIONS'!CL63</f>
        <v>0</v>
      </c>
      <c r="CM63">
        <f>4*'RODS-CALCULATIONS'!CM63</f>
        <v>0</v>
      </c>
      <c r="CN63">
        <f>4*'RODS-CALCULATIONS'!CN63</f>
        <v>0</v>
      </c>
      <c r="CO63">
        <f>4*'RODS-CALCULATIONS'!CO63</f>
        <v>0</v>
      </c>
      <c r="CP63">
        <f>4*'RODS-CALCULATIONS'!CP63</f>
        <v>0</v>
      </c>
      <c r="CQ63">
        <f>4*'RODS-CALCULATIONS'!CQ63</f>
        <v>0</v>
      </c>
      <c r="CR63">
        <f>4*'RODS-CALCULATIONS'!CR63</f>
        <v>0</v>
      </c>
      <c r="CS63">
        <f>4*'RODS-CALCULATIONS'!CS63</f>
        <v>0</v>
      </c>
      <c r="CT63">
        <f>4*'RODS-CALCULATIONS'!CT63</f>
        <v>0</v>
      </c>
      <c r="CU63">
        <f>4*'RODS-CALCULATIONS'!CU63</f>
        <v>0</v>
      </c>
      <c r="CV63">
        <f>4*'RODS-CALCULATIONS'!CV63</f>
        <v>0</v>
      </c>
      <c r="CW63">
        <f>4*'RODS-CALCULATIONS'!CW63</f>
        <v>0</v>
      </c>
      <c r="CX63">
        <f>4*'RODS-CALCULATIONS'!CX63</f>
        <v>0</v>
      </c>
      <c r="CY63">
        <f>4*'RODS-CALCULATIONS'!CY63</f>
        <v>0</v>
      </c>
    </row>
    <row r="64" spans="1:103" ht="16.5">
      <c r="A64" s="17">
        <v>61.5</v>
      </c>
      <c r="B64" s="18"/>
      <c r="C64">
        <f>2*'RODS-CALCULATIONS'!C64</f>
        <v>0</v>
      </c>
      <c r="D64">
        <f>4*'RODS-CALCULATIONS'!D64</f>
        <v>0</v>
      </c>
      <c r="E64">
        <f>4*'RODS-CALCULATIONS'!E64</f>
        <v>0</v>
      </c>
      <c r="F64">
        <f>4*'RODS-CALCULATIONS'!F64</f>
        <v>0</v>
      </c>
      <c r="G64">
        <f>4*'RODS-CALCULATIONS'!G64</f>
        <v>0</v>
      </c>
      <c r="H64">
        <f>4*'RODS-CALCULATIONS'!H64</f>
        <v>0</v>
      </c>
      <c r="I64">
        <f>4*'RODS-CALCULATIONS'!I64</f>
        <v>516714.38683112501</v>
      </c>
      <c r="J64">
        <f>4*'RODS-CALCULATIONS'!J64</f>
        <v>0</v>
      </c>
      <c r="K64">
        <f>4*'RODS-CALCULATIONS'!K64</f>
        <v>0</v>
      </c>
      <c r="L64">
        <f>4*'RODS-CALCULATIONS'!L64</f>
        <v>0</v>
      </c>
      <c r="M64">
        <f>4*'RODS-CALCULATIONS'!M64</f>
        <v>0</v>
      </c>
      <c r="N64">
        <f>4*'RODS-CALCULATIONS'!N64</f>
        <v>0</v>
      </c>
      <c r="O64">
        <f>4*'RODS-CALCULATIONS'!O64</f>
        <v>0</v>
      </c>
      <c r="P64">
        <f>4*'RODS-CALCULATIONS'!P64</f>
        <v>0</v>
      </c>
      <c r="Q64">
        <f>4*'RODS-CALCULATIONS'!Q64</f>
        <v>0</v>
      </c>
      <c r="R64">
        <f>4*'RODS-CALCULATIONS'!R64</f>
        <v>0</v>
      </c>
      <c r="S64">
        <f>4*'RODS-CALCULATIONS'!S64</f>
        <v>0</v>
      </c>
      <c r="T64">
        <f>4*'RODS-CALCULATIONS'!T64</f>
        <v>0</v>
      </c>
      <c r="U64">
        <f>4*'RODS-CALCULATIONS'!U64</f>
        <v>0</v>
      </c>
      <c r="V64">
        <f>4*'RODS-CALCULATIONS'!V64</f>
        <v>0</v>
      </c>
      <c r="W64">
        <f>4*'RODS-CALCULATIONS'!W64</f>
        <v>0</v>
      </c>
      <c r="X64">
        <f>4*'RODS-CALCULATIONS'!X64</f>
        <v>0</v>
      </c>
      <c r="Y64">
        <f>4*'RODS-CALCULATIONS'!Y64</f>
        <v>0</v>
      </c>
      <c r="Z64">
        <f>4*'RODS-CALCULATIONS'!Z64</f>
        <v>0</v>
      </c>
      <c r="AA64">
        <f>4*'RODS-CALCULATIONS'!AA64</f>
        <v>0</v>
      </c>
      <c r="AB64">
        <f>4*'RODS-CALCULATIONS'!AB64</f>
        <v>0</v>
      </c>
      <c r="AC64">
        <f>4*'RODS-CALCULATIONS'!AC64</f>
        <v>0</v>
      </c>
      <c r="AD64">
        <f>4*'RODS-CALCULATIONS'!AD64</f>
        <v>0</v>
      </c>
      <c r="AE64">
        <f>4*'RODS-CALCULATIONS'!AE64</f>
        <v>0</v>
      </c>
      <c r="AF64">
        <f>4*'RODS-CALCULATIONS'!AF64</f>
        <v>0</v>
      </c>
      <c r="AG64">
        <f>4*'RODS-CALCULATIONS'!AG64</f>
        <v>0</v>
      </c>
      <c r="AH64">
        <f>4*'RODS-CALCULATIONS'!AH64</f>
        <v>0</v>
      </c>
      <c r="AI64">
        <f>4*'RODS-CALCULATIONS'!AI64</f>
        <v>0</v>
      </c>
      <c r="AJ64">
        <f>4*'RODS-CALCULATIONS'!AJ64</f>
        <v>0</v>
      </c>
      <c r="AK64">
        <f>4*'RODS-CALCULATIONS'!AK64</f>
        <v>0</v>
      </c>
      <c r="AL64">
        <f>4*'RODS-CALCULATIONS'!AL64</f>
        <v>0</v>
      </c>
      <c r="AM64">
        <f>4*'RODS-CALCULATIONS'!AM64</f>
        <v>0</v>
      </c>
      <c r="AN64">
        <f>4*'RODS-CALCULATIONS'!AN64</f>
        <v>0</v>
      </c>
      <c r="AO64">
        <f>4*'RODS-CALCULATIONS'!AO64</f>
        <v>0</v>
      </c>
      <c r="AP64">
        <f>4*'RODS-CALCULATIONS'!AP64</f>
        <v>0</v>
      </c>
      <c r="AQ64">
        <f>4*'RODS-CALCULATIONS'!AQ64</f>
        <v>0</v>
      </c>
      <c r="AR64">
        <f>4*'RODS-CALCULATIONS'!AR64</f>
        <v>0</v>
      </c>
      <c r="AS64">
        <f>4*'RODS-CALCULATIONS'!AS64</f>
        <v>0</v>
      </c>
      <c r="AT64">
        <f>4*'RODS-CALCULATIONS'!AT64</f>
        <v>0</v>
      </c>
      <c r="AU64">
        <f>4*'RODS-CALCULATIONS'!AU64</f>
        <v>0</v>
      </c>
      <c r="AV64">
        <f>4*'RODS-CALCULATIONS'!AV64</f>
        <v>0</v>
      </c>
      <c r="AW64">
        <f>4*'RODS-CALCULATIONS'!AW64</f>
        <v>0</v>
      </c>
      <c r="AX64">
        <f>4*'RODS-CALCULATIONS'!AX64</f>
        <v>0</v>
      </c>
      <c r="AY64">
        <f>4*'RODS-CALCULATIONS'!AY64</f>
        <v>0</v>
      </c>
      <c r="AZ64">
        <f>4*'RODS-CALCULATIONS'!AZ64</f>
        <v>0</v>
      </c>
      <c r="BA64">
        <f>4*'RODS-CALCULATIONS'!BA64</f>
        <v>0</v>
      </c>
      <c r="BB64">
        <f>4*'RODS-CALCULATIONS'!BB64</f>
        <v>0</v>
      </c>
      <c r="BC64">
        <f>4*'RODS-CALCULATIONS'!BC64</f>
        <v>0</v>
      </c>
      <c r="BD64">
        <f>4*'RODS-CALCULATIONS'!BD64</f>
        <v>0</v>
      </c>
      <c r="BE64">
        <f>4*'RODS-CALCULATIONS'!BE64</f>
        <v>0</v>
      </c>
      <c r="BF64">
        <f>4*'RODS-CALCULATIONS'!BF64</f>
        <v>0</v>
      </c>
      <c r="BG64">
        <f>4*'RODS-CALCULATIONS'!BG64</f>
        <v>0</v>
      </c>
      <c r="BH64">
        <f>4*'RODS-CALCULATIONS'!BH64</f>
        <v>0</v>
      </c>
      <c r="BI64">
        <f>4*'RODS-CALCULATIONS'!BI64</f>
        <v>0</v>
      </c>
      <c r="BJ64">
        <f>4*'RODS-CALCULATIONS'!BJ64</f>
        <v>0</v>
      </c>
      <c r="BK64">
        <f>4*'RODS-CALCULATIONS'!BK64</f>
        <v>0</v>
      </c>
      <c r="BL64">
        <f>4*'RODS-CALCULATIONS'!BL64</f>
        <v>0</v>
      </c>
      <c r="BM64">
        <f>4*'RODS-CALCULATIONS'!BM64</f>
        <v>0</v>
      </c>
      <c r="BN64">
        <f>4*'RODS-CALCULATIONS'!BN64</f>
        <v>0</v>
      </c>
      <c r="BO64">
        <f>4*'RODS-CALCULATIONS'!BO64</f>
        <v>0</v>
      </c>
      <c r="BP64">
        <f>4*'RODS-CALCULATIONS'!BP64</f>
        <v>0</v>
      </c>
      <c r="BQ64">
        <f>4*'RODS-CALCULATIONS'!BQ64</f>
        <v>0</v>
      </c>
      <c r="BR64">
        <f>4*'RODS-CALCULATIONS'!BR64</f>
        <v>0</v>
      </c>
      <c r="BS64">
        <f>4*'RODS-CALCULATIONS'!BS64</f>
        <v>0</v>
      </c>
      <c r="BT64">
        <f>4*'RODS-CALCULATIONS'!BT64</f>
        <v>0</v>
      </c>
      <c r="BU64">
        <f>4*'RODS-CALCULATIONS'!BU64</f>
        <v>0</v>
      </c>
      <c r="BV64">
        <f>4*'RODS-CALCULATIONS'!BV64</f>
        <v>0</v>
      </c>
      <c r="BW64">
        <f>4*'RODS-CALCULATIONS'!BW64</f>
        <v>0</v>
      </c>
      <c r="BX64">
        <f>4*'RODS-CALCULATIONS'!BX64</f>
        <v>0</v>
      </c>
      <c r="BY64">
        <f>4*'RODS-CALCULATIONS'!BY64</f>
        <v>0</v>
      </c>
      <c r="BZ64">
        <f>4*'RODS-CALCULATIONS'!BZ64</f>
        <v>0</v>
      </c>
      <c r="CA64">
        <f>4*'RODS-CALCULATIONS'!CA64</f>
        <v>0</v>
      </c>
      <c r="CB64">
        <f>4*'RODS-CALCULATIONS'!CB64</f>
        <v>0</v>
      </c>
      <c r="CC64">
        <f>4*'RODS-CALCULATIONS'!CC64</f>
        <v>0</v>
      </c>
      <c r="CD64">
        <f>4*'RODS-CALCULATIONS'!CD64</f>
        <v>0</v>
      </c>
      <c r="CE64">
        <f>4*'RODS-CALCULATIONS'!CE64</f>
        <v>0</v>
      </c>
      <c r="CF64">
        <f>4*'RODS-CALCULATIONS'!CF64</f>
        <v>0</v>
      </c>
      <c r="CG64">
        <f>4*'RODS-CALCULATIONS'!CG64</f>
        <v>0</v>
      </c>
      <c r="CH64">
        <f>4*'RODS-CALCULATIONS'!CH64</f>
        <v>0</v>
      </c>
      <c r="CI64">
        <f>4*'RODS-CALCULATIONS'!CI64</f>
        <v>0</v>
      </c>
      <c r="CJ64">
        <f>4*'RODS-CALCULATIONS'!CJ64</f>
        <v>0</v>
      </c>
      <c r="CK64">
        <f>4*'RODS-CALCULATIONS'!CK64</f>
        <v>0</v>
      </c>
      <c r="CL64">
        <f>4*'RODS-CALCULATIONS'!CL64</f>
        <v>0</v>
      </c>
      <c r="CM64">
        <f>4*'RODS-CALCULATIONS'!CM64</f>
        <v>0</v>
      </c>
      <c r="CN64">
        <f>4*'RODS-CALCULATIONS'!CN64</f>
        <v>0</v>
      </c>
      <c r="CO64">
        <f>4*'RODS-CALCULATIONS'!CO64</f>
        <v>0</v>
      </c>
      <c r="CP64">
        <f>4*'RODS-CALCULATIONS'!CP64</f>
        <v>0</v>
      </c>
      <c r="CQ64">
        <f>4*'RODS-CALCULATIONS'!CQ64</f>
        <v>0</v>
      </c>
      <c r="CR64">
        <f>4*'RODS-CALCULATIONS'!CR64</f>
        <v>0</v>
      </c>
      <c r="CS64">
        <f>4*'RODS-CALCULATIONS'!CS64</f>
        <v>0</v>
      </c>
      <c r="CT64">
        <f>4*'RODS-CALCULATIONS'!CT64</f>
        <v>0</v>
      </c>
      <c r="CU64">
        <f>4*'RODS-CALCULATIONS'!CU64</f>
        <v>0</v>
      </c>
      <c r="CV64">
        <f>4*'RODS-CALCULATIONS'!CV64</f>
        <v>0</v>
      </c>
      <c r="CW64">
        <f>4*'RODS-CALCULATIONS'!CW64</f>
        <v>0</v>
      </c>
      <c r="CX64">
        <f>4*'RODS-CALCULATIONS'!CX64</f>
        <v>0</v>
      </c>
      <c r="CY64">
        <f>4*'RODS-CALCULATIONS'!CY64</f>
        <v>0</v>
      </c>
    </row>
    <row r="65" spans="1:103" ht="16.5">
      <c r="A65" s="17">
        <v>62.5</v>
      </c>
      <c r="B65" s="18"/>
      <c r="C65">
        <f>2*'RODS-CALCULATIONS'!C65</f>
        <v>0</v>
      </c>
      <c r="D65">
        <f>4*'RODS-CALCULATIONS'!D65</f>
        <v>0</v>
      </c>
      <c r="E65">
        <f>4*'RODS-CALCULATIONS'!E65</f>
        <v>0</v>
      </c>
      <c r="F65">
        <f>4*'RODS-CALCULATIONS'!F65</f>
        <v>0</v>
      </c>
      <c r="G65">
        <f>4*'RODS-CALCULATIONS'!G65</f>
        <v>0</v>
      </c>
      <c r="H65">
        <f>4*'RODS-CALCULATIONS'!H65</f>
        <v>0</v>
      </c>
      <c r="I65">
        <f>4*'RODS-CALCULATIONS'!I65</f>
        <v>0</v>
      </c>
      <c r="J65">
        <f>4*'RODS-CALCULATIONS'!J65</f>
        <v>349559.63173198135</v>
      </c>
      <c r="K65">
        <f>4*'RODS-CALCULATIONS'!K65</f>
        <v>0</v>
      </c>
      <c r="L65">
        <f>4*'RODS-CALCULATIONS'!L65</f>
        <v>0</v>
      </c>
      <c r="M65">
        <f>4*'RODS-CALCULATIONS'!M65</f>
        <v>0</v>
      </c>
      <c r="N65">
        <f>4*'RODS-CALCULATIONS'!N65</f>
        <v>0</v>
      </c>
      <c r="O65">
        <f>4*'RODS-CALCULATIONS'!O65</f>
        <v>0</v>
      </c>
      <c r="P65">
        <f>4*'RODS-CALCULATIONS'!P65</f>
        <v>0</v>
      </c>
      <c r="Q65">
        <f>4*'RODS-CALCULATIONS'!Q65</f>
        <v>0</v>
      </c>
      <c r="R65">
        <f>4*'RODS-CALCULATIONS'!R65</f>
        <v>0</v>
      </c>
      <c r="S65">
        <f>4*'RODS-CALCULATIONS'!S65</f>
        <v>0</v>
      </c>
      <c r="T65">
        <f>4*'RODS-CALCULATIONS'!T65</f>
        <v>0</v>
      </c>
      <c r="U65">
        <f>4*'RODS-CALCULATIONS'!U65</f>
        <v>0</v>
      </c>
      <c r="V65">
        <f>4*'RODS-CALCULATIONS'!V65</f>
        <v>0</v>
      </c>
      <c r="W65">
        <f>4*'RODS-CALCULATIONS'!W65</f>
        <v>0</v>
      </c>
      <c r="X65">
        <f>4*'RODS-CALCULATIONS'!X65</f>
        <v>0</v>
      </c>
      <c r="Y65">
        <f>4*'RODS-CALCULATIONS'!Y65</f>
        <v>0</v>
      </c>
      <c r="Z65">
        <f>4*'RODS-CALCULATIONS'!Z65</f>
        <v>0</v>
      </c>
      <c r="AA65">
        <f>4*'RODS-CALCULATIONS'!AA65</f>
        <v>0</v>
      </c>
      <c r="AB65">
        <f>4*'RODS-CALCULATIONS'!AB65</f>
        <v>0</v>
      </c>
      <c r="AC65">
        <f>4*'RODS-CALCULATIONS'!AC65</f>
        <v>0</v>
      </c>
      <c r="AD65">
        <f>4*'RODS-CALCULATIONS'!AD65</f>
        <v>0</v>
      </c>
      <c r="AE65">
        <f>4*'RODS-CALCULATIONS'!AE65</f>
        <v>0</v>
      </c>
      <c r="AF65">
        <f>4*'RODS-CALCULATIONS'!AF65</f>
        <v>0</v>
      </c>
      <c r="AG65">
        <f>4*'RODS-CALCULATIONS'!AG65</f>
        <v>0</v>
      </c>
      <c r="AH65">
        <f>4*'RODS-CALCULATIONS'!AH65</f>
        <v>0</v>
      </c>
      <c r="AI65">
        <f>4*'RODS-CALCULATIONS'!AI65</f>
        <v>0</v>
      </c>
      <c r="AJ65">
        <f>4*'RODS-CALCULATIONS'!AJ65</f>
        <v>0</v>
      </c>
      <c r="AK65">
        <f>4*'RODS-CALCULATIONS'!AK65</f>
        <v>0</v>
      </c>
      <c r="AL65">
        <f>4*'RODS-CALCULATIONS'!AL65</f>
        <v>0</v>
      </c>
      <c r="AM65">
        <f>4*'RODS-CALCULATIONS'!AM65</f>
        <v>0</v>
      </c>
      <c r="AN65">
        <f>4*'RODS-CALCULATIONS'!AN65</f>
        <v>0</v>
      </c>
      <c r="AO65">
        <f>4*'RODS-CALCULATIONS'!AO65</f>
        <v>0</v>
      </c>
      <c r="AP65">
        <f>4*'RODS-CALCULATIONS'!AP65</f>
        <v>0</v>
      </c>
      <c r="AQ65">
        <f>4*'RODS-CALCULATIONS'!AQ65</f>
        <v>0</v>
      </c>
      <c r="AR65">
        <f>4*'RODS-CALCULATIONS'!AR65</f>
        <v>0</v>
      </c>
      <c r="AS65">
        <f>4*'RODS-CALCULATIONS'!AS65</f>
        <v>0</v>
      </c>
      <c r="AT65">
        <f>4*'RODS-CALCULATIONS'!AT65</f>
        <v>0</v>
      </c>
      <c r="AU65">
        <f>4*'RODS-CALCULATIONS'!AU65</f>
        <v>0</v>
      </c>
      <c r="AV65">
        <f>4*'RODS-CALCULATIONS'!AV65</f>
        <v>0</v>
      </c>
      <c r="AW65">
        <f>4*'RODS-CALCULATIONS'!AW65</f>
        <v>0</v>
      </c>
      <c r="AX65">
        <f>4*'RODS-CALCULATIONS'!AX65</f>
        <v>0</v>
      </c>
      <c r="AY65">
        <f>4*'RODS-CALCULATIONS'!AY65</f>
        <v>0</v>
      </c>
      <c r="AZ65">
        <f>4*'RODS-CALCULATIONS'!AZ65</f>
        <v>0</v>
      </c>
      <c r="BA65">
        <f>4*'RODS-CALCULATIONS'!BA65</f>
        <v>0</v>
      </c>
      <c r="BB65">
        <f>4*'RODS-CALCULATIONS'!BB65</f>
        <v>0</v>
      </c>
      <c r="BC65">
        <f>4*'RODS-CALCULATIONS'!BC65</f>
        <v>0</v>
      </c>
      <c r="BD65">
        <f>4*'RODS-CALCULATIONS'!BD65</f>
        <v>0</v>
      </c>
      <c r="BE65">
        <f>4*'RODS-CALCULATIONS'!BE65</f>
        <v>0</v>
      </c>
      <c r="BF65">
        <f>4*'RODS-CALCULATIONS'!BF65</f>
        <v>0</v>
      </c>
      <c r="BG65">
        <f>4*'RODS-CALCULATIONS'!BG65</f>
        <v>0</v>
      </c>
      <c r="BH65">
        <f>4*'RODS-CALCULATIONS'!BH65</f>
        <v>0</v>
      </c>
      <c r="BI65">
        <f>4*'RODS-CALCULATIONS'!BI65</f>
        <v>0</v>
      </c>
      <c r="BJ65">
        <f>4*'RODS-CALCULATIONS'!BJ65</f>
        <v>0</v>
      </c>
      <c r="BK65">
        <f>4*'RODS-CALCULATIONS'!BK65</f>
        <v>0</v>
      </c>
      <c r="BL65">
        <f>4*'RODS-CALCULATIONS'!BL65</f>
        <v>0</v>
      </c>
      <c r="BM65">
        <f>4*'RODS-CALCULATIONS'!BM65</f>
        <v>0</v>
      </c>
      <c r="BN65">
        <f>4*'RODS-CALCULATIONS'!BN65</f>
        <v>0</v>
      </c>
      <c r="BO65">
        <f>4*'RODS-CALCULATIONS'!BO65</f>
        <v>0</v>
      </c>
      <c r="BP65">
        <f>4*'RODS-CALCULATIONS'!BP65</f>
        <v>0</v>
      </c>
      <c r="BQ65">
        <f>4*'RODS-CALCULATIONS'!BQ65</f>
        <v>0</v>
      </c>
      <c r="BR65">
        <f>4*'RODS-CALCULATIONS'!BR65</f>
        <v>0</v>
      </c>
      <c r="BS65">
        <f>4*'RODS-CALCULATIONS'!BS65</f>
        <v>0</v>
      </c>
      <c r="BT65">
        <f>4*'RODS-CALCULATIONS'!BT65</f>
        <v>0</v>
      </c>
      <c r="BU65">
        <f>4*'RODS-CALCULATIONS'!BU65</f>
        <v>0</v>
      </c>
      <c r="BV65">
        <f>4*'RODS-CALCULATIONS'!BV65</f>
        <v>0</v>
      </c>
      <c r="BW65">
        <f>4*'RODS-CALCULATIONS'!BW65</f>
        <v>0</v>
      </c>
      <c r="BX65">
        <f>4*'RODS-CALCULATIONS'!BX65</f>
        <v>0</v>
      </c>
      <c r="BY65">
        <f>4*'RODS-CALCULATIONS'!BY65</f>
        <v>0</v>
      </c>
      <c r="BZ65">
        <f>4*'RODS-CALCULATIONS'!BZ65</f>
        <v>0</v>
      </c>
      <c r="CA65">
        <f>4*'RODS-CALCULATIONS'!CA65</f>
        <v>0</v>
      </c>
      <c r="CB65">
        <f>4*'RODS-CALCULATIONS'!CB65</f>
        <v>0</v>
      </c>
      <c r="CC65">
        <f>4*'RODS-CALCULATIONS'!CC65</f>
        <v>0</v>
      </c>
      <c r="CD65">
        <f>4*'RODS-CALCULATIONS'!CD65</f>
        <v>0</v>
      </c>
      <c r="CE65">
        <f>4*'RODS-CALCULATIONS'!CE65</f>
        <v>0</v>
      </c>
      <c r="CF65">
        <f>4*'RODS-CALCULATIONS'!CF65</f>
        <v>0</v>
      </c>
      <c r="CG65">
        <f>4*'RODS-CALCULATIONS'!CG65</f>
        <v>0</v>
      </c>
      <c r="CH65">
        <f>4*'RODS-CALCULATIONS'!CH65</f>
        <v>0</v>
      </c>
      <c r="CI65">
        <f>4*'RODS-CALCULATIONS'!CI65</f>
        <v>0</v>
      </c>
      <c r="CJ65">
        <f>4*'RODS-CALCULATIONS'!CJ65</f>
        <v>0</v>
      </c>
      <c r="CK65">
        <f>4*'RODS-CALCULATIONS'!CK65</f>
        <v>0</v>
      </c>
      <c r="CL65">
        <f>4*'RODS-CALCULATIONS'!CL65</f>
        <v>0</v>
      </c>
      <c r="CM65">
        <f>4*'RODS-CALCULATIONS'!CM65</f>
        <v>0</v>
      </c>
      <c r="CN65">
        <f>4*'RODS-CALCULATIONS'!CN65</f>
        <v>0</v>
      </c>
      <c r="CO65">
        <f>4*'RODS-CALCULATIONS'!CO65</f>
        <v>0</v>
      </c>
      <c r="CP65">
        <f>4*'RODS-CALCULATIONS'!CP65</f>
        <v>0</v>
      </c>
      <c r="CQ65">
        <f>4*'RODS-CALCULATIONS'!CQ65</f>
        <v>0</v>
      </c>
      <c r="CR65">
        <f>4*'RODS-CALCULATIONS'!CR65</f>
        <v>0</v>
      </c>
      <c r="CS65">
        <f>4*'RODS-CALCULATIONS'!CS65</f>
        <v>0</v>
      </c>
      <c r="CT65">
        <f>4*'RODS-CALCULATIONS'!CT65</f>
        <v>0</v>
      </c>
      <c r="CU65">
        <f>4*'RODS-CALCULATIONS'!CU65</f>
        <v>0</v>
      </c>
      <c r="CV65">
        <f>4*'RODS-CALCULATIONS'!CV65</f>
        <v>0</v>
      </c>
      <c r="CW65">
        <f>4*'RODS-CALCULATIONS'!CW65</f>
        <v>0</v>
      </c>
      <c r="CX65">
        <f>4*'RODS-CALCULATIONS'!CX65</f>
        <v>0</v>
      </c>
      <c r="CY65">
        <f>4*'RODS-CALCULATIONS'!CY65</f>
        <v>0</v>
      </c>
    </row>
    <row r="66" spans="1:103" ht="16.5">
      <c r="A66" s="17">
        <v>63.5</v>
      </c>
      <c r="B66" s="18"/>
      <c r="C66">
        <f>2*'RODS-CALCULATIONS'!C66</f>
        <v>0</v>
      </c>
      <c r="D66">
        <f>4*'RODS-CALCULATIONS'!D66</f>
        <v>0</v>
      </c>
      <c r="E66">
        <f>4*'RODS-CALCULATIONS'!E66</f>
        <v>0</v>
      </c>
      <c r="F66">
        <f>4*'RODS-CALCULATIONS'!F66</f>
        <v>0</v>
      </c>
      <c r="G66">
        <f>4*'RODS-CALCULATIONS'!G66</f>
        <v>0</v>
      </c>
      <c r="H66">
        <f>4*'RODS-CALCULATIONS'!H66</f>
        <v>0</v>
      </c>
      <c r="I66">
        <f>4*'RODS-CALCULATIONS'!I66</f>
        <v>0</v>
      </c>
      <c r="J66">
        <f>4*'RODS-CALCULATIONS'!J66</f>
        <v>0</v>
      </c>
      <c r="K66">
        <f>4*'RODS-CALCULATIONS'!K66</f>
        <v>0</v>
      </c>
      <c r="L66">
        <f>4*'RODS-CALCULATIONS'!L66</f>
        <v>0</v>
      </c>
      <c r="M66">
        <f>4*'RODS-CALCULATIONS'!M66</f>
        <v>0</v>
      </c>
      <c r="N66">
        <f>4*'RODS-CALCULATIONS'!N66</f>
        <v>0</v>
      </c>
      <c r="O66">
        <f>4*'RODS-CALCULATIONS'!O66</f>
        <v>0</v>
      </c>
      <c r="P66">
        <f>4*'RODS-CALCULATIONS'!P66</f>
        <v>0</v>
      </c>
      <c r="Q66">
        <f>4*'RODS-CALCULATIONS'!Q66</f>
        <v>0</v>
      </c>
      <c r="R66">
        <f>4*'RODS-CALCULATIONS'!R66</f>
        <v>0</v>
      </c>
      <c r="S66">
        <f>4*'RODS-CALCULATIONS'!S66</f>
        <v>0</v>
      </c>
      <c r="T66">
        <f>4*'RODS-CALCULATIONS'!T66</f>
        <v>0</v>
      </c>
      <c r="U66">
        <f>4*'RODS-CALCULATIONS'!U66</f>
        <v>0</v>
      </c>
      <c r="V66">
        <f>4*'RODS-CALCULATIONS'!V66</f>
        <v>0</v>
      </c>
      <c r="W66">
        <f>4*'RODS-CALCULATIONS'!W66</f>
        <v>0</v>
      </c>
      <c r="X66">
        <f>4*'RODS-CALCULATIONS'!X66</f>
        <v>0</v>
      </c>
      <c r="Y66">
        <f>4*'RODS-CALCULATIONS'!Y66</f>
        <v>0</v>
      </c>
      <c r="Z66">
        <f>4*'RODS-CALCULATIONS'!Z66</f>
        <v>0</v>
      </c>
      <c r="AA66">
        <f>4*'RODS-CALCULATIONS'!AA66</f>
        <v>0</v>
      </c>
      <c r="AB66">
        <f>4*'RODS-CALCULATIONS'!AB66</f>
        <v>0</v>
      </c>
      <c r="AC66">
        <f>4*'RODS-CALCULATIONS'!AC66</f>
        <v>0</v>
      </c>
      <c r="AD66">
        <f>4*'RODS-CALCULATIONS'!AD66</f>
        <v>0</v>
      </c>
      <c r="AE66">
        <f>4*'RODS-CALCULATIONS'!AE66</f>
        <v>0</v>
      </c>
      <c r="AF66">
        <f>4*'RODS-CALCULATIONS'!AF66</f>
        <v>0</v>
      </c>
      <c r="AG66">
        <f>4*'RODS-CALCULATIONS'!AG66</f>
        <v>0</v>
      </c>
      <c r="AH66">
        <f>4*'RODS-CALCULATIONS'!AH66</f>
        <v>0</v>
      </c>
      <c r="AI66">
        <f>4*'RODS-CALCULATIONS'!AI66</f>
        <v>0</v>
      </c>
      <c r="AJ66">
        <f>4*'RODS-CALCULATIONS'!AJ66</f>
        <v>0</v>
      </c>
      <c r="AK66">
        <f>4*'RODS-CALCULATIONS'!AK66</f>
        <v>0</v>
      </c>
      <c r="AL66">
        <f>4*'RODS-CALCULATIONS'!AL66</f>
        <v>0</v>
      </c>
      <c r="AM66">
        <f>4*'RODS-CALCULATIONS'!AM66</f>
        <v>0</v>
      </c>
      <c r="AN66">
        <f>4*'RODS-CALCULATIONS'!AN66</f>
        <v>0</v>
      </c>
      <c r="AO66">
        <f>4*'RODS-CALCULATIONS'!AO66</f>
        <v>0</v>
      </c>
      <c r="AP66">
        <f>4*'RODS-CALCULATIONS'!AP66</f>
        <v>0</v>
      </c>
      <c r="AQ66">
        <f>4*'RODS-CALCULATIONS'!AQ66</f>
        <v>0</v>
      </c>
      <c r="AR66">
        <f>4*'RODS-CALCULATIONS'!AR66</f>
        <v>0</v>
      </c>
      <c r="AS66">
        <f>4*'RODS-CALCULATIONS'!AS66</f>
        <v>0</v>
      </c>
      <c r="AT66">
        <f>4*'RODS-CALCULATIONS'!AT66</f>
        <v>0</v>
      </c>
      <c r="AU66">
        <f>4*'RODS-CALCULATIONS'!AU66</f>
        <v>0</v>
      </c>
      <c r="AV66">
        <f>4*'RODS-CALCULATIONS'!AV66</f>
        <v>0</v>
      </c>
      <c r="AW66">
        <f>4*'RODS-CALCULATIONS'!AW66</f>
        <v>0</v>
      </c>
      <c r="AX66">
        <f>4*'RODS-CALCULATIONS'!AX66</f>
        <v>0</v>
      </c>
      <c r="AY66">
        <f>4*'RODS-CALCULATIONS'!AY66</f>
        <v>0</v>
      </c>
      <c r="AZ66">
        <f>4*'RODS-CALCULATIONS'!AZ66</f>
        <v>0</v>
      </c>
      <c r="BA66">
        <f>4*'RODS-CALCULATIONS'!BA66</f>
        <v>0</v>
      </c>
      <c r="BB66">
        <f>4*'RODS-CALCULATIONS'!BB66</f>
        <v>0</v>
      </c>
      <c r="BC66">
        <f>4*'RODS-CALCULATIONS'!BC66</f>
        <v>0</v>
      </c>
      <c r="BD66">
        <f>4*'RODS-CALCULATIONS'!BD66</f>
        <v>0</v>
      </c>
      <c r="BE66">
        <f>4*'RODS-CALCULATIONS'!BE66</f>
        <v>0</v>
      </c>
      <c r="BF66">
        <f>4*'RODS-CALCULATIONS'!BF66</f>
        <v>0</v>
      </c>
      <c r="BG66">
        <f>4*'RODS-CALCULATIONS'!BG66</f>
        <v>0</v>
      </c>
      <c r="BH66">
        <f>4*'RODS-CALCULATIONS'!BH66</f>
        <v>0</v>
      </c>
      <c r="BI66">
        <f>4*'RODS-CALCULATIONS'!BI66</f>
        <v>0</v>
      </c>
      <c r="BJ66">
        <f>4*'RODS-CALCULATIONS'!BJ66</f>
        <v>0</v>
      </c>
      <c r="BK66">
        <f>4*'RODS-CALCULATIONS'!BK66</f>
        <v>0</v>
      </c>
      <c r="BL66">
        <f>4*'RODS-CALCULATIONS'!BL66</f>
        <v>0</v>
      </c>
      <c r="BM66">
        <f>4*'RODS-CALCULATIONS'!BM66</f>
        <v>0</v>
      </c>
      <c r="BN66">
        <f>4*'RODS-CALCULATIONS'!BN66</f>
        <v>0</v>
      </c>
      <c r="BO66">
        <f>4*'RODS-CALCULATIONS'!BO66</f>
        <v>0</v>
      </c>
      <c r="BP66">
        <f>4*'RODS-CALCULATIONS'!BP66</f>
        <v>0</v>
      </c>
      <c r="BQ66">
        <f>4*'RODS-CALCULATIONS'!BQ66</f>
        <v>0</v>
      </c>
      <c r="BR66">
        <f>4*'RODS-CALCULATIONS'!BR66</f>
        <v>0</v>
      </c>
      <c r="BS66">
        <f>4*'RODS-CALCULATIONS'!BS66</f>
        <v>0</v>
      </c>
      <c r="BT66">
        <f>4*'RODS-CALCULATIONS'!BT66</f>
        <v>0</v>
      </c>
      <c r="BU66">
        <f>4*'RODS-CALCULATIONS'!BU66</f>
        <v>0</v>
      </c>
      <c r="BV66">
        <f>4*'RODS-CALCULATIONS'!BV66</f>
        <v>0</v>
      </c>
      <c r="BW66">
        <f>4*'RODS-CALCULATIONS'!BW66</f>
        <v>0</v>
      </c>
      <c r="BX66">
        <f>4*'RODS-CALCULATIONS'!BX66</f>
        <v>0</v>
      </c>
      <c r="BY66">
        <f>4*'RODS-CALCULATIONS'!BY66</f>
        <v>0</v>
      </c>
      <c r="BZ66">
        <f>4*'RODS-CALCULATIONS'!BZ66</f>
        <v>0</v>
      </c>
      <c r="CA66">
        <f>4*'RODS-CALCULATIONS'!CA66</f>
        <v>0</v>
      </c>
      <c r="CB66">
        <f>4*'RODS-CALCULATIONS'!CB66</f>
        <v>0</v>
      </c>
      <c r="CC66">
        <f>4*'RODS-CALCULATIONS'!CC66</f>
        <v>0</v>
      </c>
      <c r="CD66">
        <f>4*'RODS-CALCULATIONS'!CD66</f>
        <v>0</v>
      </c>
      <c r="CE66">
        <f>4*'RODS-CALCULATIONS'!CE66</f>
        <v>0</v>
      </c>
      <c r="CF66">
        <f>4*'RODS-CALCULATIONS'!CF66</f>
        <v>0</v>
      </c>
      <c r="CG66">
        <f>4*'RODS-CALCULATIONS'!CG66</f>
        <v>0</v>
      </c>
      <c r="CH66">
        <f>4*'RODS-CALCULATIONS'!CH66</f>
        <v>0</v>
      </c>
      <c r="CI66">
        <f>4*'RODS-CALCULATIONS'!CI66</f>
        <v>0</v>
      </c>
      <c r="CJ66">
        <f>4*'RODS-CALCULATIONS'!CJ66</f>
        <v>0</v>
      </c>
      <c r="CK66">
        <f>4*'RODS-CALCULATIONS'!CK66</f>
        <v>0</v>
      </c>
      <c r="CL66">
        <f>4*'RODS-CALCULATIONS'!CL66</f>
        <v>0</v>
      </c>
      <c r="CM66">
        <f>4*'RODS-CALCULATIONS'!CM66</f>
        <v>0</v>
      </c>
      <c r="CN66">
        <f>4*'RODS-CALCULATIONS'!CN66</f>
        <v>0</v>
      </c>
      <c r="CO66">
        <f>4*'RODS-CALCULATIONS'!CO66</f>
        <v>0</v>
      </c>
      <c r="CP66">
        <f>4*'RODS-CALCULATIONS'!CP66</f>
        <v>0</v>
      </c>
      <c r="CQ66">
        <f>4*'RODS-CALCULATIONS'!CQ66</f>
        <v>0</v>
      </c>
      <c r="CR66">
        <f>4*'RODS-CALCULATIONS'!CR66</f>
        <v>0</v>
      </c>
      <c r="CS66">
        <f>4*'RODS-CALCULATIONS'!CS66</f>
        <v>0</v>
      </c>
      <c r="CT66">
        <f>4*'RODS-CALCULATIONS'!CT66</f>
        <v>0</v>
      </c>
      <c r="CU66">
        <f>4*'RODS-CALCULATIONS'!CU66</f>
        <v>0</v>
      </c>
      <c r="CV66">
        <f>4*'RODS-CALCULATIONS'!CV66</f>
        <v>0</v>
      </c>
      <c r="CW66">
        <f>4*'RODS-CALCULATIONS'!CW66</f>
        <v>0</v>
      </c>
      <c r="CX66">
        <f>4*'RODS-CALCULATIONS'!CX66</f>
        <v>0</v>
      </c>
      <c r="CY66">
        <f>4*'RODS-CALCULATIONS'!CY66</f>
        <v>0</v>
      </c>
    </row>
    <row r="67" spans="1:103" ht="16.5">
      <c r="A67" s="17">
        <v>64.5</v>
      </c>
      <c r="B67" s="18"/>
      <c r="C67">
        <f>2*'RODS-CALCULATIONS'!C67</f>
        <v>0</v>
      </c>
      <c r="D67">
        <f>4*'RODS-CALCULATIONS'!D67</f>
        <v>0</v>
      </c>
      <c r="E67">
        <f>4*'RODS-CALCULATIONS'!E67</f>
        <v>0</v>
      </c>
      <c r="F67">
        <f>4*'RODS-CALCULATIONS'!F67</f>
        <v>0</v>
      </c>
      <c r="G67">
        <f>4*'RODS-CALCULATIONS'!G67</f>
        <v>0</v>
      </c>
      <c r="H67">
        <f>4*'RODS-CALCULATIONS'!H67</f>
        <v>0</v>
      </c>
      <c r="I67">
        <f>4*'RODS-CALCULATIONS'!I67</f>
        <v>135479.99166913645</v>
      </c>
      <c r="J67">
        <f>4*'RODS-CALCULATIONS'!J67</f>
        <v>0</v>
      </c>
      <c r="K67">
        <f>4*'RODS-CALCULATIONS'!K67</f>
        <v>0</v>
      </c>
      <c r="L67">
        <f>4*'RODS-CALCULATIONS'!L67</f>
        <v>0</v>
      </c>
      <c r="M67">
        <f>4*'RODS-CALCULATIONS'!M67</f>
        <v>0</v>
      </c>
      <c r="N67">
        <f>4*'RODS-CALCULATIONS'!N67</f>
        <v>0</v>
      </c>
      <c r="O67">
        <f>4*'RODS-CALCULATIONS'!O67</f>
        <v>0</v>
      </c>
      <c r="P67">
        <f>4*'RODS-CALCULATIONS'!P67</f>
        <v>0</v>
      </c>
      <c r="Q67">
        <f>4*'RODS-CALCULATIONS'!Q67</f>
        <v>0</v>
      </c>
      <c r="R67">
        <f>4*'RODS-CALCULATIONS'!R67</f>
        <v>0</v>
      </c>
      <c r="S67">
        <f>4*'RODS-CALCULATIONS'!S67</f>
        <v>0</v>
      </c>
      <c r="T67">
        <f>4*'RODS-CALCULATIONS'!T67</f>
        <v>0</v>
      </c>
      <c r="U67">
        <f>4*'RODS-CALCULATIONS'!U67</f>
        <v>0</v>
      </c>
      <c r="V67">
        <f>4*'RODS-CALCULATIONS'!V67</f>
        <v>0</v>
      </c>
      <c r="W67">
        <f>4*'RODS-CALCULATIONS'!W67</f>
        <v>0</v>
      </c>
      <c r="X67">
        <f>4*'RODS-CALCULATIONS'!X67</f>
        <v>0</v>
      </c>
      <c r="Y67">
        <f>4*'RODS-CALCULATIONS'!Y67</f>
        <v>0</v>
      </c>
      <c r="Z67">
        <f>4*'RODS-CALCULATIONS'!Z67</f>
        <v>0</v>
      </c>
      <c r="AA67">
        <f>4*'RODS-CALCULATIONS'!AA67</f>
        <v>0</v>
      </c>
      <c r="AB67">
        <f>4*'RODS-CALCULATIONS'!AB67</f>
        <v>0</v>
      </c>
      <c r="AC67">
        <f>4*'RODS-CALCULATIONS'!AC67</f>
        <v>0</v>
      </c>
      <c r="AD67">
        <f>4*'RODS-CALCULATIONS'!AD67</f>
        <v>0</v>
      </c>
      <c r="AE67">
        <f>4*'RODS-CALCULATIONS'!AE67</f>
        <v>0</v>
      </c>
      <c r="AF67">
        <f>4*'RODS-CALCULATIONS'!AF67</f>
        <v>0</v>
      </c>
      <c r="AG67">
        <f>4*'RODS-CALCULATIONS'!AG67</f>
        <v>0</v>
      </c>
      <c r="AH67">
        <f>4*'RODS-CALCULATIONS'!AH67</f>
        <v>0</v>
      </c>
      <c r="AI67">
        <f>4*'RODS-CALCULATIONS'!AI67</f>
        <v>0</v>
      </c>
      <c r="AJ67">
        <f>4*'RODS-CALCULATIONS'!AJ67</f>
        <v>0</v>
      </c>
      <c r="AK67">
        <f>4*'RODS-CALCULATIONS'!AK67</f>
        <v>0</v>
      </c>
      <c r="AL67">
        <f>4*'RODS-CALCULATIONS'!AL67</f>
        <v>0</v>
      </c>
      <c r="AM67">
        <f>4*'RODS-CALCULATIONS'!AM67</f>
        <v>0</v>
      </c>
      <c r="AN67">
        <f>4*'RODS-CALCULATIONS'!AN67</f>
        <v>0</v>
      </c>
      <c r="AO67">
        <f>4*'RODS-CALCULATIONS'!AO67</f>
        <v>0</v>
      </c>
      <c r="AP67">
        <f>4*'RODS-CALCULATIONS'!AP67</f>
        <v>0</v>
      </c>
      <c r="AQ67">
        <f>4*'RODS-CALCULATIONS'!AQ67</f>
        <v>0</v>
      </c>
      <c r="AR67">
        <f>4*'RODS-CALCULATIONS'!AR67</f>
        <v>0</v>
      </c>
      <c r="AS67">
        <f>4*'RODS-CALCULATIONS'!AS67</f>
        <v>0</v>
      </c>
      <c r="AT67">
        <f>4*'RODS-CALCULATIONS'!AT67</f>
        <v>0</v>
      </c>
      <c r="AU67">
        <f>4*'RODS-CALCULATIONS'!AU67</f>
        <v>0</v>
      </c>
      <c r="AV67">
        <f>4*'RODS-CALCULATIONS'!AV67</f>
        <v>0</v>
      </c>
      <c r="AW67">
        <f>4*'RODS-CALCULATIONS'!AW67</f>
        <v>0</v>
      </c>
      <c r="AX67">
        <f>4*'RODS-CALCULATIONS'!AX67</f>
        <v>0</v>
      </c>
      <c r="AY67">
        <f>4*'RODS-CALCULATIONS'!AY67</f>
        <v>0</v>
      </c>
      <c r="AZ67">
        <f>4*'RODS-CALCULATIONS'!AZ67</f>
        <v>0</v>
      </c>
      <c r="BA67">
        <f>4*'RODS-CALCULATIONS'!BA67</f>
        <v>0</v>
      </c>
      <c r="BB67">
        <f>4*'RODS-CALCULATIONS'!BB67</f>
        <v>0</v>
      </c>
      <c r="BC67">
        <f>4*'RODS-CALCULATIONS'!BC67</f>
        <v>0</v>
      </c>
      <c r="BD67">
        <f>4*'RODS-CALCULATIONS'!BD67</f>
        <v>0</v>
      </c>
      <c r="BE67">
        <f>4*'RODS-CALCULATIONS'!BE67</f>
        <v>0</v>
      </c>
      <c r="BF67">
        <f>4*'RODS-CALCULATIONS'!BF67</f>
        <v>0</v>
      </c>
      <c r="BG67">
        <f>4*'RODS-CALCULATIONS'!BG67</f>
        <v>0</v>
      </c>
      <c r="BH67">
        <f>4*'RODS-CALCULATIONS'!BH67</f>
        <v>0</v>
      </c>
      <c r="BI67">
        <f>4*'RODS-CALCULATIONS'!BI67</f>
        <v>0</v>
      </c>
      <c r="BJ67">
        <f>4*'RODS-CALCULATIONS'!BJ67</f>
        <v>0</v>
      </c>
      <c r="BK67">
        <f>4*'RODS-CALCULATIONS'!BK67</f>
        <v>0</v>
      </c>
      <c r="BL67">
        <f>4*'RODS-CALCULATIONS'!BL67</f>
        <v>0</v>
      </c>
      <c r="BM67">
        <f>4*'RODS-CALCULATIONS'!BM67</f>
        <v>0</v>
      </c>
      <c r="BN67">
        <f>4*'RODS-CALCULATIONS'!BN67</f>
        <v>0</v>
      </c>
      <c r="BO67">
        <f>4*'RODS-CALCULATIONS'!BO67</f>
        <v>0</v>
      </c>
      <c r="BP67">
        <f>4*'RODS-CALCULATIONS'!BP67</f>
        <v>0</v>
      </c>
      <c r="BQ67">
        <f>4*'RODS-CALCULATIONS'!BQ67</f>
        <v>0</v>
      </c>
      <c r="BR67">
        <f>4*'RODS-CALCULATIONS'!BR67</f>
        <v>0</v>
      </c>
      <c r="BS67">
        <f>4*'RODS-CALCULATIONS'!BS67</f>
        <v>0</v>
      </c>
      <c r="BT67">
        <f>4*'RODS-CALCULATIONS'!BT67</f>
        <v>0</v>
      </c>
      <c r="BU67">
        <f>4*'RODS-CALCULATIONS'!BU67</f>
        <v>0</v>
      </c>
      <c r="BV67">
        <f>4*'RODS-CALCULATIONS'!BV67</f>
        <v>0</v>
      </c>
      <c r="BW67">
        <f>4*'RODS-CALCULATIONS'!BW67</f>
        <v>0</v>
      </c>
      <c r="BX67">
        <f>4*'RODS-CALCULATIONS'!BX67</f>
        <v>0</v>
      </c>
      <c r="BY67">
        <f>4*'RODS-CALCULATIONS'!BY67</f>
        <v>0</v>
      </c>
      <c r="BZ67">
        <f>4*'RODS-CALCULATIONS'!BZ67</f>
        <v>0</v>
      </c>
      <c r="CA67">
        <f>4*'RODS-CALCULATIONS'!CA67</f>
        <v>0</v>
      </c>
      <c r="CB67">
        <f>4*'RODS-CALCULATIONS'!CB67</f>
        <v>0</v>
      </c>
      <c r="CC67">
        <f>4*'RODS-CALCULATIONS'!CC67</f>
        <v>0</v>
      </c>
      <c r="CD67">
        <f>4*'RODS-CALCULATIONS'!CD67</f>
        <v>0</v>
      </c>
      <c r="CE67">
        <f>4*'RODS-CALCULATIONS'!CE67</f>
        <v>0</v>
      </c>
      <c r="CF67">
        <f>4*'RODS-CALCULATIONS'!CF67</f>
        <v>0</v>
      </c>
      <c r="CG67">
        <f>4*'RODS-CALCULATIONS'!CG67</f>
        <v>0</v>
      </c>
      <c r="CH67">
        <f>4*'RODS-CALCULATIONS'!CH67</f>
        <v>0</v>
      </c>
      <c r="CI67">
        <f>4*'RODS-CALCULATIONS'!CI67</f>
        <v>0</v>
      </c>
      <c r="CJ67">
        <f>4*'RODS-CALCULATIONS'!CJ67</f>
        <v>0</v>
      </c>
      <c r="CK67">
        <f>4*'RODS-CALCULATIONS'!CK67</f>
        <v>0</v>
      </c>
      <c r="CL67">
        <f>4*'RODS-CALCULATIONS'!CL67</f>
        <v>0</v>
      </c>
      <c r="CM67">
        <f>4*'RODS-CALCULATIONS'!CM67</f>
        <v>0</v>
      </c>
      <c r="CN67">
        <f>4*'RODS-CALCULATIONS'!CN67</f>
        <v>0</v>
      </c>
      <c r="CO67">
        <f>4*'RODS-CALCULATIONS'!CO67</f>
        <v>0</v>
      </c>
      <c r="CP67">
        <f>4*'RODS-CALCULATIONS'!CP67</f>
        <v>0</v>
      </c>
      <c r="CQ67">
        <f>4*'RODS-CALCULATIONS'!CQ67</f>
        <v>0</v>
      </c>
      <c r="CR67">
        <f>4*'RODS-CALCULATIONS'!CR67</f>
        <v>0</v>
      </c>
      <c r="CS67">
        <f>4*'RODS-CALCULATIONS'!CS67</f>
        <v>0</v>
      </c>
      <c r="CT67">
        <f>4*'RODS-CALCULATIONS'!CT67</f>
        <v>0</v>
      </c>
      <c r="CU67">
        <f>4*'RODS-CALCULATIONS'!CU67</f>
        <v>0</v>
      </c>
      <c r="CV67">
        <f>4*'RODS-CALCULATIONS'!CV67</f>
        <v>0</v>
      </c>
      <c r="CW67">
        <f>4*'RODS-CALCULATIONS'!CW67</f>
        <v>0</v>
      </c>
      <c r="CX67">
        <f>4*'RODS-CALCULATIONS'!CX67</f>
        <v>0</v>
      </c>
      <c r="CY67">
        <f>4*'RODS-CALCULATIONS'!CY67</f>
        <v>0</v>
      </c>
    </row>
    <row r="68" spans="1:103" ht="16.5">
      <c r="A68" s="17">
        <v>65.5</v>
      </c>
      <c r="B68" s="18"/>
      <c r="C68">
        <f>2*'RODS-CALCULATIONS'!C68</f>
        <v>0</v>
      </c>
      <c r="D68">
        <f>4*'RODS-CALCULATIONS'!D68</f>
        <v>0</v>
      </c>
      <c r="E68">
        <f>4*'RODS-CALCULATIONS'!E68</f>
        <v>0</v>
      </c>
      <c r="F68">
        <f>4*'RODS-CALCULATIONS'!F68</f>
        <v>0</v>
      </c>
      <c r="G68">
        <f>4*'RODS-CALCULATIONS'!G68</f>
        <v>0</v>
      </c>
      <c r="H68">
        <f>4*'RODS-CALCULATIONS'!H68</f>
        <v>0</v>
      </c>
      <c r="I68">
        <f>4*'RODS-CALCULATIONS'!I68</f>
        <v>137580.45665625486</v>
      </c>
      <c r="J68">
        <f>4*'RODS-CALCULATIONS'!J68</f>
        <v>0</v>
      </c>
      <c r="K68">
        <f>4*'RODS-CALCULATIONS'!K68</f>
        <v>470541.44347523845</v>
      </c>
      <c r="L68">
        <f>4*'RODS-CALCULATIONS'!L68</f>
        <v>0</v>
      </c>
      <c r="M68">
        <f>4*'RODS-CALCULATIONS'!M68</f>
        <v>0</v>
      </c>
      <c r="N68">
        <f>4*'RODS-CALCULATIONS'!N68</f>
        <v>0</v>
      </c>
      <c r="O68">
        <f>4*'RODS-CALCULATIONS'!O68</f>
        <v>0</v>
      </c>
      <c r="P68">
        <f>4*'RODS-CALCULATIONS'!P68</f>
        <v>0</v>
      </c>
      <c r="Q68">
        <f>4*'RODS-CALCULATIONS'!Q68</f>
        <v>0</v>
      </c>
      <c r="R68">
        <f>4*'RODS-CALCULATIONS'!R68</f>
        <v>0</v>
      </c>
      <c r="S68">
        <f>4*'RODS-CALCULATIONS'!S68</f>
        <v>0</v>
      </c>
      <c r="T68">
        <f>4*'RODS-CALCULATIONS'!T68</f>
        <v>0</v>
      </c>
      <c r="U68">
        <f>4*'RODS-CALCULATIONS'!U68</f>
        <v>0</v>
      </c>
      <c r="V68">
        <f>4*'RODS-CALCULATIONS'!V68</f>
        <v>0</v>
      </c>
      <c r="W68">
        <f>4*'RODS-CALCULATIONS'!W68</f>
        <v>0</v>
      </c>
      <c r="X68">
        <f>4*'RODS-CALCULATIONS'!X68</f>
        <v>0</v>
      </c>
      <c r="Y68">
        <f>4*'RODS-CALCULATIONS'!Y68</f>
        <v>0</v>
      </c>
      <c r="Z68">
        <f>4*'RODS-CALCULATIONS'!Z68</f>
        <v>0</v>
      </c>
      <c r="AA68">
        <f>4*'RODS-CALCULATIONS'!AA68</f>
        <v>0</v>
      </c>
      <c r="AB68">
        <f>4*'RODS-CALCULATIONS'!AB68</f>
        <v>0</v>
      </c>
      <c r="AC68">
        <f>4*'RODS-CALCULATIONS'!AC68</f>
        <v>0</v>
      </c>
      <c r="AD68">
        <f>4*'RODS-CALCULATIONS'!AD68</f>
        <v>0</v>
      </c>
      <c r="AE68">
        <f>4*'RODS-CALCULATIONS'!AE68</f>
        <v>0</v>
      </c>
      <c r="AF68">
        <f>4*'RODS-CALCULATIONS'!AF68</f>
        <v>0</v>
      </c>
      <c r="AG68">
        <f>4*'RODS-CALCULATIONS'!AG68</f>
        <v>0</v>
      </c>
      <c r="AH68">
        <f>4*'RODS-CALCULATIONS'!AH68</f>
        <v>0</v>
      </c>
      <c r="AI68">
        <f>4*'RODS-CALCULATIONS'!AI68</f>
        <v>0</v>
      </c>
      <c r="AJ68">
        <f>4*'RODS-CALCULATIONS'!AJ68</f>
        <v>0</v>
      </c>
      <c r="AK68">
        <f>4*'RODS-CALCULATIONS'!AK68</f>
        <v>0</v>
      </c>
      <c r="AL68">
        <f>4*'RODS-CALCULATIONS'!AL68</f>
        <v>0</v>
      </c>
      <c r="AM68">
        <f>4*'RODS-CALCULATIONS'!AM68</f>
        <v>0</v>
      </c>
      <c r="AN68">
        <f>4*'RODS-CALCULATIONS'!AN68</f>
        <v>0</v>
      </c>
      <c r="AO68">
        <f>4*'RODS-CALCULATIONS'!AO68</f>
        <v>0</v>
      </c>
      <c r="AP68">
        <f>4*'RODS-CALCULATIONS'!AP68</f>
        <v>0</v>
      </c>
      <c r="AQ68">
        <f>4*'RODS-CALCULATIONS'!AQ68</f>
        <v>0</v>
      </c>
      <c r="AR68">
        <f>4*'RODS-CALCULATIONS'!AR68</f>
        <v>0</v>
      </c>
      <c r="AS68">
        <f>4*'RODS-CALCULATIONS'!AS68</f>
        <v>0</v>
      </c>
      <c r="AT68">
        <f>4*'RODS-CALCULATIONS'!AT68</f>
        <v>0</v>
      </c>
      <c r="AU68">
        <f>4*'RODS-CALCULATIONS'!AU68</f>
        <v>0</v>
      </c>
      <c r="AV68">
        <f>4*'RODS-CALCULATIONS'!AV68</f>
        <v>0</v>
      </c>
      <c r="AW68">
        <f>4*'RODS-CALCULATIONS'!AW68</f>
        <v>0</v>
      </c>
      <c r="AX68">
        <f>4*'RODS-CALCULATIONS'!AX68</f>
        <v>0</v>
      </c>
      <c r="AY68">
        <f>4*'RODS-CALCULATIONS'!AY68</f>
        <v>0</v>
      </c>
      <c r="AZ68">
        <f>4*'RODS-CALCULATIONS'!AZ68</f>
        <v>0</v>
      </c>
      <c r="BA68">
        <f>4*'RODS-CALCULATIONS'!BA68</f>
        <v>0</v>
      </c>
      <c r="BB68">
        <f>4*'RODS-CALCULATIONS'!BB68</f>
        <v>0</v>
      </c>
      <c r="BC68">
        <f>4*'RODS-CALCULATIONS'!BC68</f>
        <v>0</v>
      </c>
      <c r="BD68">
        <f>4*'RODS-CALCULATIONS'!BD68</f>
        <v>0</v>
      </c>
      <c r="BE68">
        <f>4*'RODS-CALCULATIONS'!BE68</f>
        <v>0</v>
      </c>
      <c r="BF68">
        <f>4*'RODS-CALCULATIONS'!BF68</f>
        <v>0</v>
      </c>
      <c r="BG68">
        <f>4*'RODS-CALCULATIONS'!BG68</f>
        <v>0</v>
      </c>
      <c r="BH68">
        <f>4*'RODS-CALCULATIONS'!BH68</f>
        <v>0</v>
      </c>
      <c r="BI68">
        <f>4*'RODS-CALCULATIONS'!BI68</f>
        <v>0</v>
      </c>
      <c r="BJ68">
        <f>4*'RODS-CALCULATIONS'!BJ68</f>
        <v>0</v>
      </c>
      <c r="BK68">
        <f>4*'RODS-CALCULATIONS'!BK68</f>
        <v>0</v>
      </c>
      <c r="BL68">
        <f>4*'RODS-CALCULATIONS'!BL68</f>
        <v>0</v>
      </c>
      <c r="BM68">
        <f>4*'RODS-CALCULATIONS'!BM68</f>
        <v>0</v>
      </c>
      <c r="BN68">
        <f>4*'RODS-CALCULATIONS'!BN68</f>
        <v>0</v>
      </c>
      <c r="BO68">
        <f>4*'RODS-CALCULATIONS'!BO68</f>
        <v>0</v>
      </c>
      <c r="BP68">
        <f>4*'RODS-CALCULATIONS'!BP68</f>
        <v>0</v>
      </c>
      <c r="BQ68">
        <f>4*'RODS-CALCULATIONS'!BQ68</f>
        <v>0</v>
      </c>
      <c r="BR68">
        <f>4*'RODS-CALCULATIONS'!BR68</f>
        <v>0</v>
      </c>
      <c r="BS68">
        <f>4*'RODS-CALCULATIONS'!BS68</f>
        <v>0</v>
      </c>
      <c r="BT68">
        <f>4*'RODS-CALCULATIONS'!BT68</f>
        <v>0</v>
      </c>
      <c r="BU68">
        <f>4*'RODS-CALCULATIONS'!BU68</f>
        <v>0</v>
      </c>
      <c r="BV68">
        <f>4*'RODS-CALCULATIONS'!BV68</f>
        <v>0</v>
      </c>
      <c r="BW68">
        <f>4*'RODS-CALCULATIONS'!BW68</f>
        <v>0</v>
      </c>
      <c r="BX68">
        <f>4*'RODS-CALCULATIONS'!BX68</f>
        <v>0</v>
      </c>
      <c r="BY68">
        <f>4*'RODS-CALCULATIONS'!BY68</f>
        <v>0</v>
      </c>
      <c r="BZ68">
        <f>4*'RODS-CALCULATIONS'!BZ68</f>
        <v>0</v>
      </c>
      <c r="CA68">
        <f>4*'RODS-CALCULATIONS'!CA68</f>
        <v>0</v>
      </c>
      <c r="CB68">
        <f>4*'RODS-CALCULATIONS'!CB68</f>
        <v>0</v>
      </c>
      <c r="CC68">
        <f>4*'RODS-CALCULATIONS'!CC68</f>
        <v>0</v>
      </c>
      <c r="CD68">
        <f>4*'RODS-CALCULATIONS'!CD68</f>
        <v>0</v>
      </c>
      <c r="CE68">
        <f>4*'RODS-CALCULATIONS'!CE68</f>
        <v>0</v>
      </c>
      <c r="CF68">
        <f>4*'RODS-CALCULATIONS'!CF68</f>
        <v>0</v>
      </c>
      <c r="CG68">
        <f>4*'RODS-CALCULATIONS'!CG68</f>
        <v>0</v>
      </c>
      <c r="CH68">
        <f>4*'RODS-CALCULATIONS'!CH68</f>
        <v>0</v>
      </c>
      <c r="CI68">
        <f>4*'RODS-CALCULATIONS'!CI68</f>
        <v>0</v>
      </c>
      <c r="CJ68">
        <f>4*'RODS-CALCULATIONS'!CJ68</f>
        <v>0</v>
      </c>
      <c r="CK68">
        <f>4*'RODS-CALCULATIONS'!CK68</f>
        <v>0</v>
      </c>
      <c r="CL68">
        <f>4*'RODS-CALCULATIONS'!CL68</f>
        <v>0</v>
      </c>
      <c r="CM68">
        <f>4*'RODS-CALCULATIONS'!CM68</f>
        <v>0</v>
      </c>
      <c r="CN68">
        <f>4*'RODS-CALCULATIONS'!CN68</f>
        <v>0</v>
      </c>
      <c r="CO68">
        <f>4*'RODS-CALCULATIONS'!CO68</f>
        <v>0</v>
      </c>
      <c r="CP68">
        <f>4*'RODS-CALCULATIONS'!CP68</f>
        <v>0</v>
      </c>
      <c r="CQ68">
        <f>4*'RODS-CALCULATIONS'!CQ68</f>
        <v>0</v>
      </c>
      <c r="CR68">
        <f>4*'RODS-CALCULATIONS'!CR68</f>
        <v>0</v>
      </c>
      <c r="CS68">
        <f>4*'RODS-CALCULATIONS'!CS68</f>
        <v>0</v>
      </c>
      <c r="CT68">
        <f>4*'RODS-CALCULATIONS'!CT68</f>
        <v>0</v>
      </c>
      <c r="CU68">
        <f>4*'RODS-CALCULATIONS'!CU68</f>
        <v>0</v>
      </c>
      <c r="CV68">
        <f>4*'RODS-CALCULATIONS'!CV68</f>
        <v>0</v>
      </c>
      <c r="CW68">
        <f>4*'RODS-CALCULATIONS'!CW68</f>
        <v>0</v>
      </c>
      <c r="CX68">
        <f>4*'RODS-CALCULATIONS'!CX68</f>
        <v>0</v>
      </c>
      <c r="CY68">
        <f>4*'RODS-CALCULATIONS'!CY68</f>
        <v>0</v>
      </c>
    </row>
    <row r="69" spans="1:103" ht="16.5">
      <c r="A69" s="17">
        <v>66.5</v>
      </c>
      <c r="B69" s="18"/>
      <c r="C69">
        <f>2*'RODS-CALCULATIONS'!C69</f>
        <v>0</v>
      </c>
      <c r="D69">
        <f>4*'RODS-CALCULATIONS'!D69</f>
        <v>0</v>
      </c>
      <c r="E69">
        <f>4*'RODS-CALCULATIONS'!E69</f>
        <v>0</v>
      </c>
      <c r="F69">
        <f>4*'RODS-CALCULATIONS'!F69</f>
        <v>0</v>
      </c>
      <c r="G69">
        <f>4*'RODS-CALCULATIONS'!G69</f>
        <v>0</v>
      </c>
      <c r="H69">
        <f>4*'RODS-CALCULATIONS'!H69</f>
        <v>0</v>
      </c>
      <c r="I69">
        <f>4*'RODS-CALCULATIONS'!I69</f>
        <v>0</v>
      </c>
      <c r="J69">
        <f>4*'RODS-CALCULATIONS'!J69</f>
        <v>0</v>
      </c>
      <c r="K69">
        <f>4*'RODS-CALCULATIONS'!K69</f>
        <v>0</v>
      </c>
      <c r="L69">
        <f>4*'RODS-CALCULATIONS'!L69</f>
        <v>0</v>
      </c>
      <c r="M69">
        <f>4*'RODS-CALCULATIONS'!M69</f>
        <v>0</v>
      </c>
      <c r="N69">
        <f>4*'RODS-CALCULATIONS'!N69</f>
        <v>0</v>
      </c>
      <c r="O69">
        <f>4*'RODS-CALCULATIONS'!O69</f>
        <v>0</v>
      </c>
      <c r="P69">
        <f>4*'RODS-CALCULATIONS'!P69</f>
        <v>0</v>
      </c>
      <c r="Q69">
        <f>4*'RODS-CALCULATIONS'!Q69</f>
        <v>0</v>
      </c>
      <c r="R69">
        <f>4*'RODS-CALCULATIONS'!R69</f>
        <v>0</v>
      </c>
      <c r="S69">
        <f>4*'RODS-CALCULATIONS'!S69</f>
        <v>0</v>
      </c>
      <c r="T69">
        <f>4*'RODS-CALCULATIONS'!T69</f>
        <v>0</v>
      </c>
      <c r="U69">
        <f>4*'RODS-CALCULATIONS'!U69</f>
        <v>0</v>
      </c>
      <c r="V69">
        <f>4*'RODS-CALCULATIONS'!V69</f>
        <v>0</v>
      </c>
      <c r="W69">
        <f>4*'RODS-CALCULATIONS'!W69</f>
        <v>0</v>
      </c>
      <c r="X69">
        <f>4*'RODS-CALCULATIONS'!X69</f>
        <v>0</v>
      </c>
      <c r="Y69">
        <f>4*'RODS-CALCULATIONS'!Y69</f>
        <v>0</v>
      </c>
      <c r="Z69">
        <f>4*'RODS-CALCULATIONS'!Z69</f>
        <v>0</v>
      </c>
      <c r="AA69">
        <f>4*'RODS-CALCULATIONS'!AA69</f>
        <v>0</v>
      </c>
      <c r="AB69">
        <f>4*'RODS-CALCULATIONS'!AB69</f>
        <v>0</v>
      </c>
      <c r="AC69">
        <f>4*'RODS-CALCULATIONS'!AC69</f>
        <v>0</v>
      </c>
      <c r="AD69">
        <f>4*'RODS-CALCULATIONS'!AD69</f>
        <v>0</v>
      </c>
      <c r="AE69">
        <f>4*'RODS-CALCULATIONS'!AE69</f>
        <v>0</v>
      </c>
      <c r="AF69">
        <f>4*'RODS-CALCULATIONS'!AF69</f>
        <v>0</v>
      </c>
      <c r="AG69">
        <f>4*'RODS-CALCULATIONS'!AG69</f>
        <v>0</v>
      </c>
      <c r="AH69">
        <f>4*'RODS-CALCULATIONS'!AH69</f>
        <v>0</v>
      </c>
      <c r="AI69">
        <f>4*'RODS-CALCULATIONS'!AI69</f>
        <v>0</v>
      </c>
      <c r="AJ69">
        <f>4*'RODS-CALCULATIONS'!AJ69</f>
        <v>0</v>
      </c>
      <c r="AK69">
        <f>4*'RODS-CALCULATIONS'!AK69</f>
        <v>0</v>
      </c>
      <c r="AL69">
        <f>4*'RODS-CALCULATIONS'!AL69</f>
        <v>0</v>
      </c>
      <c r="AM69">
        <f>4*'RODS-CALCULATIONS'!AM69</f>
        <v>0</v>
      </c>
      <c r="AN69">
        <f>4*'RODS-CALCULATIONS'!AN69</f>
        <v>0</v>
      </c>
      <c r="AO69">
        <f>4*'RODS-CALCULATIONS'!AO69</f>
        <v>0</v>
      </c>
      <c r="AP69">
        <f>4*'RODS-CALCULATIONS'!AP69</f>
        <v>0</v>
      </c>
      <c r="AQ69">
        <f>4*'RODS-CALCULATIONS'!AQ69</f>
        <v>0</v>
      </c>
      <c r="AR69">
        <f>4*'RODS-CALCULATIONS'!AR69</f>
        <v>0</v>
      </c>
      <c r="AS69">
        <f>4*'RODS-CALCULATIONS'!AS69</f>
        <v>0</v>
      </c>
      <c r="AT69">
        <f>4*'RODS-CALCULATIONS'!AT69</f>
        <v>0</v>
      </c>
      <c r="AU69">
        <f>4*'RODS-CALCULATIONS'!AU69</f>
        <v>0</v>
      </c>
      <c r="AV69">
        <f>4*'RODS-CALCULATIONS'!AV69</f>
        <v>0</v>
      </c>
      <c r="AW69">
        <f>4*'RODS-CALCULATIONS'!AW69</f>
        <v>0</v>
      </c>
      <c r="AX69">
        <f>4*'RODS-CALCULATIONS'!AX69</f>
        <v>0</v>
      </c>
      <c r="AY69">
        <f>4*'RODS-CALCULATIONS'!AY69</f>
        <v>0</v>
      </c>
      <c r="AZ69">
        <f>4*'RODS-CALCULATIONS'!AZ69</f>
        <v>0</v>
      </c>
      <c r="BA69">
        <f>4*'RODS-CALCULATIONS'!BA69</f>
        <v>0</v>
      </c>
      <c r="BB69">
        <f>4*'RODS-CALCULATIONS'!BB69</f>
        <v>0</v>
      </c>
      <c r="BC69">
        <f>4*'RODS-CALCULATIONS'!BC69</f>
        <v>0</v>
      </c>
      <c r="BD69">
        <f>4*'RODS-CALCULATIONS'!BD69</f>
        <v>0</v>
      </c>
      <c r="BE69">
        <f>4*'RODS-CALCULATIONS'!BE69</f>
        <v>0</v>
      </c>
      <c r="BF69">
        <f>4*'RODS-CALCULATIONS'!BF69</f>
        <v>0</v>
      </c>
      <c r="BG69">
        <f>4*'RODS-CALCULATIONS'!BG69</f>
        <v>0</v>
      </c>
      <c r="BH69">
        <f>4*'RODS-CALCULATIONS'!BH69</f>
        <v>0</v>
      </c>
      <c r="BI69">
        <f>4*'RODS-CALCULATIONS'!BI69</f>
        <v>0</v>
      </c>
      <c r="BJ69">
        <f>4*'RODS-CALCULATIONS'!BJ69</f>
        <v>0</v>
      </c>
      <c r="BK69">
        <f>4*'RODS-CALCULATIONS'!BK69</f>
        <v>0</v>
      </c>
      <c r="BL69">
        <f>4*'RODS-CALCULATIONS'!BL69</f>
        <v>0</v>
      </c>
      <c r="BM69">
        <f>4*'RODS-CALCULATIONS'!BM69</f>
        <v>0</v>
      </c>
      <c r="BN69">
        <f>4*'RODS-CALCULATIONS'!BN69</f>
        <v>0</v>
      </c>
      <c r="BO69">
        <f>4*'RODS-CALCULATIONS'!BO69</f>
        <v>0</v>
      </c>
      <c r="BP69">
        <f>4*'RODS-CALCULATIONS'!BP69</f>
        <v>0</v>
      </c>
      <c r="BQ69">
        <f>4*'RODS-CALCULATIONS'!BQ69</f>
        <v>0</v>
      </c>
      <c r="BR69">
        <f>4*'RODS-CALCULATIONS'!BR69</f>
        <v>0</v>
      </c>
      <c r="BS69">
        <f>4*'RODS-CALCULATIONS'!BS69</f>
        <v>0</v>
      </c>
      <c r="BT69">
        <f>4*'RODS-CALCULATIONS'!BT69</f>
        <v>0</v>
      </c>
      <c r="BU69">
        <f>4*'RODS-CALCULATIONS'!BU69</f>
        <v>0</v>
      </c>
      <c r="BV69">
        <f>4*'RODS-CALCULATIONS'!BV69</f>
        <v>0</v>
      </c>
      <c r="BW69">
        <f>4*'RODS-CALCULATIONS'!BW69</f>
        <v>0</v>
      </c>
      <c r="BX69">
        <f>4*'RODS-CALCULATIONS'!BX69</f>
        <v>0</v>
      </c>
      <c r="BY69">
        <f>4*'RODS-CALCULATIONS'!BY69</f>
        <v>0</v>
      </c>
      <c r="BZ69">
        <f>4*'RODS-CALCULATIONS'!BZ69</f>
        <v>0</v>
      </c>
      <c r="CA69">
        <f>4*'RODS-CALCULATIONS'!CA69</f>
        <v>0</v>
      </c>
      <c r="CB69">
        <f>4*'RODS-CALCULATIONS'!CB69</f>
        <v>0</v>
      </c>
      <c r="CC69">
        <f>4*'RODS-CALCULATIONS'!CC69</f>
        <v>0</v>
      </c>
      <c r="CD69">
        <f>4*'RODS-CALCULATIONS'!CD69</f>
        <v>0</v>
      </c>
      <c r="CE69">
        <f>4*'RODS-CALCULATIONS'!CE69</f>
        <v>0</v>
      </c>
      <c r="CF69">
        <f>4*'RODS-CALCULATIONS'!CF69</f>
        <v>0</v>
      </c>
      <c r="CG69">
        <f>4*'RODS-CALCULATIONS'!CG69</f>
        <v>0</v>
      </c>
      <c r="CH69">
        <f>4*'RODS-CALCULATIONS'!CH69</f>
        <v>0</v>
      </c>
      <c r="CI69">
        <f>4*'RODS-CALCULATIONS'!CI69</f>
        <v>0</v>
      </c>
      <c r="CJ69">
        <f>4*'RODS-CALCULATIONS'!CJ69</f>
        <v>0</v>
      </c>
      <c r="CK69">
        <f>4*'RODS-CALCULATIONS'!CK69</f>
        <v>0</v>
      </c>
      <c r="CL69">
        <f>4*'RODS-CALCULATIONS'!CL69</f>
        <v>0</v>
      </c>
      <c r="CM69">
        <f>4*'RODS-CALCULATIONS'!CM69</f>
        <v>0</v>
      </c>
      <c r="CN69">
        <f>4*'RODS-CALCULATIONS'!CN69</f>
        <v>0</v>
      </c>
      <c r="CO69">
        <f>4*'RODS-CALCULATIONS'!CO69</f>
        <v>0</v>
      </c>
      <c r="CP69">
        <f>4*'RODS-CALCULATIONS'!CP69</f>
        <v>0</v>
      </c>
      <c r="CQ69">
        <f>4*'RODS-CALCULATIONS'!CQ69</f>
        <v>0</v>
      </c>
      <c r="CR69">
        <f>4*'RODS-CALCULATIONS'!CR69</f>
        <v>0</v>
      </c>
      <c r="CS69">
        <f>4*'RODS-CALCULATIONS'!CS69</f>
        <v>0</v>
      </c>
      <c r="CT69">
        <f>4*'RODS-CALCULATIONS'!CT69</f>
        <v>0</v>
      </c>
      <c r="CU69">
        <f>4*'RODS-CALCULATIONS'!CU69</f>
        <v>0</v>
      </c>
      <c r="CV69">
        <f>4*'RODS-CALCULATIONS'!CV69</f>
        <v>0</v>
      </c>
      <c r="CW69">
        <f>4*'RODS-CALCULATIONS'!CW69</f>
        <v>0</v>
      </c>
      <c r="CX69">
        <f>4*'RODS-CALCULATIONS'!CX69</f>
        <v>0</v>
      </c>
      <c r="CY69">
        <f>4*'RODS-CALCULATIONS'!CY69</f>
        <v>0</v>
      </c>
    </row>
    <row r="70" spans="1:103" ht="16.5">
      <c r="A70" s="17">
        <v>67.5</v>
      </c>
      <c r="B70" s="18"/>
      <c r="C70">
        <f>2*'RODS-CALCULATIONS'!C70</f>
        <v>0</v>
      </c>
      <c r="D70">
        <f>4*'RODS-CALCULATIONS'!D70</f>
        <v>0</v>
      </c>
      <c r="E70">
        <f>4*'RODS-CALCULATIONS'!E70</f>
        <v>0</v>
      </c>
      <c r="F70">
        <f>4*'RODS-CALCULATIONS'!F70</f>
        <v>0</v>
      </c>
      <c r="G70">
        <f>4*'RODS-CALCULATIONS'!G70</f>
        <v>0</v>
      </c>
      <c r="H70">
        <f>4*'RODS-CALCULATIONS'!H70</f>
        <v>0</v>
      </c>
      <c r="I70">
        <f>4*'RODS-CALCULATIONS'!I70</f>
        <v>0</v>
      </c>
      <c r="J70">
        <f>4*'RODS-CALCULATIONS'!J70</f>
        <v>0</v>
      </c>
      <c r="K70">
        <f>4*'RODS-CALCULATIONS'!K70</f>
        <v>0</v>
      </c>
      <c r="L70">
        <f>4*'RODS-CALCULATIONS'!L70</f>
        <v>0</v>
      </c>
      <c r="M70">
        <f>4*'RODS-CALCULATIONS'!M70</f>
        <v>0</v>
      </c>
      <c r="N70">
        <f>4*'RODS-CALCULATIONS'!N70</f>
        <v>0</v>
      </c>
      <c r="O70">
        <f>4*'RODS-CALCULATIONS'!O70</f>
        <v>0</v>
      </c>
      <c r="P70">
        <f>4*'RODS-CALCULATIONS'!P70</f>
        <v>0</v>
      </c>
      <c r="Q70">
        <f>4*'RODS-CALCULATIONS'!Q70</f>
        <v>0</v>
      </c>
      <c r="R70">
        <f>4*'RODS-CALCULATIONS'!R70</f>
        <v>0</v>
      </c>
      <c r="S70">
        <f>4*'RODS-CALCULATIONS'!S70</f>
        <v>0</v>
      </c>
      <c r="T70">
        <f>4*'RODS-CALCULATIONS'!T70</f>
        <v>0</v>
      </c>
      <c r="U70">
        <f>4*'RODS-CALCULATIONS'!U70</f>
        <v>0</v>
      </c>
      <c r="V70">
        <f>4*'RODS-CALCULATIONS'!V70</f>
        <v>0</v>
      </c>
      <c r="W70">
        <f>4*'RODS-CALCULATIONS'!W70</f>
        <v>0</v>
      </c>
      <c r="X70">
        <f>4*'RODS-CALCULATIONS'!X70</f>
        <v>0</v>
      </c>
      <c r="Y70">
        <f>4*'RODS-CALCULATIONS'!Y70</f>
        <v>0</v>
      </c>
      <c r="Z70">
        <f>4*'RODS-CALCULATIONS'!Z70</f>
        <v>0</v>
      </c>
      <c r="AA70">
        <f>4*'RODS-CALCULATIONS'!AA70</f>
        <v>0</v>
      </c>
      <c r="AB70">
        <f>4*'RODS-CALCULATIONS'!AB70</f>
        <v>0</v>
      </c>
      <c r="AC70">
        <f>4*'RODS-CALCULATIONS'!AC70</f>
        <v>0</v>
      </c>
      <c r="AD70">
        <f>4*'RODS-CALCULATIONS'!AD70</f>
        <v>0</v>
      </c>
      <c r="AE70">
        <f>4*'RODS-CALCULATIONS'!AE70</f>
        <v>0</v>
      </c>
      <c r="AF70">
        <f>4*'RODS-CALCULATIONS'!AF70</f>
        <v>0</v>
      </c>
      <c r="AG70">
        <f>4*'RODS-CALCULATIONS'!AG70</f>
        <v>0</v>
      </c>
      <c r="AH70">
        <f>4*'RODS-CALCULATIONS'!AH70</f>
        <v>0</v>
      </c>
      <c r="AI70">
        <f>4*'RODS-CALCULATIONS'!AI70</f>
        <v>0</v>
      </c>
      <c r="AJ70">
        <f>4*'RODS-CALCULATIONS'!AJ70</f>
        <v>0</v>
      </c>
      <c r="AK70">
        <f>4*'RODS-CALCULATIONS'!AK70</f>
        <v>0</v>
      </c>
      <c r="AL70">
        <f>4*'RODS-CALCULATIONS'!AL70</f>
        <v>0</v>
      </c>
      <c r="AM70">
        <f>4*'RODS-CALCULATIONS'!AM70</f>
        <v>0</v>
      </c>
      <c r="AN70">
        <f>4*'RODS-CALCULATIONS'!AN70</f>
        <v>0</v>
      </c>
      <c r="AO70">
        <f>4*'RODS-CALCULATIONS'!AO70</f>
        <v>0</v>
      </c>
      <c r="AP70">
        <f>4*'RODS-CALCULATIONS'!AP70</f>
        <v>0</v>
      </c>
      <c r="AQ70">
        <f>4*'RODS-CALCULATIONS'!AQ70</f>
        <v>0</v>
      </c>
      <c r="AR70">
        <f>4*'RODS-CALCULATIONS'!AR70</f>
        <v>0</v>
      </c>
      <c r="AS70">
        <f>4*'RODS-CALCULATIONS'!AS70</f>
        <v>0</v>
      </c>
      <c r="AT70">
        <f>4*'RODS-CALCULATIONS'!AT70</f>
        <v>0</v>
      </c>
      <c r="AU70">
        <f>4*'RODS-CALCULATIONS'!AU70</f>
        <v>0</v>
      </c>
      <c r="AV70">
        <f>4*'RODS-CALCULATIONS'!AV70</f>
        <v>0</v>
      </c>
      <c r="AW70">
        <f>4*'RODS-CALCULATIONS'!AW70</f>
        <v>0</v>
      </c>
      <c r="AX70">
        <f>4*'RODS-CALCULATIONS'!AX70</f>
        <v>0</v>
      </c>
      <c r="AY70">
        <f>4*'RODS-CALCULATIONS'!AY70</f>
        <v>0</v>
      </c>
      <c r="AZ70">
        <f>4*'RODS-CALCULATIONS'!AZ70</f>
        <v>0</v>
      </c>
      <c r="BA70">
        <f>4*'RODS-CALCULATIONS'!BA70</f>
        <v>0</v>
      </c>
      <c r="BB70">
        <f>4*'RODS-CALCULATIONS'!BB70</f>
        <v>0</v>
      </c>
      <c r="BC70">
        <f>4*'RODS-CALCULATIONS'!BC70</f>
        <v>0</v>
      </c>
      <c r="BD70">
        <f>4*'RODS-CALCULATIONS'!BD70</f>
        <v>0</v>
      </c>
      <c r="BE70">
        <f>4*'RODS-CALCULATIONS'!BE70</f>
        <v>0</v>
      </c>
      <c r="BF70">
        <f>4*'RODS-CALCULATIONS'!BF70</f>
        <v>0</v>
      </c>
      <c r="BG70">
        <f>4*'RODS-CALCULATIONS'!BG70</f>
        <v>0</v>
      </c>
      <c r="BH70">
        <f>4*'RODS-CALCULATIONS'!BH70</f>
        <v>0</v>
      </c>
      <c r="BI70">
        <f>4*'RODS-CALCULATIONS'!BI70</f>
        <v>0</v>
      </c>
      <c r="BJ70">
        <f>4*'RODS-CALCULATIONS'!BJ70</f>
        <v>0</v>
      </c>
      <c r="BK70">
        <f>4*'RODS-CALCULATIONS'!BK70</f>
        <v>0</v>
      </c>
      <c r="BL70">
        <f>4*'RODS-CALCULATIONS'!BL70</f>
        <v>0</v>
      </c>
      <c r="BM70">
        <f>4*'RODS-CALCULATIONS'!BM70</f>
        <v>0</v>
      </c>
      <c r="BN70">
        <f>4*'RODS-CALCULATIONS'!BN70</f>
        <v>0</v>
      </c>
      <c r="BO70">
        <f>4*'RODS-CALCULATIONS'!BO70</f>
        <v>0</v>
      </c>
      <c r="BP70">
        <f>4*'RODS-CALCULATIONS'!BP70</f>
        <v>0</v>
      </c>
      <c r="BQ70">
        <f>4*'RODS-CALCULATIONS'!BQ70</f>
        <v>0</v>
      </c>
      <c r="BR70">
        <f>4*'RODS-CALCULATIONS'!BR70</f>
        <v>0</v>
      </c>
      <c r="BS70">
        <f>4*'RODS-CALCULATIONS'!BS70</f>
        <v>0</v>
      </c>
      <c r="BT70">
        <f>4*'RODS-CALCULATIONS'!BT70</f>
        <v>0</v>
      </c>
      <c r="BU70">
        <f>4*'RODS-CALCULATIONS'!BU70</f>
        <v>0</v>
      </c>
      <c r="BV70">
        <f>4*'RODS-CALCULATIONS'!BV70</f>
        <v>0</v>
      </c>
      <c r="BW70">
        <f>4*'RODS-CALCULATIONS'!BW70</f>
        <v>0</v>
      </c>
      <c r="BX70">
        <f>4*'RODS-CALCULATIONS'!BX70</f>
        <v>0</v>
      </c>
      <c r="BY70">
        <f>4*'RODS-CALCULATIONS'!BY70</f>
        <v>0</v>
      </c>
      <c r="BZ70">
        <f>4*'RODS-CALCULATIONS'!BZ70</f>
        <v>0</v>
      </c>
      <c r="CA70">
        <f>4*'RODS-CALCULATIONS'!CA70</f>
        <v>0</v>
      </c>
      <c r="CB70">
        <f>4*'RODS-CALCULATIONS'!CB70</f>
        <v>0</v>
      </c>
      <c r="CC70">
        <f>4*'RODS-CALCULATIONS'!CC70</f>
        <v>0</v>
      </c>
      <c r="CD70">
        <f>4*'RODS-CALCULATIONS'!CD70</f>
        <v>0</v>
      </c>
      <c r="CE70">
        <f>4*'RODS-CALCULATIONS'!CE70</f>
        <v>0</v>
      </c>
      <c r="CF70">
        <f>4*'RODS-CALCULATIONS'!CF70</f>
        <v>0</v>
      </c>
      <c r="CG70">
        <f>4*'RODS-CALCULATIONS'!CG70</f>
        <v>0</v>
      </c>
      <c r="CH70">
        <f>4*'RODS-CALCULATIONS'!CH70</f>
        <v>0</v>
      </c>
      <c r="CI70">
        <f>4*'RODS-CALCULATIONS'!CI70</f>
        <v>0</v>
      </c>
      <c r="CJ70">
        <f>4*'RODS-CALCULATIONS'!CJ70</f>
        <v>0</v>
      </c>
      <c r="CK70">
        <f>4*'RODS-CALCULATIONS'!CK70</f>
        <v>0</v>
      </c>
      <c r="CL70">
        <f>4*'RODS-CALCULATIONS'!CL70</f>
        <v>0</v>
      </c>
      <c r="CM70">
        <f>4*'RODS-CALCULATIONS'!CM70</f>
        <v>0</v>
      </c>
      <c r="CN70">
        <f>4*'RODS-CALCULATIONS'!CN70</f>
        <v>0</v>
      </c>
      <c r="CO70">
        <f>4*'RODS-CALCULATIONS'!CO70</f>
        <v>0</v>
      </c>
      <c r="CP70">
        <f>4*'RODS-CALCULATIONS'!CP70</f>
        <v>0</v>
      </c>
      <c r="CQ70">
        <f>4*'RODS-CALCULATIONS'!CQ70</f>
        <v>0</v>
      </c>
      <c r="CR70">
        <f>4*'RODS-CALCULATIONS'!CR70</f>
        <v>0</v>
      </c>
      <c r="CS70">
        <f>4*'RODS-CALCULATIONS'!CS70</f>
        <v>0</v>
      </c>
      <c r="CT70">
        <f>4*'RODS-CALCULATIONS'!CT70</f>
        <v>0</v>
      </c>
      <c r="CU70">
        <f>4*'RODS-CALCULATIONS'!CU70</f>
        <v>0</v>
      </c>
      <c r="CV70">
        <f>4*'RODS-CALCULATIONS'!CV70</f>
        <v>0</v>
      </c>
      <c r="CW70">
        <f>4*'RODS-CALCULATIONS'!CW70</f>
        <v>0</v>
      </c>
      <c r="CX70">
        <f>4*'RODS-CALCULATIONS'!CX70</f>
        <v>0</v>
      </c>
      <c r="CY70">
        <f>4*'RODS-CALCULATIONS'!CY70</f>
        <v>0</v>
      </c>
    </row>
    <row r="71" spans="1:103" ht="16.5">
      <c r="A71" s="17">
        <v>68.5</v>
      </c>
      <c r="B71" s="18"/>
      <c r="C71">
        <f>2*'RODS-CALCULATIONS'!C71</f>
        <v>0</v>
      </c>
      <c r="D71">
        <f>4*'RODS-CALCULATIONS'!D71</f>
        <v>0</v>
      </c>
      <c r="E71">
        <f>4*'RODS-CALCULATIONS'!E71</f>
        <v>0</v>
      </c>
      <c r="F71">
        <f>4*'RODS-CALCULATIONS'!F71</f>
        <v>0</v>
      </c>
      <c r="G71">
        <f>4*'RODS-CALCULATIONS'!G71</f>
        <v>0</v>
      </c>
      <c r="H71">
        <f>4*'RODS-CALCULATIONS'!H71</f>
        <v>0</v>
      </c>
      <c r="I71">
        <f>4*'RODS-CALCULATIONS'!I71</f>
        <v>0</v>
      </c>
      <c r="J71">
        <f>4*'RODS-CALCULATIONS'!J71</f>
        <v>0</v>
      </c>
      <c r="K71">
        <f>4*'RODS-CALCULATIONS'!K71</f>
        <v>0</v>
      </c>
      <c r="L71">
        <f>4*'RODS-CALCULATIONS'!L71</f>
        <v>0</v>
      </c>
      <c r="M71">
        <f>4*'RODS-CALCULATIONS'!M71</f>
        <v>0</v>
      </c>
      <c r="N71">
        <f>4*'RODS-CALCULATIONS'!N71</f>
        <v>0</v>
      </c>
      <c r="O71">
        <f>4*'RODS-CALCULATIONS'!O71</f>
        <v>0</v>
      </c>
      <c r="P71">
        <f>4*'RODS-CALCULATIONS'!P71</f>
        <v>0</v>
      </c>
      <c r="Q71">
        <f>4*'RODS-CALCULATIONS'!Q71</f>
        <v>0</v>
      </c>
      <c r="R71">
        <f>4*'RODS-CALCULATIONS'!R71</f>
        <v>0</v>
      </c>
      <c r="S71">
        <f>4*'RODS-CALCULATIONS'!S71</f>
        <v>0</v>
      </c>
      <c r="T71">
        <f>4*'RODS-CALCULATIONS'!T71</f>
        <v>0</v>
      </c>
      <c r="U71">
        <f>4*'RODS-CALCULATIONS'!U71</f>
        <v>0</v>
      </c>
      <c r="V71">
        <f>4*'RODS-CALCULATIONS'!V71</f>
        <v>0</v>
      </c>
      <c r="W71">
        <f>4*'RODS-CALCULATIONS'!W71</f>
        <v>0</v>
      </c>
      <c r="X71">
        <f>4*'RODS-CALCULATIONS'!X71</f>
        <v>0</v>
      </c>
      <c r="Y71">
        <f>4*'RODS-CALCULATIONS'!Y71</f>
        <v>0</v>
      </c>
      <c r="Z71">
        <f>4*'RODS-CALCULATIONS'!Z71</f>
        <v>0</v>
      </c>
      <c r="AA71">
        <f>4*'RODS-CALCULATIONS'!AA71</f>
        <v>0</v>
      </c>
      <c r="AB71">
        <f>4*'RODS-CALCULATIONS'!AB71</f>
        <v>0</v>
      </c>
      <c r="AC71">
        <f>4*'RODS-CALCULATIONS'!AC71</f>
        <v>0</v>
      </c>
      <c r="AD71">
        <f>4*'RODS-CALCULATIONS'!AD71</f>
        <v>0</v>
      </c>
      <c r="AE71">
        <f>4*'RODS-CALCULATIONS'!AE71</f>
        <v>0</v>
      </c>
      <c r="AF71">
        <f>4*'RODS-CALCULATIONS'!AF71</f>
        <v>0</v>
      </c>
      <c r="AG71">
        <f>4*'RODS-CALCULATIONS'!AG71</f>
        <v>0</v>
      </c>
      <c r="AH71">
        <f>4*'RODS-CALCULATIONS'!AH71</f>
        <v>0</v>
      </c>
      <c r="AI71">
        <f>4*'RODS-CALCULATIONS'!AI71</f>
        <v>0</v>
      </c>
      <c r="AJ71">
        <f>4*'RODS-CALCULATIONS'!AJ71</f>
        <v>0</v>
      </c>
      <c r="AK71">
        <f>4*'RODS-CALCULATIONS'!AK71</f>
        <v>0</v>
      </c>
      <c r="AL71">
        <f>4*'RODS-CALCULATIONS'!AL71</f>
        <v>0</v>
      </c>
      <c r="AM71">
        <f>4*'RODS-CALCULATIONS'!AM71</f>
        <v>0</v>
      </c>
      <c r="AN71">
        <f>4*'RODS-CALCULATIONS'!AN71</f>
        <v>0</v>
      </c>
      <c r="AO71">
        <f>4*'RODS-CALCULATIONS'!AO71</f>
        <v>0</v>
      </c>
      <c r="AP71">
        <f>4*'RODS-CALCULATIONS'!AP71</f>
        <v>0</v>
      </c>
      <c r="AQ71">
        <f>4*'RODS-CALCULATIONS'!AQ71</f>
        <v>0</v>
      </c>
      <c r="AR71">
        <f>4*'RODS-CALCULATIONS'!AR71</f>
        <v>0</v>
      </c>
      <c r="AS71">
        <f>4*'RODS-CALCULATIONS'!AS71</f>
        <v>0</v>
      </c>
      <c r="AT71">
        <f>4*'RODS-CALCULATIONS'!AT71</f>
        <v>0</v>
      </c>
      <c r="AU71">
        <f>4*'RODS-CALCULATIONS'!AU71</f>
        <v>0</v>
      </c>
      <c r="AV71">
        <f>4*'RODS-CALCULATIONS'!AV71</f>
        <v>0</v>
      </c>
      <c r="AW71">
        <f>4*'RODS-CALCULATIONS'!AW71</f>
        <v>0</v>
      </c>
      <c r="AX71">
        <f>4*'RODS-CALCULATIONS'!AX71</f>
        <v>0</v>
      </c>
      <c r="AY71">
        <f>4*'RODS-CALCULATIONS'!AY71</f>
        <v>0</v>
      </c>
      <c r="AZ71">
        <f>4*'RODS-CALCULATIONS'!AZ71</f>
        <v>0</v>
      </c>
      <c r="BA71">
        <f>4*'RODS-CALCULATIONS'!BA71</f>
        <v>0</v>
      </c>
      <c r="BB71">
        <f>4*'RODS-CALCULATIONS'!BB71</f>
        <v>0</v>
      </c>
      <c r="BC71">
        <f>4*'RODS-CALCULATIONS'!BC71</f>
        <v>0</v>
      </c>
      <c r="BD71">
        <f>4*'RODS-CALCULATIONS'!BD71</f>
        <v>0</v>
      </c>
      <c r="BE71">
        <f>4*'RODS-CALCULATIONS'!BE71</f>
        <v>0</v>
      </c>
      <c r="BF71">
        <f>4*'RODS-CALCULATIONS'!BF71</f>
        <v>0</v>
      </c>
      <c r="BG71">
        <f>4*'RODS-CALCULATIONS'!BG71</f>
        <v>0</v>
      </c>
      <c r="BH71">
        <f>4*'RODS-CALCULATIONS'!BH71</f>
        <v>0</v>
      </c>
      <c r="BI71">
        <f>4*'RODS-CALCULATIONS'!BI71</f>
        <v>0</v>
      </c>
      <c r="BJ71">
        <f>4*'RODS-CALCULATIONS'!BJ71</f>
        <v>0</v>
      </c>
      <c r="BK71">
        <f>4*'RODS-CALCULATIONS'!BK71</f>
        <v>0</v>
      </c>
      <c r="BL71">
        <f>4*'RODS-CALCULATIONS'!BL71</f>
        <v>0</v>
      </c>
      <c r="BM71">
        <f>4*'RODS-CALCULATIONS'!BM71</f>
        <v>0</v>
      </c>
      <c r="BN71">
        <f>4*'RODS-CALCULATIONS'!BN71</f>
        <v>0</v>
      </c>
      <c r="BO71">
        <f>4*'RODS-CALCULATIONS'!BO71</f>
        <v>0</v>
      </c>
      <c r="BP71">
        <f>4*'RODS-CALCULATIONS'!BP71</f>
        <v>0</v>
      </c>
      <c r="BQ71">
        <f>4*'RODS-CALCULATIONS'!BQ71</f>
        <v>0</v>
      </c>
      <c r="BR71">
        <f>4*'RODS-CALCULATIONS'!BR71</f>
        <v>0</v>
      </c>
      <c r="BS71">
        <f>4*'RODS-CALCULATIONS'!BS71</f>
        <v>0</v>
      </c>
      <c r="BT71">
        <f>4*'RODS-CALCULATIONS'!BT71</f>
        <v>0</v>
      </c>
      <c r="BU71">
        <f>4*'RODS-CALCULATIONS'!BU71</f>
        <v>0</v>
      </c>
      <c r="BV71">
        <f>4*'RODS-CALCULATIONS'!BV71</f>
        <v>0</v>
      </c>
      <c r="BW71">
        <f>4*'RODS-CALCULATIONS'!BW71</f>
        <v>0</v>
      </c>
      <c r="BX71">
        <f>4*'RODS-CALCULATIONS'!BX71</f>
        <v>0</v>
      </c>
      <c r="BY71">
        <f>4*'RODS-CALCULATIONS'!BY71</f>
        <v>0</v>
      </c>
      <c r="BZ71">
        <f>4*'RODS-CALCULATIONS'!BZ71</f>
        <v>0</v>
      </c>
      <c r="CA71">
        <f>4*'RODS-CALCULATIONS'!CA71</f>
        <v>0</v>
      </c>
      <c r="CB71">
        <f>4*'RODS-CALCULATIONS'!CB71</f>
        <v>0</v>
      </c>
      <c r="CC71">
        <f>4*'RODS-CALCULATIONS'!CC71</f>
        <v>0</v>
      </c>
      <c r="CD71">
        <f>4*'RODS-CALCULATIONS'!CD71</f>
        <v>0</v>
      </c>
      <c r="CE71">
        <f>4*'RODS-CALCULATIONS'!CE71</f>
        <v>0</v>
      </c>
      <c r="CF71">
        <f>4*'RODS-CALCULATIONS'!CF71</f>
        <v>0</v>
      </c>
      <c r="CG71">
        <f>4*'RODS-CALCULATIONS'!CG71</f>
        <v>0</v>
      </c>
      <c r="CH71">
        <f>4*'RODS-CALCULATIONS'!CH71</f>
        <v>0</v>
      </c>
      <c r="CI71">
        <f>4*'RODS-CALCULATIONS'!CI71</f>
        <v>0</v>
      </c>
      <c r="CJ71">
        <f>4*'RODS-CALCULATIONS'!CJ71</f>
        <v>0</v>
      </c>
      <c r="CK71">
        <f>4*'RODS-CALCULATIONS'!CK71</f>
        <v>0</v>
      </c>
      <c r="CL71">
        <f>4*'RODS-CALCULATIONS'!CL71</f>
        <v>0</v>
      </c>
      <c r="CM71">
        <f>4*'RODS-CALCULATIONS'!CM71</f>
        <v>0</v>
      </c>
      <c r="CN71">
        <f>4*'RODS-CALCULATIONS'!CN71</f>
        <v>0</v>
      </c>
      <c r="CO71">
        <f>4*'RODS-CALCULATIONS'!CO71</f>
        <v>0</v>
      </c>
      <c r="CP71">
        <f>4*'RODS-CALCULATIONS'!CP71</f>
        <v>0</v>
      </c>
      <c r="CQ71">
        <f>4*'RODS-CALCULATIONS'!CQ71</f>
        <v>0</v>
      </c>
      <c r="CR71">
        <f>4*'RODS-CALCULATIONS'!CR71</f>
        <v>0</v>
      </c>
      <c r="CS71">
        <f>4*'RODS-CALCULATIONS'!CS71</f>
        <v>0</v>
      </c>
      <c r="CT71">
        <f>4*'RODS-CALCULATIONS'!CT71</f>
        <v>0</v>
      </c>
      <c r="CU71">
        <f>4*'RODS-CALCULATIONS'!CU71</f>
        <v>0</v>
      </c>
      <c r="CV71">
        <f>4*'RODS-CALCULATIONS'!CV71</f>
        <v>0</v>
      </c>
      <c r="CW71">
        <f>4*'RODS-CALCULATIONS'!CW71</f>
        <v>0</v>
      </c>
      <c r="CX71">
        <f>4*'RODS-CALCULATIONS'!CX71</f>
        <v>0</v>
      </c>
      <c r="CY71">
        <f>4*'RODS-CALCULATIONS'!CY71</f>
        <v>0</v>
      </c>
    </row>
    <row r="72" spans="1:103" ht="16.5">
      <c r="A72" s="17">
        <v>69.5</v>
      </c>
      <c r="B72" s="18"/>
      <c r="C72">
        <f>2*'RODS-CALCULATIONS'!C72</f>
        <v>0</v>
      </c>
      <c r="D72">
        <f>4*'RODS-CALCULATIONS'!D72</f>
        <v>0</v>
      </c>
      <c r="E72">
        <f>4*'RODS-CALCULATIONS'!E72</f>
        <v>0</v>
      </c>
      <c r="F72">
        <f>4*'RODS-CALCULATIONS'!F72</f>
        <v>0</v>
      </c>
      <c r="G72">
        <f>4*'RODS-CALCULATIONS'!G72</f>
        <v>0</v>
      </c>
      <c r="H72">
        <f>4*'RODS-CALCULATIONS'!H72</f>
        <v>0</v>
      </c>
      <c r="I72">
        <f>4*'RODS-CALCULATIONS'!I72</f>
        <v>0</v>
      </c>
      <c r="J72">
        <f>4*'RODS-CALCULATIONS'!J72</f>
        <v>0</v>
      </c>
      <c r="K72">
        <f>4*'RODS-CALCULATIONS'!K72</f>
        <v>0</v>
      </c>
      <c r="L72">
        <f>4*'RODS-CALCULATIONS'!L72</f>
        <v>0</v>
      </c>
      <c r="M72">
        <f>4*'RODS-CALCULATIONS'!M72</f>
        <v>0</v>
      </c>
      <c r="N72">
        <f>4*'RODS-CALCULATIONS'!N72</f>
        <v>0</v>
      </c>
      <c r="O72">
        <f>4*'RODS-CALCULATIONS'!O72</f>
        <v>0</v>
      </c>
      <c r="P72">
        <f>4*'RODS-CALCULATIONS'!P72</f>
        <v>0</v>
      </c>
      <c r="Q72">
        <f>4*'RODS-CALCULATIONS'!Q72</f>
        <v>0</v>
      </c>
      <c r="R72">
        <f>4*'RODS-CALCULATIONS'!R72</f>
        <v>0</v>
      </c>
      <c r="S72">
        <f>4*'RODS-CALCULATIONS'!S72</f>
        <v>0</v>
      </c>
      <c r="T72">
        <f>4*'RODS-CALCULATIONS'!T72</f>
        <v>0</v>
      </c>
      <c r="U72">
        <f>4*'RODS-CALCULATIONS'!U72</f>
        <v>0</v>
      </c>
      <c r="V72">
        <f>4*'RODS-CALCULATIONS'!V72</f>
        <v>0</v>
      </c>
      <c r="W72">
        <f>4*'RODS-CALCULATIONS'!W72</f>
        <v>0</v>
      </c>
      <c r="X72">
        <f>4*'RODS-CALCULATIONS'!X72</f>
        <v>0</v>
      </c>
      <c r="Y72">
        <f>4*'RODS-CALCULATIONS'!Y72</f>
        <v>0</v>
      </c>
      <c r="Z72">
        <f>4*'RODS-CALCULATIONS'!Z72</f>
        <v>0</v>
      </c>
      <c r="AA72">
        <f>4*'RODS-CALCULATIONS'!AA72</f>
        <v>0</v>
      </c>
      <c r="AB72">
        <f>4*'RODS-CALCULATIONS'!AB72</f>
        <v>0</v>
      </c>
      <c r="AC72">
        <f>4*'RODS-CALCULATIONS'!AC72</f>
        <v>0</v>
      </c>
      <c r="AD72">
        <f>4*'RODS-CALCULATIONS'!AD72</f>
        <v>0</v>
      </c>
      <c r="AE72">
        <f>4*'RODS-CALCULATIONS'!AE72</f>
        <v>0</v>
      </c>
      <c r="AF72">
        <f>4*'RODS-CALCULATIONS'!AF72</f>
        <v>0</v>
      </c>
      <c r="AG72">
        <f>4*'RODS-CALCULATIONS'!AG72</f>
        <v>0</v>
      </c>
      <c r="AH72">
        <f>4*'RODS-CALCULATIONS'!AH72</f>
        <v>0</v>
      </c>
      <c r="AI72">
        <f>4*'RODS-CALCULATIONS'!AI72</f>
        <v>0</v>
      </c>
      <c r="AJ72">
        <f>4*'RODS-CALCULATIONS'!AJ72</f>
        <v>0</v>
      </c>
      <c r="AK72">
        <f>4*'RODS-CALCULATIONS'!AK72</f>
        <v>0</v>
      </c>
      <c r="AL72">
        <f>4*'RODS-CALCULATIONS'!AL72</f>
        <v>0</v>
      </c>
      <c r="AM72">
        <f>4*'RODS-CALCULATIONS'!AM72</f>
        <v>0</v>
      </c>
      <c r="AN72">
        <f>4*'RODS-CALCULATIONS'!AN72</f>
        <v>0</v>
      </c>
      <c r="AO72">
        <f>4*'RODS-CALCULATIONS'!AO72</f>
        <v>0</v>
      </c>
      <c r="AP72">
        <f>4*'RODS-CALCULATIONS'!AP72</f>
        <v>0</v>
      </c>
      <c r="AQ72">
        <f>4*'RODS-CALCULATIONS'!AQ72</f>
        <v>0</v>
      </c>
      <c r="AR72">
        <f>4*'RODS-CALCULATIONS'!AR72</f>
        <v>0</v>
      </c>
      <c r="AS72">
        <f>4*'RODS-CALCULATIONS'!AS72</f>
        <v>0</v>
      </c>
      <c r="AT72">
        <f>4*'RODS-CALCULATIONS'!AT72</f>
        <v>0</v>
      </c>
      <c r="AU72">
        <f>4*'RODS-CALCULATIONS'!AU72</f>
        <v>0</v>
      </c>
      <c r="AV72">
        <f>4*'RODS-CALCULATIONS'!AV72</f>
        <v>0</v>
      </c>
      <c r="AW72">
        <f>4*'RODS-CALCULATIONS'!AW72</f>
        <v>0</v>
      </c>
      <c r="AX72">
        <f>4*'RODS-CALCULATIONS'!AX72</f>
        <v>0</v>
      </c>
      <c r="AY72">
        <f>4*'RODS-CALCULATIONS'!AY72</f>
        <v>0</v>
      </c>
      <c r="AZ72">
        <f>4*'RODS-CALCULATIONS'!AZ72</f>
        <v>0</v>
      </c>
      <c r="BA72">
        <f>4*'RODS-CALCULATIONS'!BA72</f>
        <v>0</v>
      </c>
      <c r="BB72">
        <f>4*'RODS-CALCULATIONS'!BB72</f>
        <v>0</v>
      </c>
      <c r="BC72">
        <f>4*'RODS-CALCULATIONS'!BC72</f>
        <v>0</v>
      </c>
      <c r="BD72">
        <f>4*'RODS-CALCULATIONS'!BD72</f>
        <v>0</v>
      </c>
      <c r="BE72">
        <f>4*'RODS-CALCULATIONS'!BE72</f>
        <v>0</v>
      </c>
      <c r="BF72">
        <f>4*'RODS-CALCULATIONS'!BF72</f>
        <v>0</v>
      </c>
      <c r="BG72">
        <f>4*'RODS-CALCULATIONS'!BG72</f>
        <v>0</v>
      </c>
      <c r="BH72">
        <f>4*'RODS-CALCULATIONS'!BH72</f>
        <v>0</v>
      </c>
      <c r="BI72">
        <f>4*'RODS-CALCULATIONS'!BI72</f>
        <v>0</v>
      </c>
      <c r="BJ72">
        <f>4*'RODS-CALCULATIONS'!BJ72</f>
        <v>0</v>
      </c>
      <c r="BK72">
        <f>4*'RODS-CALCULATIONS'!BK72</f>
        <v>0</v>
      </c>
      <c r="BL72">
        <f>4*'RODS-CALCULATIONS'!BL72</f>
        <v>0</v>
      </c>
      <c r="BM72">
        <f>4*'RODS-CALCULATIONS'!BM72</f>
        <v>0</v>
      </c>
      <c r="BN72">
        <f>4*'RODS-CALCULATIONS'!BN72</f>
        <v>0</v>
      </c>
      <c r="BO72">
        <f>4*'RODS-CALCULATIONS'!BO72</f>
        <v>0</v>
      </c>
      <c r="BP72">
        <f>4*'RODS-CALCULATIONS'!BP72</f>
        <v>0</v>
      </c>
      <c r="BQ72">
        <f>4*'RODS-CALCULATIONS'!BQ72</f>
        <v>0</v>
      </c>
      <c r="BR72">
        <f>4*'RODS-CALCULATIONS'!BR72</f>
        <v>0</v>
      </c>
      <c r="BS72">
        <f>4*'RODS-CALCULATIONS'!BS72</f>
        <v>0</v>
      </c>
      <c r="BT72">
        <f>4*'RODS-CALCULATIONS'!BT72</f>
        <v>0</v>
      </c>
      <c r="BU72">
        <f>4*'RODS-CALCULATIONS'!BU72</f>
        <v>0</v>
      </c>
      <c r="BV72">
        <f>4*'RODS-CALCULATIONS'!BV72</f>
        <v>0</v>
      </c>
      <c r="BW72">
        <f>4*'RODS-CALCULATIONS'!BW72</f>
        <v>0</v>
      </c>
      <c r="BX72">
        <f>4*'RODS-CALCULATIONS'!BX72</f>
        <v>0</v>
      </c>
      <c r="BY72">
        <f>4*'RODS-CALCULATIONS'!BY72</f>
        <v>0</v>
      </c>
      <c r="BZ72">
        <f>4*'RODS-CALCULATIONS'!BZ72</f>
        <v>0</v>
      </c>
      <c r="CA72">
        <f>4*'RODS-CALCULATIONS'!CA72</f>
        <v>0</v>
      </c>
      <c r="CB72">
        <f>4*'RODS-CALCULATIONS'!CB72</f>
        <v>0</v>
      </c>
      <c r="CC72">
        <f>4*'RODS-CALCULATIONS'!CC72</f>
        <v>0</v>
      </c>
      <c r="CD72">
        <f>4*'RODS-CALCULATIONS'!CD72</f>
        <v>0</v>
      </c>
      <c r="CE72">
        <f>4*'RODS-CALCULATIONS'!CE72</f>
        <v>0</v>
      </c>
      <c r="CF72">
        <f>4*'RODS-CALCULATIONS'!CF72</f>
        <v>0</v>
      </c>
      <c r="CG72">
        <f>4*'RODS-CALCULATIONS'!CG72</f>
        <v>0</v>
      </c>
      <c r="CH72">
        <f>4*'RODS-CALCULATIONS'!CH72</f>
        <v>0</v>
      </c>
      <c r="CI72">
        <f>4*'RODS-CALCULATIONS'!CI72</f>
        <v>0</v>
      </c>
      <c r="CJ72">
        <f>4*'RODS-CALCULATIONS'!CJ72</f>
        <v>0</v>
      </c>
      <c r="CK72">
        <f>4*'RODS-CALCULATIONS'!CK72</f>
        <v>0</v>
      </c>
      <c r="CL72">
        <f>4*'RODS-CALCULATIONS'!CL72</f>
        <v>0</v>
      </c>
      <c r="CM72">
        <f>4*'RODS-CALCULATIONS'!CM72</f>
        <v>0</v>
      </c>
      <c r="CN72">
        <f>4*'RODS-CALCULATIONS'!CN72</f>
        <v>0</v>
      </c>
      <c r="CO72">
        <f>4*'RODS-CALCULATIONS'!CO72</f>
        <v>0</v>
      </c>
      <c r="CP72">
        <f>4*'RODS-CALCULATIONS'!CP72</f>
        <v>0</v>
      </c>
      <c r="CQ72">
        <f>4*'RODS-CALCULATIONS'!CQ72</f>
        <v>0</v>
      </c>
      <c r="CR72">
        <f>4*'RODS-CALCULATIONS'!CR72</f>
        <v>0</v>
      </c>
      <c r="CS72">
        <f>4*'RODS-CALCULATIONS'!CS72</f>
        <v>0</v>
      </c>
      <c r="CT72">
        <f>4*'RODS-CALCULATIONS'!CT72</f>
        <v>0</v>
      </c>
      <c r="CU72">
        <f>4*'RODS-CALCULATIONS'!CU72</f>
        <v>0</v>
      </c>
      <c r="CV72">
        <f>4*'RODS-CALCULATIONS'!CV72</f>
        <v>0</v>
      </c>
      <c r="CW72">
        <f>4*'RODS-CALCULATIONS'!CW72</f>
        <v>0</v>
      </c>
      <c r="CX72">
        <f>4*'RODS-CALCULATIONS'!CX72</f>
        <v>0</v>
      </c>
      <c r="CY72">
        <f>4*'RODS-CALCULATIONS'!CY72</f>
        <v>0</v>
      </c>
    </row>
    <row r="73" spans="1:103" ht="16.5">
      <c r="A73" s="17">
        <v>70.5</v>
      </c>
      <c r="B73" s="18"/>
      <c r="C73">
        <f>2*'RODS-CALCULATIONS'!C73</f>
        <v>0</v>
      </c>
      <c r="D73">
        <f>4*'RODS-CALCULATIONS'!D73</f>
        <v>0</v>
      </c>
      <c r="E73">
        <f>4*'RODS-CALCULATIONS'!E73</f>
        <v>0</v>
      </c>
      <c r="F73">
        <f>4*'RODS-CALCULATIONS'!F73</f>
        <v>0</v>
      </c>
      <c r="G73">
        <f>4*'RODS-CALCULATIONS'!G73</f>
        <v>0</v>
      </c>
      <c r="H73">
        <f>4*'RODS-CALCULATIONS'!H73</f>
        <v>0</v>
      </c>
      <c r="I73">
        <f>4*'RODS-CALCULATIONS'!I73</f>
        <v>0</v>
      </c>
      <c r="J73">
        <f>4*'RODS-CALCULATIONS'!J73</f>
        <v>0</v>
      </c>
      <c r="K73">
        <f>4*'RODS-CALCULATIONS'!K73</f>
        <v>0</v>
      </c>
      <c r="L73">
        <f>4*'RODS-CALCULATIONS'!L73</f>
        <v>0</v>
      </c>
      <c r="M73">
        <f>4*'RODS-CALCULATIONS'!M73</f>
        <v>0</v>
      </c>
      <c r="N73">
        <f>4*'RODS-CALCULATIONS'!N73</f>
        <v>0</v>
      </c>
      <c r="O73">
        <f>4*'RODS-CALCULATIONS'!O73</f>
        <v>0</v>
      </c>
      <c r="P73">
        <f>4*'RODS-CALCULATIONS'!P73</f>
        <v>0</v>
      </c>
      <c r="Q73">
        <f>4*'RODS-CALCULATIONS'!Q73</f>
        <v>0</v>
      </c>
      <c r="R73">
        <f>4*'RODS-CALCULATIONS'!R73</f>
        <v>0</v>
      </c>
      <c r="S73">
        <f>4*'RODS-CALCULATIONS'!S73</f>
        <v>0</v>
      </c>
      <c r="T73">
        <f>4*'RODS-CALCULATIONS'!T73</f>
        <v>0</v>
      </c>
      <c r="U73">
        <f>4*'RODS-CALCULATIONS'!U73</f>
        <v>0</v>
      </c>
      <c r="V73">
        <f>4*'RODS-CALCULATIONS'!V73</f>
        <v>0</v>
      </c>
      <c r="W73">
        <f>4*'RODS-CALCULATIONS'!W73</f>
        <v>0</v>
      </c>
      <c r="X73">
        <f>4*'RODS-CALCULATIONS'!X73</f>
        <v>0</v>
      </c>
      <c r="Y73">
        <f>4*'RODS-CALCULATIONS'!Y73</f>
        <v>0</v>
      </c>
      <c r="Z73">
        <f>4*'RODS-CALCULATIONS'!Z73</f>
        <v>0</v>
      </c>
      <c r="AA73">
        <f>4*'RODS-CALCULATIONS'!AA73</f>
        <v>0</v>
      </c>
      <c r="AB73">
        <f>4*'RODS-CALCULATIONS'!AB73</f>
        <v>0</v>
      </c>
      <c r="AC73">
        <f>4*'RODS-CALCULATIONS'!AC73</f>
        <v>0</v>
      </c>
      <c r="AD73">
        <f>4*'RODS-CALCULATIONS'!AD73</f>
        <v>0</v>
      </c>
      <c r="AE73">
        <f>4*'RODS-CALCULATIONS'!AE73</f>
        <v>0</v>
      </c>
      <c r="AF73">
        <f>4*'RODS-CALCULATIONS'!AF73</f>
        <v>0</v>
      </c>
      <c r="AG73">
        <f>4*'RODS-CALCULATIONS'!AG73</f>
        <v>0</v>
      </c>
      <c r="AH73">
        <f>4*'RODS-CALCULATIONS'!AH73</f>
        <v>0</v>
      </c>
      <c r="AI73">
        <f>4*'RODS-CALCULATIONS'!AI73</f>
        <v>0</v>
      </c>
      <c r="AJ73">
        <f>4*'RODS-CALCULATIONS'!AJ73</f>
        <v>0</v>
      </c>
      <c r="AK73">
        <f>4*'RODS-CALCULATIONS'!AK73</f>
        <v>0</v>
      </c>
      <c r="AL73">
        <f>4*'RODS-CALCULATIONS'!AL73</f>
        <v>0</v>
      </c>
      <c r="AM73">
        <f>4*'RODS-CALCULATIONS'!AM73</f>
        <v>0</v>
      </c>
      <c r="AN73">
        <f>4*'RODS-CALCULATIONS'!AN73</f>
        <v>0</v>
      </c>
      <c r="AO73">
        <f>4*'RODS-CALCULATIONS'!AO73</f>
        <v>0</v>
      </c>
      <c r="AP73">
        <f>4*'RODS-CALCULATIONS'!AP73</f>
        <v>0</v>
      </c>
      <c r="AQ73">
        <f>4*'RODS-CALCULATIONS'!AQ73</f>
        <v>0</v>
      </c>
      <c r="AR73">
        <f>4*'RODS-CALCULATIONS'!AR73</f>
        <v>0</v>
      </c>
      <c r="AS73">
        <f>4*'RODS-CALCULATIONS'!AS73</f>
        <v>0</v>
      </c>
      <c r="AT73">
        <f>4*'RODS-CALCULATIONS'!AT73</f>
        <v>0</v>
      </c>
      <c r="AU73">
        <f>4*'RODS-CALCULATIONS'!AU73</f>
        <v>0</v>
      </c>
      <c r="AV73">
        <f>4*'RODS-CALCULATIONS'!AV73</f>
        <v>0</v>
      </c>
      <c r="AW73">
        <f>4*'RODS-CALCULATIONS'!AW73</f>
        <v>0</v>
      </c>
      <c r="AX73">
        <f>4*'RODS-CALCULATIONS'!AX73</f>
        <v>0</v>
      </c>
      <c r="AY73">
        <f>4*'RODS-CALCULATIONS'!AY73</f>
        <v>0</v>
      </c>
      <c r="AZ73">
        <f>4*'RODS-CALCULATIONS'!AZ73</f>
        <v>0</v>
      </c>
      <c r="BA73">
        <f>4*'RODS-CALCULATIONS'!BA73</f>
        <v>0</v>
      </c>
      <c r="BB73">
        <f>4*'RODS-CALCULATIONS'!BB73</f>
        <v>0</v>
      </c>
      <c r="BC73">
        <f>4*'RODS-CALCULATIONS'!BC73</f>
        <v>0</v>
      </c>
      <c r="BD73">
        <f>4*'RODS-CALCULATIONS'!BD73</f>
        <v>0</v>
      </c>
      <c r="BE73">
        <f>4*'RODS-CALCULATIONS'!BE73</f>
        <v>0</v>
      </c>
      <c r="BF73">
        <f>4*'RODS-CALCULATIONS'!BF73</f>
        <v>0</v>
      </c>
      <c r="BG73">
        <f>4*'RODS-CALCULATIONS'!BG73</f>
        <v>0</v>
      </c>
      <c r="BH73">
        <f>4*'RODS-CALCULATIONS'!BH73</f>
        <v>0</v>
      </c>
      <c r="BI73">
        <f>4*'RODS-CALCULATIONS'!BI73</f>
        <v>0</v>
      </c>
      <c r="BJ73">
        <f>4*'RODS-CALCULATIONS'!BJ73</f>
        <v>0</v>
      </c>
      <c r="BK73">
        <f>4*'RODS-CALCULATIONS'!BK73</f>
        <v>0</v>
      </c>
      <c r="BL73">
        <f>4*'RODS-CALCULATIONS'!BL73</f>
        <v>0</v>
      </c>
      <c r="BM73">
        <f>4*'RODS-CALCULATIONS'!BM73</f>
        <v>0</v>
      </c>
      <c r="BN73">
        <f>4*'RODS-CALCULATIONS'!BN73</f>
        <v>0</v>
      </c>
      <c r="BO73">
        <f>4*'RODS-CALCULATIONS'!BO73</f>
        <v>0</v>
      </c>
      <c r="BP73">
        <f>4*'RODS-CALCULATIONS'!BP73</f>
        <v>0</v>
      </c>
      <c r="BQ73">
        <f>4*'RODS-CALCULATIONS'!BQ73</f>
        <v>0</v>
      </c>
      <c r="BR73">
        <f>4*'RODS-CALCULATIONS'!BR73</f>
        <v>0</v>
      </c>
      <c r="BS73">
        <f>4*'RODS-CALCULATIONS'!BS73</f>
        <v>0</v>
      </c>
      <c r="BT73">
        <f>4*'RODS-CALCULATIONS'!BT73</f>
        <v>0</v>
      </c>
      <c r="BU73">
        <f>4*'RODS-CALCULATIONS'!BU73</f>
        <v>0</v>
      </c>
      <c r="BV73">
        <f>4*'RODS-CALCULATIONS'!BV73</f>
        <v>0</v>
      </c>
      <c r="BW73">
        <f>4*'RODS-CALCULATIONS'!BW73</f>
        <v>0</v>
      </c>
      <c r="BX73">
        <f>4*'RODS-CALCULATIONS'!BX73</f>
        <v>0</v>
      </c>
      <c r="BY73">
        <f>4*'RODS-CALCULATIONS'!BY73</f>
        <v>0</v>
      </c>
      <c r="BZ73">
        <f>4*'RODS-CALCULATIONS'!BZ73</f>
        <v>0</v>
      </c>
      <c r="CA73">
        <f>4*'RODS-CALCULATIONS'!CA73</f>
        <v>0</v>
      </c>
      <c r="CB73">
        <f>4*'RODS-CALCULATIONS'!CB73</f>
        <v>0</v>
      </c>
      <c r="CC73">
        <f>4*'RODS-CALCULATIONS'!CC73</f>
        <v>0</v>
      </c>
      <c r="CD73">
        <f>4*'RODS-CALCULATIONS'!CD73</f>
        <v>0</v>
      </c>
      <c r="CE73">
        <f>4*'RODS-CALCULATIONS'!CE73</f>
        <v>0</v>
      </c>
      <c r="CF73">
        <f>4*'RODS-CALCULATIONS'!CF73</f>
        <v>0</v>
      </c>
      <c r="CG73">
        <f>4*'RODS-CALCULATIONS'!CG73</f>
        <v>0</v>
      </c>
      <c r="CH73">
        <f>4*'RODS-CALCULATIONS'!CH73</f>
        <v>0</v>
      </c>
      <c r="CI73">
        <f>4*'RODS-CALCULATIONS'!CI73</f>
        <v>0</v>
      </c>
      <c r="CJ73">
        <f>4*'RODS-CALCULATIONS'!CJ73</f>
        <v>0</v>
      </c>
      <c r="CK73">
        <f>4*'RODS-CALCULATIONS'!CK73</f>
        <v>0</v>
      </c>
      <c r="CL73">
        <f>4*'RODS-CALCULATIONS'!CL73</f>
        <v>0</v>
      </c>
      <c r="CM73">
        <f>4*'RODS-CALCULATIONS'!CM73</f>
        <v>0</v>
      </c>
      <c r="CN73">
        <f>4*'RODS-CALCULATIONS'!CN73</f>
        <v>0</v>
      </c>
      <c r="CO73">
        <f>4*'RODS-CALCULATIONS'!CO73</f>
        <v>0</v>
      </c>
      <c r="CP73">
        <f>4*'RODS-CALCULATIONS'!CP73</f>
        <v>0</v>
      </c>
      <c r="CQ73">
        <f>4*'RODS-CALCULATIONS'!CQ73</f>
        <v>0</v>
      </c>
      <c r="CR73">
        <f>4*'RODS-CALCULATIONS'!CR73</f>
        <v>0</v>
      </c>
      <c r="CS73">
        <f>4*'RODS-CALCULATIONS'!CS73</f>
        <v>0</v>
      </c>
      <c r="CT73">
        <f>4*'RODS-CALCULATIONS'!CT73</f>
        <v>0</v>
      </c>
      <c r="CU73">
        <f>4*'RODS-CALCULATIONS'!CU73</f>
        <v>0</v>
      </c>
      <c r="CV73">
        <f>4*'RODS-CALCULATIONS'!CV73</f>
        <v>0</v>
      </c>
      <c r="CW73">
        <f>4*'RODS-CALCULATIONS'!CW73</f>
        <v>0</v>
      </c>
      <c r="CX73">
        <f>4*'RODS-CALCULATIONS'!CX73</f>
        <v>0</v>
      </c>
      <c r="CY73">
        <f>4*'RODS-CALCULATIONS'!CY73</f>
        <v>0</v>
      </c>
    </row>
    <row r="74" spans="1:103" ht="16.5">
      <c r="A74" s="17">
        <v>71.5</v>
      </c>
      <c r="B74" s="18"/>
      <c r="C74">
        <f>2*'RODS-CALCULATIONS'!C74</f>
        <v>0</v>
      </c>
      <c r="D74">
        <f>4*'RODS-CALCULATIONS'!D74</f>
        <v>0</v>
      </c>
      <c r="E74">
        <f>4*'RODS-CALCULATIONS'!E74</f>
        <v>0</v>
      </c>
      <c r="F74">
        <f>4*'RODS-CALCULATIONS'!F74</f>
        <v>0</v>
      </c>
      <c r="G74">
        <f>4*'RODS-CALCULATIONS'!G74</f>
        <v>0</v>
      </c>
      <c r="H74">
        <f>4*'RODS-CALCULATIONS'!H74</f>
        <v>0</v>
      </c>
      <c r="I74">
        <f>4*'RODS-CALCULATIONS'!I74</f>
        <v>0</v>
      </c>
      <c r="J74">
        <f>4*'RODS-CALCULATIONS'!J74</f>
        <v>0</v>
      </c>
      <c r="K74">
        <f>4*'RODS-CALCULATIONS'!K74</f>
        <v>0</v>
      </c>
      <c r="L74">
        <f>4*'RODS-CALCULATIONS'!L74</f>
        <v>0</v>
      </c>
      <c r="M74">
        <f>4*'RODS-CALCULATIONS'!M74</f>
        <v>0</v>
      </c>
      <c r="N74">
        <f>4*'RODS-CALCULATIONS'!N74</f>
        <v>0</v>
      </c>
      <c r="O74">
        <f>4*'RODS-CALCULATIONS'!O74</f>
        <v>0</v>
      </c>
      <c r="P74">
        <f>4*'RODS-CALCULATIONS'!P74</f>
        <v>0</v>
      </c>
      <c r="Q74">
        <f>4*'RODS-CALCULATIONS'!Q74</f>
        <v>0</v>
      </c>
      <c r="R74">
        <f>4*'RODS-CALCULATIONS'!R74</f>
        <v>0</v>
      </c>
      <c r="S74">
        <f>4*'RODS-CALCULATIONS'!S74</f>
        <v>0</v>
      </c>
      <c r="T74">
        <f>4*'RODS-CALCULATIONS'!T74</f>
        <v>0</v>
      </c>
      <c r="U74">
        <f>4*'RODS-CALCULATIONS'!U74</f>
        <v>0</v>
      </c>
      <c r="V74">
        <f>4*'RODS-CALCULATIONS'!V74</f>
        <v>0</v>
      </c>
      <c r="W74">
        <f>4*'RODS-CALCULATIONS'!W74</f>
        <v>0</v>
      </c>
      <c r="X74">
        <f>4*'RODS-CALCULATIONS'!X74</f>
        <v>0</v>
      </c>
      <c r="Y74">
        <f>4*'RODS-CALCULATIONS'!Y74</f>
        <v>0</v>
      </c>
      <c r="Z74">
        <f>4*'RODS-CALCULATIONS'!Z74</f>
        <v>0</v>
      </c>
      <c r="AA74">
        <f>4*'RODS-CALCULATIONS'!AA74</f>
        <v>0</v>
      </c>
      <c r="AB74">
        <f>4*'RODS-CALCULATIONS'!AB74</f>
        <v>0</v>
      </c>
      <c r="AC74">
        <f>4*'RODS-CALCULATIONS'!AC74</f>
        <v>0</v>
      </c>
      <c r="AD74">
        <f>4*'RODS-CALCULATIONS'!AD74</f>
        <v>0</v>
      </c>
      <c r="AE74">
        <f>4*'RODS-CALCULATIONS'!AE74</f>
        <v>0</v>
      </c>
      <c r="AF74">
        <f>4*'RODS-CALCULATIONS'!AF74</f>
        <v>0</v>
      </c>
      <c r="AG74">
        <f>4*'RODS-CALCULATIONS'!AG74</f>
        <v>0</v>
      </c>
      <c r="AH74">
        <f>4*'RODS-CALCULATIONS'!AH74</f>
        <v>0</v>
      </c>
      <c r="AI74">
        <f>4*'RODS-CALCULATIONS'!AI74</f>
        <v>0</v>
      </c>
      <c r="AJ74">
        <f>4*'RODS-CALCULATIONS'!AJ74</f>
        <v>0</v>
      </c>
      <c r="AK74">
        <f>4*'RODS-CALCULATIONS'!AK74</f>
        <v>0</v>
      </c>
      <c r="AL74">
        <f>4*'RODS-CALCULATIONS'!AL74</f>
        <v>0</v>
      </c>
      <c r="AM74">
        <f>4*'RODS-CALCULATIONS'!AM74</f>
        <v>0</v>
      </c>
      <c r="AN74">
        <f>4*'RODS-CALCULATIONS'!AN74</f>
        <v>0</v>
      </c>
      <c r="AO74">
        <f>4*'RODS-CALCULATIONS'!AO74</f>
        <v>0</v>
      </c>
      <c r="AP74">
        <f>4*'RODS-CALCULATIONS'!AP74</f>
        <v>0</v>
      </c>
      <c r="AQ74">
        <f>4*'RODS-CALCULATIONS'!AQ74</f>
        <v>0</v>
      </c>
      <c r="AR74">
        <f>4*'RODS-CALCULATIONS'!AR74</f>
        <v>0</v>
      </c>
      <c r="AS74">
        <f>4*'RODS-CALCULATIONS'!AS74</f>
        <v>0</v>
      </c>
      <c r="AT74">
        <f>4*'RODS-CALCULATIONS'!AT74</f>
        <v>0</v>
      </c>
      <c r="AU74">
        <f>4*'RODS-CALCULATIONS'!AU74</f>
        <v>0</v>
      </c>
      <c r="AV74">
        <f>4*'RODS-CALCULATIONS'!AV74</f>
        <v>0</v>
      </c>
      <c r="AW74">
        <f>4*'RODS-CALCULATIONS'!AW74</f>
        <v>0</v>
      </c>
      <c r="AX74">
        <f>4*'RODS-CALCULATIONS'!AX74</f>
        <v>0</v>
      </c>
      <c r="AY74">
        <f>4*'RODS-CALCULATIONS'!AY74</f>
        <v>0</v>
      </c>
      <c r="AZ74">
        <f>4*'RODS-CALCULATIONS'!AZ74</f>
        <v>0</v>
      </c>
      <c r="BA74">
        <f>4*'RODS-CALCULATIONS'!BA74</f>
        <v>0</v>
      </c>
      <c r="BB74">
        <f>4*'RODS-CALCULATIONS'!BB74</f>
        <v>0</v>
      </c>
      <c r="BC74">
        <f>4*'RODS-CALCULATIONS'!BC74</f>
        <v>0</v>
      </c>
      <c r="BD74">
        <f>4*'RODS-CALCULATIONS'!BD74</f>
        <v>0</v>
      </c>
      <c r="BE74">
        <f>4*'RODS-CALCULATIONS'!BE74</f>
        <v>0</v>
      </c>
      <c r="BF74">
        <f>4*'RODS-CALCULATIONS'!BF74</f>
        <v>0</v>
      </c>
      <c r="BG74">
        <f>4*'RODS-CALCULATIONS'!BG74</f>
        <v>0</v>
      </c>
      <c r="BH74">
        <f>4*'RODS-CALCULATIONS'!BH74</f>
        <v>0</v>
      </c>
      <c r="BI74">
        <f>4*'RODS-CALCULATIONS'!BI74</f>
        <v>0</v>
      </c>
      <c r="BJ74">
        <f>4*'RODS-CALCULATIONS'!BJ74</f>
        <v>0</v>
      </c>
      <c r="BK74">
        <f>4*'RODS-CALCULATIONS'!BK74</f>
        <v>0</v>
      </c>
      <c r="BL74">
        <f>4*'RODS-CALCULATIONS'!BL74</f>
        <v>0</v>
      </c>
      <c r="BM74">
        <f>4*'RODS-CALCULATIONS'!BM74</f>
        <v>0</v>
      </c>
      <c r="BN74">
        <f>4*'RODS-CALCULATIONS'!BN74</f>
        <v>0</v>
      </c>
      <c r="BO74">
        <f>4*'RODS-CALCULATIONS'!BO74</f>
        <v>0</v>
      </c>
      <c r="BP74">
        <f>4*'RODS-CALCULATIONS'!BP74</f>
        <v>0</v>
      </c>
      <c r="BQ74">
        <f>4*'RODS-CALCULATIONS'!BQ74</f>
        <v>0</v>
      </c>
      <c r="BR74">
        <f>4*'RODS-CALCULATIONS'!BR74</f>
        <v>0</v>
      </c>
      <c r="BS74">
        <f>4*'RODS-CALCULATIONS'!BS74</f>
        <v>0</v>
      </c>
      <c r="BT74">
        <f>4*'RODS-CALCULATIONS'!BT74</f>
        <v>0</v>
      </c>
      <c r="BU74">
        <f>4*'RODS-CALCULATIONS'!BU74</f>
        <v>0</v>
      </c>
      <c r="BV74">
        <f>4*'RODS-CALCULATIONS'!BV74</f>
        <v>0</v>
      </c>
      <c r="BW74">
        <f>4*'RODS-CALCULATIONS'!BW74</f>
        <v>0</v>
      </c>
      <c r="BX74">
        <f>4*'RODS-CALCULATIONS'!BX74</f>
        <v>0</v>
      </c>
      <c r="BY74">
        <f>4*'RODS-CALCULATIONS'!BY74</f>
        <v>0</v>
      </c>
      <c r="BZ74">
        <f>4*'RODS-CALCULATIONS'!BZ74</f>
        <v>0</v>
      </c>
      <c r="CA74">
        <f>4*'RODS-CALCULATIONS'!CA74</f>
        <v>0</v>
      </c>
      <c r="CB74">
        <f>4*'RODS-CALCULATIONS'!CB74</f>
        <v>0</v>
      </c>
      <c r="CC74">
        <f>4*'RODS-CALCULATIONS'!CC74</f>
        <v>0</v>
      </c>
      <c r="CD74">
        <f>4*'RODS-CALCULATIONS'!CD74</f>
        <v>0</v>
      </c>
      <c r="CE74">
        <f>4*'RODS-CALCULATIONS'!CE74</f>
        <v>0</v>
      </c>
      <c r="CF74">
        <f>4*'RODS-CALCULATIONS'!CF74</f>
        <v>0</v>
      </c>
      <c r="CG74">
        <f>4*'RODS-CALCULATIONS'!CG74</f>
        <v>0</v>
      </c>
      <c r="CH74">
        <f>4*'RODS-CALCULATIONS'!CH74</f>
        <v>0</v>
      </c>
      <c r="CI74">
        <f>4*'RODS-CALCULATIONS'!CI74</f>
        <v>0</v>
      </c>
      <c r="CJ74">
        <f>4*'RODS-CALCULATIONS'!CJ74</f>
        <v>0</v>
      </c>
      <c r="CK74">
        <f>4*'RODS-CALCULATIONS'!CK74</f>
        <v>0</v>
      </c>
      <c r="CL74">
        <f>4*'RODS-CALCULATIONS'!CL74</f>
        <v>0</v>
      </c>
      <c r="CM74">
        <f>4*'RODS-CALCULATIONS'!CM74</f>
        <v>0</v>
      </c>
      <c r="CN74">
        <f>4*'RODS-CALCULATIONS'!CN74</f>
        <v>0</v>
      </c>
      <c r="CO74">
        <f>4*'RODS-CALCULATIONS'!CO74</f>
        <v>0</v>
      </c>
      <c r="CP74">
        <f>4*'RODS-CALCULATIONS'!CP74</f>
        <v>0</v>
      </c>
      <c r="CQ74">
        <f>4*'RODS-CALCULATIONS'!CQ74</f>
        <v>0</v>
      </c>
      <c r="CR74">
        <f>4*'RODS-CALCULATIONS'!CR74</f>
        <v>0</v>
      </c>
      <c r="CS74">
        <f>4*'RODS-CALCULATIONS'!CS74</f>
        <v>0</v>
      </c>
      <c r="CT74">
        <f>4*'RODS-CALCULATIONS'!CT74</f>
        <v>0</v>
      </c>
      <c r="CU74">
        <f>4*'RODS-CALCULATIONS'!CU74</f>
        <v>0</v>
      </c>
      <c r="CV74">
        <f>4*'RODS-CALCULATIONS'!CV74</f>
        <v>0</v>
      </c>
      <c r="CW74">
        <f>4*'RODS-CALCULATIONS'!CW74</f>
        <v>0</v>
      </c>
      <c r="CX74">
        <f>4*'RODS-CALCULATIONS'!CX74</f>
        <v>0</v>
      </c>
      <c r="CY74">
        <f>4*'RODS-CALCULATIONS'!CY74</f>
        <v>0</v>
      </c>
    </row>
    <row r="75" spans="1:103" ht="16.5">
      <c r="A75" s="17">
        <v>72.5</v>
      </c>
      <c r="B75" s="18"/>
      <c r="C75">
        <f>2*'RODS-CALCULATIONS'!C75</f>
        <v>0</v>
      </c>
      <c r="D75">
        <f>4*'RODS-CALCULATIONS'!D75</f>
        <v>0</v>
      </c>
      <c r="E75">
        <f>4*'RODS-CALCULATIONS'!E75</f>
        <v>0</v>
      </c>
      <c r="F75">
        <f>4*'RODS-CALCULATIONS'!F75</f>
        <v>0</v>
      </c>
      <c r="G75">
        <f>4*'RODS-CALCULATIONS'!G75</f>
        <v>0</v>
      </c>
      <c r="H75">
        <f>4*'RODS-CALCULATIONS'!H75</f>
        <v>0</v>
      </c>
      <c r="I75">
        <f>4*'RODS-CALCULATIONS'!I75</f>
        <v>0</v>
      </c>
      <c r="J75">
        <f>4*'RODS-CALCULATIONS'!J75</f>
        <v>0</v>
      </c>
      <c r="K75">
        <f>4*'RODS-CALCULATIONS'!K75</f>
        <v>0</v>
      </c>
      <c r="L75">
        <f>4*'RODS-CALCULATIONS'!L75</f>
        <v>0</v>
      </c>
      <c r="M75">
        <f>4*'RODS-CALCULATIONS'!M75</f>
        <v>0</v>
      </c>
      <c r="N75">
        <f>4*'RODS-CALCULATIONS'!N75</f>
        <v>0</v>
      </c>
      <c r="O75">
        <f>4*'RODS-CALCULATIONS'!O75</f>
        <v>0</v>
      </c>
      <c r="P75">
        <f>4*'RODS-CALCULATIONS'!P75</f>
        <v>0</v>
      </c>
      <c r="Q75">
        <f>4*'RODS-CALCULATIONS'!Q75</f>
        <v>0</v>
      </c>
      <c r="R75">
        <f>4*'RODS-CALCULATIONS'!R75</f>
        <v>0</v>
      </c>
      <c r="S75">
        <f>4*'RODS-CALCULATIONS'!S75</f>
        <v>0</v>
      </c>
      <c r="T75">
        <f>4*'RODS-CALCULATIONS'!T75</f>
        <v>0</v>
      </c>
      <c r="U75">
        <f>4*'RODS-CALCULATIONS'!U75</f>
        <v>0</v>
      </c>
      <c r="V75">
        <f>4*'RODS-CALCULATIONS'!V75</f>
        <v>0</v>
      </c>
      <c r="W75">
        <f>4*'RODS-CALCULATIONS'!W75</f>
        <v>0</v>
      </c>
      <c r="X75">
        <f>4*'RODS-CALCULATIONS'!X75</f>
        <v>0</v>
      </c>
      <c r="Y75">
        <f>4*'RODS-CALCULATIONS'!Y75</f>
        <v>0</v>
      </c>
      <c r="Z75">
        <f>4*'RODS-CALCULATIONS'!Z75</f>
        <v>0</v>
      </c>
      <c r="AA75">
        <f>4*'RODS-CALCULATIONS'!AA75</f>
        <v>0</v>
      </c>
      <c r="AB75">
        <f>4*'RODS-CALCULATIONS'!AB75</f>
        <v>0</v>
      </c>
      <c r="AC75">
        <f>4*'RODS-CALCULATIONS'!AC75</f>
        <v>0</v>
      </c>
      <c r="AD75">
        <f>4*'RODS-CALCULATIONS'!AD75</f>
        <v>0</v>
      </c>
      <c r="AE75">
        <f>4*'RODS-CALCULATIONS'!AE75</f>
        <v>0</v>
      </c>
      <c r="AF75">
        <f>4*'RODS-CALCULATIONS'!AF75</f>
        <v>0</v>
      </c>
      <c r="AG75">
        <f>4*'RODS-CALCULATIONS'!AG75</f>
        <v>0</v>
      </c>
      <c r="AH75">
        <f>4*'RODS-CALCULATIONS'!AH75</f>
        <v>0</v>
      </c>
      <c r="AI75">
        <f>4*'RODS-CALCULATIONS'!AI75</f>
        <v>0</v>
      </c>
      <c r="AJ75">
        <f>4*'RODS-CALCULATIONS'!AJ75</f>
        <v>0</v>
      </c>
      <c r="AK75">
        <f>4*'RODS-CALCULATIONS'!AK75</f>
        <v>0</v>
      </c>
      <c r="AL75">
        <f>4*'RODS-CALCULATIONS'!AL75</f>
        <v>0</v>
      </c>
      <c r="AM75">
        <f>4*'RODS-CALCULATIONS'!AM75</f>
        <v>0</v>
      </c>
      <c r="AN75">
        <f>4*'RODS-CALCULATIONS'!AN75</f>
        <v>0</v>
      </c>
      <c r="AO75">
        <f>4*'RODS-CALCULATIONS'!AO75</f>
        <v>0</v>
      </c>
      <c r="AP75">
        <f>4*'RODS-CALCULATIONS'!AP75</f>
        <v>0</v>
      </c>
      <c r="AQ75">
        <f>4*'RODS-CALCULATIONS'!AQ75</f>
        <v>0</v>
      </c>
      <c r="AR75">
        <f>4*'RODS-CALCULATIONS'!AR75</f>
        <v>0</v>
      </c>
      <c r="AS75">
        <f>4*'RODS-CALCULATIONS'!AS75</f>
        <v>0</v>
      </c>
      <c r="AT75">
        <f>4*'RODS-CALCULATIONS'!AT75</f>
        <v>0</v>
      </c>
      <c r="AU75">
        <f>4*'RODS-CALCULATIONS'!AU75</f>
        <v>0</v>
      </c>
      <c r="AV75">
        <f>4*'RODS-CALCULATIONS'!AV75</f>
        <v>0</v>
      </c>
      <c r="AW75">
        <f>4*'RODS-CALCULATIONS'!AW75</f>
        <v>0</v>
      </c>
      <c r="AX75">
        <f>4*'RODS-CALCULATIONS'!AX75</f>
        <v>0</v>
      </c>
      <c r="AY75">
        <f>4*'RODS-CALCULATIONS'!AY75</f>
        <v>0</v>
      </c>
      <c r="AZ75">
        <f>4*'RODS-CALCULATIONS'!AZ75</f>
        <v>0</v>
      </c>
      <c r="BA75">
        <f>4*'RODS-CALCULATIONS'!BA75</f>
        <v>0</v>
      </c>
      <c r="BB75">
        <f>4*'RODS-CALCULATIONS'!BB75</f>
        <v>0</v>
      </c>
      <c r="BC75">
        <f>4*'RODS-CALCULATIONS'!BC75</f>
        <v>0</v>
      </c>
      <c r="BD75">
        <f>4*'RODS-CALCULATIONS'!BD75</f>
        <v>0</v>
      </c>
      <c r="BE75">
        <f>4*'RODS-CALCULATIONS'!BE75</f>
        <v>0</v>
      </c>
      <c r="BF75">
        <f>4*'RODS-CALCULATIONS'!BF75</f>
        <v>0</v>
      </c>
      <c r="BG75">
        <f>4*'RODS-CALCULATIONS'!BG75</f>
        <v>0</v>
      </c>
      <c r="BH75">
        <f>4*'RODS-CALCULATIONS'!BH75</f>
        <v>0</v>
      </c>
      <c r="BI75">
        <f>4*'RODS-CALCULATIONS'!BI75</f>
        <v>0</v>
      </c>
      <c r="BJ75">
        <f>4*'RODS-CALCULATIONS'!BJ75</f>
        <v>0</v>
      </c>
      <c r="BK75">
        <f>4*'RODS-CALCULATIONS'!BK75</f>
        <v>0</v>
      </c>
      <c r="BL75">
        <f>4*'RODS-CALCULATIONS'!BL75</f>
        <v>0</v>
      </c>
      <c r="BM75">
        <f>4*'RODS-CALCULATIONS'!BM75</f>
        <v>0</v>
      </c>
      <c r="BN75">
        <f>4*'RODS-CALCULATIONS'!BN75</f>
        <v>0</v>
      </c>
      <c r="BO75">
        <f>4*'RODS-CALCULATIONS'!BO75</f>
        <v>0</v>
      </c>
      <c r="BP75">
        <f>4*'RODS-CALCULATIONS'!BP75</f>
        <v>0</v>
      </c>
      <c r="BQ75">
        <f>4*'RODS-CALCULATIONS'!BQ75</f>
        <v>0</v>
      </c>
      <c r="BR75">
        <f>4*'RODS-CALCULATIONS'!BR75</f>
        <v>0</v>
      </c>
      <c r="BS75">
        <f>4*'RODS-CALCULATIONS'!BS75</f>
        <v>0</v>
      </c>
      <c r="BT75">
        <f>4*'RODS-CALCULATIONS'!BT75</f>
        <v>0</v>
      </c>
      <c r="BU75">
        <f>4*'RODS-CALCULATIONS'!BU75</f>
        <v>0</v>
      </c>
      <c r="BV75">
        <f>4*'RODS-CALCULATIONS'!BV75</f>
        <v>0</v>
      </c>
      <c r="BW75">
        <f>4*'RODS-CALCULATIONS'!BW75</f>
        <v>0</v>
      </c>
      <c r="BX75">
        <f>4*'RODS-CALCULATIONS'!BX75</f>
        <v>0</v>
      </c>
      <c r="BY75">
        <f>4*'RODS-CALCULATIONS'!BY75</f>
        <v>0</v>
      </c>
      <c r="BZ75">
        <f>4*'RODS-CALCULATIONS'!BZ75</f>
        <v>0</v>
      </c>
      <c r="CA75">
        <f>4*'RODS-CALCULATIONS'!CA75</f>
        <v>0</v>
      </c>
      <c r="CB75">
        <f>4*'RODS-CALCULATIONS'!CB75</f>
        <v>0</v>
      </c>
      <c r="CC75">
        <f>4*'RODS-CALCULATIONS'!CC75</f>
        <v>0</v>
      </c>
      <c r="CD75">
        <f>4*'RODS-CALCULATIONS'!CD75</f>
        <v>0</v>
      </c>
      <c r="CE75">
        <f>4*'RODS-CALCULATIONS'!CE75</f>
        <v>0</v>
      </c>
      <c r="CF75">
        <f>4*'RODS-CALCULATIONS'!CF75</f>
        <v>0</v>
      </c>
      <c r="CG75">
        <f>4*'RODS-CALCULATIONS'!CG75</f>
        <v>0</v>
      </c>
      <c r="CH75">
        <f>4*'RODS-CALCULATIONS'!CH75</f>
        <v>0</v>
      </c>
      <c r="CI75">
        <f>4*'RODS-CALCULATIONS'!CI75</f>
        <v>0</v>
      </c>
      <c r="CJ75">
        <f>4*'RODS-CALCULATIONS'!CJ75</f>
        <v>0</v>
      </c>
      <c r="CK75">
        <f>4*'RODS-CALCULATIONS'!CK75</f>
        <v>0</v>
      </c>
      <c r="CL75">
        <f>4*'RODS-CALCULATIONS'!CL75</f>
        <v>0</v>
      </c>
      <c r="CM75">
        <f>4*'RODS-CALCULATIONS'!CM75</f>
        <v>0</v>
      </c>
      <c r="CN75">
        <f>4*'RODS-CALCULATIONS'!CN75</f>
        <v>0</v>
      </c>
      <c r="CO75">
        <f>4*'RODS-CALCULATIONS'!CO75</f>
        <v>0</v>
      </c>
      <c r="CP75">
        <f>4*'RODS-CALCULATIONS'!CP75</f>
        <v>0</v>
      </c>
      <c r="CQ75">
        <f>4*'RODS-CALCULATIONS'!CQ75</f>
        <v>0</v>
      </c>
      <c r="CR75">
        <f>4*'RODS-CALCULATIONS'!CR75</f>
        <v>0</v>
      </c>
      <c r="CS75">
        <f>4*'RODS-CALCULATIONS'!CS75</f>
        <v>0</v>
      </c>
      <c r="CT75">
        <f>4*'RODS-CALCULATIONS'!CT75</f>
        <v>0</v>
      </c>
      <c r="CU75">
        <f>4*'RODS-CALCULATIONS'!CU75</f>
        <v>0</v>
      </c>
      <c r="CV75">
        <f>4*'RODS-CALCULATIONS'!CV75</f>
        <v>0</v>
      </c>
      <c r="CW75">
        <f>4*'RODS-CALCULATIONS'!CW75</f>
        <v>0</v>
      </c>
      <c r="CX75">
        <f>4*'RODS-CALCULATIONS'!CX75</f>
        <v>0</v>
      </c>
      <c r="CY75">
        <f>4*'RODS-CALCULATIONS'!CY75</f>
        <v>0</v>
      </c>
    </row>
    <row r="76" spans="1:103" ht="16.5">
      <c r="A76" s="17">
        <v>73.5</v>
      </c>
      <c r="B76" s="18"/>
      <c r="C76">
        <f>2*'RODS-CALCULATIONS'!C76</f>
        <v>0</v>
      </c>
      <c r="D76">
        <f>4*'RODS-CALCULATIONS'!D76</f>
        <v>0</v>
      </c>
      <c r="E76">
        <f>4*'RODS-CALCULATIONS'!E76</f>
        <v>0</v>
      </c>
      <c r="F76">
        <f>4*'RODS-CALCULATIONS'!F76</f>
        <v>0</v>
      </c>
      <c r="G76">
        <f>4*'RODS-CALCULATIONS'!G76</f>
        <v>0</v>
      </c>
      <c r="H76">
        <f>4*'RODS-CALCULATIONS'!H76</f>
        <v>0</v>
      </c>
      <c r="I76">
        <f>4*'RODS-CALCULATIONS'!I76</f>
        <v>0</v>
      </c>
      <c r="J76">
        <f>4*'RODS-CALCULATIONS'!J76</f>
        <v>0</v>
      </c>
      <c r="K76">
        <f>4*'RODS-CALCULATIONS'!K76</f>
        <v>0</v>
      </c>
      <c r="L76">
        <f>4*'RODS-CALCULATIONS'!L76</f>
        <v>0</v>
      </c>
      <c r="M76">
        <f>4*'RODS-CALCULATIONS'!M76</f>
        <v>0</v>
      </c>
      <c r="N76">
        <f>4*'RODS-CALCULATIONS'!N76</f>
        <v>0</v>
      </c>
      <c r="O76">
        <f>4*'RODS-CALCULATIONS'!O76</f>
        <v>0</v>
      </c>
      <c r="P76">
        <f>4*'RODS-CALCULATIONS'!P76</f>
        <v>0</v>
      </c>
      <c r="Q76">
        <f>4*'RODS-CALCULATIONS'!Q76</f>
        <v>0</v>
      </c>
      <c r="R76">
        <f>4*'RODS-CALCULATIONS'!R76</f>
        <v>0</v>
      </c>
      <c r="S76">
        <f>4*'RODS-CALCULATIONS'!S76</f>
        <v>0</v>
      </c>
      <c r="T76">
        <f>4*'RODS-CALCULATIONS'!T76</f>
        <v>0</v>
      </c>
      <c r="U76">
        <f>4*'RODS-CALCULATIONS'!U76</f>
        <v>0</v>
      </c>
      <c r="V76">
        <f>4*'RODS-CALCULATIONS'!V76</f>
        <v>0</v>
      </c>
      <c r="W76">
        <f>4*'RODS-CALCULATIONS'!W76</f>
        <v>0</v>
      </c>
      <c r="X76">
        <f>4*'RODS-CALCULATIONS'!X76</f>
        <v>0</v>
      </c>
      <c r="Y76">
        <f>4*'RODS-CALCULATIONS'!Y76</f>
        <v>0</v>
      </c>
      <c r="Z76">
        <f>4*'RODS-CALCULATIONS'!Z76</f>
        <v>0</v>
      </c>
      <c r="AA76">
        <f>4*'RODS-CALCULATIONS'!AA76</f>
        <v>0</v>
      </c>
      <c r="AB76">
        <f>4*'RODS-CALCULATIONS'!AB76</f>
        <v>0</v>
      </c>
      <c r="AC76">
        <f>4*'RODS-CALCULATIONS'!AC76</f>
        <v>0</v>
      </c>
      <c r="AD76">
        <f>4*'RODS-CALCULATIONS'!AD76</f>
        <v>0</v>
      </c>
      <c r="AE76">
        <f>4*'RODS-CALCULATIONS'!AE76</f>
        <v>0</v>
      </c>
      <c r="AF76">
        <f>4*'RODS-CALCULATIONS'!AF76</f>
        <v>0</v>
      </c>
      <c r="AG76">
        <f>4*'RODS-CALCULATIONS'!AG76</f>
        <v>0</v>
      </c>
      <c r="AH76">
        <f>4*'RODS-CALCULATIONS'!AH76</f>
        <v>0</v>
      </c>
      <c r="AI76">
        <f>4*'RODS-CALCULATIONS'!AI76</f>
        <v>0</v>
      </c>
      <c r="AJ76">
        <f>4*'RODS-CALCULATIONS'!AJ76</f>
        <v>0</v>
      </c>
      <c r="AK76">
        <f>4*'RODS-CALCULATIONS'!AK76</f>
        <v>0</v>
      </c>
      <c r="AL76">
        <f>4*'RODS-CALCULATIONS'!AL76</f>
        <v>0</v>
      </c>
      <c r="AM76">
        <f>4*'RODS-CALCULATIONS'!AM76</f>
        <v>0</v>
      </c>
      <c r="AN76">
        <f>4*'RODS-CALCULATIONS'!AN76</f>
        <v>0</v>
      </c>
      <c r="AO76">
        <f>4*'RODS-CALCULATIONS'!AO76</f>
        <v>0</v>
      </c>
      <c r="AP76">
        <f>4*'RODS-CALCULATIONS'!AP76</f>
        <v>0</v>
      </c>
      <c r="AQ76">
        <f>4*'RODS-CALCULATIONS'!AQ76</f>
        <v>0</v>
      </c>
      <c r="AR76">
        <f>4*'RODS-CALCULATIONS'!AR76</f>
        <v>0</v>
      </c>
      <c r="AS76">
        <f>4*'RODS-CALCULATIONS'!AS76</f>
        <v>0</v>
      </c>
      <c r="AT76">
        <f>4*'RODS-CALCULATIONS'!AT76</f>
        <v>0</v>
      </c>
      <c r="AU76">
        <f>4*'RODS-CALCULATIONS'!AU76</f>
        <v>0</v>
      </c>
      <c r="AV76">
        <f>4*'RODS-CALCULATIONS'!AV76</f>
        <v>0</v>
      </c>
      <c r="AW76">
        <f>4*'RODS-CALCULATIONS'!AW76</f>
        <v>0</v>
      </c>
      <c r="AX76">
        <f>4*'RODS-CALCULATIONS'!AX76</f>
        <v>0</v>
      </c>
      <c r="AY76">
        <f>4*'RODS-CALCULATIONS'!AY76</f>
        <v>0</v>
      </c>
      <c r="AZ76">
        <f>4*'RODS-CALCULATIONS'!AZ76</f>
        <v>0</v>
      </c>
      <c r="BA76">
        <f>4*'RODS-CALCULATIONS'!BA76</f>
        <v>0</v>
      </c>
      <c r="BB76">
        <f>4*'RODS-CALCULATIONS'!BB76</f>
        <v>0</v>
      </c>
      <c r="BC76">
        <f>4*'RODS-CALCULATIONS'!BC76</f>
        <v>0</v>
      </c>
      <c r="BD76">
        <f>4*'RODS-CALCULATIONS'!BD76</f>
        <v>0</v>
      </c>
      <c r="BE76">
        <f>4*'RODS-CALCULATIONS'!BE76</f>
        <v>0</v>
      </c>
      <c r="BF76">
        <f>4*'RODS-CALCULATIONS'!BF76</f>
        <v>0</v>
      </c>
      <c r="BG76">
        <f>4*'RODS-CALCULATIONS'!BG76</f>
        <v>0</v>
      </c>
      <c r="BH76">
        <f>4*'RODS-CALCULATIONS'!BH76</f>
        <v>0</v>
      </c>
      <c r="BI76">
        <f>4*'RODS-CALCULATIONS'!BI76</f>
        <v>0</v>
      </c>
      <c r="BJ76">
        <f>4*'RODS-CALCULATIONS'!BJ76</f>
        <v>0</v>
      </c>
      <c r="BK76">
        <f>4*'RODS-CALCULATIONS'!BK76</f>
        <v>0</v>
      </c>
      <c r="BL76">
        <f>4*'RODS-CALCULATIONS'!BL76</f>
        <v>0</v>
      </c>
      <c r="BM76">
        <f>4*'RODS-CALCULATIONS'!BM76</f>
        <v>0</v>
      </c>
      <c r="BN76">
        <f>4*'RODS-CALCULATIONS'!BN76</f>
        <v>0</v>
      </c>
      <c r="BO76">
        <f>4*'RODS-CALCULATIONS'!BO76</f>
        <v>0</v>
      </c>
      <c r="BP76">
        <f>4*'RODS-CALCULATIONS'!BP76</f>
        <v>0</v>
      </c>
      <c r="BQ76">
        <f>4*'RODS-CALCULATIONS'!BQ76</f>
        <v>0</v>
      </c>
      <c r="BR76">
        <f>4*'RODS-CALCULATIONS'!BR76</f>
        <v>0</v>
      </c>
      <c r="BS76">
        <f>4*'RODS-CALCULATIONS'!BS76</f>
        <v>0</v>
      </c>
      <c r="BT76">
        <f>4*'RODS-CALCULATIONS'!BT76</f>
        <v>0</v>
      </c>
      <c r="BU76">
        <f>4*'RODS-CALCULATIONS'!BU76</f>
        <v>0</v>
      </c>
      <c r="BV76">
        <f>4*'RODS-CALCULATIONS'!BV76</f>
        <v>0</v>
      </c>
      <c r="BW76">
        <f>4*'RODS-CALCULATIONS'!BW76</f>
        <v>0</v>
      </c>
      <c r="BX76">
        <f>4*'RODS-CALCULATIONS'!BX76</f>
        <v>0</v>
      </c>
      <c r="BY76">
        <f>4*'RODS-CALCULATIONS'!BY76</f>
        <v>0</v>
      </c>
      <c r="BZ76">
        <f>4*'RODS-CALCULATIONS'!BZ76</f>
        <v>0</v>
      </c>
      <c r="CA76">
        <f>4*'RODS-CALCULATIONS'!CA76</f>
        <v>0</v>
      </c>
      <c r="CB76">
        <f>4*'RODS-CALCULATIONS'!CB76</f>
        <v>0</v>
      </c>
      <c r="CC76">
        <f>4*'RODS-CALCULATIONS'!CC76</f>
        <v>0</v>
      </c>
      <c r="CD76">
        <f>4*'RODS-CALCULATIONS'!CD76</f>
        <v>0</v>
      </c>
      <c r="CE76">
        <f>4*'RODS-CALCULATIONS'!CE76</f>
        <v>0</v>
      </c>
      <c r="CF76">
        <f>4*'RODS-CALCULATIONS'!CF76</f>
        <v>0</v>
      </c>
      <c r="CG76">
        <f>4*'RODS-CALCULATIONS'!CG76</f>
        <v>0</v>
      </c>
      <c r="CH76">
        <f>4*'RODS-CALCULATIONS'!CH76</f>
        <v>0</v>
      </c>
      <c r="CI76">
        <f>4*'RODS-CALCULATIONS'!CI76</f>
        <v>0</v>
      </c>
      <c r="CJ76">
        <f>4*'RODS-CALCULATIONS'!CJ76</f>
        <v>0</v>
      </c>
      <c r="CK76">
        <f>4*'RODS-CALCULATIONS'!CK76</f>
        <v>0</v>
      </c>
      <c r="CL76">
        <f>4*'RODS-CALCULATIONS'!CL76</f>
        <v>0</v>
      </c>
      <c r="CM76">
        <f>4*'RODS-CALCULATIONS'!CM76</f>
        <v>0</v>
      </c>
      <c r="CN76">
        <f>4*'RODS-CALCULATIONS'!CN76</f>
        <v>0</v>
      </c>
      <c r="CO76">
        <f>4*'RODS-CALCULATIONS'!CO76</f>
        <v>0</v>
      </c>
      <c r="CP76">
        <f>4*'RODS-CALCULATIONS'!CP76</f>
        <v>0</v>
      </c>
      <c r="CQ76">
        <f>4*'RODS-CALCULATIONS'!CQ76</f>
        <v>0</v>
      </c>
      <c r="CR76">
        <f>4*'RODS-CALCULATIONS'!CR76</f>
        <v>0</v>
      </c>
      <c r="CS76">
        <f>4*'RODS-CALCULATIONS'!CS76</f>
        <v>0</v>
      </c>
      <c r="CT76">
        <f>4*'RODS-CALCULATIONS'!CT76</f>
        <v>0</v>
      </c>
      <c r="CU76">
        <f>4*'RODS-CALCULATIONS'!CU76</f>
        <v>0</v>
      </c>
      <c r="CV76">
        <f>4*'RODS-CALCULATIONS'!CV76</f>
        <v>0</v>
      </c>
      <c r="CW76">
        <f>4*'RODS-CALCULATIONS'!CW76</f>
        <v>0</v>
      </c>
      <c r="CX76">
        <f>4*'RODS-CALCULATIONS'!CX76</f>
        <v>0</v>
      </c>
      <c r="CY76">
        <f>4*'RODS-CALCULATIONS'!CY76</f>
        <v>0</v>
      </c>
    </row>
    <row r="77" spans="1:103" ht="16.5">
      <c r="A77" s="17">
        <v>74.5</v>
      </c>
      <c r="B77" s="18"/>
      <c r="C77">
        <f>2*'RODS-CALCULATIONS'!C77</f>
        <v>0</v>
      </c>
      <c r="D77">
        <f>4*'RODS-CALCULATIONS'!D77</f>
        <v>0</v>
      </c>
      <c r="E77">
        <f>4*'RODS-CALCULATIONS'!E77</f>
        <v>0</v>
      </c>
      <c r="F77">
        <f>4*'RODS-CALCULATIONS'!F77</f>
        <v>0</v>
      </c>
      <c r="G77">
        <f>4*'RODS-CALCULATIONS'!G77</f>
        <v>0</v>
      </c>
      <c r="H77">
        <f>4*'RODS-CALCULATIONS'!H77</f>
        <v>0</v>
      </c>
      <c r="I77">
        <f>4*'RODS-CALCULATIONS'!I77</f>
        <v>0</v>
      </c>
      <c r="J77">
        <f>4*'RODS-CALCULATIONS'!J77</f>
        <v>0</v>
      </c>
      <c r="K77">
        <f>4*'RODS-CALCULATIONS'!K77</f>
        <v>0</v>
      </c>
      <c r="L77">
        <f>4*'RODS-CALCULATIONS'!L77</f>
        <v>0</v>
      </c>
      <c r="M77">
        <f>4*'RODS-CALCULATIONS'!M77</f>
        <v>0</v>
      </c>
      <c r="N77">
        <f>4*'RODS-CALCULATIONS'!N77</f>
        <v>0</v>
      </c>
      <c r="O77">
        <f>4*'RODS-CALCULATIONS'!O77</f>
        <v>0</v>
      </c>
      <c r="P77">
        <f>4*'RODS-CALCULATIONS'!P77</f>
        <v>0</v>
      </c>
      <c r="Q77">
        <f>4*'RODS-CALCULATIONS'!Q77</f>
        <v>0</v>
      </c>
      <c r="R77">
        <f>4*'RODS-CALCULATIONS'!R77</f>
        <v>0</v>
      </c>
      <c r="S77">
        <f>4*'RODS-CALCULATIONS'!S77</f>
        <v>0</v>
      </c>
      <c r="T77">
        <f>4*'RODS-CALCULATIONS'!T77</f>
        <v>0</v>
      </c>
      <c r="U77">
        <f>4*'RODS-CALCULATIONS'!U77</f>
        <v>0</v>
      </c>
      <c r="V77">
        <f>4*'RODS-CALCULATIONS'!V77</f>
        <v>0</v>
      </c>
      <c r="W77">
        <f>4*'RODS-CALCULATIONS'!W77</f>
        <v>0</v>
      </c>
      <c r="X77">
        <f>4*'RODS-CALCULATIONS'!X77</f>
        <v>0</v>
      </c>
      <c r="Y77">
        <f>4*'RODS-CALCULATIONS'!Y77</f>
        <v>0</v>
      </c>
      <c r="Z77">
        <f>4*'RODS-CALCULATIONS'!Z77</f>
        <v>0</v>
      </c>
      <c r="AA77">
        <f>4*'RODS-CALCULATIONS'!AA77</f>
        <v>0</v>
      </c>
      <c r="AB77">
        <f>4*'RODS-CALCULATIONS'!AB77</f>
        <v>0</v>
      </c>
      <c r="AC77">
        <f>4*'RODS-CALCULATIONS'!AC77</f>
        <v>0</v>
      </c>
      <c r="AD77">
        <f>4*'RODS-CALCULATIONS'!AD77</f>
        <v>0</v>
      </c>
      <c r="AE77">
        <f>4*'RODS-CALCULATIONS'!AE77</f>
        <v>0</v>
      </c>
      <c r="AF77">
        <f>4*'RODS-CALCULATIONS'!AF77</f>
        <v>0</v>
      </c>
      <c r="AG77">
        <f>4*'RODS-CALCULATIONS'!AG77</f>
        <v>0</v>
      </c>
      <c r="AH77">
        <f>4*'RODS-CALCULATIONS'!AH77</f>
        <v>0</v>
      </c>
      <c r="AI77">
        <f>4*'RODS-CALCULATIONS'!AI77</f>
        <v>0</v>
      </c>
      <c r="AJ77">
        <f>4*'RODS-CALCULATIONS'!AJ77</f>
        <v>0</v>
      </c>
      <c r="AK77">
        <f>4*'RODS-CALCULATIONS'!AK77</f>
        <v>0</v>
      </c>
      <c r="AL77">
        <f>4*'RODS-CALCULATIONS'!AL77</f>
        <v>0</v>
      </c>
      <c r="AM77">
        <f>4*'RODS-CALCULATIONS'!AM77</f>
        <v>0</v>
      </c>
      <c r="AN77">
        <f>4*'RODS-CALCULATIONS'!AN77</f>
        <v>0</v>
      </c>
      <c r="AO77">
        <f>4*'RODS-CALCULATIONS'!AO77</f>
        <v>0</v>
      </c>
      <c r="AP77">
        <f>4*'RODS-CALCULATIONS'!AP77</f>
        <v>0</v>
      </c>
      <c r="AQ77">
        <f>4*'RODS-CALCULATIONS'!AQ77</f>
        <v>0</v>
      </c>
      <c r="AR77">
        <f>4*'RODS-CALCULATIONS'!AR77</f>
        <v>0</v>
      </c>
      <c r="AS77">
        <f>4*'RODS-CALCULATIONS'!AS77</f>
        <v>0</v>
      </c>
      <c r="AT77">
        <f>4*'RODS-CALCULATIONS'!AT77</f>
        <v>0</v>
      </c>
      <c r="AU77">
        <f>4*'RODS-CALCULATIONS'!AU77</f>
        <v>0</v>
      </c>
      <c r="AV77">
        <f>4*'RODS-CALCULATIONS'!AV77</f>
        <v>0</v>
      </c>
      <c r="AW77">
        <f>4*'RODS-CALCULATIONS'!AW77</f>
        <v>0</v>
      </c>
      <c r="AX77">
        <f>4*'RODS-CALCULATIONS'!AX77</f>
        <v>0</v>
      </c>
      <c r="AY77">
        <f>4*'RODS-CALCULATIONS'!AY77</f>
        <v>0</v>
      </c>
      <c r="AZ77">
        <f>4*'RODS-CALCULATIONS'!AZ77</f>
        <v>0</v>
      </c>
      <c r="BA77">
        <f>4*'RODS-CALCULATIONS'!BA77</f>
        <v>0</v>
      </c>
      <c r="BB77">
        <f>4*'RODS-CALCULATIONS'!BB77</f>
        <v>0</v>
      </c>
      <c r="BC77">
        <f>4*'RODS-CALCULATIONS'!BC77</f>
        <v>0</v>
      </c>
      <c r="BD77">
        <f>4*'RODS-CALCULATIONS'!BD77</f>
        <v>0</v>
      </c>
      <c r="BE77">
        <f>4*'RODS-CALCULATIONS'!BE77</f>
        <v>0</v>
      </c>
      <c r="BF77">
        <f>4*'RODS-CALCULATIONS'!BF77</f>
        <v>0</v>
      </c>
      <c r="BG77">
        <f>4*'RODS-CALCULATIONS'!BG77</f>
        <v>0</v>
      </c>
      <c r="BH77">
        <f>4*'RODS-CALCULATIONS'!BH77</f>
        <v>0</v>
      </c>
      <c r="BI77">
        <f>4*'RODS-CALCULATIONS'!BI77</f>
        <v>0</v>
      </c>
      <c r="BJ77">
        <f>4*'RODS-CALCULATIONS'!BJ77</f>
        <v>0</v>
      </c>
      <c r="BK77">
        <f>4*'RODS-CALCULATIONS'!BK77</f>
        <v>0</v>
      </c>
      <c r="BL77">
        <f>4*'RODS-CALCULATIONS'!BL77</f>
        <v>0</v>
      </c>
      <c r="BM77">
        <f>4*'RODS-CALCULATIONS'!BM77</f>
        <v>0</v>
      </c>
      <c r="BN77">
        <f>4*'RODS-CALCULATIONS'!BN77</f>
        <v>0</v>
      </c>
      <c r="BO77">
        <f>4*'RODS-CALCULATIONS'!BO77</f>
        <v>0</v>
      </c>
      <c r="BP77">
        <f>4*'RODS-CALCULATIONS'!BP77</f>
        <v>0</v>
      </c>
      <c r="BQ77">
        <f>4*'RODS-CALCULATIONS'!BQ77</f>
        <v>0</v>
      </c>
      <c r="BR77">
        <f>4*'RODS-CALCULATIONS'!BR77</f>
        <v>0</v>
      </c>
      <c r="BS77">
        <f>4*'RODS-CALCULATIONS'!BS77</f>
        <v>0</v>
      </c>
      <c r="BT77">
        <f>4*'RODS-CALCULATIONS'!BT77</f>
        <v>0</v>
      </c>
      <c r="BU77">
        <f>4*'RODS-CALCULATIONS'!BU77</f>
        <v>0</v>
      </c>
      <c r="BV77">
        <f>4*'RODS-CALCULATIONS'!BV77</f>
        <v>0</v>
      </c>
      <c r="BW77">
        <f>4*'RODS-CALCULATIONS'!BW77</f>
        <v>0</v>
      </c>
      <c r="BX77">
        <f>4*'RODS-CALCULATIONS'!BX77</f>
        <v>0</v>
      </c>
      <c r="BY77">
        <f>4*'RODS-CALCULATIONS'!BY77</f>
        <v>0</v>
      </c>
      <c r="BZ77">
        <f>4*'RODS-CALCULATIONS'!BZ77</f>
        <v>0</v>
      </c>
      <c r="CA77">
        <f>4*'RODS-CALCULATIONS'!CA77</f>
        <v>0</v>
      </c>
      <c r="CB77">
        <f>4*'RODS-CALCULATIONS'!CB77</f>
        <v>0</v>
      </c>
      <c r="CC77">
        <f>4*'RODS-CALCULATIONS'!CC77</f>
        <v>0</v>
      </c>
      <c r="CD77">
        <f>4*'RODS-CALCULATIONS'!CD77</f>
        <v>0</v>
      </c>
      <c r="CE77">
        <f>4*'RODS-CALCULATIONS'!CE77</f>
        <v>0</v>
      </c>
      <c r="CF77">
        <f>4*'RODS-CALCULATIONS'!CF77</f>
        <v>0</v>
      </c>
      <c r="CG77">
        <f>4*'RODS-CALCULATIONS'!CG77</f>
        <v>0</v>
      </c>
      <c r="CH77">
        <f>4*'RODS-CALCULATIONS'!CH77</f>
        <v>0</v>
      </c>
      <c r="CI77">
        <f>4*'RODS-CALCULATIONS'!CI77</f>
        <v>0</v>
      </c>
      <c r="CJ77">
        <f>4*'RODS-CALCULATIONS'!CJ77</f>
        <v>0</v>
      </c>
      <c r="CK77">
        <f>4*'RODS-CALCULATIONS'!CK77</f>
        <v>0</v>
      </c>
      <c r="CL77">
        <f>4*'RODS-CALCULATIONS'!CL77</f>
        <v>0</v>
      </c>
      <c r="CM77">
        <f>4*'RODS-CALCULATIONS'!CM77</f>
        <v>0</v>
      </c>
      <c r="CN77">
        <f>4*'RODS-CALCULATIONS'!CN77</f>
        <v>0</v>
      </c>
      <c r="CO77">
        <f>4*'RODS-CALCULATIONS'!CO77</f>
        <v>0</v>
      </c>
      <c r="CP77">
        <f>4*'RODS-CALCULATIONS'!CP77</f>
        <v>0</v>
      </c>
      <c r="CQ77">
        <f>4*'RODS-CALCULATIONS'!CQ77</f>
        <v>0</v>
      </c>
      <c r="CR77">
        <f>4*'RODS-CALCULATIONS'!CR77</f>
        <v>0</v>
      </c>
      <c r="CS77">
        <f>4*'RODS-CALCULATIONS'!CS77</f>
        <v>0</v>
      </c>
      <c r="CT77">
        <f>4*'RODS-CALCULATIONS'!CT77</f>
        <v>0</v>
      </c>
      <c r="CU77">
        <f>4*'RODS-CALCULATIONS'!CU77</f>
        <v>0</v>
      </c>
      <c r="CV77">
        <f>4*'RODS-CALCULATIONS'!CV77</f>
        <v>0</v>
      </c>
      <c r="CW77">
        <f>4*'RODS-CALCULATIONS'!CW77</f>
        <v>0</v>
      </c>
      <c r="CX77">
        <f>4*'RODS-CALCULATIONS'!CX77</f>
        <v>0</v>
      </c>
      <c r="CY77">
        <f>4*'RODS-CALCULATIONS'!CY77</f>
        <v>0</v>
      </c>
    </row>
    <row r="78" spans="1:103" ht="16.5">
      <c r="A78" s="17">
        <v>75.5</v>
      </c>
      <c r="B78" s="18"/>
      <c r="C78">
        <f>2*'RODS-CALCULATIONS'!C78</f>
        <v>0</v>
      </c>
      <c r="D78">
        <f>4*'RODS-CALCULATIONS'!D78</f>
        <v>0</v>
      </c>
      <c r="E78">
        <f>4*'RODS-CALCULATIONS'!E78</f>
        <v>0</v>
      </c>
      <c r="F78">
        <f>4*'RODS-CALCULATIONS'!F78</f>
        <v>0</v>
      </c>
      <c r="G78">
        <f>4*'RODS-CALCULATIONS'!G78</f>
        <v>0</v>
      </c>
      <c r="H78">
        <f>4*'RODS-CALCULATIONS'!H78</f>
        <v>0</v>
      </c>
      <c r="I78">
        <f>4*'RODS-CALCULATIONS'!I78</f>
        <v>0</v>
      </c>
      <c r="J78">
        <f>4*'RODS-CALCULATIONS'!J78</f>
        <v>0</v>
      </c>
      <c r="K78">
        <f>4*'RODS-CALCULATIONS'!K78</f>
        <v>0</v>
      </c>
      <c r="L78">
        <f>4*'RODS-CALCULATIONS'!L78</f>
        <v>0</v>
      </c>
      <c r="M78">
        <f>4*'RODS-CALCULATIONS'!M78</f>
        <v>0</v>
      </c>
      <c r="N78">
        <f>4*'RODS-CALCULATIONS'!N78</f>
        <v>0</v>
      </c>
      <c r="O78">
        <f>4*'RODS-CALCULATIONS'!O78</f>
        <v>0</v>
      </c>
      <c r="P78">
        <f>4*'RODS-CALCULATIONS'!P78</f>
        <v>0</v>
      </c>
      <c r="Q78">
        <f>4*'RODS-CALCULATIONS'!Q78</f>
        <v>0</v>
      </c>
      <c r="R78">
        <f>4*'RODS-CALCULATIONS'!R78</f>
        <v>0</v>
      </c>
      <c r="S78">
        <f>4*'RODS-CALCULATIONS'!S78</f>
        <v>0</v>
      </c>
      <c r="T78">
        <f>4*'RODS-CALCULATIONS'!T78</f>
        <v>0</v>
      </c>
      <c r="U78">
        <f>4*'RODS-CALCULATIONS'!U78</f>
        <v>0</v>
      </c>
      <c r="V78">
        <f>4*'RODS-CALCULATIONS'!V78</f>
        <v>0</v>
      </c>
      <c r="W78">
        <f>4*'RODS-CALCULATIONS'!W78</f>
        <v>0</v>
      </c>
      <c r="X78">
        <f>4*'RODS-CALCULATIONS'!X78</f>
        <v>0</v>
      </c>
      <c r="Y78">
        <f>4*'RODS-CALCULATIONS'!Y78</f>
        <v>0</v>
      </c>
      <c r="Z78">
        <f>4*'RODS-CALCULATIONS'!Z78</f>
        <v>0</v>
      </c>
      <c r="AA78">
        <f>4*'RODS-CALCULATIONS'!AA78</f>
        <v>0</v>
      </c>
      <c r="AB78">
        <f>4*'RODS-CALCULATIONS'!AB78</f>
        <v>0</v>
      </c>
      <c r="AC78">
        <f>4*'RODS-CALCULATIONS'!AC78</f>
        <v>0</v>
      </c>
      <c r="AD78">
        <f>4*'RODS-CALCULATIONS'!AD78</f>
        <v>0</v>
      </c>
      <c r="AE78">
        <f>4*'RODS-CALCULATIONS'!AE78</f>
        <v>0</v>
      </c>
      <c r="AF78">
        <f>4*'RODS-CALCULATIONS'!AF78</f>
        <v>0</v>
      </c>
      <c r="AG78">
        <f>4*'RODS-CALCULATIONS'!AG78</f>
        <v>0</v>
      </c>
      <c r="AH78">
        <f>4*'RODS-CALCULATIONS'!AH78</f>
        <v>0</v>
      </c>
      <c r="AI78">
        <f>4*'RODS-CALCULATIONS'!AI78</f>
        <v>0</v>
      </c>
      <c r="AJ78">
        <f>4*'RODS-CALCULATIONS'!AJ78</f>
        <v>0</v>
      </c>
      <c r="AK78">
        <f>4*'RODS-CALCULATIONS'!AK78</f>
        <v>0</v>
      </c>
      <c r="AL78">
        <f>4*'RODS-CALCULATIONS'!AL78</f>
        <v>0</v>
      </c>
      <c r="AM78">
        <f>4*'RODS-CALCULATIONS'!AM78</f>
        <v>0</v>
      </c>
      <c r="AN78">
        <f>4*'RODS-CALCULATIONS'!AN78</f>
        <v>0</v>
      </c>
      <c r="AO78">
        <f>4*'RODS-CALCULATIONS'!AO78</f>
        <v>0</v>
      </c>
      <c r="AP78">
        <f>4*'RODS-CALCULATIONS'!AP78</f>
        <v>0</v>
      </c>
      <c r="AQ78">
        <f>4*'RODS-CALCULATIONS'!AQ78</f>
        <v>0</v>
      </c>
      <c r="AR78">
        <f>4*'RODS-CALCULATIONS'!AR78</f>
        <v>0</v>
      </c>
      <c r="AS78">
        <f>4*'RODS-CALCULATIONS'!AS78</f>
        <v>0</v>
      </c>
      <c r="AT78">
        <f>4*'RODS-CALCULATIONS'!AT78</f>
        <v>0</v>
      </c>
      <c r="AU78">
        <f>4*'RODS-CALCULATIONS'!AU78</f>
        <v>0</v>
      </c>
      <c r="AV78">
        <f>4*'RODS-CALCULATIONS'!AV78</f>
        <v>0</v>
      </c>
      <c r="AW78">
        <f>4*'RODS-CALCULATIONS'!AW78</f>
        <v>0</v>
      </c>
      <c r="AX78">
        <f>4*'RODS-CALCULATIONS'!AX78</f>
        <v>0</v>
      </c>
      <c r="AY78">
        <f>4*'RODS-CALCULATIONS'!AY78</f>
        <v>0</v>
      </c>
      <c r="AZ78">
        <f>4*'RODS-CALCULATIONS'!AZ78</f>
        <v>0</v>
      </c>
      <c r="BA78">
        <f>4*'RODS-CALCULATIONS'!BA78</f>
        <v>0</v>
      </c>
      <c r="BB78">
        <f>4*'RODS-CALCULATIONS'!BB78</f>
        <v>0</v>
      </c>
      <c r="BC78">
        <f>4*'RODS-CALCULATIONS'!BC78</f>
        <v>0</v>
      </c>
      <c r="BD78">
        <f>4*'RODS-CALCULATIONS'!BD78</f>
        <v>0</v>
      </c>
      <c r="BE78">
        <f>4*'RODS-CALCULATIONS'!BE78</f>
        <v>0</v>
      </c>
      <c r="BF78">
        <f>4*'RODS-CALCULATIONS'!BF78</f>
        <v>0</v>
      </c>
      <c r="BG78">
        <f>4*'RODS-CALCULATIONS'!BG78</f>
        <v>0</v>
      </c>
      <c r="BH78">
        <f>4*'RODS-CALCULATIONS'!BH78</f>
        <v>0</v>
      </c>
      <c r="BI78">
        <f>4*'RODS-CALCULATIONS'!BI78</f>
        <v>0</v>
      </c>
      <c r="BJ78">
        <f>4*'RODS-CALCULATIONS'!BJ78</f>
        <v>0</v>
      </c>
      <c r="BK78">
        <f>4*'RODS-CALCULATIONS'!BK78</f>
        <v>0</v>
      </c>
      <c r="BL78">
        <f>4*'RODS-CALCULATIONS'!BL78</f>
        <v>0</v>
      </c>
      <c r="BM78">
        <f>4*'RODS-CALCULATIONS'!BM78</f>
        <v>0</v>
      </c>
      <c r="BN78">
        <f>4*'RODS-CALCULATIONS'!BN78</f>
        <v>0</v>
      </c>
      <c r="BO78">
        <f>4*'RODS-CALCULATIONS'!BO78</f>
        <v>0</v>
      </c>
      <c r="BP78">
        <f>4*'RODS-CALCULATIONS'!BP78</f>
        <v>0</v>
      </c>
      <c r="BQ78">
        <f>4*'RODS-CALCULATIONS'!BQ78</f>
        <v>0</v>
      </c>
      <c r="BR78">
        <f>4*'RODS-CALCULATIONS'!BR78</f>
        <v>0</v>
      </c>
      <c r="BS78">
        <f>4*'RODS-CALCULATIONS'!BS78</f>
        <v>0</v>
      </c>
      <c r="BT78">
        <f>4*'RODS-CALCULATIONS'!BT78</f>
        <v>0</v>
      </c>
      <c r="BU78">
        <f>4*'RODS-CALCULATIONS'!BU78</f>
        <v>0</v>
      </c>
      <c r="BV78">
        <f>4*'RODS-CALCULATIONS'!BV78</f>
        <v>0</v>
      </c>
      <c r="BW78">
        <f>4*'RODS-CALCULATIONS'!BW78</f>
        <v>0</v>
      </c>
      <c r="BX78">
        <f>4*'RODS-CALCULATIONS'!BX78</f>
        <v>0</v>
      </c>
      <c r="BY78">
        <f>4*'RODS-CALCULATIONS'!BY78</f>
        <v>0</v>
      </c>
      <c r="BZ78">
        <f>4*'RODS-CALCULATIONS'!BZ78</f>
        <v>0</v>
      </c>
      <c r="CA78">
        <f>4*'RODS-CALCULATIONS'!CA78</f>
        <v>0</v>
      </c>
      <c r="CB78">
        <f>4*'RODS-CALCULATIONS'!CB78</f>
        <v>0</v>
      </c>
      <c r="CC78">
        <f>4*'RODS-CALCULATIONS'!CC78</f>
        <v>0</v>
      </c>
      <c r="CD78">
        <f>4*'RODS-CALCULATIONS'!CD78</f>
        <v>0</v>
      </c>
      <c r="CE78">
        <f>4*'RODS-CALCULATIONS'!CE78</f>
        <v>0</v>
      </c>
      <c r="CF78">
        <f>4*'RODS-CALCULATIONS'!CF78</f>
        <v>0</v>
      </c>
      <c r="CG78">
        <f>4*'RODS-CALCULATIONS'!CG78</f>
        <v>0</v>
      </c>
      <c r="CH78">
        <f>4*'RODS-CALCULATIONS'!CH78</f>
        <v>0</v>
      </c>
      <c r="CI78">
        <f>4*'RODS-CALCULATIONS'!CI78</f>
        <v>0</v>
      </c>
      <c r="CJ78">
        <f>4*'RODS-CALCULATIONS'!CJ78</f>
        <v>0</v>
      </c>
      <c r="CK78">
        <f>4*'RODS-CALCULATIONS'!CK78</f>
        <v>0</v>
      </c>
      <c r="CL78">
        <f>4*'RODS-CALCULATIONS'!CL78</f>
        <v>0</v>
      </c>
      <c r="CM78">
        <f>4*'RODS-CALCULATIONS'!CM78</f>
        <v>0</v>
      </c>
      <c r="CN78">
        <f>4*'RODS-CALCULATIONS'!CN78</f>
        <v>0</v>
      </c>
      <c r="CO78">
        <f>4*'RODS-CALCULATIONS'!CO78</f>
        <v>0</v>
      </c>
      <c r="CP78">
        <f>4*'RODS-CALCULATIONS'!CP78</f>
        <v>0</v>
      </c>
      <c r="CQ78">
        <f>4*'RODS-CALCULATIONS'!CQ78</f>
        <v>0</v>
      </c>
      <c r="CR78">
        <f>4*'RODS-CALCULATIONS'!CR78</f>
        <v>0</v>
      </c>
      <c r="CS78">
        <f>4*'RODS-CALCULATIONS'!CS78</f>
        <v>0</v>
      </c>
      <c r="CT78">
        <f>4*'RODS-CALCULATIONS'!CT78</f>
        <v>0</v>
      </c>
      <c r="CU78">
        <f>4*'RODS-CALCULATIONS'!CU78</f>
        <v>0</v>
      </c>
      <c r="CV78">
        <f>4*'RODS-CALCULATIONS'!CV78</f>
        <v>0</v>
      </c>
      <c r="CW78">
        <f>4*'RODS-CALCULATIONS'!CW78</f>
        <v>0</v>
      </c>
      <c r="CX78">
        <f>4*'RODS-CALCULATIONS'!CX78</f>
        <v>0</v>
      </c>
      <c r="CY78">
        <f>4*'RODS-CALCULATIONS'!CY78</f>
        <v>0</v>
      </c>
    </row>
    <row r="79" spans="1:103" ht="16.5">
      <c r="A79" s="17">
        <v>76.5</v>
      </c>
      <c r="B79" s="18"/>
      <c r="C79">
        <f>2*'RODS-CALCULATIONS'!C79</f>
        <v>0</v>
      </c>
      <c r="D79">
        <f>4*'RODS-CALCULATIONS'!D79</f>
        <v>0</v>
      </c>
      <c r="E79">
        <f>4*'RODS-CALCULATIONS'!E79</f>
        <v>0</v>
      </c>
      <c r="F79">
        <f>4*'RODS-CALCULATIONS'!F79</f>
        <v>0</v>
      </c>
      <c r="G79">
        <f>4*'RODS-CALCULATIONS'!G79</f>
        <v>0</v>
      </c>
      <c r="H79">
        <f>4*'RODS-CALCULATIONS'!H79</f>
        <v>0</v>
      </c>
      <c r="I79">
        <f>4*'RODS-CALCULATIONS'!I79</f>
        <v>0</v>
      </c>
      <c r="J79">
        <f>4*'RODS-CALCULATIONS'!J79</f>
        <v>0</v>
      </c>
      <c r="K79">
        <f>4*'RODS-CALCULATIONS'!K79</f>
        <v>0</v>
      </c>
      <c r="L79">
        <f>4*'RODS-CALCULATIONS'!L79</f>
        <v>0</v>
      </c>
      <c r="M79">
        <f>4*'RODS-CALCULATIONS'!M79</f>
        <v>0</v>
      </c>
      <c r="N79">
        <f>4*'RODS-CALCULATIONS'!N79</f>
        <v>0</v>
      </c>
      <c r="O79">
        <f>4*'RODS-CALCULATIONS'!O79</f>
        <v>0</v>
      </c>
      <c r="P79">
        <f>4*'RODS-CALCULATIONS'!P79</f>
        <v>0</v>
      </c>
      <c r="Q79">
        <f>4*'RODS-CALCULATIONS'!Q79</f>
        <v>0</v>
      </c>
      <c r="R79">
        <f>4*'RODS-CALCULATIONS'!R79</f>
        <v>0</v>
      </c>
      <c r="S79">
        <f>4*'RODS-CALCULATIONS'!S79</f>
        <v>0</v>
      </c>
      <c r="T79">
        <f>4*'RODS-CALCULATIONS'!T79</f>
        <v>0</v>
      </c>
      <c r="U79">
        <f>4*'RODS-CALCULATIONS'!U79</f>
        <v>0</v>
      </c>
      <c r="V79">
        <f>4*'RODS-CALCULATIONS'!V79</f>
        <v>0</v>
      </c>
      <c r="W79">
        <f>4*'RODS-CALCULATIONS'!W79</f>
        <v>0</v>
      </c>
      <c r="X79">
        <f>4*'RODS-CALCULATIONS'!X79</f>
        <v>0</v>
      </c>
      <c r="Y79">
        <f>4*'RODS-CALCULATIONS'!Y79</f>
        <v>0</v>
      </c>
      <c r="Z79">
        <f>4*'RODS-CALCULATIONS'!Z79</f>
        <v>0</v>
      </c>
      <c r="AA79">
        <f>4*'RODS-CALCULATIONS'!AA79</f>
        <v>0</v>
      </c>
      <c r="AB79">
        <f>4*'RODS-CALCULATIONS'!AB79</f>
        <v>0</v>
      </c>
      <c r="AC79">
        <f>4*'RODS-CALCULATIONS'!AC79</f>
        <v>0</v>
      </c>
      <c r="AD79">
        <f>4*'RODS-CALCULATIONS'!AD79</f>
        <v>0</v>
      </c>
      <c r="AE79">
        <f>4*'RODS-CALCULATIONS'!AE79</f>
        <v>0</v>
      </c>
      <c r="AF79">
        <f>4*'RODS-CALCULATIONS'!AF79</f>
        <v>0</v>
      </c>
      <c r="AG79">
        <f>4*'RODS-CALCULATIONS'!AG79</f>
        <v>0</v>
      </c>
      <c r="AH79">
        <f>4*'RODS-CALCULATIONS'!AH79</f>
        <v>0</v>
      </c>
      <c r="AI79">
        <f>4*'RODS-CALCULATIONS'!AI79</f>
        <v>0</v>
      </c>
      <c r="AJ79">
        <f>4*'RODS-CALCULATIONS'!AJ79</f>
        <v>0</v>
      </c>
      <c r="AK79">
        <f>4*'RODS-CALCULATIONS'!AK79</f>
        <v>0</v>
      </c>
      <c r="AL79">
        <f>4*'RODS-CALCULATIONS'!AL79</f>
        <v>0</v>
      </c>
      <c r="AM79">
        <f>4*'RODS-CALCULATIONS'!AM79</f>
        <v>0</v>
      </c>
      <c r="AN79">
        <f>4*'RODS-CALCULATIONS'!AN79</f>
        <v>0</v>
      </c>
      <c r="AO79">
        <f>4*'RODS-CALCULATIONS'!AO79</f>
        <v>0</v>
      </c>
      <c r="AP79">
        <f>4*'RODS-CALCULATIONS'!AP79</f>
        <v>0</v>
      </c>
      <c r="AQ79">
        <f>4*'RODS-CALCULATIONS'!AQ79</f>
        <v>0</v>
      </c>
      <c r="AR79">
        <f>4*'RODS-CALCULATIONS'!AR79</f>
        <v>0</v>
      </c>
      <c r="AS79">
        <f>4*'RODS-CALCULATIONS'!AS79</f>
        <v>0</v>
      </c>
      <c r="AT79">
        <f>4*'RODS-CALCULATIONS'!AT79</f>
        <v>0</v>
      </c>
      <c r="AU79">
        <f>4*'RODS-CALCULATIONS'!AU79</f>
        <v>0</v>
      </c>
      <c r="AV79">
        <f>4*'RODS-CALCULATIONS'!AV79</f>
        <v>0</v>
      </c>
      <c r="AW79">
        <f>4*'RODS-CALCULATIONS'!AW79</f>
        <v>0</v>
      </c>
      <c r="AX79">
        <f>4*'RODS-CALCULATIONS'!AX79</f>
        <v>0</v>
      </c>
      <c r="AY79">
        <f>4*'RODS-CALCULATIONS'!AY79</f>
        <v>0</v>
      </c>
      <c r="AZ79">
        <f>4*'RODS-CALCULATIONS'!AZ79</f>
        <v>0</v>
      </c>
      <c r="BA79">
        <f>4*'RODS-CALCULATIONS'!BA79</f>
        <v>0</v>
      </c>
      <c r="BB79">
        <f>4*'RODS-CALCULATIONS'!BB79</f>
        <v>0</v>
      </c>
      <c r="BC79">
        <f>4*'RODS-CALCULATIONS'!BC79</f>
        <v>0</v>
      </c>
      <c r="BD79">
        <f>4*'RODS-CALCULATIONS'!BD79</f>
        <v>0</v>
      </c>
      <c r="BE79">
        <f>4*'RODS-CALCULATIONS'!BE79</f>
        <v>0</v>
      </c>
      <c r="BF79">
        <f>4*'RODS-CALCULATIONS'!BF79</f>
        <v>0</v>
      </c>
      <c r="BG79">
        <f>4*'RODS-CALCULATIONS'!BG79</f>
        <v>0</v>
      </c>
      <c r="BH79">
        <f>4*'RODS-CALCULATIONS'!BH79</f>
        <v>0</v>
      </c>
      <c r="BI79">
        <f>4*'RODS-CALCULATIONS'!BI79</f>
        <v>0</v>
      </c>
      <c r="BJ79">
        <f>4*'RODS-CALCULATIONS'!BJ79</f>
        <v>0</v>
      </c>
      <c r="BK79">
        <f>4*'RODS-CALCULATIONS'!BK79</f>
        <v>0</v>
      </c>
      <c r="BL79">
        <f>4*'RODS-CALCULATIONS'!BL79</f>
        <v>0</v>
      </c>
      <c r="BM79">
        <f>4*'RODS-CALCULATIONS'!BM79</f>
        <v>0</v>
      </c>
      <c r="BN79">
        <f>4*'RODS-CALCULATIONS'!BN79</f>
        <v>0</v>
      </c>
      <c r="BO79">
        <f>4*'RODS-CALCULATIONS'!BO79</f>
        <v>0</v>
      </c>
      <c r="BP79">
        <f>4*'RODS-CALCULATIONS'!BP79</f>
        <v>0</v>
      </c>
      <c r="BQ79">
        <f>4*'RODS-CALCULATIONS'!BQ79</f>
        <v>0</v>
      </c>
      <c r="BR79">
        <f>4*'RODS-CALCULATIONS'!BR79</f>
        <v>0</v>
      </c>
      <c r="BS79">
        <f>4*'RODS-CALCULATIONS'!BS79</f>
        <v>0</v>
      </c>
      <c r="BT79">
        <f>4*'RODS-CALCULATIONS'!BT79</f>
        <v>0</v>
      </c>
      <c r="BU79">
        <f>4*'RODS-CALCULATIONS'!BU79</f>
        <v>0</v>
      </c>
      <c r="BV79">
        <f>4*'RODS-CALCULATIONS'!BV79</f>
        <v>0</v>
      </c>
      <c r="BW79">
        <f>4*'RODS-CALCULATIONS'!BW79</f>
        <v>0</v>
      </c>
      <c r="BX79">
        <f>4*'RODS-CALCULATIONS'!BX79</f>
        <v>0</v>
      </c>
      <c r="BY79">
        <f>4*'RODS-CALCULATIONS'!BY79</f>
        <v>0</v>
      </c>
      <c r="BZ79">
        <f>4*'RODS-CALCULATIONS'!BZ79</f>
        <v>0</v>
      </c>
      <c r="CA79">
        <f>4*'RODS-CALCULATIONS'!CA79</f>
        <v>0</v>
      </c>
      <c r="CB79">
        <f>4*'RODS-CALCULATIONS'!CB79</f>
        <v>0</v>
      </c>
      <c r="CC79">
        <f>4*'RODS-CALCULATIONS'!CC79</f>
        <v>0</v>
      </c>
      <c r="CD79">
        <f>4*'RODS-CALCULATIONS'!CD79</f>
        <v>0</v>
      </c>
      <c r="CE79">
        <f>4*'RODS-CALCULATIONS'!CE79</f>
        <v>0</v>
      </c>
      <c r="CF79">
        <f>4*'RODS-CALCULATIONS'!CF79</f>
        <v>0</v>
      </c>
      <c r="CG79">
        <f>4*'RODS-CALCULATIONS'!CG79</f>
        <v>0</v>
      </c>
      <c r="CH79">
        <f>4*'RODS-CALCULATIONS'!CH79</f>
        <v>0</v>
      </c>
      <c r="CI79">
        <f>4*'RODS-CALCULATIONS'!CI79</f>
        <v>0</v>
      </c>
      <c r="CJ79">
        <f>4*'RODS-CALCULATIONS'!CJ79</f>
        <v>0</v>
      </c>
      <c r="CK79">
        <f>4*'RODS-CALCULATIONS'!CK79</f>
        <v>0</v>
      </c>
      <c r="CL79">
        <f>4*'RODS-CALCULATIONS'!CL79</f>
        <v>0</v>
      </c>
      <c r="CM79">
        <f>4*'RODS-CALCULATIONS'!CM79</f>
        <v>0</v>
      </c>
      <c r="CN79">
        <f>4*'RODS-CALCULATIONS'!CN79</f>
        <v>0</v>
      </c>
      <c r="CO79">
        <f>4*'RODS-CALCULATIONS'!CO79</f>
        <v>0</v>
      </c>
      <c r="CP79">
        <f>4*'RODS-CALCULATIONS'!CP79</f>
        <v>0</v>
      </c>
      <c r="CQ79">
        <f>4*'RODS-CALCULATIONS'!CQ79</f>
        <v>0</v>
      </c>
      <c r="CR79">
        <f>4*'RODS-CALCULATIONS'!CR79</f>
        <v>0</v>
      </c>
      <c r="CS79">
        <f>4*'RODS-CALCULATIONS'!CS79</f>
        <v>0</v>
      </c>
      <c r="CT79">
        <f>4*'RODS-CALCULATIONS'!CT79</f>
        <v>0</v>
      </c>
      <c r="CU79">
        <f>4*'RODS-CALCULATIONS'!CU79</f>
        <v>0</v>
      </c>
      <c r="CV79">
        <f>4*'RODS-CALCULATIONS'!CV79</f>
        <v>0</v>
      </c>
      <c r="CW79">
        <f>4*'RODS-CALCULATIONS'!CW79</f>
        <v>0</v>
      </c>
      <c r="CX79">
        <f>4*'RODS-CALCULATIONS'!CX79</f>
        <v>0</v>
      </c>
      <c r="CY79">
        <f>4*'RODS-CALCULATIONS'!CY79</f>
        <v>0</v>
      </c>
    </row>
    <row r="80" spans="1:103" ht="16.5">
      <c r="A80" s="17">
        <v>77.5</v>
      </c>
      <c r="B80" s="18"/>
      <c r="C80">
        <f>2*'RODS-CALCULATIONS'!C80</f>
        <v>0</v>
      </c>
      <c r="D80">
        <f>4*'RODS-CALCULATIONS'!D80</f>
        <v>0</v>
      </c>
      <c r="E80">
        <f>4*'RODS-CALCULATIONS'!E80</f>
        <v>0</v>
      </c>
      <c r="F80">
        <f>4*'RODS-CALCULATIONS'!F80</f>
        <v>0</v>
      </c>
      <c r="G80">
        <f>4*'RODS-CALCULATIONS'!G80</f>
        <v>0</v>
      </c>
      <c r="H80">
        <f>4*'RODS-CALCULATIONS'!H80</f>
        <v>0</v>
      </c>
      <c r="I80">
        <f>4*'RODS-CALCULATIONS'!I80</f>
        <v>0</v>
      </c>
      <c r="J80">
        <f>4*'RODS-CALCULATIONS'!J80</f>
        <v>0</v>
      </c>
      <c r="K80">
        <f>4*'RODS-CALCULATIONS'!K80</f>
        <v>0</v>
      </c>
      <c r="L80">
        <f>4*'RODS-CALCULATIONS'!L80</f>
        <v>0</v>
      </c>
      <c r="M80">
        <f>4*'RODS-CALCULATIONS'!M80</f>
        <v>0</v>
      </c>
      <c r="N80">
        <f>4*'RODS-CALCULATIONS'!N80</f>
        <v>0</v>
      </c>
      <c r="O80">
        <f>4*'RODS-CALCULATIONS'!O80</f>
        <v>0</v>
      </c>
      <c r="P80">
        <f>4*'RODS-CALCULATIONS'!P80</f>
        <v>0</v>
      </c>
      <c r="Q80">
        <f>4*'RODS-CALCULATIONS'!Q80</f>
        <v>0</v>
      </c>
      <c r="R80">
        <f>4*'RODS-CALCULATIONS'!R80</f>
        <v>0</v>
      </c>
      <c r="S80">
        <f>4*'RODS-CALCULATIONS'!S80</f>
        <v>0</v>
      </c>
      <c r="T80">
        <f>4*'RODS-CALCULATIONS'!T80</f>
        <v>0</v>
      </c>
      <c r="U80">
        <f>4*'RODS-CALCULATIONS'!U80</f>
        <v>0</v>
      </c>
      <c r="V80">
        <f>4*'RODS-CALCULATIONS'!V80</f>
        <v>0</v>
      </c>
      <c r="W80">
        <f>4*'RODS-CALCULATIONS'!W80</f>
        <v>0</v>
      </c>
      <c r="X80">
        <f>4*'RODS-CALCULATIONS'!X80</f>
        <v>0</v>
      </c>
      <c r="Y80">
        <f>4*'RODS-CALCULATIONS'!Y80</f>
        <v>0</v>
      </c>
      <c r="Z80">
        <f>4*'RODS-CALCULATIONS'!Z80</f>
        <v>0</v>
      </c>
      <c r="AA80">
        <f>4*'RODS-CALCULATIONS'!AA80</f>
        <v>0</v>
      </c>
      <c r="AB80">
        <f>4*'RODS-CALCULATIONS'!AB80</f>
        <v>0</v>
      </c>
      <c r="AC80">
        <f>4*'RODS-CALCULATIONS'!AC80</f>
        <v>0</v>
      </c>
      <c r="AD80">
        <f>4*'RODS-CALCULATIONS'!AD80</f>
        <v>0</v>
      </c>
      <c r="AE80">
        <f>4*'RODS-CALCULATIONS'!AE80</f>
        <v>0</v>
      </c>
      <c r="AF80">
        <f>4*'RODS-CALCULATIONS'!AF80</f>
        <v>0</v>
      </c>
      <c r="AG80">
        <f>4*'RODS-CALCULATIONS'!AG80</f>
        <v>0</v>
      </c>
      <c r="AH80">
        <f>4*'RODS-CALCULATIONS'!AH80</f>
        <v>0</v>
      </c>
      <c r="AI80">
        <f>4*'RODS-CALCULATIONS'!AI80</f>
        <v>0</v>
      </c>
      <c r="AJ80">
        <f>4*'RODS-CALCULATIONS'!AJ80</f>
        <v>0</v>
      </c>
      <c r="AK80">
        <f>4*'RODS-CALCULATIONS'!AK80</f>
        <v>0</v>
      </c>
      <c r="AL80">
        <f>4*'RODS-CALCULATIONS'!AL80</f>
        <v>0</v>
      </c>
      <c r="AM80">
        <f>4*'RODS-CALCULATIONS'!AM80</f>
        <v>0</v>
      </c>
      <c r="AN80">
        <f>4*'RODS-CALCULATIONS'!AN80</f>
        <v>0</v>
      </c>
      <c r="AO80">
        <f>4*'RODS-CALCULATIONS'!AO80</f>
        <v>0</v>
      </c>
      <c r="AP80">
        <f>4*'RODS-CALCULATIONS'!AP80</f>
        <v>0</v>
      </c>
      <c r="AQ80">
        <f>4*'RODS-CALCULATIONS'!AQ80</f>
        <v>0</v>
      </c>
      <c r="AR80">
        <f>4*'RODS-CALCULATIONS'!AR80</f>
        <v>0</v>
      </c>
      <c r="AS80">
        <f>4*'RODS-CALCULATIONS'!AS80</f>
        <v>0</v>
      </c>
      <c r="AT80">
        <f>4*'RODS-CALCULATIONS'!AT80</f>
        <v>0</v>
      </c>
      <c r="AU80">
        <f>4*'RODS-CALCULATIONS'!AU80</f>
        <v>0</v>
      </c>
      <c r="AV80">
        <f>4*'RODS-CALCULATIONS'!AV80</f>
        <v>0</v>
      </c>
      <c r="AW80">
        <f>4*'RODS-CALCULATIONS'!AW80</f>
        <v>0</v>
      </c>
      <c r="AX80">
        <f>4*'RODS-CALCULATIONS'!AX80</f>
        <v>0</v>
      </c>
      <c r="AY80">
        <f>4*'RODS-CALCULATIONS'!AY80</f>
        <v>0</v>
      </c>
      <c r="AZ80">
        <f>4*'RODS-CALCULATIONS'!AZ80</f>
        <v>0</v>
      </c>
      <c r="BA80">
        <f>4*'RODS-CALCULATIONS'!BA80</f>
        <v>0</v>
      </c>
      <c r="BB80">
        <f>4*'RODS-CALCULATIONS'!BB80</f>
        <v>0</v>
      </c>
      <c r="BC80">
        <f>4*'RODS-CALCULATIONS'!BC80</f>
        <v>0</v>
      </c>
      <c r="BD80">
        <f>4*'RODS-CALCULATIONS'!BD80</f>
        <v>0</v>
      </c>
      <c r="BE80">
        <f>4*'RODS-CALCULATIONS'!BE80</f>
        <v>0</v>
      </c>
      <c r="BF80">
        <f>4*'RODS-CALCULATIONS'!BF80</f>
        <v>0</v>
      </c>
      <c r="BG80">
        <f>4*'RODS-CALCULATIONS'!BG80</f>
        <v>0</v>
      </c>
      <c r="BH80">
        <f>4*'RODS-CALCULATIONS'!BH80</f>
        <v>0</v>
      </c>
      <c r="BI80">
        <f>4*'RODS-CALCULATIONS'!BI80</f>
        <v>0</v>
      </c>
      <c r="BJ80">
        <f>4*'RODS-CALCULATIONS'!BJ80</f>
        <v>0</v>
      </c>
      <c r="BK80">
        <f>4*'RODS-CALCULATIONS'!BK80</f>
        <v>0</v>
      </c>
      <c r="BL80">
        <f>4*'RODS-CALCULATIONS'!BL80</f>
        <v>0</v>
      </c>
      <c r="BM80">
        <f>4*'RODS-CALCULATIONS'!BM80</f>
        <v>0</v>
      </c>
      <c r="BN80">
        <f>4*'RODS-CALCULATIONS'!BN80</f>
        <v>0</v>
      </c>
      <c r="BO80">
        <f>4*'RODS-CALCULATIONS'!BO80</f>
        <v>0</v>
      </c>
      <c r="BP80">
        <f>4*'RODS-CALCULATIONS'!BP80</f>
        <v>0</v>
      </c>
      <c r="BQ80">
        <f>4*'RODS-CALCULATIONS'!BQ80</f>
        <v>0</v>
      </c>
      <c r="BR80">
        <f>4*'RODS-CALCULATIONS'!BR80</f>
        <v>0</v>
      </c>
      <c r="BS80">
        <f>4*'RODS-CALCULATIONS'!BS80</f>
        <v>0</v>
      </c>
      <c r="BT80">
        <f>4*'RODS-CALCULATIONS'!BT80</f>
        <v>0</v>
      </c>
      <c r="BU80">
        <f>4*'RODS-CALCULATIONS'!BU80</f>
        <v>0</v>
      </c>
      <c r="BV80">
        <f>4*'RODS-CALCULATIONS'!BV80</f>
        <v>0</v>
      </c>
      <c r="BW80">
        <f>4*'RODS-CALCULATIONS'!BW80</f>
        <v>0</v>
      </c>
      <c r="BX80">
        <f>4*'RODS-CALCULATIONS'!BX80</f>
        <v>0</v>
      </c>
      <c r="BY80">
        <f>4*'RODS-CALCULATIONS'!BY80</f>
        <v>0</v>
      </c>
      <c r="BZ80">
        <f>4*'RODS-CALCULATIONS'!BZ80</f>
        <v>0</v>
      </c>
      <c r="CA80">
        <f>4*'RODS-CALCULATIONS'!CA80</f>
        <v>0</v>
      </c>
      <c r="CB80">
        <f>4*'RODS-CALCULATIONS'!CB80</f>
        <v>0</v>
      </c>
      <c r="CC80">
        <f>4*'RODS-CALCULATIONS'!CC80</f>
        <v>0</v>
      </c>
      <c r="CD80">
        <f>4*'RODS-CALCULATIONS'!CD80</f>
        <v>0</v>
      </c>
      <c r="CE80">
        <f>4*'RODS-CALCULATIONS'!CE80</f>
        <v>0</v>
      </c>
      <c r="CF80">
        <f>4*'RODS-CALCULATIONS'!CF80</f>
        <v>0</v>
      </c>
      <c r="CG80">
        <f>4*'RODS-CALCULATIONS'!CG80</f>
        <v>0</v>
      </c>
      <c r="CH80">
        <f>4*'RODS-CALCULATIONS'!CH80</f>
        <v>0</v>
      </c>
      <c r="CI80">
        <f>4*'RODS-CALCULATIONS'!CI80</f>
        <v>0</v>
      </c>
      <c r="CJ80">
        <f>4*'RODS-CALCULATIONS'!CJ80</f>
        <v>0</v>
      </c>
      <c r="CK80">
        <f>4*'RODS-CALCULATIONS'!CK80</f>
        <v>0</v>
      </c>
      <c r="CL80">
        <f>4*'RODS-CALCULATIONS'!CL80</f>
        <v>0</v>
      </c>
      <c r="CM80">
        <f>4*'RODS-CALCULATIONS'!CM80</f>
        <v>0</v>
      </c>
      <c r="CN80">
        <f>4*'RODS-CALCULATIONS'!CN80</f>
        <v>0</v>
      </c>
      <c r="CO80">
        <f>4*'RODS-CALCULATIONS'!CO80</f>
        <v>0</v>
      </c>
      <c r="CP80">
        <f>4*'RODS-CALCULATIONS'!CP80</f>
        <v>0</v>
      </c>
      <c r="CQ80">
        <f>4*'RODS-CALCULATIONS'!CQ80</f>
        <v>0</v>
      </c>
      <c r="CR80">
        <f>4*'RODS-CALCULATIONS'!CR80</f>
        <v>0</v>
      </c>
      <c r="CS80">
        <f>4*'RODS-CALCULATIONS'!CS80</f>
        <v>0</v>
      </c>
      <c r="CT80">
        <f>4*'RODS-CALCULATIONS'!CT80</f>
        <v>0</v>
      </c>
      <c r="CU80">
        <f>4*'RODS-CALCULATIONS'!CU80</f>
        <v>0</v>
      </c>
      <c r="CV80">
        <f>4*'RODS-CALCULATIONS'!CV80</f>
        <v>0</v>
      </c>
      <c r="CW80">
        <f>4*'RODS-CALCULATIONS'!CW80</f>
        <v>0</v>
      </c>
      <c r="CX80">
        <f>4*'RODS-CALCULATIONS'!CX80</f>
        <v>0</v>
      </c>
      <c r="CY80">
        <f>4*'RODS-CALCULATIONS'!CY80</f>
        <v>0</v>
      </c>
    </row>
    <row r="81" spans="1:103" ht="16.5">
      <c r="A81" s="17">
        <v>78.5</v>
      </c>
      <c r="B81" s="18"/>
      <c r="C81">
        <f>2*'RODS-CALCULATIONS'!C81</f>
        <v>0</v>
      </c>
      <c r="D81">
        <f>4*'RODS-CALCULATIONS'!D81</f>
        <v>0</v>
      </c>
      <c r="E81">
        <f>4*'RODS-CALCULATIONS'!E81</f>
        <v>0</v>
      </c>
      <c r="F81">
        <f>4*'RODS-CALCULATIONS'!F81</f>
        <v>0</v>
      </c>
      <c r="G81">
        <f>4*'RODS-CALCULATIONS'!G81</f>
        <v>0</v>
      </c>
      <c r="H81">
        <f>4*'RODS-CALCULATIONS'!H81</f>
        <v>0</v>
      </c>
      <c r="I81">
        <f>4*'RODS-CALCULATIONS'!I81</f>
        <v>0</v>
      </c>
      <c r="J81">
        <f>4*'RODS-CALCULATIONS'!J81</f>
        <v>0</v>
      </c>
      <c r="K81">
        <f>4*'RODS-CALCULATIONS'!K81</f>
        <v>0</v>
      </c>
      <c r="L81">
        <f>4*'RODS-CALCULATIONS'!L81</f>
        <v>0</v>
      </c>
      <c r="M81">
        <f>4*'RODS-CALCULATIONS'!M81</f>
        <v>0</v>
      </c>
      <c r="N81">
        <f>4*'RODS-CALCULATIONS'!N81</f>
        <v>0</v>
      </c>
      <c r="O81">
        <f>4*'RODS-CALCULATIONS'!O81</f>
        <v>0</v>
      </c>
      <c r="P81">
        <f>4*'RODS-CALCULATIONS'!P81</f>
        <v>0</v>
      </c>
      <c r="Q81">
        <f>4*'RODS-CALCULATIONS'!Q81</f>
        <v>0</v>
      </c>
      <c r="R81">
        <f>4*'RODS-CALCULATIONS'!R81</f>
        <v>0</v>
      </c>
      <c r="S81">
        <f>4*'RODS-CALCULATIONS'!S81</f>
        <v>0</v>
      </c>
      <c r="T81">
        <f>4*'RODS-CALCULATIONS'!T81</f>
        <v>0</v>
      </c>
      <c r="U81">
        <f>4*'RODS-CALCULATIONS'!U81</f>
        <v>0</v>
      </c>
      <c r="V81">
        <f>4*'RODS-CALCULATIONS'!V81</f>
        <v>0</v>
      </c>
      <c r="W81">
        <f>4*'RODS-CALCULATIONS'!W81</f>
        <v>0</v>
      </c>
      <c r="X81">
        <f>4*'RODS-CALCULATIONS'!X81</f>
        <v>0</v>
      </c>
      <c r="Y81">
        <f>4*'RODS-CALCULATIONS'!Y81</f>
        <v>0</v>
      </c>
      <c r="Z81">
        <f>4*'RODS-CALCULATIONS'!Z81</f>
        <v>0</v>
      </c>
      <c r="AA81">
        <f>4*'RODS-CALCULATIONS'!AA81</f>
        <v>0</v>
      </c>
      <c r="AB81">
        <f>4*'RODS-CALCULATIONS'!AB81</f>
        <v>0</v>
      </c>
      <c r="AC81">
        <f>4*'RODS-CALCULATIONS'!AC81</f>
        <v>0</v>
      </c>
      <c r="AD81">
        <f>4*'RODS-CALCULATIONS'!AD81</f>
        <v>0</v>
      </c>
      <c r="AE81">
        <f>4*'RODS-CALCULATIONS'!AE81</f>
        <v>0</v>
      </c>
      <c r="AF81">
        <f>4*'RODS-CALCULATIONS'!AF81</f>
        <v>0</v>
      </c>
      <c r="AG81">
        <f>4*'RODS-CALCULATIONS'!AG81</f>
        <v>0</v>
      </c>
      <c r="AH81">
        <f>4*'RODS-CALCULATIONS'!AH81</f>
        <v>0</v>
      </c>
      <c r="AI81">
        <f>4*'RODS-CALCULATIONS'!AI81</f>
        <v>0</v>
      </c>
      <c r="AJ81">
        <f>4*'RODS-CALCULATIONS'!AJ81</f>
        <v>0</v>
      </c>
      <c r="AK81">
        <f>4*'RODS-CALCULATIONS'!AK81</f>
        <v>0</v>
      </c>
      <c r="AL81">
        <f>4*'RODS-CALCULATIONS'!AL81</f>
        <v>0</v>
      </c>
      <c r="AM81">
        <f>4*'RODS-CALCULATIONS'!AM81</f>
        <v>0</v>
      </c>
      <c r="AN81">
        <f>4*'RODS-CALCULATIONS'!AN81</f>
        <v>0</v>
      </c>
      <c r="AO81">
        <f>4*'RODS-CALCULATIONS'!AO81</f>
        <v>0</v>
      </c>
      <c r="AP81">
        <f>4*'RODS-CALCULATIONS'!AP81</f>
        <v>0</v>
      </c>
      <c r="AQ81">
        <f>4*'RODS-CALCULATIONS'!AQ81</f>
        <v>0</v>
      </c>
      <c r="AR81">
        <f>4*'RODS-CALCULATIONS'!AR81</f>
        <v>0</v>
      </c>
      <c r="AS81">
        <f>4*'RODS-CALCULATIONS'!AS81</f>
        <v>0</v>
      </c>
      <c r="AT81">
        <f>4*'RODS-CALCULATIONS'!AT81</f>
        <v>0</v>
      </c>
      <c r="AU81">
        <f>4*'RODS-CALCULATIONS'!AU81</f>
        <v>0</v>
      </c>
      <c r="AV81">
        <f>4*'RODS-CALCULATIONS'!AV81</f>
        <v>0</v>
      </c>
      <c r="AW81">
        <f>4*'RODS-CALCULATIONS'!AW81</f>
        <v>0</v>
      </c>
      <c r="AX81">
        <f>4*'RODS-CALCULATIONS'!AX81</f>
        <v>0</v>
      </c>
      <c r="AY81">
        <f>4*'RODS-CALCULATIONS'!AY81</f>
        <v>0</v>
      </c>
      <c r="AZ81">
        <f>4*'RODS-CALCULATIONS'!AZ81</f>
        <v>0</v>
      </c>
      <c r="BA81">
        <f>4*'RODS-CALCULATIONS'!BA81</f>
        <v>0</v>
      </c>
      <c r="BB81">
        <f>4*'RODS-CALCULATIONS'!BB81</f>
        <v>0</v>
      </c>
      <c r="BC81">
        <f>4*'RODS-CALCULATIONS'!BC81</f>
        <v>0</v>
      </c>
      <c r="BD81">
        <f>4*'RODS-CALCULATIONS'!BD81</f>
        <v>0</v>
      </c>
      <c r="BE81">
        <f>4*'RODS-CALCULATIONS'!BE81</f>
        <v>0</v>
      </c>
      <c r="BF81">
        <f>4*'RODS-CALCULATIONS'!BF81</f>
        <v>0</v>
      </c>
      <c r="BG81">
        <f>4*'RODS-CALCULATIONS'!BG81</f>
        <v>0</v>
      </c>
      <c r="BH81">
        <f>4*'RODS-CALCULATIONS'!BH81</f>
        <v>0</v>
      </c>
      <c r="BI81">
        <f>4*'RODS-CALCULATIONS'!BI81</f>
        <v>0</v>
      </c>
      <c r="BJ81">
        <f>4*'RODS-CALCULATIONS'!BJ81</f>
        <v>0</v>
      </c>
      <c r="BK81">
        <f>4*'RODS-CALCULATIONS'!BK81</f>
        <v>0</v>
      </c>
      <c r="BL81">
        <f>4*'RODS-CALCULATIONS'!BL81</f>
        <v>0</v>
      </c>
      <c r="BM81">
        <f>4*'RODS-CALCULATIONS'!BM81</f>
        <v>0</v>
      </c>
      <c r="BN81">
        <f>4*'RODS-CALCULATIONS'!BN81</f>
        <v>0</v>
      </c>
      <c r="BO81">
        <f>4*'RODS-CALCULATIONS'!BO81</f>
        <v>0</v>
      </c>
      <c r="BP81">
        <f>4*'RODS-CALCULATIONS'!BP81</f>
        <v>0</v>
      </c>
      <c r="BQ81">
        <f>4*'RODS-CALCULATIONS'!BQ81</f>
        <v>0</v>
      </c>
      <c r="BR81">
        <f>4*'RODS-CALCULATIONS'!BR81</f>
        <v>0</v>
      </c>
      <c r="BS81">
        <f>4*'RODS-CALCULATIONS'!BS81</f>
        <v>0</v>
      </c>
      <c r="BT81">
        <f>4*'RODS-CALCULATIONS'!BT81</f>
        <v>0</v>
      </c>
      <c r="BU81">
        <f>4*'RODS-CALCULATIONS'!BU81</f>
        <v>0</v>
      </c>
      <c r="BV81">
        <f>4*'RODS-CALCULATIONS'!BV81</f>
        <v>0</v>
      </c>
      <c r="BW81">
        <f>4*'RODS-CALCULATIONS'!BW81</f>
        <v>0</v>
      </c>
      <c r="BX81">
        <f>4*'RODS-CALCULATIONS'!BX81</f>
        <v>0</v>
      </c>
      <c r="BY81">
        <f>4*'RODS-CALCULATIONS'!BY81</f>
        <v>0</v>
      </c>
      <c r="BZ81">
        <f>4*'RODS-CALCULATIONS'!BZ81</f>
        <v>0</v>
      </c>
      <c r="CA81">
        <f>4*'RODS-CALCULATIONS'!CA81</f>
        <v>0</v>
      </c>
      <c r="CB81">
        <f>4*'RODS-CALCULATIONS'!CB81</f>
        <v>0</v>
      </c>
      <c r="CC81">
        <f>4*'RODS-CALCULATIONS'!CC81</f>
        <v>0</v>
      </c>
      <c r="CD81">
        <f>4*'RODS-CALCULATIONS'!CD81</f>
        <v>0</v>
      </c>
      <c r="CE81">
        <f>4*'RODS-CALCULATIONS'!CE81</f>
        <v>0</v>
      </c>
      <c r="CF81">
        <f>4*'RODS-CALCULATIONS'!CF81</f>
        <v>0</v>
      </c>
      <c r="CG81">
        <f>4*'RODS-CALCULATIONS'!CG81</f>
        <v>0</v>
      </c>
      <c r="CH81">
        <f>4*'RODS-CALCULATIONS'!CH81</f>
        <v>0</v>
      </c>
      <c r="CI81">
        <f>4*'RODS-CALCULATIONS'!CI81</f>
        <v>0</v>
      </c>
      <c r="CJ81">
        <f>4*'RODS-CALCULATIONS'!CJ81</f>
        <v>0</v>
      </c>
      <c r="CK81">
        <f>4*'RODS-CALCULATIONS'!CK81</f>
        <v>0</v>
      </c>
      <c r="CL81">
        <f>4*'RODS-CALCULATIONS'!CL81</f>
        <v>0</v>
      </c>
      <c r="CM81">
        <f>4*'RODS-CALCULATIONS'!CM81</f>
        <v>0</v>
      </c>
      <c r="CN81">
        <f>4*'RODS-CALCULATIONS'!CN81</f>
        <v>0</v>
      </c>
      <c r="CO81">
        <f>4*'RODS-CALCULATIONS'!CO81</f>
        <v>0</v>
      </c>
      <c r="CP81">
        <f>4*'RODS-CALCULATIONS'!CP81</f>
        <v>0</v>
      </c>
      <c r="CQ81">
        <f>4*'RODS-CALCULATIONS'!CQ81</f>
        <v>0</v>
      </c>
      <c r="CR81">
        <f>4*'RODS-CALCULATIONS'!CR81</f>
        <v>0</v>
      </c>
      <c r="CS81">
        <f>4*'RODS-CALCULATIONS'!CS81</f>
        <v>0</v>
      </c>
      <c r="CT81">
        <f>4*'RODS-CALCULATIONS'!CT81</f>
        <v>0</v>
      </c>
      <c r="CU81">
        <f>4*'RODS-CALCULATIONS'!CU81</f>
        <v>0</v>
      </c>
      <c r="CV81">
        <f>4*'RODS-CALCULATIONS'!CV81</f>
        <v>0</v>
      </c>
      <c r="CW81">
        <f>4*'RODS-CALCULATIONS'!CW81</f>
        <v>0</v>
      </c>
      <c r="CX81">
        <f>4*'RODS-CALCULATIONS'!CX81</f>
        <v>0</v>
      </c>
      <c r="CY81">
        <f>4*'RODS-CALCULATIONS'!CY81</f>
        <v>0</v>
      </c>
    </row>
    <row r="82" spans="1:103" ht="16.5">
      <c r="A82" s="17">
        <v>79.5</v>
      </c>
      <c r="B82" s="18"/>
      <c r="C82">
        <f>2*'RODS-CALCULATIONS'!C82</f>
        <v>0</v>
      </c>
      <c r="D82">
        <f>4*'RODS-CALCULATIONS'!D82</f>
        <v>0</v>
      </c>
      <c r="E82">
        <f>4*'RODS-CALCULATIONS'!E82</f>
        <v>0</v>
      </c>
      <c r="F82">
        <f>4*'RODS-CALCULATIONS'!F82</f>
        <v>0</v>
      </c>
      <c r="G82">
        <f>4*'RODS-CALCULATIONS'!G82</f>
        <v>0</v>
      </c>
      <c r="H82">
        <f>4*'RODS-CALCULATIONS'!H82</f>
        <v>0</v>
      </c>
      <c r="I82">
        <f>4*'RODS-CALCULATIONS'!I82</f>
        <v>0</v>
      </c>
      <c r="J82">
        <f>4*'RODS-CALCULATIONS'!J82</f>
        <v>0</v>
      </c>
      <c r="K82">
        <f>4*'RODS-CALCULATIONS'!K82</f>
        <v>0</v>
      </c>
      <c r="L82">
        <f>4*'RODS-CALCULATIONS'!L82</f>
        <v>0</v>
      </c>
      <c r="M82">
        <f>4*'RODS-CALCULATIONS'!M82</f>
        <v>0</v>
      </c>
      <c r="N82">
        <f>4*'RODS-CALCULATIONS'!N82</f>
        <v>0</v>
      </c>
      <c r="O82">
        <f>4*'RODS-CALCULATIONS'!O82</f>
        <v>0</v>
      </c>
      <c r="P82">
        <f>4*'RODS-CALCULATIONS'!P82</f>
        <v>0</v>
      </c>
      <c r="Q82">
        <f>4*'RODS-CALCULATIONS'!Q82</f>
        <v>0</v>
      </c>
      <c r="R82">
        <f>4*'RODS-CALCULATIONS'!R82</f>
        <v>0</v>
      </c>
      <c r="S82">
        <f>4*'RODS-CALCULATIONS'!S82</f>
        <v>0</v>
      </c>
      <c r="T82">
        <f>4*'RODS-CALCULATIONS'!T82</f>
        <v>0</v>
      </c>
      <c r="U82">
        <f>4*'RODS-CALCULATIONS'!U82</f>
        <v>0</v>
      </c>
      <c r="V82">
        <f>4*'RODS-CALCULATIONS'!V82</f>
        <v>0</v>
      </c>
      <c r="W82">
        <f>4*'RODS-CALCULATIONS'!W82</f>
        <v>0</v>
      </c>
      <c r="X82">
        <f>4*'RODS-CALCULATIONS'!X82</f>
        <v>0</v>
      </c>
      <c r="Y82">
        <f>4*'RODS-CALCULATIONS'!Y82</f>
        <v>0</v>
      </c>
      <c r="Z82">
        <f>4*'RODS-CALCULATIONS'!Z82</f>
        <v>0</v>
      </c>
      <c r="AA82">
        <f>4*'RODS-CALCULATIONS'!AA82</f>
        <v>0</v>
      </c>
      <c r="AB82">
        <f>4*'RODS-CALCULATIONS'!AB82</f>
        <v>0</v>
      </c>
      <c r="AC82">
        <f>4*'RODS-CALCULATIONS'!AC82</f>
        <v>0</v>
      </c>
      <c r="AD82">
        <f>4*'RODS-CALCULATIONS'!AD82</f>
        <v>0</v>
      </c>
      <c r="AE82">
        <f>4*'RODS-CALCULATIONS'!AE82</f>
        <v>0</v>
      </c>
      <c r="AF82">
        <f>4*'RODS-CALCULATIONS'!AF82</f>
        <v>0</v>
      </c>
      <c r="AG82">
        <f>4*'RODS-CALCULATIONS'!AG82</f>
        <v>0</v>
      </c>
      <c r="AH82">
        <f>4*'RODS-CALCULATIONS'!AH82</f>
        <v>0</v>
      </c>
      <c r="AI82">
        <f>4*'RODS-CALCULATIONS'!AI82</f>
        <v>0</v>
      </c>
      <c r="AJ82">
        <f>4*'RODS-CALCULATIONS'!AJ82</f>
        <v>0</v>
      </c>
      <c r="AK82">
        <f>4*'RODS-CALCULATIONS'!AK82</f>
        <v>0</v>
      </c>
      <c r="AL82">
        <f>4*'RODS-CALCULATIONS'!AL82</f>
        <v>0</v>
      </c>
      <c r="AM82">
        <f>4*'RODS-CALCULATIONS'!AM82</f>
        <v>0</v>
      </c>
      <c r="AN82">
        <f>4*'RODS-CALCULATIONS'!AN82</f>
        <v>0</v>
      </c>
      <c r="AO82">
        <f>4*'RODS-CALCULATIONS'!AO82</f>
        <v>0</v>
      </c>
      <c r="AP82">
        <f>4*'RODS-CALCULATIONS'!AP82</f>
        <v>0</v>
      </c>
      <c r="AQ82">
        <f>4*'RODS-CALCULATIONS'!AQ82</f>
        <v>0</v>
      </c>
      <c r="AR82">
        <f>4*'RODS-CALCULATIONS'!AR82</f>
        <v>0</v>
      </c>
      <c r="AS82">
        <f>4*'RODS-CALCULATIONS'!AS82</f>
        <v>0</v>
      </c>
      <c r="AT82">
        <f>4*'RODS-CALCULATIONS'!AT82</f>
        <v>0</v>
      </c>
      <c r="AU82">
        <f>4*'RODS-CALCULATIONS'!AU82</f>
        <v>0</v>
      </c>
      <c r="AV82">
        <f>4*'RODS-CALCULATIONS'!AV82</f>
        <v>0</v>
      </c>
      <c r="AW82">
        <f>4*'RODS-CALCULATIONS'!AW82</f>
        <v>0</v>
      </c>
      <c r="AX82">
        <f>4*'RODS-CALCULATIONS'!AX82</f>
        <v>0</v>
      </c>
      <c r="AY82">
        <f>4*'RODS-CALCULATIONS'!AY82</f>
        <v>0</v>
      </c>
      <c r="AZ82">
        <f>4*'RODS-CALCULATIONS'!AZ82</f>
        <v>0</v>
      </c>
      <c r="BA82">
        <f>4*'RODS-CALCULATIONS'!BA82</f>
        <v>0</v>
      </c>
      <c r="BB82">
        <f>4*'RODS-CALCULATIONS'!BB82</f>
        <v>0</v>
      </c>
      <c r="BC82">
        <f>4*'RODS-CALCULATIONS'!BC82</f>
        <v>0</v>
      </c>
      <c r="BD82">
        <f>4*'RODS-CALCULATIONS'!BD82</f>
        <v>0</v>
      </c>
      <c r="BE82">
        <f>4*'RODS-CALCULATIONS'!BE82</f>
        <v>0</v>
      </c>
      <c r="BF82">
        <f>4*'RODS-CALCULATIONS'!BF82</f>
        <v>0</v>
      </c>
      <c r="BG82">
        <f>4*'RODS-CALCULATIONS'!BG82</f>
        <v>0</v>
      </c>
      <c r="BH82">
        <f>4*'RODS-CALCULATIONS'!BH82</f>
        <v>0</v>
      </c>
      <c r="BI82">
        <f>4*'RODS-CALCULATIONS'!BI82</f>
        <v>0</v>
      </c>
      <c r="BJ82">
        <f>4*'RODS-CALCULATIONS'!BJ82</f>
        <v>0</v>
      </c>
      <c r="BK82">
        <f>4*'RODS-CALCULATIONS'!BK82</f>
        <v>0</v>
      </c>
      <c r="BL82">
        <f>4*'RODS-CALCULATIONS'!BL82</f>
        <v>0</v>
      </c>
      <c r="BM82">
        <f>4*'RODS-CALCULATIONS'!BM82</f>
        <v>0</v>
      </c>
      <c r="BN82">
        <f>4*'RODS-CALCULATIONS'!BN82</f>
        <v>0</v>
      </c>
      <c r="BO82">
        <f>4*'RODS-CALCULATIONS'!BO82</f>
        <v>0</v>
      </c>
      <c r="BP82">
        <f>4*'RODS-CALCULATIONS'!BP82</f>
        <v>0</v>
      </c>
      <c r="BQ82">
        <f>4*'RODS-CALCULATIONS'!BQ82</f>
        <v>0</v>
      </c>
      <c r="BR82">
        <f>4*'RODS-CALCULATIONS'!BR82</f>
        <v>0</v>
      </c>
      <c r="BS82">
        <f>4*'RODS-CALCULATIONS'!BS82</f>
        <v>0</v>
      </c>
      <c r="BT82">
        <f>4*'RODS-CALCULATIONS'!BT82</f>
        <v>0</v>
      </c>
      <c r="BU82">
        <f>4*'RODS-CALCULATIONS'!BU82</f>
        <v>0</v>
      </c>
      <c r="BV82">
        <f>4*'RODS-CALCULATIONS'!BV82</f>
        <v>0</v>
      </c>
      <c r="BW82">
        <f>4*'RODS-CALCULATIONS'!BW82</f>
        <v>0</v>
      </c>
      <c r="BX82">
        <f>4*'RODS-CALCULATIONS'!BX82</f>
        <v>0</v>
      </c>
      <c r="BY82">
        <f>4*'RODS-CALCULATIONS'!BY82</f>
        <v>0</v>
      </c>
      <c r="BZ82">
        <f>4*'RODS-CALCULATIONS'!BZ82</f>
        <v>0</v>
      </c>
      <c r="CA82">
        <f>4*'RODS-CALCULATIONS'!CA82</f>
        <v>0</v>
      </c>
      <c r="CB82">
        <f>4*'RODS-CALCULATIONS'!CB82</f>
        <v>0</v>
      </c>
      <c r="CC82">
        <f>4*'RODS-CALCULATIONS'!CC82</f>
        <v>0</v>
      </c>
      <c r="CD82">
        <f>4*'RODS-CALCULATIONS'!CD82</f>
        <v>0</v>
      </c>
      <c r="CE82">
        <f>4*'RODS-CALCULATIONS'!CE82</f>
        <v>0</v>
      </c>
      <c r="CF82">
        <f>4*'RODS-CALCULATIONS'!CF82</f>
        <v>0</v>
      </c>
      <c r="CG82">
        <f>4*'RODS-CALCULATIONS'!CG82</f>
        <v>0</v>
      </c>
      <c r="CH82">
        <f>4*'RODS-CALCULATIONS'!CH82</f>
        <v>0</v>
      </c>
      <c r="CI82">
        <f>4*'RODS-CALCULATIONS'!CI82</f>
        <v>0</v>
      </c>
      <c r="CJ82">
        <f>4*'RODS-CALCULATIONS'!CJ82</f>
        <v>0</v>
      </c>
      <c r="CK82">
        <f>4*'RODS-CALCULATIONS'!CK82</f>
        <v>0</v>
      </c>
      <c r="CL82">
        <f>4*'RODS-CALCULATIONS'!CL82</f>
        <v>0</v>
      </c>
      <c r="CM82">
        <f>4*'RODS-CALCULATIONS'!CM82</f>
        <v>0</v>
      </c>
      <c r="CN82">
        <f>4*'RODS-CALCULATIONS'!CN82</f>
        <v>0</v>
      </c>
      <c r="CO82">
        <f>4*'RODS-CALCULATIONS'!CO82</f>
        <v>0</v>
      </c>
      <c r="CP82">
        <f>4*'RODS-CALCULATIONS'!CP82</f>
        <v>0</v>
      </c>
      <c r="CQ82">
        <f>4*'RODS-CALCULATIONS'!CQ82</f>
        <v>0</v>
      </c>
      <c r="CR82">
        <f>4*'RODS-CALCULATIONS'!CR82</f>
        <v>0</v>
      </c>
      <c r="CS82">
        <f>4*'RODS-CALCULATIONS'!CS82</f>
        <v>0</v>
      </c>
      <c r="CT82">
        <f>4*'RODS-CALCULATIONS'!CT82</f>
        <v>0</v>
      </c>
      <c r="CU82">
        <f>4*'RODS-CALCULATIONS'!CU82</f>
        <v>0</v>
      </c>
      <c r="CV82">
        <f>4*'RODS-CALCULATIONS'!CV82</f>
        <v>0</v>
      </c>
      <c r="CW82">
        <f>4*'RODS-CALCULATIONS'!CW82</f>
        <v>0</v>
      </c>
      <c r="CX82">
        <f>4*'RODS-CALCULATIONS'!CX82</f>
        <v>0</v>
      </c>
      <c r="CY82">
        <f>4*'RODS-CALCULATIONS'!CY82</f>
        <v>0</v>
      </c>
    </row>
    <row r="83" spans="1:103" ht="16.5">
      <c r="A83" s="17">
        <v>80.5</v>
      </c>
      <c r="B83" s="18"/>
      <c r="C83">
        <f>2*'RODS-CALCULATIONS'!C83</f>
        <v>0</v>
      </c>
      <c r="D83">
        <f>4*'RODS-CALCULATIONS'!D83</f>
        <v>0</v>
      </c>
      <c r="E83">
        <f>4*'RODS-CALCULATIONS'!E83</f>
        <v>0</v>
      </c>
      <c r="F83">
        <f>4*'RODS-CALCULATIONS'!F83</f>
        <v>0</v>
      </c>
      <c r="G83">
        <f>4*'RODS-CALCULATIONS'!G83</f>
        <v>0</v>
      </c>
      <c r="H83">
        <f>4*'RODS-CALCULATIONS'!H83</f>
        <v>0</v>
      </c>
      <c r="I83">
        <f>4*'RODS-CALCULATIONS'!I83</f>
        <v>0</v>
      </c>
      <c r="J83">
        <f>4*'RODS-CALCULATIONS'!J83</f>
        <v>0</v>
      </c>
      <c r="K83">
        <f>4*'RODS-CALCULATIONS'!K83</f>
        <v>0</v>
      </c>
      <c r="L83">
        <f>4*'RODS-CALCULATIONS'!L83</f>
        <v>0</v>
      </c>
      <c r="M83">
        <f>4*'RODS-CALCULATIONS'!M83</f>
        <v>0</v>
      </c>
      <c r="N83">
        <f>4*'RODS-CALCULATIONS'!N83</f>
        <v>0</v>
      </c>
      <c r="O83">
        <f>4*'RODS-CALCULATIONS'!O83</f>
        <v>0</v>
      </c>
      <c r="P83">
        <f>4*'RODS-CALCULATIONS'!P83</f>
        <v>0</v>
      </c>
      <c r="Q83">
        <f>4*'RODS-CALCULATIONS'!Q83</f>
        <v>0</v>
      </c>
      <c r="R83">
        <f>4*'RODS-CALCULATIONS'!R83</f>
        <v>0</v>
      </c>
      <c r="S83">
        <f>4*'RODS-CALCULATIONS'!S83</f>
        <v>0</v>
      </c>
      <c r="T83">
        <f>4*'RODS-CALCULATIONS'!T83</f>
        <v>0</v>
      </c>
      <c r="U83">
        <f>4*'RODS-CALCULATIONS'!U83</f>
        <v>0</v>
      </c>
      <c r="V83">
        <f>4*'RODS-CALCULATIONS'!V83</f>
        <v>0</v>
      </c>
      <c r="W83">
        <f>4*'RODS-CALCULATIONS'!W83</f>
        <v>0</v>
      </c>
      <c r="X83">
        <f>4*'RODS-CALCULATIONS'!X83</f>
        <v>0</v>
      </c>
      <c r="Y83">
        <f>4*'RODS-CALCULATIONS'!Y83</f>
        <v>0</v>
      </c>
      <c r="Z83">
        <f>4*'RODS-CALCULATIONS'!Z83</f>
        <v>0</v>
      </c>
      <c r="AA83">
        <f>4*'RODS-CALCULATIONS'!AA83</f>
        <v>0</v>
      </c>
      <c r="AB83">
        <f>4*'RODS-CALCULATIONS'!AB83</f>
        <v>0</v>
      </c>
      <c r="AC83">
        <f>4*'RODS-CALCULATIONS'!AC83</f>
        <v>0</v>
      </c>
      <c r="AD83">
        <f>4*'RODS-CALCULATIONS'!AD83</f>
        <v>0</v>
      </c>
      <c r="AE83">
        <f>4*'RODS-CALCULATIONS'!AE83</f>
        <v>0</v>
      </c>
      <c r="AF83">
        <f>4*'RODS-CALCULATIONS'!AF83</f>
        <v>0</v>
      </c>
      <c r="AG83">
        <f>4*'RODS-CALCULATIONS'!AG83</f>
        <v>0</v>
      </c>
      <c r="AH83">
        <f>4*'RODS-CALCULATIONS'!AH83</f>
        <v>0</v>
      </c>
      <c r="AI83">
        <f>4*'RODS-CALCULATIONS'!AI83</f>
        <v>0</v>
      </c>
      <c r="AJ83">
        <f>4*'RODS-CALCULATIONS'!AJ83</f>
        <v>0</v>
      </c>
      <c r="AK83">
        <f>4*'RODS-CALCULATIONS'!AK83</f>
        <v>0</v>
      </c>
      <c r="AL83">
        <f>4*'RODS-CALCULATIONS'!AL83</f>
        <v>0</v>
      </c>
      <c r="AM83">
        <f>4*'RODS-CALCULATIONS'!AM83</f>
        <v>0</v>
      </c>
      <c r="AN83">
        <f>4*'RODS-CALCULATIONS'!AN83</f>
        <v>0</v>
      </c>
      <c r="AO83">
        <f>4*'RODS-CALCULATIONS'!AO83</f>
        <v>0</v>
      </c>
      <c r="AP83">
        <f>4*'RODS-CALCULATIONS'!AP83</f>
        <v>0</v>
      </c>
      <c r="AQ83">
        <f>4*'RODS-CALCULATIONS'!AQ83</f>
        <v>0</v>
      </c>
      <c r="AR83">
        <f>4*'RODS-CALCULATIONS'!AR83</f>
        <v>0</v>
      </c>
      <c r="AS83">
        <f>4*'RODS-CALCULATIONS'!AS83</f>
        <v>0</v>
      </c>
      <c r="AT83">
        <f>4*'RODS-CALCULATIONS'!AT83</f>
        <v>0</v>
      </c>
      <c r="AU83">
        <f>4*'RODS-CALCULATIONS'!AU83</f>
        <v>0</v>
      </c>
      <c r="AV83">
        <f>4*'RODS-CALCULATIONS'!AV83</f>
        <v>0</v>
      </c>
      <c r="AW83">
        <f>4*'RODS-CALCULATIONS'!AW83</f>
        <v>0</v>
      </c>
      <c r="AX83">
        <f>4*'RODS-CALCULATIONS'!AX83</f>
        <v>0</v>
      </c>
      <c r="AY83">
        <f>4*'RODS-CALCULATIONS'!AY83</f>
        <v>0</v>
      </c>
      <c r="AZ83">
        <f>4*'RODS-CALCULATIONS'!AZ83</f>
        <v>0</v>
      </c>
      <c r="BA83">
        <f>4*'RODS-CALCULATIONS'!BA83</f>
        <v>0</v>
      </c>
      <c r="BB83">
        <f>4*'RODS-CALCULATIONS'!BB83</f>
        <v>0</v>
      </c>
      <c r="BC83">
        <f>4*'RODS-CALCULATIONS'!BC83</f>
        <v>0</v>
      </c>
      <c r="BD83">
        <f>4*'RODS-CALCULATIONS'!BD83</f>
        <v>0</v>
      </c>
      <c r="BE83">
        <f>4*'RODS-CALCULATIONS'!BE83</f>
        <v>0</v>
      </c>
      <c r="BF83">
        <f>4*'RODS-CALCULATIONS'!BF83</f>
        <v>0</v>
      </c>
      <c r="BG83">
        <f>4*'RODS-CALCULATIONS'!BG83</f>
        <v>0</v>
      </c>
      <c r="BH83">
        <f>4*'RODS-CALCULATIONS'!BH83</f>
        <v>0</v>
      </c>
      <c r="BI83">
        <f>4*'RODS-CALCULATIONS'!BI83</f>
        <v>0</v>
      </c>
      <c r="BJ83">
        <f>4*'RODS-CALCULATIONS'!BJ83</f>
        <v>0</v>
      </c>
      <c r="BK83">
        <f>4*'RODS-CALCULATIONS'!BK83</f>
        <v>0</v>
      </c>
      <c r="BL83">
        <f>4*'RODS-CALCULATIONS'!BL83</f>
        <v>0</v>
      </c>
      <c r="BM83">
        <f>4*'RODS-CALCULATIONS'!BM83</f>
        <v>0</v>
      </c>
      <c r="BN83">
        <f>4*'RODS-CALCULATIONS'!BN83</f>
        <v>0</v>
      </c>
      <c r="BO83">
        <f>4*'RODS-CALCULATIONS'!BO83</f>
        <v>0</v>
      </c>
      <c r="BP83">
        <f>4*'RODS-CALCULATIONS'!BP83</f>
        <v>0</v>
      </c>
      <c r="BQ83">
        <f>4*'RODS-CALCULATIONS'!BQ83</f>
        <v>0</v>
      </c>
      <c r="BR83">
        <f>4*'RODS-CALCULATIONS'!BR83</f>
        <v>0</v>
      </c>
      <c r="BS83">
        <f>4*'RODS-CALCULATIONS'!BS83</f>
        <v>0</v>
      </c>
      <c r="BT83">
        <f>4*'RODS-CALCULATIONS'!BT83</f>
        <v>0</v>
      </c>
      <c r="BU83">
        <f>4*'RODS-CALCULATIONS'!BU83</f>
        <v>0</v>
      </c>
      <c r="BV83">
        <f>4*'RODS-CALCULATIONS'!BV83</f>
        <v>0</v>
      </c>
      <c r="BW83">
        <f>4*'RODS-CALCULATIONS'!BW83</f>
        <v>0</v>
      </c>
      <c r="BX83">
        <f>4*'RODS-CALCULATIONS'!BX83</f>
        <v>0</v>
      </c>
      <c r="BY83">
        <f>4*'RODS-CALCULATIONS'!BY83</f>
        <v>0</v>
      </c>
      <c r="BZ83">
        <f>4*'RODS-CALCULATIONS'!BZ83</f>
        <v>0</v>
      </c>
      <c r="CA83">
        <f>4*'RODS-CALCULATIONS'!CA83</f>
        <v>0</v>
      </c>
      <c r="CB83">
        <f>4*'RODS-CALCULATIONS'!CB83</f>
        <v>0</v>
      </c>
      <c r="CC83">
        <f>4*'RODS-CALCULATIONS'!CC83</f>
        <v>0</v>
      </c>
      <c r="CD83">
        <f>4*'RODS-CALCULATIONS'!CD83</f>
        <v>0</v>
      </c>
      <c r="CE83">
        <f>4*'RODS-CALCULATIONS'!CE83</f>
        <v>0</v>
      </c>
      <c r="CF83">
        <f>4*'RODS-CALCULATIONS'!CF83</f>
        <v>0</v>
      </c>
      <c r="CG83">
        <f>4*'RODS-CALCULATIONS'!CG83</f>
        <v>0</v>
      </c>
      <c r="CH83">
        <f>4*'RODS-CALCULATIONS'!CH83</f>
        <v>0</v>
      </c>
      <c r="CI83">
        <f>4*'RODS-CALCULATIONS'!CI83</f>
        <v>0</v>
      </c>
      <c r="CJ83">
        <f>4*'RODS-CALCULATIONS'!CJ83</f>
        <v>0</v>
      </c>
      <c r="CK83">
        <f>4*'RODS-CALCULATIONS'!CK83</f>
        <v>0</v>
      </c>
      <c r="CL83">
        <f>4*'RODS-CALCULATIONS'!CL83</f>
        <v>0</v>
      </c>
      <c r="CM83">
        <f>4*'RODS-CALCULATIONS'!CM83</f>
        <v>0</v>
      </c>
      <c r="CN83">
        <f>4*'RODS-CALCULATIONS'!CN83</f>
        <v>0</v>
      </c>
      <c r="CO83">
        <f>4*'RODS-CALCULATIONS'!CO83</f>
        <v>0</v>
      </c>
      <c r="CP83">
        <f>4*'RODS-CALCULATIONS'!CP83</f>
        <v>0</v>
      </c>
      <c r="CQ83">
        <f>4*'RODS-CALCULATIONS'!CQ83</f>
        <v>0</v>
      </c>
      <c r="CR83">
        <f>4*'RODS-CALCULATIONS'!CR83</f>
        <v>0</v>
      </c>
      <c r="CS83">
        <f>4*'RODS-CALCULATIONS'!CS83</f>
        <v>0</v>
      </c>
      <c r="CT83">
        <f>4*'RODS-CALCULATIONS'!CT83</f>
        <v>0</v>
      </c>
      <c r="CU83">
        <f>4*'RODS-CALCULATIONS'!CU83</f>
        <v>0</v>
      </c>
      <c r="CV83">
        <f>4*'RODS-CALCULATIONS'!CV83</f>
        <v>0</v>
      </c>
      <c r="CW83">
        <f>4*'RODS-CALCULATIONS'!CW83</f>
        <v>0</v>
      </c>
      <c r="CX83">
        <f>4*'RODS-CALCULATIONS'!CX83</f>
        <v>0</v>
      </c>
      <c r="CY83">
        <f>4*'RODS-CALCULATIONS'!CY83</f>
        <v>0</v>
      </c>
    </row>
    <row r="84" spans="1:103" ht="16.5">
      <c r="A84" s="17">
        <v>81.5</v>
      </c>
      <c r="B84" s="18"/>
      <c r="C84">
        <f>2*'RODS-CALCULATIONS'!C84</f>
        <v>0</v>
      </c>
      <c r="D84">
        <f>4*'RODS-CALCULATIONS'!D84</f>
        <v>0</v>
      </c>
      <c r="E84">
        <f>4*'RODS-CALCULATIONS'!E84</f>
        <v>0</v>
      </c>
      <c r="F84">
        <f>4*'RODS-CALCULATIONS'!F84</f>
        <v>0</v>
      </c>
      <c r="G84">
        <f>4*'RODS-CALCULATIONS'!G84</f>
        <v>0</v>
      </c>
      <c r="H84">
        <f>4*'RODS-CALCULATIONS'!H84</f>
        <v>0</v>
      </c>
      <c r="I84">
        <f>4*'RODS-CALCULATIONS'!I84</f>
        <v>0</v>
      </c>
      <c r="J84">
        <f>4*'RODS-CALCULATIONS'!J84</f>
        <v>0</v>
      </c>
      <c r="K84">
        <f>4*'RODS-CALCULATIONS'!K84</f>
        <v>0</v>
      </c>
      <c r="L84">
        <f>4*'RODS-CALCULATIONS'!L84</f>
        <v>0</v>
      </c>
      <c r="M84">
        <f>4*'RODS-CALCULATIONS'!M84</f>
        <v>0</v>
      </c>
      <c r="N84">
        <f>4*'RODS-CALCULATIONS'!N84</f>
        <v>0</v>
      </c>
      <c r="O84">
        <f>4*'RODS-CALCULATIONS'!O84</f>
        <v>0</v>
      </c>
      <c r="P84">
        <f>4*'RODS-CALCULATIONS'!P84</f>
        <v>0</v>
      </c>
      <c r="Q84">
        <f>4*'RODS-CALCULATIONS'!Q84</f>
        <v>0</v>
      </c>
      <c r="R84">
        <f>4*'RODS-CALCULATIONS'!R84</f>
        <v>0</v>
      </c>
      <c r="S84">
        <f>4*'RODS-CALCULATIONS'!S84</f>
        <v>0</v>
      </c>
      <c r="T84">
        <f>4*'RODS-CALCULATIONS'!T84</f>
        <v>0</v>
      </c>
      <c r="U84">
        <f>4*'RODS-CALCULATIONS'!U84</f>
        <v>0</v>
      </c>
      <c r="V84">
        <f>4*'RODS-CALCULATIONS'!V84</f>
        <v>0</v>
      </c>
      <c r="W84">
        <f>4*'RODS-CALCULATIONS'!W84</f>
        <v>0</v>
      </c>
      <c r="X84">
        <f>4*'RODS-CALCULATIONS'!X84</f>
        <v>0</v>
      </c>
      <c r="Y84">
        <f>4*'RODS-CALCULATIONS'!Y84</f>
        <v>0</v>
      </c>
      <c r="Z84">
        <f>4*'RODS-CALCULATIONS'!Z84</f>
        <v>0</v>
      </c>
      <c r="AA84">
        <f>4*'RODS-CALCULATIONS'!AA84</f>
        <v>0</v>
      </c>
      <c r="AB84">
        <f>4*'RODS-CALCULATIONS'!AB84</f>
        <v>0</v>
      </c>
      <c r="AC84">
        <f>4*'RODS-CALCULATIONS'!AC84</f>
        <v>0</v>
      </c>
      <c r="AD84">
        <f>4*'RODS-CALCULATIONS'!AD84</f>
        <v>0</v>
      </c>
      <c r="AE84">
        <f>4*'RODS-CALCULATIONS'!AE84</f>
        <v>0</v>
      </c>
      <c r="AF84">
        <f>4*'RODS-CALCULATIONS'!AF84</f>
        <v>0</v>
      </c>
      <c r="AG84">
        <f>4*'RODS-CALCULATIONS'!AG84</f>
        <v>0</v>
      </c>
      <c r="AH84">
        <f>4*'RODS-CALCULATIONS'!AH84</f>
        <v>0</v>
      </c>
      <c r="AI84">
        <f>4*'RODS-CALCULATIONS'!AI84</f>
        <v>0</v>
      </c>
      <c r="AJ84">
        <f>4*'RODS-CALCULATIONS'!AJ84</f>
        <v>0</v>
      </c>
      <c r="AK84">
        <f>4*'RODS-CALCULATIONS'!AK84</f>
        <v>0</v>
      </c>
      <c r="AL84">
        <f>4*'RODS-CALCULATIONS'!AL84</f>
        <v>0</v>
      </c>
      <c r="AM84">
        <f>4*'RODS-CALCULATIONS'!AM84</f>
        <v>0</v>
      </c>
      <c r="AN84">
        <f>4*'RODS-CALCULATIONS'!AN84</f>
        <v>0</v>
      </c>
      <c r="AO84">
        <f>4*'RODS-CALCULATIONS'!AO84</f>
        <v>0</v>
      </c>
      <c r="AP84">
        <f>4*'RODS-CALCULATIONS'!AP84</f>
        <v>0</v>
      </c>
      <c r="AQ84">
        <f>4*'RODS-CALCULATIONS'!AQ84</f>
        <v>0</v>
      </c>
      <c r="AR84">
        <f>4*'RODS-CALCULATIONS'!AR84</f>
        <v>0</v>
      </c>
      <c r="AS84">
        <f>4*'RODS-CALCULATIONS'!AS84</f>
        <v>0</v>
      </c>
      <c r="AT84">
        <f>4*'RODS-CALCULATIONS'!AT84</f>
        <v>0</v>
      </c>
      <c r="AU84">
        <f>4*'RODS-CALCULATIONS'!AU84</f>
        <v>0</v>
      </c>
      <c r="AV84">
        <f>4*'RODS-CALCULATIONS'!AV84</f>
        <v>0</v>
      </c>
      <c r="AW84">
        <f>4*'RODS-CALCULATIONS'!AW84</f>
        <v>0</v>
      </c>
      <c r="AX84">
        <f>4*'RODS-CALCULATIONS'!AX84</f>
        <v>0</v>
      </c>
      <c r="AY84">
        <f>4*'RODS-CALCULATIONS'!AY84</f>
        <v>0</v>
      </c>
      <c r="AZ84">
        <f>4*'RODS-CALCULATIONS'!AZ84</f>
        <v>0</v>
      </c>
      <c r="BA84">
        <f>4*'RODS-CALCULATIONS'!BA84</f>
        <v>0</v>
      </c>
      <c r="BB84">
        <f>4*'RODS-CALCULATIONS'!BB84</f>
        <v>0</v>
      </c>
      <c r="BC84">
        <f>4*'RODS-CALCULATIONS'!BC84</f>
        <v>0</v>
      </c>
      <c r="BD84">
        <f>4*'RODS-CALCULATIONS'!BD84</f>
        <v>0</v>
      </c>
      <c r="BE84">
        <f>4*'RODS-CALCULATIONS'!BE84</f>
        <v>0</v>
      </c>
      <c r="BF84">
        <f>4*'RODS-CALCULATIONS'!BF84</f>
        <v>0</v>
      </c>
      <c r="BG84">
        <f>4*'RODS-CALCULATIONS'!BG84</f>
        <v>0</v>
      </c>
      <c r="BH84">
        <f>4*'RODS-CALCULATIONS'!BH84</f>
        <v>0</v>
      </c>
      <c r="BI84">
        <f>4*'RODS-CALCULATIONS'!BI84</f>
        <v>0</v>
      </c>
      <c r="BJ84">
        <f>4*'RODS-CALCULATIONS'!BJ84</f>
        <v>0</v>
      </c>
      <c r="BK84">
        <f>4*'RODS-CALCULATIONS'!BK84</f>
        <v>0</v>
      </c>
      <c r="BL84">
        <f>4*'RODS-CALCULATIONS'!BL84</f>
        <v>0</v>
      </c>
      <c r="BM84">
        <f>4*'RODS-CALCULATIONS'!BM84</f>
        <v>0</v>
      </c>
      <c r="BN84">
        <f>4*'RODS-CALCULATIONS'!BN84</f>
        <v>0</v>
      </c>
      <c r="BO84">
        <f>4*'RODS-CALCULATIONS'!BO84</f>
        <v>0</v>
      </c>
      <c r="BP84">
        <f>4*'RODS-CALCULATIONS'!BP84</f>
        <v>0</v>
      </c>
      <c r="BQ84">
        <f>4*'RODS-CALCULATIONS'!BQ84</f>
        <v>0</v>
      </c>
      <c r="BR84">
        <f>4*'RODS-CALCULATIONS'!BR84</f>
        <v>0</v>
      </c>
      <c r="BS84">
        <f>4*'RODS-CALCULATIONS'!BS84</f>
        <v>0</v>
      </c>
      <c r="BT84">
        <f>4*'RODS-CALCULATIONS'!BT84</f>
        <v>0</v>
      </c>
      <c r="BU84">
        <f>4*'RODS-CALCULATIONS'!BU84</f>
        <v>0</v>
      </c>
      <c r="BV84">
        <f>4*'RODS-CALCULATIONS'!BV84</f>
        <v>0</v>
      </c>
      <c r="BW84">
        <f>4*'RODS-CALCULATIONS'!BW84</f>
        <v>0</v>
      </c>
      <c r="BX84">
        <f>4*'RODS-CALCULATIONS'!BX84</f>
        <v>0</v>
      </c>
      <c r="BY84">
        <f>4*'RODS-CALCULATIONS'!BY84</f>
        <v>0</v>
      </c>
      <c r="BZ84">
        <f>4*'RODS-CALCULATIONS'!BZ84</f>
        <v>0</v>
      </c>
      <c r="CA84">
        <f>4*'RODS-CALCULATIONS'!CA84</f>
        <v>0</v>
      </c>
      <c r="CB84">
        <f>4*'RODS-CALCULATIONS'!CB84</f>
        <v>0</v>
      </c>
      <c r="CC84">
        <f>4*'RODS-CALCULATIONS'!CC84</f>
        <v>0</v>
      </c>
      <c r="CD84">
        <f>4*'RODS-CALCULATIONS'!CD84</f>
        <v>0</v>
      </c>
      <c r="CE84">
        <f>4*'RODS-CALCULATIONS'!CE84</f>
        <v>0</v>
      </c>
      <c r="CF84">
        <f>4*'RODS-CALCULATIONS'!CF84</f>
        <v>0</v>
      </c>
      <c r="CG84">
        <f>4*'RODS-CALCULATIONS'!CG84</f>
        <v>0</v>
      </c>
      <c r="CH84">
        <f>4*'RODS-CALCULATIONS'!CH84</f>
        <v>0</v>
      </c>
      <c r="CI84">
        <f>4*'RODS-CALCULATIONS'!CI84</f>
        <v>0</v>
      </c>
      <c r="CJ84">
        <f>4*'RODS-CALCULATIONS'!CJ84</f>
        <v>0</v>
      </c>
      <c r="CK84">
        <f>4*'RODS-CALCULATIONS'!CK84</f>
        <v>0</v>
      </c>
      <c r="CL84">
        <f>4*'RODS-CALCULATIONS'!CL84</f>
        <v>0</v>
      </c>
      <c r="CM84">
        <f>4*'RODS-CALCULATIONS'!CM84</f>
        <v>0</v>
      </c>
      <c r="CN84">
        <f>4*'RODS-CALCULATIONS'!CN84</f>
        <v>0</v>
      </c>
      <c r="CO84">
        <f>4*'RODS-CALCULATIONS'!CO84</f>
        <v>0</v>
      </c>
      <c r="CP84">
        <f>4*'RODS-CALCULATIONS'!CP84</f>
        <v>0</v>
      </c>
      <c r="CQ84">
        <f>4*'RODS-CALCULATIONS'!CQ84</f>
        <v>0</v>
      </c>
      <c r="CR84">
        <f>4*'RODS-CALCULATIONS'!CR84</f>
        <v>0</v>
      </c>
      <c r="CS84">
        <f>4*'RODS-CALCULATIONS'!CS84</f>
        <v>0</v>
      </c>
      <c r="CT84">
        <f>4*'RODS-CALCULATIONS'!CT84</f>
        <v>0</v>
      </c>
      <c r="CU84">
        <f>4*'RODS-CALCULATIONS'!CU84</f>
        <v>0</v>
      </c>
      <c r="CV84">
        <f>4*'RODS-CALCULATIONS'!CV84</f>
        <v>0</v>
      </c>
      <c r="CW84">
        <f>4*'RODS-CALCULATIONS'!CW84</f>
        <v>0</v>
      </c>
      <c r="CX84">
        <f>4*'RODS-CALCULATIONS'!CX84</f>
        <v>0</v>
      </c>
      <c r="CY84">
        <f>4*'RODS-CALCULATIONS'!CY84</f>
        <v>0</v>
      </c>
    </row>
    <row r="85" spans="1:103" ht="16.5">
      <c r="A85" s="17">
        <v>82.5</v>
      </c>
      <c r="B85" s="18"/>
      <c r="C85">
        <f>2*'RODS-CALCULATIONS'!C85</f>
        <v>0</v>
      </c>
      <c r="D85">
        <f>4*'RODS-CALCULATIONS'!D85</f>
        <v>0</v>
      </c>
      <c r="E85">
        <f>4*'RODS-CALCULATIONS'!E85</f>
        <v>0</v>
      </c>
      <c r="F85">
        <f>4*'RODS-CALCULATIONS'!F85</f>
        <v>0</v>
      </c>
      <c r="G85">
        <f>4*'RODS-CALCULATIONS'!G85</f>
        <v>0</v>
      </c>
      <c r="H85">
        <f>4*'RODS-CALCULATIONS'!H85</f>
        <v>0</v>
      </c>
      <c r="I85">
        <f>4*'RODS-CALCULATIONS'!I85</f>
        <v>0</v>
      </c>
      <c r="J85">
        <f>4*'RODS-CALCULATIONS'!J85</f>
        <v>0</v>
      </c>
      <c r="K85">
        <f>4*'RODS-CALCULATIONS'!K85</f>
        <v>0</v>
      </c>
      <c r="L85">
        <f>4*'RODS-CALCULATIONS'!L85</f>
        <v>0</v>
      </c>
      <c r="M85">
        <f>4*'RODS-CALCULATIONS'!M85</f>
        <v>0</v>
      </c>
      <c r="N85">
        <f>4*'RODS-CALCULATIONS'!N85</f>
        <v>0</v>
      </c>
      <c r="O85">
        <f>4*'RODS-CALCULATIONS'!O85</f>
        <v>0</v>
      </c>
      <c r="P85">
        <f>4*'RODS-CALCULATIONS'!P85</f>
        <v>0</v>
      </c>
      <c r="Q85">
        <f>4*'RODS-CALCULATIONS'!Q85</f>
        <v>0</v>
      </c>
      <c r="R85">
        <f>4*'RODS-CALCULATIONS'!R85</f>
        <v>0</v>
      </c>
      <c r="S85">
        <f>4*'RODS-CALCULATIONS'!S85</f>
        <v>0</v>
      </c>
      <c r="T85">
        <f>4*'RODS-CALCULATIONS'!T85</f>
        <v>0</v>
      </c>
      <c r="U85">
        <f>4*'RODS-CALCULATIONS'!U85</f>
        <v>0</v>
      </c>
      <c r="V85">
        <f>4*'RODS-CALCULATIONS'!V85</f>
        <v>0</v>
      </c>
      <c r="W85">
        <f>4*'RODS-CALCULATIONS'!W85</f>
        <v>0</v>
      </c>
      <c r="X85">
        <f>4*'RODS-CALCULATIONS'!X85</f>
        <v>0</v>
      </c>
      <c r="Y85">
        <f>4*'RODS-CALCULATIONS'!Y85</f>
        <v>0</v>
      </c>
      <c r="Z85">
        <f>4*'RODS-CALCULATIONS'!Z85</f>
        <v>0</v>
      </c>
      <c r="AA85">
        <f>4*'RODS-CALCULATIONS'!AA85</f>
        <v>0</v>
      </c>
      <c r="AB85">
        <f>4*'RODS-CALCULATIONS'!AB85</f>
        <v>0</v>
      </c>
      <c r="AC85">
        <f>4*'RODS-CALCULATIONS'!AC85</f>
        <v>0</v>
      </c>
      <c r="AD85">
        <f>4*'RODS-CALCULATIONS'!AD85</f>
        <v>0</v>
      </c>
      <c r="AE85">
        <f>4*'RODS-CALCULATIONS'!AE85</f>
        <v>0</v>
      </c>
      <c r="AF85">
        <f>4*'RODS-CALCULATIONS'!AF85</f>
        <v>0</v>
      </c>
      <c r="AG85">
        <f>4*'RODS-CALCULATIONS'!AG85</f>
        <v>0</v>
      </c>
      <c r="AH85">
        <f>4*'RODS-CALCULATIONS'!AH85</f>
        <v>0</v>
      </c>
      <c r="AI85">
        <f>4*'RODS-CALCULATIONS'!AI85</f>
        <v>0</v>
      </c>
      <c r="AJ85">
        <f>4*'RODS-CALCULATIONS'!AJ85</f>
        <v>0</v>
      </c>
      <c r="AK85">
        <f>4*'RODS-CALCULATIONS'!AK85</f>
        <v>0</v>
      </c>
      <c r="AL85">
        <f>4*'RODS-CALCULATIONS'!AL85</f>
        <v>0</v>
      </c>
      <c r="AM85">
        <f>4*'RODS-CALCULATIONS'!AM85</f>
        <v>0</v>
      </c>
      <c r="AN85">
        <f>4*'RODS-CALCULATIONS'!AN85</f>
        <v>0</v>
      </c>
      <c r="AO85">
        <f>4*'RODS-CALCULATIONS'!AO85</f>
        <v>0</v>
      </c>
      <c r="AP85">
        <f>4*'RODS-CALCULATIONS'!AP85</f>
        <v>0</v>
      </c>
      <c r="AQ85">
        <f>4*'RODS-CALCULATIONS'!AQ85</f>
        <v>0</v>
      </c>
      <c r="AR85">
        <f>4*'RODS-CALCULATIONS'!AR85</f>
        <v>0</v>
      </c>
      <c r="AS85">
        <f>4*'RODS-CALCULATIONS'!AS85</f>
        <v>0</v>
      </c>
      <c r="AT85">
        <f>4*'RODS-CALCULATIONS'!AT85</f>
        <v>0</v>
      </c>
      <c r="AU85">
        <f>4*'RODS-CALCULATIONS'!AU85</f>
        <v>0</v>
      </c>
      <c r="AV85">
        <f>4*'RODS-CALCULATIONS'!AV85</f>
        <v>0</v>
      </c>
      <c r="AW85">
        <f>4*'RODS-CALCULATIONS'!AW85</f>
        <v>0</v>
      </c>
      <c r="AX85">
        <f>4*'RODS-CALCULATIONS'!AX85</f>
        <v>0</v>
      </c>
      <c r="AY85">
        <f>4*'RODS-CALCULATIONS'!AY85</f>
        <v>0</v>
      </c>
      <c r="AZ85">
        <f>4*'RODS-CALCULATIONS'!AZ85</f>
        <v>0</v>
      </c>
      <c r="BA85">
        <f>4*'RODS-CALCULATIONS'!BA85</f>
        <v>0</v>
      </c>
      <c r="BB85">
        <f>4*'RODS-CALCULATIONS'!BB85</f>
        <v>0</v>
      </c>
      <c r="BC85">
        <f>4*'RODS-CALCULATIONS'!BC85</f>
        <v>0</v>
      </c>
      <c r="BD85">
        <f>4*'RODS-CALCULATIONS'!BD85</f>
        <v>0</v>
      </c>
      <c r="BE85">
        <f>4*'RODS-CALCULATIONS'!BE85</f>
        <v>0</v>
      </c>
      <c r="BF85">
        <f>4*'RODS-CALCULATIONS'!BF85</f>
        <v>0</v>
      </c>
      <c r="BG85">
        <f>4*'RODS-CALCULATIONS'!BG85</f>
        <v>0</v>
      </c>
      <c r="BH85">
        <f>4*'RODS-CALCULATIONS'!BH85</f>
        <v>0</v>
      </c>
      <c r="BI85">
        <f>4*'RODS-CALCULATIONS'!BI85</f>
        <v>0</v>
      </c>
      <c r="BJ85">
        <f>4*'RODS-CALCULATIONS'!BJ85</f>
        <v>0</v>
      </c>
      <c r="BK85">
        <f>4*'RODS-CALCULATIONS'!BK85</f>
        <v>0</v>
      </c>
      <c r="BL85">
        <f>4*'RODS-CALCULATIONS'!BL85</f>
        <v>0</v>
      </c>
      <c r="BM85">
        <f>4*'RODS-CALCULATIONS'!BM85</f>
        <v>0</v>
      </c>
      <c r="BN85">
        <f>4*'RODS-CALCULATIONS'!BN85</f>
        <v>0</v>
      </c>
      <c r="BO85">
        <f>4*'RODS-CALCULATIONS'!BO85</f>
        <v>0</v>
      </c>
      <c r="BP85">
        <f>4*'RODS-CALCULATIONS'!BP85</f>
        <v>0</v>
      </c>
      <c r="BQ85">
        <f>4*'RODS-CALCULATIONS'!BQ85</f>
        <v>0</v>
      </c>
      <c r="BR85">
        <f>4*'RODS-CALCULATIONS'!BR85</f>
        <v>0</v>
      </c>
      <c r="BS85">
        <f>4*'RODS-CALCULATIONS'!BS85</f>
        <v>0</v>
      </c>
      <c r="BT85">
        <f>4*'RODS-CALCULATIONS'!BT85</f>
        <v>0</v>
      </c>
      <c r="BU85">
        <f>4*'RODS-CALCULATIONS'!BU85</f>
        <v>0</v>
      </c>
      <c r="BV85">
        <f>4*'RODS-CALCULATIONS'!BV85</f>
        <v>0</v>
      </c>
      <c r="BW85">
        <f>4*'RODS-CALCULATIONS'!BW85</f>
        <v>0</v>
      </c>
      <c r="BX85">
        <f>4*'RODS-CALCULATIONS'!BX85</f>
        <v>0</v>
      </c>
      <c r="BY85">
        <f>4*'RODS-CALCULATIONS'!BY85</f>
        <v>0</v>
      </c>
      <c r="BZ85">
        <f>4*'RODS-CALCULATIONS'!BZ85</f>
        <v>0</v>
      </c>
      <c r="CA85">
        <f>4*'RODS-CALCULATIONS'!CA85</f>
        <v>0</v>
      </c>
      <c r="CB85">
        <f>4*'RODS-CALCULATIONS'!CB85</f>
        <v>0</v>
      </c>
      <c r="CC85">
        <f>4*'RODS-CALCULATIONS'!CC85</f>
        <v>0</v>
      </c>
      <c r="CD85">
        <f>4*'RODS-CALCULATIONS'!CD85</f>
        <v>0</v>
      </c>
      <c r="CE85">
        <f>4*'RODS-CALCULATIONS'!CE85</f>
        <v>0</v>
      </c>
      <c r="CF85">
        <f>4*'RODS-CALCULATIONS'!CF85</f>
        <v>0</v>
      </c>
      <c r="CG85">
        <f>4*'RODS-CALCULATIONS'!CG85</f>
        <v>0</v>
      </c>
      <c r="CH85">
        <f>4*'RODS-CALCULATIONS'!CH85</f>
        <v>0</v>
      </c>
      <c r="CI85">
        <f>4*'RODS-CALCULATIONS'!CI85</f>
        <v>0</v>
      </c>
      <c r="CJ85">
        <f>4*'RODS-CALCULATIONS'!CJ85</f>
        <v>0</v>
      </c>
      <c r="CK85">
        <f>4*'RODS-CALCULATIONS'!CK85</f>
        <v>0</v>
      </c>
      <c r="CL85">
        <f>4*'RODS-CALCULATIONS'!CL85</f>
        <v>0</v>
      </c>
      <c r="CM85">
        <f>4*'RODS-CALCULATIONS'!CM85</f>
        <v>0</v>
      </c>
      <c r="CN85">
        <f>4*'RODS-CALCULATIONS'!CN85</f>
        <v>0</v>
      </c>
      <c r="CO85">
        <f>4*'RODS-CALCULATIONS'!CO85</f>
        <v>0</v>
      </c>
      <c r="CP85">
        <f>4*'RODS-CALCULATIONS'!CP85</f>
        <v>0</v>
      </c>
      <c r="CQ85">
        <f>4*'RODS-CALCULATIONS'!CQ85</f>
        <v>0</v>
      </c>
      <c r="CR85">
        <f>4*'RODS-CALCULATIONS'!CR85</f>
        <v>0</v>
      </c>
      <c r="CS85">
        <f>4*'RODS-CALCULATIONS'!CS85</f>
        <v>0</v>
      </c>
      <c r="CT85">
        <f>4*'RODS-CALCULATIONS'!CT85</f>
        <v>0</v>
      </c>
      <c r="CU85">
        <f>4*'RODS-CALCULATIONS'!CU85</f>
        <v>0</v>
      </c>
      <c r="CV85">
        <f>4*'RODS-CALCULATIONS'!CV85</f>
        <v>0</v>
      </c>
      <c r="CW85">
        <f>4*'RODS-CALCULATIONS'!CW85</f>
        <v>0</v>
      </c>
      <c r="CX85">
        <f>4*'RODS-CALCULATIONS'!CX85</f>
        <v>0</v>
      </c>
      <c r="CY85">
        <f>4*'RODS-CALCULATIONS'!CY85</f>
        <v>0</v>
      </c>
    </row>
    <row r="86" spans="1:103" ht="16.5">
      <c r="A86" s="17">
        <v>83.5</v>
      </c>
      <c r="B86" s="18"/>
      <c r="C86">
        <f>2*'RODS-CALCULATIONS'!C86</f>
        <v>0</v>
      </c>
      <c r="D86">
        <f>4*'RODS-CALCULATIONS'!D86</f>
        <v>0</v>
      </c>
      <c r="E86">
        <f>4*'RODS-CALCULATIONS'!E86</f>
        <v>0</v>
      </c>
      <c r="F86">
        <f>4*'RODS-CALCULATIONS'!F86</f>
        <v>0</v>
      </c>
      <c r="G86">
        <f>4*'RODS-CALCULATIONS'!G86</f>
        <v>0</v>
      </c>
      <c r="H86">
        <f>4*'RODS-CALCULATIONS'!H86</f>
        <v>0</v>
      </c>
      <c r="I86">
        <f>4*'RODS-CALCULATIONS'!I86</f>
        <v>0</v>
      </c>
      <c r="J86">
        <f>4*'RODS-CALCULATIONS'!J86</f>
        <v>0</v>
      </c>
      <c r="K86">
        <f>4*'RODS-CALCULATIONS'!K86</f>
        <v>0</v>
      </c>
      <c r="L86">
        <f>4*'RODS-CALCULATIONS'!L86</f>
        <v>0</v>
      </c>
      <c r="M86">
        <f>4*'RODS-CALCULATIONS'!M86</f>
        <v>0</v>
      </c>
      <c r="N86">
        <f>4*'RODS-CALCULATIONS'!N86</f>
        <v>0</v>
      </c>
      <c r="O86">
        <f>4*'RODS-CALCULATIONS'!O86</f>
        <v>0</v>
      </c>
      <c r="P86">
        <f>4*'RODS-CALCULATIONS'!P86</f>
        <v>0</v>
      </c>
      <c r="Q86">
        <f>4*'RODS-CALCULATIONS'!Q86</f>
        <v>0</v>
      </c>
      <c r="R86">
        <f>4*'RODS-CALCULATIONS'!R86</f>
        <v>0</v>
      </c>
      <c r="S86">
        <f>4*'RODS-CALCULATIONS'!S86</f>
        <v>0</v>
      </c>
      <c r="T86">
        <f>4*'RODS-CALCULATIONS'!T86</f>
        <v>0</v>
      </c>
      <c r="U86">
        <f>4*'RODS-CALCULATIONS'!U86</f>
        <v>0</v>
      </c>
      <c r="V86">
        <f>4*'RODS-CALCULATIONS'!V86</f>
        <v>0</v>
      </c>
      <c r="W86">
        <f>4*'RODS-CALCULATIONS'!W86</f>
        <v>0</v>
      </c>
      <c r="X86">
        <f>4*'RODS-CALCULATIONS'!X86</f>
        <v>0</v>
      </c>
      <c r="Y86">
        <f>4*'RODS-CALCULATIONS'!Y86</f>
        <v>0</v>
      </c>
      <c r="Z86">
        <f>4*'RODS-CALCULATIONS'!Z86</f>
        <v>0</v>
      </c>
      <c r="AA86">
        <f>4*'RODS-CALCULATIONS'!AA86</f>
        <v>0</v>
      </c>
      <c r="AB86">
        <f>4*'RODS-CALCULATIONS'!AB86</f>
        <v>0</v>
      </c>
      <c r="AC86">
        <f>4*'RODS-CALCULATIONS'!AC86</f>
        <v>0</v>
      </c>
      <c r="AD86">
        <f>4*'RODS-CALCULATIONS'!AD86</f>
        <v>0</v>
      </c>
      <c r="AE86">
        <f>4*'RODS-CALCULATIONS'!AE86</f>
        <v>0</v>
      </c>
      <c r="AF86">
        <f>4*'RODS-CALCULATIONS'!AF86</f>
        <v>0</v>
      </c>
      <c r="AG86">
        <f>4*'RODS-CALCULATIONS'!AG86</f>
        <v>0</v>
      </c>
      <c r="AH86">
        <f>4*'RODS-CALCULATIONS'!AH86</f>
        <v>0</v>
      </c>
      <c r="AI86">
        <f>4*'RODS-CALCULATIONS'!AI86</f>
        <v>0</v>
      </c>
      <c r="AJ86">
        <f>4*'RODS-CALCULATIONS'!AJ86</f>
        <v>0</v>
      </c>
      <c r="AK86">
        <f>4*'RODS-CALCULATIONS'!AK86</f>
        <v>0</v>
      </c>
      <c r="AL86">
        <f>4*'RODS-CALCULATIONS'!AL86</f>
        <v>0</v>
      </c>
      <c r="AM86">
        <f>4*'RODS-CALCULATIONS'!AM86</f>
        <v>0</v>
      </c>
      <c r="AN86">
        <f>4*'RODS-CALCULATIONS'!AN86</f>
        <v>0</v>
      </c>
      <c r="AO86">
        <f>4*'RODS-CALCULATIONS'!AO86</f>
        <v>0</v>
      </c>
      <c r="AP86">
        <f>4*'RODS-CALCULATIONS'!AP86</f>
        <v>0</v>
      </c>
      <c r="AQ86">
        <f>4*'RODS-CALCULATIONS'!AQ86</f>
        <v>0</v>
      </c>
      <c r="AR86">
        <f>4*'RODS-CALCULATIONS'!AR86</f>
        <v>0</v>
      </c>
      <c r="AS86">
        <f>4*'RODS-CALCULATIONS'!AS86</f>
        <v>0</v>
      </c>
      <c r="AT86">
        <f>4*'RODS-CALCULATIONS'!AT86</f>
        <v>0</v>
      </c>
      <c r="AU86">
        <f>4*'RODS-CALCULATIONS'!AU86</f>
        <v>0</v>
      </c>
      <c r="AV86">
        <f>4*'RODS-CALCULATIONS'!AV86</f>
        <v>0</v>
      </c>
      <c r="AW86">
        <f>4*'RODS-CALCULATIONS'!AW86</f>
        <v>0</v>
      </c>
      <c r="AX86">
        <f>4*'RODS-CALCULATIONS'!AX86</f>
        <v>0</v>
      </c>
      <c r="AY86">
        <f>4*'RODS-CALCULATIONS'!AY86</f>
        <v>0</v>
      </c>
      <c r="AZ86">
        <f>4*'RODS-CALCULATIONS'!AZ86</f>
        <v>0</v>
      </c>
      <c r="BA86">
        <f>4*'RODS-CALCULATIONS'!BA86</f>
        <v>0</v>
      </c>
      <c r="BB86">
        <f>4*'RODS-CALCULATIONS'!BB86</f>
        <v>0</v>
      </c>
      <c r="BC86">
        <f>4*'RODS-CALCULATIONS'!BC86</f>
        <v>0</v>
      </c>
      <c r="BD86">
        <f>4*'RODS-CALCULATIONS'!BD86</f>
        <v>0</v>
      </c>
      <c r="BE86">
        <f>4*'RODS-CALCULATIONS'!BE86</f>
        <v>0</v>
      </c>
      <c r="BF86">
        <f>4*'RODS-CALCULATIONS'!BF86</f>
        <v>0</v>
      </c>
      <c r="BG86">
        <f>4*'RODS-CALCULATIONS'!BG86</f>
        <v>0</v>
      </c>
      <c r="BH86">
        <f>4*'RODS-CALCULATIONS'!BH86</f>
        <v>0</v>
      </c>
      <c r="BI86">
        <f>4*'RODS-CALCULATIONS'!BI86</f>
        <v>0</v>
      </c>
      <c r="BJ86">
        <f>4*'RODS-CALCULATIONS'!BJ86</f>
        <v>0</v>
      </c>
      <c r="BK86">
        <f>4*'RODS-CALCULATIONS'!BK86</f>
        <v>0</v>
      </c>
      <c r="BL86">
        <f>4*'RODS-CALCULATIONS'!BL86</f>
        <v>0</v>
      </c>
      <c r="BM86">
        <f>4*'RODS-CALCULATIONS'!BM86</f>
        <v>0</v>
      </c>
      <c r="BN86">
        <f>4*'RODS-CALCULATIONS'!BN86</f>
        <v>0</v>
      </c>
      <c r="BO86">
        <f>4*'RODS-CALCULATIONS'!BO86</f>
        <v>0</v>
      </c>
      <c r="BP86">
        <f>4*'RODS-CALCULATIONS'!BP86</f>
        <v>0</v>
      </c>
      <c r="BQ86">
        <f>4*'RODS-CALCULATIONS'!BQ86</f>
        <v>0</v>
      </c>
      <c r="BR86">
        <f>4*'RODS-CALCULATIONS'!BR86</f>
        <v>0</v>
      </c>
      <c r="BS86">
        <f>4*'RODS-CALCULATIONS'!BS86</f>
        <v>0</v>
      </c>
      <c r="BT86">
        <f>4*'RODS-CALCULATIONS'!BT86</f>
        <v>0</v>
      </c>
      <c r="BU86">
        <f>4*'RODS-CALCULATIONS'!BU86</f>
        <v>0</v>
      </c>
      <c r="BV86">
        <f>4*'RODS-CALCULATIONS'!BV86</f>
        <v>0</v>
      </c>
      <c r="BW86">
        <f>4*'RODS-CALCULATIONS'!BW86</f>
        <v>0</v>
      </c>
      <c r="BX86">
        <f>4*'RODS-CALCULATIONS'!BX86</f>
        <v>0</v>
      </c>
      <c r="BY86">
        <f>4*'RODS-CALCULATIONS'!BY86</f>
        <v>0</v>
      </c>
      <c r="BZ86">
        <f>4*'RODS-CALCULATIONS'!BZ86</f>
        <v>0</v>
      </c>
      <c r="CA86">
        <f>4*'RODS-CALCULATIONS'!CA86</f>
        <v>0</v>
      </c>
      <c r="CB86">
        <f>4*'RODS-CALCULATIONS'!CB86</f>
        <v>0</v>
      </c>
      <c r="CC86">
        <f>4*'RODS-CALCULATIONS'!CC86</f>
        <v>0</v>
      </c>
      <c r="CD86">
        <f>4*'RODS-CALCULATIONS'!CD86</f>
        <v>0</v>
      </c>
      <c r="CE86">
        <f>4*'RODS-CALCULATIONS'!CE86</f>
        <v>0</v>
      </c>
      <c r="CF86">
        <f>4*'RODS-CALCULATIONS'!CF86</f>
        <v>0</v>
      </c>
      <c r="CG86">
        <f>4*'RODS-CALCULATIONS'!CG86</f>
        <v>0</v>
      </c>
      <c r="CH86">
        <f>4*'RODS-CALCULATIONS'!CH86</f>
        <v>0</v>
      </c>
      <c r="CI86">
        <f>4*'RODS-CALCULATIONS'!CI86</f>
        <v>0</v>
      </c>
      <c r="CJ86">
        <f>4*'RODS-CALCULATIONS'!CJ86</f>
        <v>0</v>
      </c>
      <c r="CK86">
        <f>4*'RODS-CALCULATIONS'!CK86</f>
        <v>0</v>
      </c>
      <c r="CL86">
        <f>4*'RODS-CALCULATIONS'!CL86</f>
        <v>0</v>
      </c>
      <c r="CM86">
        <f>4*'RODS-CALCULATIONS'!CM86</f>
        <v>0</v>
      </c>
      <c r="CN86">
        <f>4*'RODS-CALCULATIONS'!CN86</f>
        <v>0</v>
      </c>
      <c r="CO86">
        <f>4*'RODS-CALCULATIONS'!CO86</f>
        <v>0</v>
      </c>
      <c r="CP86">
        <f>4*'RODS-CALCULATIONS'!CP86</f>
        <v>0</v>
      </c>
      <c r="CQ86">
        <f>4*'RODS-CALCULATIONS'!CQ86</f>
        <v>0</v>
      </c>
      <c r="CR86">
        <f>4*'RODS-CALCULATIONS'!CR86</f>
        <v>0</v>
      </c>
      <c r="CS86">
        <f>4*'RODS-CALCULATIONS'!CS86</f>
        <v>0</v>
      </c>
      <c r="CT86">
        <f>4*'RODS-CALCULATIONS'!CT86</f>
        <v>0</v>
      </c>
      <c r="CU86">
        <f>4*'RODS-CALCULATIONS'!CU86</f>
        <v>0</v>
      </c>
      <c r="CV86">
        <f>4*'RODS-CALCULATIONS'!CV86</f>
        <v>0</v>
      </c>
      <c r="CW86">
        <f>4*'RODS-CALCULATIONS'!CW86</f>
        <v>0</v>
      </c>
      <c r="CX86">
        <f>4*'RODS-CALCULATIONS'!CX86</f>
        <v>0</v>
      </c>
      <c r="CY86">
        <f>4*'RODS-CALCULATIONS'!CY86</f>
        <v>0</v>
      </c>
    </row>
    <row r="87" spans="1:103" ht="16.5">
      <c r="A87" s="17">
        <v>84.5</v>
      </c>
      <c r="B87" s="18"/>
      <c r="C87">
        <f>2*'RODS-CALCULATIONS'!C87</f>
        <v>0</v>
      </c>
      <c r="D87">
        <f>4*'RODS-CALCULATIONS'!D87</f>
        <v>0</v>
      </c>
      <c r="E87">
        <f>4*'RODS-CALCULATIONS'!E87</f>
        <v>0</v>
      </c>
      <c r="F87">
        <f>4*'RODS-CALCULATIONS'!F87</f>
        <v>0</v>
      </c>
      <c r="G87">
        <f>4*'RODS-CALCULATIONS'!G87</f>
        <v>0</v>
      </c>
      <c r="H87">
        <f>4*'RODS-CALCULATIONS'!H87</f>
        <v>0</v>
      </c>
      <c r="I87">
        <f>4*'RODS-CALCULATIONS'!I87</f>
        <v>0</v>
      </c>
      <c r="J87">
        <f>4*'RODS-CALCULATIONS'!J87</f>
        <v>0</v>
      </c>
      <c r="K87">
        <f>4*'RODS-CALCULATIONS'!K87</f>
        <v>0</v>
      </c>
      <c r="L87">
        <f>4*'RODS-CALCULATIONS'!L87</f>
        <v>0</v>
      </c>
      <c r="M87">
        <f>4*'RODS-CALCULATIONS'!M87</f>
        <v>0</v>
      </c>
      <c r="N87">
        <f>4*'RODS-CALCULATIONS'!N87</f>
        <v>0</v>
      </c>
      <c r="O87">
        <f>4*'RODS-CALCULATIONS'!O87</f>
        <v>0</v>
      </c>
      <c r="P87">
        <f>4*'RODS-CALCULATIONS'!P87</f>
        <v>0</v>
      </c>
      <c r="Q87">
        <f>4*'RODS-CALCULATIONS'!Q87</f>
        <v>0</v>
      </c>
      <c r="R87">
        <f>4*'RODS-CALCULATIONS'!R87</f>
        <v>0</v>
      </c>
      <c r="S87">
        <f>4*'RODS-CALCULATIONS'!S87</f>
        <v>0</v>
      </c>
      <c r="T87">
        <f>4*'RODS-CALCULATIONS'!T87</f>
        <v>0</v>
      </c>
      <c r="U87">
        <f>4*'RODS-CALCULATIONS'!U87</f>
        <v>0</v>
      </c>
      <c r="V87">
        <f>4*'RODS-CALCULATIONS'!V87</f>
        <v>0</v>
      </c>
      <c r="W87">
        <f>4*'RODS-CALCULATIONS'!W87</f>
        <v>0</v>
      </c>
      <c r="X87">
        <f>4*'RODS-CALCULATIONS'!X87</f>
        <v>0</v>
      </c>
      <c r="Y87">
        <f>4*'RODS-CALCULATIONS'!Y87</f>
        <v>0</v>
      </c>
      <c r="Z87">
        <f>4*'RODS-CALCULATIONS'!Z87</f>
        <v>0</v>
      </c>
      <c r="AA87">
        <f>4*'RODS-CALCULATIONS'!AA87</f>
        <v>0</v>
      </c>
      <c r="AB87">
        <f>4*'RODS-CALCULATIONS'!AB87</f>
        <v>0</v>
      </c>
      <c r="AC87">
        <f>4*'RODS-CALCULATIONS'!AC87</f>
        <v>0</v>
      </c>
      <c r="AD87">
        <f>4*'RODS-CALCULATIONS'!AD87</f>
        <v>0</v>
      </c>
      <c r="AE87">
        <f>4*'RODS-CALCULATIONS'!AE87</f>
        <v>0</v>
      </c>
      <c r="AF87">
        <f>4*'RODS-CALCULATIONS'!AF87</f>
        <v>0</v>
      </c>
      <c r="AG87">
        <f>4*'RODS-CALCULATIONS'!AG87</f>
        <v>0</v>
      </c>
      <c r="AH87">
        <f>4*'RODS-CALCULATIONS'!AH87</f>
        <v>0</v>
      </c>
      <c r="AI87">
        <f>4*'RODS-CALCULATIONS'!AI87</f>
        <v>0</v>
      </c>
      <c r="AJ87">
        <f>4*'RODS-CALCULATIONS'!AJ87</f>
        <v>0</v>
      </c>
      <c r="AK87">
        <f>4*'RODS-CALCULATIONS'!AK87</f>
        <v>0</v>
      </c>
      <c r="AL87">
        <f>4*'RODS-CALCULATIONS'!AL87</f>
        <v>0</v>
      </c>
      <c r="AM87">
        <f>4*'RODS-CALCULATIONS'!AM87</f>
        <v>0</v>
      </c>
      <c r="AN87">
        <f>4*'RODS-CALCULATIONS'!AN87</f>
        <v>0</v>
      </c>
      <c r="AO87">
        <f>4*'RODS-CALCULATIONS'!AO87</f>
        <v>0</v>
      </c>
      <c r="AP87">
        <f>4*'RODS-CALCULATIONS'!AP87</f>
        <v>0</v>
      </c>
      <c r="AQ87">
        <f>4*'RODS-CALCULATIONS'!AQ87</f>
        <v>0</v>
      </c>
      <c r="AR87">
        <f>4*'RODS-CALCULATIONS'!AR87</f>
        <v>0</v>
      </c>
      <c r="AS87">
        <f>4*'RODS-CALCULATIONS'!AS87</f>
        <v>0</v>
      </c>
      <c r="AT87">
        <f>4*'RODS-CALCULATIONS'!AT87</f>
        <v>0</v>
      </c>
      <c r="AU87">
        <f>4*'RODS-CALCULATIONS'!AU87</f>
        <v>0</v>
      </c>
      <c r="AV87">
        <f>4*'RODS-CALCULATIONS'!AV87</f>
        <v>0</v>
      </c>
      <c r="AW87">
        <f>4*'RODS-CALCULATIONS'!AW87</f>
        <v>0</v>
      </c>
      <c r="AX87">
        <f>4*'RODS-CALCULATIONS'!AX87</f>
        <v>0</v>
      </c>
      <c r="AY87">
        <f>4*'RODS-CALCULATIONS'!AY87</f>
        <v>0</v>
      </c>
      <c r="AZ87">
        <f>4*'RODS-CALCULATIONS'!AZ87</f>
        <v>0</v>
      </c>
      <c r="BA87">
        <f>4*'RODS-CALCULATIONS'!BA87</f>
        <v>0</v>
      </c>
      <c r="BB87">
        <f>4*'RODS-CALCULATIONS'!BB87</f>
        <v>0</v>
      </c>
      <c r="BC87">
        <f>4*'RODS-CALCULATIONS'!BC87</f>
        <v>0</v>
      </c>
      <c r="BD87">
        <f>4*'RODS-CALCULATIONS'!BD87</f>
        <v>0</v>
      </c>
      <c r="BE87">
        <f>4*'RODS-CALCULATIONS'!BE87</f>
        <v>0</v>
      </c>
      <c r="BF87">
        <f>4*'RODS-CALCULATIONS'!BF87</f>
        <v>0</v>
      </c>
      <c r="BG87">
        <f>4*'RODS-CALCULATIONS'!BG87</f>
        <v>0</v>
      </c>
      <c r="BH87">
        <f>4*'RODS-CALCULATIONS'!BH87</f>
        <v>0</v>
      </c>
      <c r="BI87">
        <f>4*'RODS-CALCULATIONS'!BI87</f>
        <v>0</v>
      </c>
      <c r="BJ87">
        <f>4*'RODS-CALCULATIONS'!BJ87</f>
        <v>0</v>
      </c>
      <c r="BK87">
        <f>4*'RODS-CALCULATIONS'!BK87</f>
        <v>0</v>
      </c>
      <c r="BL87">
        <f>4*'RODS-CALCULATIONS'!BL87</f>
        <v>0</v>
      </c>
      <c r="BM87">
        <f>4*'RODS-CALCULATIONS'!BM87</f>
        <v>0</v>
      </c>
      <c r="BN87">
        <f>4*'RODS-CALCULATIONS'!BN87</f>
        <v>0</v>
      </c>
      <c r="BO87">
        <f>4*'RODS-CALCULATIONS'!BO87</f>
        <v>0</v>
      </c>
      <c r="BP87">
        <f>4*'RODS-CALCULATIONS'!BP87</f>
        <v>0</v>
      </c>
      <c r="BQ87">
        <f>4*'RODS-CALCULATIONS'!BQ87</f>
        <v>0</v>
      </c>
      <c r="BR87">
        <f>4*'RODS-CALCULATIONS'!BR87</f>
        <v>0</v>
      </c>
      <c r="BS87">
        <f>4*'RODS-CALCULATIONS'!BS87</f>
        <v>0</v>
      </c>
      <c r="BT87">
        <f>4*'RODS-CALCULATIONS'!BT87</f>
        <v>0</v>
      </c>
      <c r="BU87">
        <f>4*'RODS-CALCULATIONS'!BU87</f>
        <v>0</v>
      </c>
      <c r="BV87">
        <f>4*'RODS-CALCULATIONS'!BV87</f>
        <v>0</v>
      </c>
      <c r="BW87">
        <f>4*'RODS-CALCULATIONS'!BW87</f>
        <v>0</v>
      </c>
      <c r="BX87">
        <f>4*'RODS-CALCULATIONS'!BX87</f>
        <v>0</v>
      </c>
      <c r="BY87">
        <f>4*'RODS-CALCULATIONS'!BY87</f>
        <v>0</v>
      </c>
      <c r="BZ87">
        <f>4*'RODS-CALCULATIONS'!BZ87</f>
        <v>0</v>
      </c>
      <c r="CA87">
        <f>4*'RODS-CALCULATIONS'!CA87</f>
        <v>0</v>
      </c>
      <c r="CB87">
        <f>4*'RODS-CALCULATIONS'!CB87</f>
        <v>0</v>
      </c>
      <c r="CC87">
        <f>4*'RODS-CALCULATIONS'!CC87</f>
        <v>0</v>
      </c>
      <c r="CD87">
        <f>4*'RODS-CALCULATIONS'!CD87</f>
        <v>0</v>
      </c>
      <c r="CE87">
        <f>4*'RODS-CALCULATIONS'!CE87</f>
        <v>0</v>
      </c>
      <c r="CF87">
        <f>4*'RODS-CALCULATIONS'!CF87</f>
        <v>0</v>
      </c>
      <c r="CG87">
        <f>4*'RODS-CALCULATIONS'!CG87</f>
        <v>0</v>
      </c>
      <c r="CH87">
        <f>4*'RODS-CALCULATIONS'!CH87</f>
        <v>0</v>
      </c>
      <c r="CI87">
        <f>4*'RODS-CALCULATIONS'!CI87</f>
        <v>0</v>
      </c>
      <c r="CJ87">
        <f>4*'RODS-CALCULATIONS'!CJ87</f>
        <v>0</v>
      </c>
      <c r="CK87">
        <f>4*'RODS-CALCULATIONS'!CK87</f>
        <v>0</v>
      </c>
      <c r="CL87">
        <f>4*'RODS-CALCULATIONS'!CL87</f>
        <v>0</v>
      </c>
      <c r="CM87">
        <f>4*'RODS-CALCULATIONS'!CM87</f>
        <v>0</v>
      </c>
      <c r="CN87">
        <f>4*'RODS-CALCULATIONS'!CN87</f>
        <v>0</v>
      </c>
      <c r="CO87">
        <f>4*'RODS-CALCULATIONS'!CO87</f>
        <v>0</v>
      </c>
      <c r="CP87">
        <f>4*'RODS-CALCULATIONS'!CP87</f>
        <v>0</v>
      </c>
      <c r="CQ87">
        <f>4*'RODS-CALCULATIONS'!CQ87</f>
        <v>0</v>
      </c>
      <c r="CR87">
        <f>4*'RODS-CALCULATIONS'!CR87</f>
        <v>0</v>
      </c>
      <c r="CS87">
        <f>4*'RODS-CALCULATIONS'!CS87</f>
        <v>0</v>
      </c>
      <c r="CT87">
        <f>4*'RODS-CALCULATIONS'!CT87</f>
        <v>0</v>
      </c>
      <c r="CU87">
        <f>4*'RODS-CALCULATIONS'!CU87</f>
        <v>0</v>
      </c>
      <c r="CV87">
        <f>4*'RODS-CALCULATIONS'!CV87</f>
        <v>0</v>
      </c>
      <c r="CW87">
        <f>4*'RODS-CALCULATIONS'!CW87</f>
        <v>0</v>
      </c>
      <c r="CX87">
        <f>4*'RODS-CALCULATIONS'!CX87</f>
        <v>0</v>
      </c>
      <c r="CY87">
        <f>4*'RODS-CALCULATIONS'!CY87</f>
        <v>0</v>
      </c>
    </row>
    <row r="88" spans="1:103" ht="16.5">
      <c r="A88" s="17">
        <v>85.5</v>
      </c>
      <c r="B88" s="18"/>
      <c r="C88">
        <f>2*'RODS-CALCULATIONS'!C88</f>
        <v>0</v>
      </c>
      <c r="D88">
        <f>4*'RODS-CALCULATIONS'!D88</f>
        <v>0</v>
      </c>
      <c r="E88">
        <f>4*'RODS-CALCULATIONS'!E88</f>
        <v>0</v>
      </c>
      <c r="F88">
        <f>4*'RODS-CALCULATIONS'!F88</f>
        <v>0</v>
      </c>
      <c r="G88">
        <f>4*'RODS-CALCULATIONS'!G88</f>
        <v>0</v>
      </c>
      <c r="H88">
        <f>4*'RODS-CALCULATIONS'!H88</f>
        <v>0</v>
      </c>
      <c r="I88">
        <f>4*'RODS-CALCULATIONS'!I88</f>
        <v>0</v>
      </c>
      <c r="J88">
        <f>4*'RODS-CALCULATIONS'!J88</f>
        <v>0</v>
      </c>
      <c r="K88">
        <f>4*'RODS-CALCULATIONS'!K88</f>
        <v>0</v>
      </c>
      <c r="L88">
        <f>4*'RODS-CALCULATIONS'!L88</f>
        <v>0</v>
      </c>
      <c r="M88">
        <f>4*'RODS-CALCULATIONS'!M88</f>
        <v>0</v>
      </c>
      <c r="N88">
        <f>4*'RODS-CALCULATIONS'!N88</f>
        <v>0</v>
      </c>
      <c r="O88">
        <f>4*'RODS-CALCULATIONS'!O88</f>
        <v>0</v>
      </c>
      <c r="P88">
        <f>4*'RODS-CALCULATIONS'!P88</f>
        <v>0</v>
      </c>
      <c r="Q88">
        <f>4*'RODS-CALCULATIONS'!Q88</f>
        <v>0</v>
      </c>
      <c r="R88">
        <f>4*'RODS-CALCULATIONS'!R88</f>
        <v>0</v>
      </c>
      <c r="S88">
        <f>4*'RODS-CALCULATIONS'!S88</f>
        <v>0</v>
      </c>
      <c r="T88">
        <f>4*'RODS-CALCULATIONS'!T88</f>
        <v>0</v>
      </c>
      <c r="U88">
        <f>4*'RODS-CALCULATIONS'!U88</f>
        <v>0</v>
      </c>
      <c r="V88">
        <f>4*'RODS-CALCULATIONS'!V88</f>
        <v>0</v>
      </c>
      <c r="W88">
        <f>4*'RODS-CALCULATIONS'!W88</f>
        <v>0</v>
      </c>
      <c r="X88">
        <f>4*'RODS-CALCULATIONS'!X88</f>
        <v>0</v>
      </c>
      <c r="Y88">
        <f>4*'RODS-CALCULATIONS'!Y88</f>
        <v>0</v>
      </c>
      <c r="Z88">
        <f>4*'RODS-CALCULATIONS'!Z88</f>
        <v>0</v>
      </c>
      <c r="AA88">
        <f>4*'RODS-CALCULATIONS'!AA88</f>
        <v>0</v>
      </c>
      <c r="AB88">
        <f>4*'RODS-CALCULATIONS'!AB88</f>
        <v>0</v>
      </c>
      <c r="AC88">
        <f>4*'RODS-CALCULATIONS'!AC88</f>
        <v>0</v>
      </c>
      <c r="AD88">
        <f>4*'RODS-CALCULATIONS'!AD88</f>
        <v>0</v>
      </c>
      <c r="AE88">
        <f>4*'RODS-CALCULATIONS'!AE88</f>
        <v>0</v>
      </c>
      <c r="AF88">
        <f>4*'RODS-CALCULATIONS'!AF88</f>
        <v>0</v>
      </c>
      <c r="AG88">
        <f>4*'RODS-CALCULATIONS'!AG88</f>
        <v>0</v>
      </c>
      <c r="AH88">
        <f>4*'RODS-CALCULATIONS'!AH88</f>
        <v>0</v>
      </c>
      <c r="AI88">
        <f>4*'RODS-CALCULATIONS'!AI88</f>
        <v>0</v>
      </c>
      <c r="AJ88">
        <f>4*'RODS-CALCULATIONS'!AJ88</f>
        <v>0</v>
      </c>
      <c r="AK88">
        <f>4*'RODS-CALCULATIONS'!AK88</f>
        <v>0</v>
      </c>
      <c r="AL88">
        <f>4*'RODS-CALCULATIONS'!AL88</f>
        <v>0</v>
      </c>
      <c r="AM88">
        <f>4*'RODS-CALCULATIONS'!AM88</f>
        <v>0</v>
      </c>
      <c r="AN88">
        <f>4*'RODS-CALCULATIONS'!AN88</f>
        <v>0</v>
      </c>
      <c r="AO88">
        <f>4*'RODS-CALCULATIONS'!AO88</f>
        <v>0</v>
      </c>
      <c r="AP88">
        <f>4*'RODS-CALCULATIONS'!AP88</f>
        <v>0</v>
      </c>
      <c r="AQ88">
        <f>4*'RODS-CALCULATIONS'!AQ88</f>
        <v>0</v>
      </c>
      <c r="AR88">
        <f>4*'RODS-CALCULATIONS'!AR88</f>
        <v>0</v>
      </c>
      <c r="AS88">
        <f>4*'RODS-CALCULATIONS'!AS88</f>
        <v>0</v>
      </c>
      <c r="AT88">
        <f>4*'RODS-CALCULATIONS'!AT88</f>
        <v>0</v>
      </c>
      <c r="AU88">
        <f>4*'RODS-CALCULATIONS'!AU88</f>
        <v>0</v>
      </c>
      <c r="AV88">
        <f>4*'RODS-CALCULATIONS'!AV88</f>
        <v>0</v>
      </c>
      <c r="AW88">
        <f>4*'RODS-CALCULATIONS'!AW88</f>
        <v>0</v>
      </c>
      <c r="AX88">
        <f>4*'RODS-CALCULATIONS'!AX88</f>
        <v>0</v>
      </c>
      <c r="AY88">
        <f>4*'RODS-CALCULATIONS'!AY88</f>
        <v>0</v>
      </c>
      <c r="AZ88">
        <f>4*'RODS-CALCULATIONS'!AZ88</f>
        <v>0</v>
      </c>
      <c r="BA88">
        <f>4*'RODS-CALCULATIONS'!BA88</f>
        <v>0</v>
      </c>
      <c r="BB88">
        <f>4*'RODS-CALCULATIONS'!BB88</f>
        <v>0</v>
      </c>
      <c r="BC88">
        <f>4*'RODS-CALCULATIONS'!BC88</f>
        <v>0</v>
      </c>
      <c r="BD88">
        <f>4*'RODS-CALCULATIONS'!BD88</f>
        <v>0</v>
      </c>
      <c r="BE88">
        <f>4*'RODS-CALCULATIONS'!BE88</f>
        <v>0</v>
      </c>
      <c r="BF88">
        <f>4*'RODS-CALCULATIONS'!BF88</f>
        <v>0</v>
      </c>
      <c r="BG88">
        <f>4*'RODS-CALCULATIONS'!BG88</f>
        <v>0</v>
      </c>
      <c r="BH88">
        <f>4*'RODS-CALCULATIONS'!BH88</f>
        <v>0</v>
      </c>
      <c r="BI88">
        <f>4*'RODS-CALCULATIONS'!BI88</f>
        <v>0</v>
      </c>
      <c r="BJ88">
        <f>4*'RODS-CALCULATIONS'!BJ88</f>
        <v>0</v>
      </c>
      <c r="BK88">
        <f>4*'RODS-CALCULATIONS'!BK88</f>
        <v>0</v>
      </c>
      <c r="BL88">
        <f>4*'RODS-CALCULATIONS'!BL88</f>
        <v>0</v>
      </c>
      <c r="BM88">
        <f>4*'RODS-CALCULATIONS'!BM88</f>
        <v>0</v>
      </c>
      <c r="BN88">
        <f>4*'RODS-CALCULATIONS'!BN88</f>
        <v>0</v>
      </c>
      <c r="BO88">
        <f>4*'RODS-CALCULATIONS'!BO88</f>
        <v>0</v>
      </c>
      <c r="BP88">
        <f>4*'RODS-CALCULATIONS'!BP88</f>
        <v>0</v>
      </c>
      <c r="BQ88">
        <f>4*'RODS-CALCULATIONS'!BQ88</f>
        <v>0</v>
      </c>
      <c r="BR88">
        <f>4*'RODS-CALCULATIONS'!BR88</f>
        <v>0</v>
      </c>
      <c r="BS88">
        <f>4*'RODS-CALCULATIONS'!BS88</f>
        <v>0</v>
      </c>
      <c r="BT88">
        <f>4*'RODS-CALCULATIONS'!BT88</f>
        <v>0</v>
      </c>
      <c r="BU88">
        <f>4*'RODS-CALCULATIONS'!BU88</f>
        <v>0</v>
      </c>
      <c r="BV88">
        <f>4*'RODS-CALCULATIONS'!BV88</f>
        <v>0</v>
      </c>
      <c r="BW88">
        <f>4*'RODS-CALCULATIONS'!BW88</f>
        <v>0</v>
      </c>
      <c r="BX88">
        <f>4*'RODS-CALCULATIONS'!BX88</f>
        <v>0</v>
      </c>
      <c r="BY88">
        <f>4*'RODS-CALCULATIONS'!BY88</f>
        <v>0</v>
      </c>
      <c r="BZ88">
        <f>4*'RODS-CALCULATIONS'!BZ88</f>
        <v>0</v>
      </c>
      <c r="CA88">
        <f>4*'RODS-CALCULATIONS'!CA88</f>
        <v>0</v>
      </c>
      <c r="CB88">
        <f>4*'RODS-CALCULATIONS'!CB88</f>
        <v>0</v>
      </c>
      <c r="CC88">
        <f>4*'RODS-CALCULATIONS'!CC88</f>
        <v>0</v>
      </c>
      <c r="CD88">
        <f>4*'RODS-CALCULATIONS'!CD88</f>
        <v>0</v>
      </c>
      <c r="CE88">
        <f>4*'RODS-CALCULATIONS'!CE88</f>
        <v>0</v>
      </c>
      <c r="CF88">
        <f>4*'RODS-CALCULATIONS'!CF88</f>
        <v>0</v>
      </c>
      <c r="CG88">
        <f>4*'RODS-CALCULATIONS'!CG88</f>
        <v>0</v>
      </c>
      <c r="CH88">
        <f>4*'RODS-CALCULATIONS'!CH88</f>
        <v>0</v>
      </c>
      <c r="CI88">
        <f>4*'RODS-CALCULATIONS'!CI88</f>
        <v>0</v>
      </c>
      <c r="CJ88">
        <f>4*'RODS-CALCULATIONS'!CJ88</f>
        <v>0</v>
      </c>
      <c r="CK88">
        <f>4*'RODS-CALCULATIONS'!CK88</f>
        <v>0</v>
      </c>
      <c r="CL88">
        <f>4*'RODS-CALCULATIONS'!CL88</f>
        <v>0</v>
      </c>
      <c r="CM88">
        <f>4*'RODS-CALCULATIONS'!CM88</f>
        <v>0</v>
      </c>
      <c r="CN88">
        <f>4*'RODS-CALCULATIONS'!CN88</f>
        <v>0</v>
      </c>
      <c r="CO88">
        <f>4*'RODS-CALCULATIONS'!CO88</f>
        <v>0</v>
      </c>
      <c r="CP88">
        <f>4*'RODS-CALCULATIONS'!CP88</f>
        <v>0</v>
      </c>
      <c r="CQ88">
        <f>4*'RODS-CALCULATIONS'!CQ88</f>
        <v>0</v>
      </c>
      <c r="CR88">
        <f>4*'RODS-CALCULATIONS'!CR88</f>
        <v>0</v>
      </c>
      <c r="CS88">
        <f>4*'RODS-CALCULATIONS'!CS88</f>
        <v>0</v>
      </c>
      <c r="CT88">
        <f>4*'RODS-CALCULATIONS'!CT88</f>
        <v>0</v>
      </c>
      <c r="CU88">
        <f>4*'RODS-CALCULATIONS'!CU88</f>
        <v>0</v>
      </c>
      <c r="CV88">
        <f>4*'RODS-CALCULATIONS'!CV88</f>
        <v>0</v>
      </c>
      <c r="CW88">
        <f>4*'RODS-CALCULATIONS'!CW88</f>
        <v>0</v>
      </c>
      <c r="CX88">
        <f>4*'RODS-CALCULATIONS'!CX88</f>
        <v>0</v>
      </c>
      <c r="CY88">
        <f>4*'RODS-CALCULATIONS'!CY88</f>
        <v>0</v>
      </c>
    </row>
    <row r="89" spans="1:103" ht="16.5">
      <c r="A89" s="17">
        <v>86.5</v>
      </c>
      <c r="B89" s="18"/>
      <c r="C89">
        <f>2*'RODS-CALCULATIONS'!C89</f>
        <v>0</v>
      </c>
      <c r="D89">
        <f>4*'RODS-CALCULATIONS'!D89</f>
        <v>0</v>
      </c>
      <c r="E89">
        <f>4*'RODS-CALCULATIONS'!E89</f>
        <v>0</v>
      </c>
      <c r="F89">
        <f>4*'RODS-CALCULATIONS'!F89</f>
        <v>0</v>
      </c>
      <c r="G89">
        <f>4*'RODS-CALCULATIONS'!G89</f>
        <v>0</v>
      </c>
      <c r="H89">
        <f>4*'RODS-CALCULATIONS'!H89</f>
        <v>0</v>
      </c>
      <c r="I89">
        <f>4*'RODS-CALCULATIONS'!I89</f>
        <v>0</v>
      </c>
      <c r="J89">
        <f>4*'RODS-CALCULATIONS'!J89</f>
        <v>0</v>
      </c>
      <c r="K89">
        <f>4*'RODS-CALCULATIONS'!K89</f>
        <v>0</v>
      </c>
      <c r="L89">
        <f>4*'RODS-CALCULATIONS'!L89</f>
        <v>0</v>
      </c>
      <c r="M89">
        <f>4*'RODS-CALCULATIONS'!M89</f>
        <v>0</v>
      </c>
      <c r="N89">
        <f>4*'RODS-CALCULATIONS'!N89</f>
        <v>0</v>
      </c>
      <c r="O89">
        <f>4*'RODS-CALCULATIONS'!O89</f>
        <v>0</v>
      </c>
      <c r="P89">
        <f>4*'RODS-CALCULATIONS'!P89</f>
        <v>0</v>
      </c>
      <c r="Q89">
        <f>4*'RODS-CALCULATIONS'!Q89</f>
        <v>0</v>
      </c>
      <c r="R89">
        <f>4*'RODS-CALCULATIONS'!R89</f>
        <v>0</v>
      </c>
      <c r="S89">
        <f>4*'RODS-CALCULATIONS'!S89</f>
        <v>0</v>
      </c>
      <c r="T89">
        <f>4*'RODS-CALCULATIONS'!T89</f>
        <v>0</v>
      </c>
      <c r="U89">
        <f>4*'RODS-CALCULATIONS'!U89</f>
        <v>0</v>
      </c>
      <c r="V89">
        <f>4*'RODS-CALCULATIONS'!V89</f>
        <v>0</v>
      </c>
      <c r="W89">
        <f>4*'RODS-CALCULATIONS'!W89</f>
        <v>0</v>
      </c>
      <c r="X89">
        <f>4*'RODS-CALCULATIONS'!X89</f>
        <v>0</v>
      </c>
      <c r="Y89">
        <f>4*'RODS-CALCULATIONS'!Y89</f>
        <v>0</v>
      </c>
      <c r="Z89">
        <f>4*'RODS-CALCULATIONS'!Z89</f>
        <v>0</v>
      </c>
      <c r="AA89">
        <f>4*'RODS-CALCULATIONS'!AA89</f>
        <v>0</v>
      </c>
      <c r="AB89">
        <f>4*'RODS-CALCULATIONS'!AB89</f>
        <v>0</v>
      </c>
      <c r="AC89">
        <f>4*'RODS-CALCULATIONS'!AC89</f>
        <v>0</v>
      </c>
      <c r="AD89">
        <f>4*'RODS-CALCULATIONS'!AD89</f>
        <v>0</v>
      </c>
      <c r="AE89">
        <f>4*'RODS-CALCULATIONS'!AE89</f>
        <v>0</v>
      </c>
      <c r="AF89">
        <f>4*'RODS-CALCULATIONS'!AF89</f>
        <v>0</v>
      </c>
      <c r="AG89">
        <f>4*'RODS-CALCULATIONS'!AG89</f>
        <v>0</v>
      </c>
      <c r="AH89">
        <f>4*'RODS-CALCULATIONS'!AH89</f>
        <v>0</v>
      </c>
      <c r="AI89">
        <f>4*'RODS-CALCULATIONS'!AI89</f>
        <v>0</v>
      </c>
      <c r="AJ89">
        <f>4*'RODS-CALCULATIONS'!AJ89</f>
        <v>0</v>
      </c>
      <c r="AK89">
        <f>4*'RODS-CALCULATIONS'!AK89</f>
        <v>0</v>
      </c>
      <c r="AL89">
        <f>4*'RODS-CALCULATIONS'!AL89</f>
        <v>0</v>
      </c>
      <c r="AM89">
        <f>4*'RODS-CALCULATIONS'!AM89</f>
        <v>0</v>
      </c>
      <c r="AN89">
        <f>4*'RODS-CALCULATIONS'!AN89</f>
        <v>0</v>
      </c>
      <c r="AO89">
        <f>4*'RODS-CALCULATIONS'!AO89</f>
        <v>0</v>
      </c>
      <c r="AP89">
        <f>4*'RODS-CALCULATIONS'!AP89</f>
        <v>0</v>
      </c>
      <c r="AQ89">
        <f>4*'RODS-CALCULATIONS'!AQ89</f>
        <v>0</v>
      </c>
      <c r="AR89">
        <f>4*'RODS-CALCULATIONS'!AR89</f>
        <v>0</v>
      </c>
      <c r="AS89">
        <f>4*'RODS-CALCULATIONS'!AS89</f>
        <v>0</v>
      </c>
      <c r="AT89">
        <f>4*'RODS-CALCULATIONS'!AT89</f>
        <v>0</v>
      </c>
      <c r="AU89">
        <f>4*'RODS-CALCULATIONS'!AU89</f>
        <v>0</v>
      </c>
      <c r="AV89">
        <f>4*'RODS-CALCULATIONS'!AV89</f>
        <v>0</v>
      </c>
      <c r="AW89">
        <f>4*'RODS-CALCULATIONS'!AW89</f>
        <v>0</v>
      </c>
      <c r="AX89">
        <f>4*'RODS-CALCULATIONS'!AX89</f>
        <v>0</v>
      </c>
      <c r="AY89">
        <f>4*'RODS-CALCULATIONS'!AY89</f>
        <v>0</v>
      </c>
      <c r="AZ89">
        <f>4*'RODS-CALCULATIONS'!AZ89</f>
        <v>0</v>
      </c>
      <c r="BA89">
        <f>4*'RODS-CALCULATIONS'!BA89</f>
        <v>0</v>
      </c>
      <c r="BB89">
        <f>4*'RODS-CALCULATIONS'!BB89</f>
        <v>0</v>
      </c>
      <c r="BC89">
        <f>4*'RODS-CALCULATIONS'!BC89</f>
        <v>0</v>
      </c>
      <c r="BD89">
        <f>4*'RODS-CALCULATIONS'!BD89</f>
        <v>0</v>
      </c>
      <c r="BE89">
        <f>4*'RODS-CALCULATIONS'!BE89</f>
        <v>0</v>
      </c>
      <c r="BF89">
        <f>4*'RODS-CALCULATIONS'!BF89</f>
        <v>0</v>
      </c>
      <c r="BG89">
        <f>4*'RODS-CALCULATIONS'!BG89</f>
        <v>0</v>
      </c>
      <c r="BH89">
        <f>4*'RODS-CALCULATIONS'!BH89</f>
        <v>0</v>
      </c>
      <c r="BI89">
        <f>4*'RODS-CALCULATIONS'!BI89</f>
        <v>0</v>
      </c>
      <c r="BJ89">
        <f>4*'RODS-CALCULATIONS'!BJ89</f>
        <v>0</v>
      </c>
      <c r="BK89">
        <f>4*'RODS-CALCULATIONS'!BK89</f>
        <v>0</v>
      </c>
      <c r="BL89">
        <f>4*'RODS-CALCULATIONS'!BL89</f>
        <v>0</v>
      </c>
      <c r="BM89">
        <f>4*'RODS-CALCULATIONS'!BM89</f>
        <v>0</v>
      </c>
      <c r="BN89">
        <f>4*'RODS-CALCULATIONS'!BN89</f>
        <v>0</v>
      </c>
      <c r="BO89">
        <f>4*'RODS-CALCULATIONS'!BO89</f>
        <v>0</v>
      </c>
      <c r="BP89">
        <f>4*'RODS-CALCULATIONS'!BP89</f>
        <v>0</v>
      </c>
      <c r="BQ89">
        <f>4*'RODS-CALCULATIONS'!BQ89</f>
        <v>0</v>
      </c>
      <c r="BR89">
        <f>4*'RODS-CALCULATIONS'!BR89</f>
        <v>0</v>
      </c>
      <c r="BS89">
        <f>4*'RODS-CALCULATIONS'!BS89</f>
        <v>0</v>
      </c>
      <c r="BT89">
        <f>4*'RODS-CALCULATIONS'!BT89</f>
        <v>0</v>
      </c>
      <c r="BU89">
        <f>4*'RODS-CALCULATIONS'!BU89</f>
        <v>0</v>
      </c>
      <c r="BV89">
        <f>4*'RODS-CALCULATIONS'!BV89</f>
        <v>0</v>
      </c>
      <c r="BW89">
        <f>4*'RODS-CALCULATIONS'!BW89</f>
        <v>0</v>
      </c>
      <c r="BX89">
        <f>4*'RODS-CALCULATIONS'!BX89</f>
        <v>0</v>
      </c>
      <c r="BY89">
        <f>4*'RODS-CALCULATIONS'!BY89</f>
        <v>0</v>
      </c>
      <c r="BZ89">
        <f>4*'RODS-CALCULATIONS'!BZ89</f>
        <v>0</v>
      </c>
      <c r="CA89">
        <f>4*'RODS-CALCULATIONS'!CA89</f>
        <v>0</v>
      </c>
      <c r="CB89">
        <f>4*'RODS-CALCULATIONS'!CB89</f>
        <v>0</v>
      </c>
      <c r="CC89">
        <f>4*'RODS-CALCULATIONS'!CC89</f>
        <v>0</v>
      </c>
      <c r="CD89">
        <f>4*'RODS-CALCULATIONS'!CD89</f>
        <v>0</v>
      </c>
      <c r="CE89">
        <f>4*'RODS-CALCULATIONS'!CE89</f>
        <v>0</v>
      </c>
      <c r="CF89">
        <f>4*'RODS-CALCULATIONS'!CF89</f>
        <v>0</v>
      </c>
      <c r="CG89">
        <f>4*'RODS-CALCULATIONS'!CG89</f>
        <v>0</v>
      </c>
      <c r="CH89">
        <f>4*'RODS-CALCULATIONS'!CH89</f>
        <v>0</v>
      </c>
      <c r="CI89">
        <f>4*'RODS-CALCULATIONS'!CI89</f>
        <v>0</v>
      </c>
      <c r="CJ89">
        <f>4*'RODS-CALCULATIONS'!CJ89</f>
        <v>0</v>
      </c>
      <c r="CK89">
        <f>4*'RODS-CALCULATIONS'!CK89</f>
        <v>0</v>
      </c>
      <c r="CL89">
        <f>4*'RODS-CALCULATIONS'!CL89</f>
        <v>0</v>
      </c>
      <c r="CM89">
        <f>4*'RODS-CALCULATIONS'!CM89</f>
        <v>0</v>
      </c>
      <c r="CN89">
        <f>4*'RODS-CALCULATIONS'!CN89</f>
        <v>0</v>
      </c>
      <c r="CO89">
        <f>4*'RODS-CALCULATIONS'!CO89</f>
        <v>0</v>
      </c>
      <c r="CP89">
        <f>4*'RODS-CALCULATIONS'!CP89</f>
        <v>0</v>
      </c>
      <c r="CQ89">
        <f>4*'RODS-CALCULATIONS'!CQ89</f>
        <v>0</v>
      </c>
      <c r="CR89">
        <f>4*'RODS-CALCULATIONS'!CR89</f>
        <v>0</v>
      </c>
      <c r="CS89">
        <f>4*'RODS-CALCULATIONS'!CS89</f>
        <v>0</v>
      </c>
      <c r="CT89">
        <f>4*'RODS-CALCULATIONS'!CT89</f>
        <v>0</v>
      </c>
      <c r="CU89">
        <f>4*'RODS-CALCULATIONS'!CU89</f>
        <v>0</v>
      </c>
      <c r="CV89">
        <f>4*'RODS-CALCULATIONS'!CV89</f>
        <v>0</v>
      </c>
      <c r="CW89">
        <f>4*'RODS-CALCULATIONS'!CW89</f>
        <v>0</v>
      </c>
      <c r="CX89">
        <f>4*'RODS-CALCULATIONS'!CX89</f>
        <v>0</v>
      </c>
      <c r="CY89">
        <f>4*'RODS-CALCULATIONS'!CY89</f>
        <v>0</v>
      </c>
    </row>
    <row r="90" spans="1:103" ht="16.5">
      <c r="A90" s="17">
        <v>87.5</v>
      </c>
      <c r="B90" s="18"/>
      <c r="C90">
        <f>2*'RODS-CALCULATIONS'!C90</f>
        <v>0</v>
      </c>
      <c r="D90">
        <f>4*'RODS-CALCULATIONS'!D90</f>
        <v>0</v>
      </c>
      <c r="E90">
        <f>4*'RODS-CALCULATIONS'!E90</f>
        <v>0</v>
      </c>
      <c r="F90">
        <f>4*'RODS-CALCULATIONS'!F90</f>
        <v>0</v>
      </c>
      <c r="G90">
        <f>4*'RODS-CALCULATIONS'!G90</f>
        <v>0</v>
      </c>
      <c r="H90">
        <f>4*'RODS-CALCULATIONS'!H90</f>
        <v>0</v>
      </c>
      <c r="I90">
        <f>4*'RODS-CALCULATIONS'!I90</f>
        <v>0</v>
      </c>
      <c r="J90">
        <f>4*'RODS-CALCULATIONS'!J90</f>
        <v>0</v>
      </c>
      <c r="K90">
        <f>4*'RODS-CALCULATIONS'!K90</f>
        <v>0</v>
      </c>
      <c r="L90">
        <f>4*'RODS-CALCULATIONS'!L90</f>
        <v>0</v>
      </c>
      <c r="M90">
        <f>4*'RODS-CALCULATIONS'!M90</f>
        <v>0</v>
      </c>
      <c r="N90">
        <f>4*'RODS-CALCULATIONS'!N90</f>
        <v>0</v>
      </c>
      <c r="O90">
        <f>4*'RODS-CALCULATIONS'!O90</f>
        <v>0</v>
      </c>
      <c r="P90">
        <f>4*'RODS-CALCULATIONS'!P90</f>
        <v>0</v>
      </c>
      <c r="Q90">
        <f>4*'RODS-CALCULATIONS'!Q90</f>
        <v>0</v>
      </c>
      <c r="R90">
        <f>4*'RODS-CALCULATIONS'!R90</f>
        <v>0</v>
      </c>
      <c r="S90">
        <f>4*'RODS-CALCULATIONS'!S90</f>
        <v>0</v>
      </c>
      <c r="T90">
        <f>4*'RODS-CALCULATIONS'!T90</f>
        <v>0</v>
      </c>
      <c r="U90">
        <f>4*'RODS-CALCULATIONS'!U90</f>
        <v>0</v>
      </c>
      <c r="V90">
        <f>4*'RODS-CALCULATIONS'!V90</f>
        <v>0</v>
      </c>
      <c r="W90">
        <f>4*'RODS-CALCULATIONS'!W90</f>
        <v>0</v>
      </c>
      <c r="X90">
        <f>4*'RODS-CALCULATIONS'!X90</f>
        <v>0</v>
      </c>
      <c r="Y90">
        <f>4*'RODS-CALCULATIONS'!Y90</f>
        <v>0</v>
      </c>
      <c r="Z90">
        <f>4*'RODS-CALCULATIONS'!Z90</f>
        <v>0</v>
      </c>
      <c r="AA90">
        <f>4*'RODS-CALCULATIONS'!AA90</f>
        <v>0</v>
      </c>
      <c r="AB90">
        <f>4*'RODS-CALCULATIONS'!AB90</f>
        <v>0</v>
      </c>
      <c r="AC90">
        <f>4*'RODS-CALCULATIONS'!AC90</f>
        <v>0</v>
      </c>
      <c r="AD90">
        <f>4*'RODS-CALCULATIONS'!AD90</f>
        <v>0</v>
      </c>
      <c r="AE90">
        <f>4*'RODS-CALCULATIONS'!AE90</f>
        <v>0</v>
      </c>
      <c r="AF90">
        <f>4*'RODS-CALCULATIONS'!AF90</f>
        <v>0</v>
      </c>
      <c r="AG90">
        <f>4*'RODS-CALCULATIONS'!AG90</f>
        <v>0</v>
      </c>
      <c r="AH90">
        <f>4*'RODS-CALCULATIONS'!AH90</f>
        <v>0</v>
      </c>
      <c r="AI90">
        <f>4*'RODS-CALCULATIONS'!AI90</f>
        <v>0</v>
      </c>
      <c r="AJ90">
        <f>4*'RODS-CALCULATIONS'!AJ90</f>
        <v>0</v>
      </c>
      <c r="AK90">
        <f>4*'RODS-CALCULATIONS'!AK90</f>
        <v>0</v>
      </c>
      <c r="AL90">
        <f>4*'RODS-CALCULATIONS'!AL90</f>
        <v>0</v>
      </c>
      <c r="AM90">
        <f>4*'RODS-CALCULATIONS'!AM90</f>
        <v>0</v>
      </c>
      <c r="AN90">
        <f>4*'RODS-CALCULATIONS'!AN90</f>
        <v>0</v>
      </c>
      <c r="AO90">
        <f>4*'RODS-CALCULATIONS'!AO90</f>
        <v>0</v>
      </c>
      <c r="AP90">
        <f>4*'RODS-CALCULATIONS'!AP90</f>
        <v>0</v>
      </c>
      <c r="AQ90">
        <f>4*'RODS-CALCULATIONS'!AQ90</f>
        <v>0</v>
      </c>
      <c r="AR90">
        <f>4*'RODS-CALCULATIONS'!AR90</f>
        <v>0</v>
      </c>
      <c r="AS90">
        <f>4*'RODS-CALCULATIONS'!AS90</f>
        <v>0</v>
      </c>
      <c r="AT90">
        <f>4*'RODS-CALCULATIONS'!AT90</f>
        <v>0</v>
      </c>
      <c r="AU90">
        <f>4*'RODS-CALCULATIONS'!AU90</f>
        <v>0</v>
      </c>
      <c r="AV90">
        <f>4*'RODS-CALCULATIONS'!AV90</f>
        <v>0</v>
      </c>
      <c r="AW90">
        <f>4*'RODS-CALCULATIONS'!AW90</f>
        <v>0</v>
      </c>
      <c r="AX90">
        <f>4*'RODS-CALCULATIONS'!AX90</f>
        <v>0</v>
      </c>
      <c r="AY90">
        <f>4*'RODS-CALCULATIONS'!AY90</f>
        <v>0</v>
      </c>
      <c r="AZ90">
        <f>4*'RODS-CALCULATIONS'!AZ90</f>
        <v>0</v>
      </c>
      <c r="BA90">
        <f>4*'RODS-CALCULATIONS'!BA90</f>
        <v>0</v>
      </c>
      <c r="BB90">
        <f>4*'RODS-CALCULATIONS'!BB90</f>
        <v>0</v>
      </c>
      <c r="BC90">
        <f>4*'RODS-CALCULATIONS'!BC90</f>
        <v>0</v>
      </c>
      <c r="BD90">
        <f>4*'RODS-CALCULATIONS'!BD90</f>
        <v>0</v>
      </c>
      <c r="BE90">
        <f>4*'RODS-CALCULATIONS'!BE90</f>
        <v>0</v>
      </c>
      <c r="BF90">
        <f>4*'RODS-CALCULATIONS'!BF90</f>
        <v>0</v>
      </c>
      <c r="BG90">
        <f>4*'RODS-CALCULATIONS'!BG90</f>
        <v>0</v>
      </c>
      <c r="BH90">
        <f>4*'RODS-CALCULATIONS'!BH90</f>
        <v>0</v>
      </c>
      <c r="BI90">
        <f>4*'RODS-CALCULATIONS'!BI90</f>
        <v>0</v>
      </c>
      <c r="BJ90">
        <f>4*'RODS-CALCULATIONS'!BJ90</f>
        <v>0</v>
      </c>
      <c r="BK90">
        <f>4*'RODS-CALCULATIONS'!BK90</f>
        <v>0</v>
      </c>
      <c r="BL90">
        <f>4*'RODS-CALCULATIONS'!BL90</f>
        <v>0</v>
      </c>
      <c r="BM90">
        <f>4*'RODS-CALCULATIONS'!BM90</f>
        <v>0</v>
      </c>
      <c r="BN90">
        <f>4*'RODS-CALCULATIONS'!BN90</f>
        <v>0</v>
      </c>
      <c r="BO90">
        <f>4*'RODS-CALCULATIONS'!BO90</f>
        <v>0</v>
      </c>
      <c r="BP90">
        <f>4*'RODS-CALCULATIONS'!BP90</f>
        <v>0</v>
      </c>
      <c r="BQ90">
        <f>4*'RODS-CALCULATIONS'!BQ90</f>
        <v>0</v>
      </c>
      <c r="BR90">
        <f>4*'RODS-CALCULATIONS'!BR90</f>
        <v>0</v>
      </c>
      <c r="BS90">
        <f>4*'RODS-CALCULATIONS'!BS90</f>
        <v>0</v>
      </c>
      <c r="BT90">
        <f>4*'RODS-CALCULATIONS'!BT90</f>
        <v>0</v>
      </c>
      <c r="BU90">
        <f>4*'RODS-CALCULATIONS'!BU90</f>
        <v>0</v>
      </c>
      <c r="BV90">
        <f>4*'RODS-CALCULATIONS'!BV90</f>
        <v>0</v>
      </c>
      <c r="BW90">
        <f>4*'RODS-CALCULATIONS'!BW90</f>
        <v>0</v>
      </c>
      <c r="BX90">
        <f>4*'RODS-CALCULATIONS'!BX90</f>
        <v>0</v>
      </c>
      <c r="BY90">
        <f>4*'RODS-CALCULATIONS'!BY90</f>
        <v>0</v>
      </c>
      <c r="BZ90">
        <f>4*'RODS-CALCULATIONS'!BZ90</f>
        <v>0</v>
      </c>
      <c r="CA90">
        <f>4*'RODS-CALCULATIONS'!CA90</f>
        <v>0</v>
      </c>
      <c r="CB90">
        <f>4*'RODS-CALCULATIONS'!CB90</f>
        <v>0</v>
      </c>
      <c r="CC90">
        <f>4*'RODS-CALCULATIONS'!CC90</f>
        <v>0</v>
      </c>
      <c r="CD90">
        <f>4*'RODS-CALCULATIONS'!CD90</f>
        <v>0</v>
      </c>
      <c r="CE90">
        <f>4*'RODS-CALCULATIONS'!CE90</f>
        <v>0</v>
      </c>
      <c r="CF90">
        <f>4*'RODS-CALCULATIONS'!CF90</f>
        <v>0</v>
      </c>
      <c r="CG90">
        <f>4*'RODS-CALCULATIONS'!CG90</f>
        <v>0</v>
      </c>
      <c r="CH90">
        <f>4*'RODS-CALCULATIONS'!CH90</f>
        <v>0</v>
      </c>
      <c r="CI90">
        <f>4*'RODS-CALCULATIONS'!CI90</f>
        <v>0</v>
      </c>
      <c r="CJ90">
        <f>4*'RODS-CALCULATIONS'!CJ90</f>
        <v>0</v>
      </c>
      <c r="CK90">
        <f>4*'RODS-CALCULATIONS'!CK90</f>
        <v>0</v>
      </c>
      <c r="CL90">
        <f>4*'RODS-CALCULATIONS'!CL90</f>
        <v>0</v>
      </c>
      <c r="CM90">
        <f>4*'RODS-CALCULATIONS'!CM90</f>
        <v>0</v>
      </c>
      <c r="CN90">
        <f>4*'RODS-CALCULATIONS'!CN90</f>
        <v>0</v>
      </c>
      <c r="CO90">
        <f>4*'RODS-CALCULATIONS'!CO90</f>
        <v>0</v>
      </c>
      <c r="CP90">
        <f>4*'RODS-CALCULATIONS'!CP90</f>
        <v>0</v>
      </c>
      <c r="CQ90">
        <f>4*'RODS-CALCULATIONS'!CQ90</f>
        <v>0</v>
      </c>
      <c r="CR90">
        <f>4*'RODS-CALCULATIONS'!CR90</f>
        <v>0</v>
      </c>
      <c r="CS90">
        <f>4*'RODS-CALCULATIONS'!CS90</f>
        <v>0</v>
      </c>
      <c r="CT90">
        <f>4*'RODS-CALCULATIONS'!CT90</f>
        <v>0</v>
      </c>
      <c r="CU90">
        <f>4*'RODS-CALCULATIONS'!CU90</f>
        <v>0</v>
      </c>
      <c r="CV90">
        <f>4*'RODS-CALCULATIONS'!CV90</f>
        <v>0</v>
      </c>
      <c r="CW90">
        <f>4*'RODS-CALCULATIONS'!CW90</f>
        <v>0</v>
      </c>
      <c r="CX90">
        <f>4*'RODS-CALCULATIONS'!CX90</f>
        <v>0</v>
      </c>
      <c r="CY90">
        <f>4*'RODS-CALCULATIONS'!CY90</f>
        <v>0</v>
      </c>
    </row>
    <row r="91" spans="1:103" ht="16.5">
      <c r="A91" s="17">
        <v>88.5</v>
      </c>
      <c r="B91" s="18"/>
      <c r="C91">
        <f>2*'RODS-CALCULATIONS'!C91</f>
        <v>0</v>
      </c>
      <c r="D91">
        <f>4*'RODS-CALCULATIONS'!D91</f>
        <v>0</v>
      </c>
      <c r="E91">
        <f>4*'RODS-CALCULATIONS'!E91</f>
        <v>0</v>
      </c>
      <c r="F91">
        <f>4*'RODS-CALCULATIONS'!F91</f>
        <v>0</v>
      </c>
      <c r="G91">
        <f>4*'RODS-CALCULATIONS'!G91</f>
        <v>0</v>
      </c>
      <c r="H91">
        <f>4*'RODS-CALCULATIONS'!H91</f>
        <v>0</v>
      </c>
      <c r="I91">
        <f>4*'RODS-CALCULATIONS'!I91</f>
        <v>0</v>
      </c>
      <c r="J91">
        <f>4*'RODS-CALCULATIONS'!J91</f>
        <v>0</v>
      </c>
      <c r="K91">
        <f>4*'RODS-CALCULATIONS'!K91</f>
        <v>0</v>
      </c>
      <c r="L91">
        <f>4*'RODS-CALCULATIONS'!L91</f>
        <v>0</v>
      </c>
      <c r="M91">
        <f>4*'RODS-CALCULATIONS'!M91</f>
        <v>0</v>
      </c>
      <c r="N91">
        <f>4*'RODS-CALCULATIONS'!N91</f>
        <v>0</v>
      </c>
      <c r="O91">
        <f>4*'RODS-CALCULATIONS'!O91</f>
        <v>0</v>
      </c>
      <c r="P91">
        <f>4*'RODS-CALCULATIONS'!P91</f>
        <v>0</v>
      </c>
      <c r="Q91">
        <f>4*'RODS-CALCULATIONS'!Q91</f>
        <v>0</v>
      </c>
      <c r="R91">
        <f>4*'RODS-CALCULATIONS'!R91</f>
        <v>0</v>
      </c>
      <c r="S91">
        <f>4*'RODS-CALCULATIONS'!S91</f>
        <v>0</v>
      </c>
      <c r="T91">
        <f>4*'RODS-CALCULATIONS'!T91</f>
        <v>0</v>
      </c>
      <c r="U91">
        <f>4*'RODS-CALCULATIONS'!U91</f>
        <v>0</v>
      </c>
      <c r="V91">
        <f>4*'RODS-CALCULATIONS'!V91</f>
        <v>0</v>
      </c>
      <c r="W91">
        <f>4*'RODS-CALCULATIONS'!W91</f>
        <v>0</v>
      </c>
      <c r="X91">
        <f>4*'RODS-CALCULATIONS'!X91</f>
        <v>0</v>
      </c>
      <c r="Y91">
        <f>4*'RODS-CALCULATIONS'!Y91</f>
        <v>0</v>
      </c>
      <c r="Z91">
        <f>4*'RODS-CALCULATIONS'!Z91</f>
        <v>0</v>
      </c>
      <c r="AA91">
        <f>4*'RODS-CALCULATIONS'!AA91</f>
        <v>0</v>
      </c>
      <c r="AB91">
        <f>4*'RODS-CALCULATIONS'!AB91</f>
        <v>0</v>
      </c>
      <c r="AC91">
        <f>4*'RODS-CALCULATIONS'!AC91</f>
        <v>0</v>
      </c>
      <c r="AD91">
        <f>4*'RODS-CALCULATIONS'!AD91</f>
        <v>0</v>
      </c>
      <c r="AE91">
        <f>4*'RODS-CALCULATIONS'!AE91</f>
        <v>0</v>
      </c>
      <c r="AF91">
        <f>4*'RODS-CALCULATIONS'!AF91</f>
        <v>0</v>
      </c>
      <c r="AG91">
        <f>4*'RODS-CALCULATIONS'!AG91</f>
        <v>0</v>
      </c>
      <c r="AH91">
        <f>4*'RODS-CALCULATIONS'!AH91</f>
        <v>0</v>
      </c>
      <c r="AI91">
        <f>4*'RODS-CALCULATIONS'!AI91</f>
        <v>0</v>
      </c>
      <c r="AJ91">
        <f>4*'RODS-CALCULATIONS'!AJ91</f>
        <v>0</v>
      </c>
      <c r="AK91">
        <f>4*'RODS-CALCULATIONS'!AK91</f>
        <v>0</v>
      </c>
      <c r="AL91">
        <f>4*'RODS-CALCULATIONS'!AL91</f>
        <v>0</v>
      </c>
      <c r="AM91">
        <f>4*'RODS-CALCULATIONS'!AM91</f>
        <v>0</v>
      </c>
      <c r="AN91">
        <f>4*'RODS-CALCULATIONS'!AN91</f>
        <v>0</v>
      </c>
      <c r="AO91">
        <f>4*'RODS-CALCULATIONS'!AO91</f>
        <v>0</v>
      </c>
      <c r="AP91">
        <f>4*'RODS-CALCULATIONS'!AP91</f>
        <v>0</v>
      </c>
      <c r="AQ91">
        <f>4*'RODS-CALCULATIONS'!AQ91</f>
        <v>0</v>
      </c>
      <c r="AR91">
        <f>4*'RODS-CALCULATIONS'!AR91</f>
        <v>0</v>
      </c>
      <c r="AS91">
        <f>4*'RODS-CALCULATIONS'!AS91</f>
        <v>0</v>
      </c>
      <c r="AT91">
        <f>4*'RODS-CALCULATIONS'!AT91</f>
        <v>0</v>
      </c>
      <c r="AU91">
        <f>4*'RODS-CALCULATIONS'!AU91</f>
        <v>0</v>
      </c>
      <c r="AV91">
        <f>4*'RODS-CALCULATIONS'!AV91</f>
        <v>0</v>
      </c>
      <c r="AW91">
        <f>4*'RODS-CALCULATIONS'!AW91</f>
        <v>0</v>
      </c>
      <c r="AX91">
        <f>4*'RODS-CALCULATIONS'!AX91</f>
        <v>0</v>
      </c>
      <c r="AY91">
        <f>4*'RODS-CALCULATIONS'!AY91</f>
        <v>0</v>
      </c>
      <c r="AZ91">
        <f>4*'RODS-CALCULATIONS'!AZ91</f>
        <v>0</v>
      </c>
      <c r="BA91">
        <f>4*'RODS-CALCULATIONS'!BA91</f>
        <v>0</v>
      </c>
      <c r="BB91">
        <f>4*'RODS-CALCULATIONS'!BB91</f>
        <v>0</v>
      </c>
      <c r="BC91">
        <f>4*'RODS-CALCULATIONS'!BC91</f>
        <v>0</v>
      </c>
      <c r="BD91">
        <f>4*'RODS-CALCULATIONS'!BD91</f>
        <v>0</v>
      </c>
      <c r="BE91">
        <f>4*'RODS-CALCULATIONS'!BE91</f>
        <v>0</v>
      </c>
      <c r="BF91">
        <f>4*'RODS-CALCULATIONS'!BF91</f>
        <v>0</v>
      </c>
      <c r="BG91">
        <f>4*'RODS-CALCULATIONS'!BG91</f>
        <v>0</v>
      </c>
      <c r="BH91">
        <f>4*'RODS-CALCULATIONS'!BH91</f>
        <v>0</v>
      </c>
      <c r="BI91">
        <f>4*'RODS-CALCULATIONS'!BI91</f>
        <v>0</v>
      </c>
      <c r="BJ91">
        <f>4*'RODS-CALCULATIONS'!BJ91</f>
        <v>0</v>
      </c>
      <c r="BK91">
        <f>4*'RODS-CALCULATIONS'!BK91</f>
        <v>0</v>
      </c>
      <c r="BL91">
        <f>4*'RODS-CALCULATIONS'!BL91</f>
        <v>0</v>
      </c>
      <c r="BM91">
        <f>4*'RODS-CALCULATIONS'!BM91</f>
        <v>0</v>
      </c>
      <c r="BN91">
        <f>4*'RODS-CALCULATIONS'!BN91</f>
        <v>0</v>
      </c>
      <c r="BO91">
        <f>4*'RODS-CALCULATIONS'!BO91</f>
        <v>0</v>
      </c>
      <c r="BP91">
        <f>4*'RODS-CALCULATIONS'!BP91</f>
        <v>0</v>
      </c>
      <c r="BQ91">
        <f>4*'RODS-CALCULATIONS'!BQ91</f>
        <v>0</v>
      </c>
      <c r="BR91">
        <f>4*'RODS-CALCULATIONS'!BR91</f>
        <v>0</v>
      </c>
      <c r="BS91">
        <f>4*'RODS-CALCULATIONS'!BS91</f>
        <v>0</v>
      </c>
      <c r="BT91">
        <f>4*'RODS-CALCULATIONS'!BT91</f>
        <v>0</v>
      </c>
      <c r="BU91">
        <f>4*'RODS-CALCULATIONS'!BU91</f>
        <v>0</v>
      </c>
      <c r="BV91">
        <f>4*'RODS-CALCULATIONS'!BV91</f>
        <v>0</v>
      </c>
      <c r="BW91">
        <f>4*'RODS-CALCULATIONS'!BW91</f>
        <v>0</v>
      </c>
      <c r="BX91">
        <f>4*'RODS-CALCULATIONS'!BX91</f>
        <v>0</v>
      </c>
      <c r="BY91">
        <f>4*'RODS-CALCULATIONS'!BY91</f>
        <v>0</v>
      </c>
      <c r="BZ91">
        <f>4*'RODS-CALCULATIONS'!BZ91</f>
        <v>0</v>
      </c>
      <c r="CA91">
        <f>4*'RODS-CALCULATIONS'!CA91</f>
        <v>0</v>
      </c>
      <c r="CB91">
        <f>4*'RODS-CALCULATIONS'!CB91</f>
        <v>0</v>
      </c>
      <c r="CC91">
        <f>4*'RODS-CALCULATIONS'!CC91</f>
        <v>0</v>
      </c>
      <c r="CD91">
        <f>4*'RODS-CALCULATIONS'!CD91</f>
        <v>0</v>
      </c>
      <c r="CE91">
        <f>4*'RODS-CALCULATIONS'!CE91</f>
        <v>0</v>
      </c>
      <c r="CF91">
        <f>4*'RODS-CALCULATIONS'!CF91</f>
        <v>0</v>
      </c>
      <c r="CG91">
        <f>4*'RODS-CALCULATIONS'!CG91</f>
        <v>0</v>
      </c>
      <c r="CH91">
        <f>4*'RODS-CALCULATIONS'!CH91</f>
        <v>0</v>
      </c>
      <c r="CI91">
        <f>4*'RODS-CALCULATIONS'!CI91</f>
        <v>0</v>
      </c>
      <c r="CJ91">
        <f>4*'RODS-CALCULATIONS'!CJ91</f>
        <v>0</v>
      </c>
      <c r="CK91">
        <f>4*'RODS-CALCULATIONS'!CK91</f>
        <v>0</v>
      </c>
      <c r="CL91">
        <f>4*'RODS-CALCULATIONS'!CL91</f>
        <v>0</v>
      </c>
      <c r="CM91">
        <f>4*'RODS-CALCULATIONS'!CM91</f>
        <v>0</v>
      </c>
      <c r="CN91">
        <f>4*'RODS-CALCULATIONS'!CN91</f>
        <v>0</v>
      </c>
      <c r="CO91">
        <f>4*'RODS-CALCULATIONS'!CO91</f>
        <v>0</v>
      </c>
      <c r="CP91">
        <f>4*'RODS-CALCULATIONS'!CP91</f>
        <v>0</v>
      </c>
      <c r="CQ91">
        <f>4*'RODS-CALCULATIONS'!CQ91</f>
        <v>0</v>
      </c>
      <c r="CR91">
        <f>4*'RODS-CALCULATIONS'!CR91</f>
        <v>0</v>
      </c>
      <c r="CS91">
        <f>4*'RODS-CALCULATIONS'!CS91</f>
        <v>0</v>
      </c>
      <c r="CT91">
        <f>4*'RODS-CALCULATIONS'!CT91</f>
        <v>0</v>
      </c>
      <c r="CU91">
        <f>4*'RODS-CALCULATIONS'!CU91</f>
        <v>0</v>
      </c>
      <c r="CV91">
        <f>4*'RODS-CALCULATIONS'!CV91</f>
        <v>0</v>
      </c>
      <c r="CW91">
        <f>4*'RODS-CALCULATIONS'!CW91</f>
        <v>0</v>
      </c>
      <c r="CX91">
        <f>4*'RODS-CALCULATIONS'!CX91</f>
        <v>0</v>
      </c>
      <c r="CY91">
        <f>4*'RODS-CALCULATIONS'!CY91</f>
        <v>0</v>
      </c>
    </row>
    <row r="92" spans="1:103" ht="16.5">
      <c r="A92" s="17">
        <v>89.5</v>
      </c>
      <c r="B92" s="18"/>
      <c r="C92">
        <f>2*'RODS-CALCULATIONS'!C92</f>
        <v>0</v>
      </c>
      <c r="D92">
        <f>4*'RODS-CALCULATIONS'!D92</f>
        <v>0</v>
      </c>
      <c r="E92">
        <f>4*'RODS-CALCULATIONS'!E92</f>
        <v>0</v>
      </c>
      <c r="F92">
        <f>4*'RODS-CALCULATIONS'!F92</f>
        <v>0</v>
      </c>
      <c r="G92">
        <f>4*'RODS-CALCULATIONS'!G92</f>
        <v>0</v>
      </c>
      <c r="H92">
        <f>4*'RODS-CALCULATIONS'!H92</f>
        <v>0</v>
      </c>
      <c r="I92">
        <f>4*'RODS-CALCULATIONS'!I92</f>
        <v>0</v>
      </c>
      <c r="J92">
        <f>4*'RODS-CALCULATIONS'!J92</f>
        <v>0</v>
      </c>
      <c r="K92">
        <f>4*'RODS-CALCULATIONS'!K92</f>
        <v>0</v>
      </c>
      <c r="L92">
        <f>4*'RODS-CALCULATIONS'!L92</f>
        <v>0</v>
      </c>
      <c r="M92">
        <f>4*'RODS-CALCULATIONS'!M92</f>
        <v>0</v>
      </c>
      <c r="N92">
        <f>4*'RODS-CALCULATIONS'!N92</f>
        <v>0</v>
      </c>
      <c r="O92">
        <f>4*'RODS-CALCULATIONS'!O92</f>
        <v>0</v>
      </c>
      <c r="P92">
        <f>4*'RODS-CALCULATIONS'!P92</f>
        <v>0</v>
      </c>
      <c r="Q92">
        <f>4*'RODS-CALCULATIONS'!Q92</f>
        <v>0</v>
      </c>
      <c r="R92">
        <f>4*'RODS-CALCULATIONS'!R92</f>
        <v>0</v>
      </c>
      <c r="S92">
        <f>4*'RODS-CALCULATIONS'!S92</f>
        <v>0</v>
      </c>
      <c r="T92">
        <f>4*'RODS-CALCULATIONS'!T92</f>
        <v>0</v>
      </c>
      <c r="U92">
        <f>4*'RODS-CALCULATIONS'!U92</f>
        <v>0</v>
      </c>
      <c r="V92">
        <f>4*'RODS-CALCULATIONS'!V92</f>
        <v>0</v>
      </c>
      <c r="W92">
        <f>4*'RODS-CALCULATIONS'!W92</f>
        <v>0</v>
      </c>
      <c r="X92">
        <f>4*'RODS-CALCULATIONS'!X92</f>
        <v>0</v>
      </c>
      <c r="Y92">
        <f>4*'RODS-CALCULATIONS'!Y92</f>
        <v>0</v>
      </c>
      <c r="Z92">
        <f>4*'RODS-CALCULATIONS'!Z92</f>
        <v>0</v>
      </c>
      <c r="AA92">
        <f>4*'RODS-CALCULATIONS'!AA92</f>
        <v>0</v>
      </c>
      <c r="AB92">
        <f>4*'RODS-CALCULATIONS'!AB92</f>
        <v>0</v>
      </c>
      <c r="AC92">
        <f>4*'RODS-CALCULATIONS'!AC92</f>
        <v>0</v>
      </c>
      <c r="AD92">
        <f>4*'RODS-CALCULATIONS'!AD92</f>
        <v>0</v>
      </c>
      <c r="AE92">
        <f>4*'RODS-CALCULATIONS'!AE92</f>
        <v>0</v>
      </c>
      <c r="AF92">
        <f>4*'RODS-CALCULATIONS'!AF92</f>
        <v>0</v>
      </c>
      <c r="AG92">
        <f>4*'RODS-CALCULATIONS'!AG92</f>
        <v>0</v>
      </c>
      <c r="AH92">
        <f>4*'RODS-CALCULATIONS'!AH92</f>
        <v>0</v>
      </c>
      <c r="AI92">
        <f>4*'RODS-CALCULATIONS'!AI92</f>
        <v>0</v>
      </c>
      <c r="AJ92">
        <f>4*'RODS-CALCULATIONS'!AJ92</f>
        <v>0</v>
      </c>
      <c r="AK92">
        <f>4*'RODS-CALCULATIONS'!AK92</f>
        <v>0</v>
      </c>
      <c r="AL92">
        <f>4*'RODS-CALCULATIONS'!AL92</f>
        <v>0</v>
      </c>
      <c r="AM92">
        <f>4*'RODS-CALCULATIONS'!AM92</f>
        <v>0</v>
      </c>
      <c r="AN92">
        <f>4*'RODS-CALCULATIONS'!AN92</f>
        <v>0</v>
      </c>
      <c r="AO92">
        <f>4*'RODS-CALCULATIONS'!AO92</f>
        <v>0</v>
      </c>
      <c r="AP92">
        <f>4*'RODS-CALCULATIONS'!AP92</f>
        <v>0</v>
      </c>
      <c r="AQ92">
        <f>4*'RODS-CALCULATIONS'!AQ92</f>
        <v>0</v>
      </c>
      <c r="AR92">
        <f>4*'RODS-CALCULATIONS'!AR92</f>
        <v>0</v>
      </c>
      <c r="AS92">
        <f>4*'RODS-CALCULATIONS'!AS92</f>
        <v>0</v>
      </c>
      <c r="AT92">
        <f>4*'RODS-CALCULATIONS'!AT92</f>
        <v>0</v>
      </c>
      <c r="AU92">
        <f>4*'RODS-CALCULATIONS'!AU92</f>
        <v>0</v>
      </c>
      <c r="AV92">
        <f>4*'RODS-CALCULATIONS'!AV92</f>
        <v>0</v>
      </c>
      <c r="AW92">
        <f>4*'RODS-CALCULATIONS'!AW92</f>
        <v>0</v>
      </c>
      <c r="AX92">
        <f>4*'RODS-CALCULATIONS'!AX92</f>
        <v>0</v>
      </c>
      <c r="AY92">
        <f>4*'RODS-CALCULATIONS'!AY92</f>
        <v>0</v>
      </c>
      <c r="AZ92">
        <f>4*'RODS-CALCULATIONS'!AZ92</f>
        <v>0</v>
      </c>
      <c r="BA92">
        <f>4*'RODS-CALCULATIONS'!BA92</f>
        <v>0</v>
      </c>
      <c r="BB92">
        <f>4*'RODS-CALCULATIONS'!BB92</f>
        <v>0</v>
      </c>
      <c r="BC92">
        <f>4*'RODS-CALCULATIONS'!BC92</f>
        <v>0</v>
      </c>
      <c r="BD92">
        <f>4*'RODS-CALCULATIONS'!BD92</f>
        <v>0</v>
      </c>
      <c r="BE92">
        <f>4*'RODS-CALCULATIONS'!BE92</f>
        <v>0</v>
      </c>
      <c r="BF92">
        <f>4*'RODS-CALCULATIONS'!BF92</f>
        <v>0</v>
      </c>
      <c r="BG92">
        <f>4*'RODS-CALCULATIONS'!BG92</f>
        <v>0</v>
      </c>
      <c r="BH92">
        <f>4*'RODS-CALCULATIONS'!BH92</f>
        <v>0</v>
      </c>
      <c r="BI92">
        <f>4*'RODS-CALCULATIONS'!BI92</f>
        <v>0</v>
      </c>
      <c r="BJ92">
        <f>4*'RODS-CALCULATIONS'!BJ92</f>
        <v>0</v>
      </c>
      <c r="BK92">
        <f>4*'RODS-CALCULATIONS'!BK92</f>
        <v>0</v>
      </c>
      <c r="BL92">
        <f>4*'RODS-CALCULATIONS'!BL92</f>
        <v>0</v>
      </c>
      <c r="BM92">
        <f>4*'RODS-CALCULATIONS'!BM92</f>
        <v>0</v>
      </c>
      <c r="BN92">
        <f>4*'RODS-CALCULATIONS'!BN92</f>
        <v>0</v>
      </c>
      <c r="BO92">
        <f>4*'RODS-CALCULATIONS'!BO92</f>
        <v>0</v>
      </c>
      <c r="BP92">
        <f>4*'RODS-CALCULATIONS'!BP92</f>
        <v>0</v>
      </c>
      <c r="BQ92">
        <f>4*'RODS-CALCULATIONS'!BQ92</f>
        <v>0</v>
      </c>
      <c r="BR92">
        <f>4*'RODS-CALCULATIONS'!BR92</f>
        <v>0</v>
      </c>
      <c r="BS92">
        <f>4*'RODS-CALCULATIONS'!BS92</f>
        <v>0</v>
      </c>
      <c r="BT92">
        <f>4*'RODS-CALCULATIONS'!BT92</f>
        <v>0</v>
      </c>
      <c r="BU92">
        <f>4*'RODS-CALCULATIONS'!BU92</f>
        <v>0</v>
      </c>
      <c r="BV92">
        <f>4*'RODS-CALCULATIONS'!BV92</f>
        <v>0</v>
      </c>
      <c r="BW92">
        <f>4*'RODS-CALCULATIONS'!BW92</f>
        <v>0</v>
      </c>
      <c r="BX92">
        <f>4*'RODS-CALCULATIONS'!BX92</f>
        <v>0</v>
      </c>
      <c r="BY92">
        <f>4*'RODS-CALCULATIONS'!BY92</f>
        <v>0</v>
      </c>
      <c r="BZ92">
        <f>4*'RODS-CALCULATIONS'!BZ92</f>
        <v>0</v>
      </c>
      <c r="CA92">
        <f>4*'RODS-CALCULATIONS'!CA92</f>
        <v>0</v>
      </c>
      <c r="CB92">
        <f>4*'RODS-CALCULATIONS'!CB92</f>
        <v>0</v>
      </c>
      <c r="CC92">
        <f>4*'RODS-CALCULATIONS'!CC92</f>
        <v>0</v>
      </c>
      <c r="CD92">
        <f>4*'RODS-CALCULATIONS'!CD92</f>
        <v>0</v>
      </c>
      <c r="CE92">
        <f>4*'RODS-CALCULATIONS'!CE92</f>
        <v>0</v>
      </c>
      <c r="CF92">
        <f>4*'RODS-CALCULATIONS'!CF92</f>
        <v>0</v>
      </c>
      <c r="CG92">
        <f>4*'RODS-CALCULATIONS'!CG92</f>
        <v>0</v>
      </c>
      <c r="CH92">
        <f>4*'RODS-CALCULATIONS'!CH92</f>
        <v>0</v>
      </c>
      <c r="CI92">
        <f>4*'RODS-CALCULATIONS'!CI92</f>
        <v>0</v>
      </c>
      <c r="CJ92">
        <f>4*'RODS-CALCULATIONS'!CJ92</f>
        <v>0</v>
      </c>
      <c r="CK92">
        <f>4*'RODS-CALCULATIONS'!CK92</f>
        <v>0</v>
      </c>
      <c r="CL92">
        <f>4*'RODS-CALCULATIONS'!CL92</f>
        <v>0</v>
      </c>
      <c r="CM92">
        <f>4*'RODS-CALCULATIONS'!CM92</f>
        <v>0</v>
      </c>
      <c r="CN92">
        <f>4*'RODS-CALCULATIONS'!CN92</f>
        <v>0</v>
      </c>
      <c r="CO92">
        <f>4*'RODS-CALCULATIONS'!CO92</f>
        <v>0</v>
      </c>
      <c r="CP92">
        <f>4*'RODS-CALCULATIONS'!CP92</f>
        <v>0</v>
      </c>
      <c r="CQ92">
        <f>4*'RODS-CALCULATIONS'!CQ92</f>
        <v>0</v>
      </c>
      <c r="CR92">
        <f>4*'RODS-CALCULATIONS'!CR92</f>
        <v>0</v>
      </c>
      <c r="CS92">
        <f>4*'RODS-CALCULATIONS'!CS92</f>
        <v>0</v>
      </c>
      <c r="CT92">
        <f>4*'RODS-CALCULATIONS'!CT92</f>
        <v>0</v>
      </c>
      <c r="CU92">
        <f>4*'RODS-CALCULATIONS'!CU92</f>
        <v>0</v>
      </c>
      <c r="CV92">
        <f>4*'RODS-CALCULATIONS'!CV92</f>
        <v>0</v>
      </c>
      <c r="CW92">
        <f>4*'RODS-CALCULATIONS'!CW92</f>
        <v>0</v>
      </c>
      <c r="CX92">
        <f>4*'RODS-CALCULATIONS'!CX92</f>
        <v>0</v>
      </c>
      <c r="CY92">
        <f>4*'RODS-CALCULATIONS'!CY92</f>
        <v>0</v>
      </c>
    </row>
    <row r="93" spans="1:103" ht="16.5">
      <c r="A93" s="17">
        <v>90.5</v>
      </c>
      <c r="B93" s="18"/>
      <c r="C93">
        <f>2*'RODS-CALCULATIONS'!C93</f>
        <v>0</v>
      </c>
      <c r="D93">
        <f>4*'RODS-CALCULATIONS'!D93</f>
        <v>0</v>
      </c>
      <c r="E93">
        <f>4*'RODS-CALCULATIONS'!E93</f>
        <v>0</v>
      </c>
      <c r="F93">
        <f>4*'RODS-CALCULATIONS'!F93</f>
        <v>0</v>
      </c>
      <c r="G93">
        <f>4*'RODS-CALCULATIONS'!G93</f>
        <v>0</v>
      </c>
      <c r="H93">
        <f>4*'RODS-CALCULATIONS'!H93</f>
        <v>0</v>
      </c>
      <c r="I93">
        <f>4*'RODS-CALCULATIONS'!I93</f>
        <v>0</v>
      </c>
      <c r="J93">
        <f>4*'RODS-CALCULATIONS'!J93</f>
        <v>0</v>
      </c>
      <c r="K93">
        <f>4*'RODS-CALCULATIONS'!K93</f>
        <v>0</v>
      </c>
      <c r="L93">
        <f>4*'RODS-CALCULATIONS'!L93</f>
        <v>0</v>
      </c>
      <c r="M93">
        <f>4*'RODS-CALCULATIONS'!M93</f>
        <v>0</v>
      </c>
      <c r="N93">
        <f>4*'RODS-CALCULATIONS'!N93</f>
        <v>0</v>
      </c>
      <c r="O93">
        <f>4*'RODS-CALCULATIONS'!O93</f>
        <v>0</v>
      </c>
      <c r="P93">
        <f>4*'RODS-CALCULATIONS'!P93</f>
        <v>0</v>
      </c>
      <c r="Q93">
        <f>4*'RODS-CALCULATIONS'!Q93</f>
        <v>0</v>
      </c>
      <c r="R93">
        <f>4*'RODS-CALCULATIONS'!R93</f>
        <v>0</v>
      </c>
      <c r="S93">
        <f>4*'RODS-CALCULATIONS'!S93</f>
        <v>0</v>
      </c>
      <c r="T93">
        <f>4*'RODS-CALCULATIONS'!T93</f>
        <v>0</v>
      </c>
      <c r="U93">
        <f>4*'RODS-CALCULATIONS'!U93</f>
        <v>0</v>
      </c>
      <c r="V93">
        <f>4*'RODS-CALCULATIONS'!V93</f>
        <v>0</v>
      </c>
      <c r="W93">
        <f>4*'RODS-CALCULATIONS'!W93</f>
        <v>0</v>
      </c>
      <c r="X93">
        <f>4*'RODS-CALCULATIONS'!X93</f>
        <v>0</v>
      </c>
      <c r="Y93">
        <f>4*'RODS-CALCULATIONS'!Y93</f>
        <v>0</v>
      </c>
      <c r="Z93">
        <f>4*'RODS-CALCULATIONS'!Z93</f>
        <v>0</v>
      </c>
      <c r="AA93">
        <f>4*'RODS-CALCULATIONS'!AA93</f>
        <v>0</v>
      </c>
      <c r="AB93">
        <f>4*'RODS-CALCULATIONS'!AB93</f>
        <v>0</v>
      </c>
      <c r="AC93">
        <f>4*'RODS-CALCULATIONS'!AC93</f>
        <v>0</v>
      </c>
      <c r="AD93">
        <f>4*'RODS-CALCULATIONS'!AD93</f>
        <v>0</v>
      </c>
      <c r="AE93">
        <f>4*'RODS-CALCULATIONS'!AE93</f>
        <v>0</v>
      </c>
      <c r="AF93">
        <f>4*'RODS-CALCULATIONS'!AF93</f>
        <v>0</v>
      </c>
      <c r="AG93">
        <f>4*'RODS-CALCULATIONS'!AG93</f>
        <v>0</v>
      </c>
      <c r="AH93">
        <f>4*'RODS-CALCULATIONS'!AH93</f>
        <v>0</v>
      </c>
      <c r="AI93">
        <f>4*'RODS-CALCULATIONS'!AI93</f>
        <v>0</v>
      </c>
      <c r="AJ93">
        <f>4*'RODS-CALCULATIONS'!AJ93</f>
        <v>0</v>
      </c>
      <c r="AK93">
        <f>4*'RODS-CALCULATIONS'!AK93</f>
        <v>0</v>
      </c>
      <c r="AL93">
        <f>4*'RODS-CALCULATIONS'!AL93</f>
        <v>0</v>
      </c>
      <c r="AM93">
        <f>4*'RODS-CALCULATIONS'!AM93</f>
        <v>0</v>
      </c>
      <c r="AN93">
        <f>4*'RODS-CALCULATIONS'!AN93</f>
        <v>0</v>
      </c>
      <c r="AO93">
        <f>4*'RODS-CALCULATIONS'!AO93</f>
        <v>0</v>
      </c>
      <c r="AP93">
        <f>4*'RODS-CALCULATIONS'!AP93</f>
        <v>0</v>
      </c>
      <c r="AQ93">
        <f>4*'RODS-CALCULATIONS'!AQ93</f>
        <v>0</v>
      </c>
      <c r="AR93">
        <f>4*'RODS-CALCULATIONS'!AR93</f>
        <v>0</v>
      </c>
      <c r="AS93">
        <f>4*'RODS-CALCULATIONS'!AS93</f>
        <v>0</v>
      </c>
      <c r="AT93">
        <f>4*'RODS-CALCULATIONS'!AT93</f>
        <v>0</v>
      </c>
      <c r="AU93">
        <f>4*'RODS-CALCULATIONS'!AU93</f>
        <v>0</v>
      </c>
      <c r="AV93">
        <f>4*'RODS-CALCULATIONS'!AV93</f>
        <v>0</v>
      </c>
      <c r="AW93">
        <f>4*'RODS-CALCULATIONS'!AW93</f>
        <v>0</v>
      </c>
      <c r="AX93">
        <f>4*'RODS-CALCULATIONS'!AX93</f>
        <v>0</v>
      </c>
      <c r="AY93">
        <f>4*'RODS-CALCULATIONS'!AY93</f>
        <v>0</v>
      </c>
      <c r="AZ93">
        <f>4*'RODS-CALCULATIONS'!AZ93</f>
        <v>0</v>
      </c>
      <c r="BA93">
        <f>4*'RODS-CALCULATIONS'!BA93</f>
        <v>0</v>
      </c>
      <c r="BB93">
        <f>4*'RODS-CALCULATIONS'!BB93</f>
        <v>0</v>
      </c>
      <c r="BC93">
        <f>4*'RODS-CALCULATIONS'!BC93</f>
        <v>0</v>
      </c>
      <c r="BD93">
        <f>4*'RODS-CALCULATIONS'!BD93</f>
        <v>0</v>
      </c>
      <c r="BE93">
        <f>4*'RODS-CALCULATIONS'!BE93</f>
        <v>0</v>
      </c>
      <c r="BF93">
        <f>4*'RODS-CALCULATIONS'!BF93</f>
        <v>0</v>
      </c>
      <c r="BG93">
        <f>4*'RODS-CALCULATIONS'!BG93</f>
        <v>0</v>
      </c>
      <c r="BH93">
        <f>4*'RODS-CALCULATIONS'!BH93</f>
        <v>0</v>
      </c>
      <c r="BI93">
        <f>4*'RODS-CALCULATIONS'!BI93</f>
        <v>0</v>
      </c>
      <c r="BJ93">
        <f>4*'RODS-CALCULATIONS'!BJ93</f>
        <v>0</v>
      </c>
      <c r="BK93">
        <f>4*'RODS-CALCULATIONS'!BK93</f>
        <v>0</v>
      </c>
      <c r="BL93">
        <f>4*'RODS-CALCULATIONS'!BL93</f>
        <v>0</v>
      </c>
      <c r="BM93">
        <f>4*'RODS-CALCULATIONS'!BM93</f>
        <v>0</v>
      </c>
      <c r="BN93">
        <f>4*'RODS-CALCULATIONS'!BN93</f>
        <v>0</v>
      </c>
      <c r="BO93">
        <f>4*'RODS-CALCULATIONS'!BO93</f>
        <v>0</v>
      </c>
      <c r="BP93">
        <f>4*'RODS-CALCULATIONS'!BP93</f>
        <v>0</v>
      </c>
      <c r="BQ93">
        <f>4*'RODS-CALCULATIONS'!BQ93</f>
        <v>0</v>
      </c>
      <c r="BR93">
        <f>4*'RODS-CALCULATIONS'!BR93</f>
        <v>0</v>
      </c>
      <c r="BS93">
        <f>4*'RODS-CALCULATIONS'!BS93</f>
        <v>0</v>
      </c>
      <c r="BT93">
        <f>4*'RODS-CALCULATIONS'!BT93</f>
        <v>0</v>
      </c>
      <c r="BU93">
        <f>4*'RODS-CALCULATIONS'!BU93</f>
        <v>0</v>
      </c>
      <c r="BV93">
        <f>4*'RODS-CALCULATIONS'!BV93</f>
        <v>0</v>
      </c>
      <c r="BW93">
        <f>4*'RODS-CALCULATIONS'!BW93</f>
        <v>0</v>
      </c>
      <c r="BX93">
        <f>4*'RODS-CALCULATIONS'!BX93</f>
        <v>0</v>
      </c>
      <c r="BY93">
        <f>4*'RODS-CALCULATIONS'!BY93</f>
        <v>0</v>
      </c>
      <c r="BZ93">
        <f>4*'RODS-CALCULATIONS'!BZ93</f>
        <v>0</v>
      </c>
      <c r="CA93">
        <f>4*'RODS-CALCULATIONS'!CA93</f>
        <v>0</v>
      </c>
      <c r="CB93">
        <f>4*'RODS-CALCULATIONS'!CB93</f>
        <v>0</v>
      </c>
      <c r="CC93">
        <f>4*'RODS-CALCULATIONS'!CC93</f>
        <v>0</v>
      </c>
      <c r="CD93">
        <f>4*'RODS-CALCULATIONS'!CD93</f>
        <v>0</v>
      </c>
      <c r="CE93">
        <f>4*'RODS-CALCULATIONS'!CE93</f>
        <v>0</v>
      </c>
      <c r="CF93">
        <f>4*'RODS-CALCULATIONS'!CF93</f>
        <v>0</v>
      </c>
      <c r="CG93">
        <f>4*'RODS-CALCULATIONS'!CG93</f>
        <v>0</v>
      </c>
      <c r="CH93">
        <f>4*'RODS-CALCULATIONS'!CH93</f>
        <v>0</v>
      </c>
      <c r="CI93">
        <f>4*'RODS-CALCULATIONS'!CI93</f>
        <v>0</v>
      </c>
      <c r="CJ93">
        <f>4*'RODS-CALCULATIONS'!CJ93</f>
        <v>0</v>
      </c>
      <c r="CK93">
        <f>4*'RODS-CALCULATIONS'!CK93</f>
        <v>0</v>
      </c>
      <c r="CL93">
        <f>4*'RODS-CALCULATIONS'!CL93</f>
        <v>0</v>
      </c>
      <c r="CM93">
        <f>4*'RODS-CALCULATIONS'!CM93</f>
        <v>0</v>
      </c>
      <c r="CN93">
        <f>4*'RODS-CALCULATIONS'!CN93</f>
        <v>0</v>
      </c>
      <c r="CO93">
        <f>4*'RODS-CALCULATIONS'!CO93</f>
        <v>0</v>
      </c>
      <c r="CP93">
        <f>4*'RODS-CALCULATIONS'!CP93</f>
        <v>0</v>
      </c>
      <c r="CQ93">
        <f>4*'RODS-CALCULATIONS'!CQ93</f>
        <v>0</v>
      </c>
      <c r="CR93">
        <f>4*'RODS-CALCULATIONS'!CR93</f>
        <v>0</v>
      </c>
      <c r="CS93">
        <f>4*'RODS-CALCULATIONS'!CS93</f>
        <v>0</v>
      </c>
      <c r="CT93">
        <f>4*'RODS-CALCULATIONS'!CT93</f>
        <v>0</v>
      </c>
      <c r="CU93">
        <f>4*'RODS-CALCULATIONS'!CU93</f>
        <v>0</v>
      </c>
      <c r="CV93">
        <f>4*'RODS-CALCULATIONS'!CV93</f>
        <v>0</v>
      </c>
      <c r="CW93">
        <f>4*'RODS-CALCULATIONS'!CW93</f>
        <v>0</v>
      </c>
      <c r="CX93">
        <f>4*'RODS-CALCULATIONS'!CX93</f>
        <v>0</v>
      </c>
      <c r="CY93">
        <f>4*'RODS-CALCULATIONS'!CY93</f>
        <v>0</v>
      </c>
    </row>
    <row r="94" spans="1:103" ht="16.5">
      <c r="A94" s="17">
        <v>91.5</v>
      </c>
      <c r="B94" s="18"/>
      <c r="C94">
        <f>2*'RODS-CALCULATIONS'!C94</f>
        <v>0</v>
      </c>
      <c r="D94">
        <f>4*'RODS-CALCULATIONS'!D94</f>
        <v>0</v>
      </c>
      <c r="E94">
        <f>4*'RODS-CALCULATIONS'!E94</f>
        <v>0</v>
      </c>
      <c r="F94">
        <f>4*'RODS-CALCULATIONS'!F94</f>
        <v>0</v>
      </c>
      <c r="G94">
        <f>4*'RODS-CALCULATIONS'!G94</f>
        <v>0</v>
      </c>
      <c r="H94">
        <f>4*'RODS-CALCULATIONS'!H94</f>
        <v>0</v>
      </c>
      <c r="I94">
        <f>4*'RODS-CALCULATIONS'!I94</f>
        <v>0</v>
      </c>
      <c r="J94">
        <f>4*'RODS-CALCULATIONS'!J94</f>
        <v>0</v>
      </c>
      <c r="K94">
        <f>4*'RODS-CALCULATIONS'!K94</f>
        <v>0</v>
      </c>
      <c r="L94">
        <f>4*'RODS-CALCULATIONS'!L94</f>
        <v>0</v>
      </c>
      <c r="M94">
        <f>4*'RODS-CALCULATIONS'!M94</f>
        <v>0</v>
      </c>
      <c r="N94">
        <f>4*'RODS-CALCULATIONS'!N94</f>
        <v>0</v>
      </c>
      <c r="O94">
        <f>4*'RODS-CALCULATIONS'!O94</f>
        <v>0</v>
      </c>
      <c r="P94">
        <f>4*'RODS-CALCULATIONS'!P94</f>
        <v>0</v>
      </c>
      <c r="Q94">
        <f>4*'RODS-CALCULATIONS'!Q94</f>
        <v>0</v>
      </c>
      <c r="R94">
        <f>4*'RODS-CALCULATIONS'!R94</f>
        <v>0</v>
      </c>
      <c r="S94">
        <f>4*'RODS-CALCULATIONS'!S94</f>
        <v>0</v>
      </c>
      <c r="T94">
        <f>4*'RODS-CALCULATIONS'!T94</f>
        <v>0</v>
      </c>
      <c r="U94">
        <f>4*'RODS-CALCULATIONS'!U94</f>
        <v>0</v>
      </c>
      <c r="V94">
        <f>4*'RODS-CALCULATIONS'!V94</f>
        <v>0</v>
      </c>
      <c r="W94">
        <f>4*'RODS-CALCULATIONS'!W94</f>
        <v>0</v>
      </c>
      <c r="X94">
        <f>4*'RODS-CALCULATIONS'!X94</f>
        <v>0</v>
      </c>
      <c r="Y94">
        <f>4*'RODS-CALCULATIONS'!Y94</f>
        <v>0</v>
      </c>
      <c r="Z94">
        <f>4*'RODS-CALCULATIONS'!Z94</f>
        <v>0</v>
      </c>
      <c r="AA94">
        <f>4*'RODS-CALCULATIONS'!AA94</f>
        <v>0</v>
      </c>
      <c r="AB94">
        <f>4*'RODS-CALCULATIONS'!AB94</f>
        <v>0</v>
      </c>
      <c r="AC94">
        <f>4*'RODS-CALCULATIONS'!AC94</f>
        <v>0</v>
      </c>
      <c r="AD94">
        <f>4*'RODS-CALCULATIONS'!AD94</f>
        <v>0</v>
      </c>
      <c r="AE94">
        <f>4*'RODS-CALCULATIONS'!AE94</f>
        <v>0</v>
      </c>
      <c r="AF94">
        <f>4*'RODS-CALCULATIONS'!AF94</f>
        <v>0</v>
      </c>
      <c r="AG94">
        <f>4*'RODS-CALCULATIONS'!AG94</f>
        <v>0</v>
      </c>
      <c r="AH94">
        <f>4*'RODS-CALCULATIONS'!AH94</f>
        <v>0</v>
      </c>
      <c r="AI94">
        <f>4*'RODS-CALCULATIONS'!AI94</f>
        <v>0</v>
      </c>
      <c r="AJ94">
        <f>4*'RODS-CALCULATIONS'!AJ94</f>
        <v>0</v>
      </c>
      <c r="AK94">
        <f>4*'RODS-CALCULATIONS'!AK94</f>
        <v>0</v>
      </c>
      <c r="AL94">
        <f>4*'RODS-CALCULATIONS'!AL94</f>
        <v>0</v>
      </c>
      <c r="AM94">
        <f>4*'RODS-CALCULATIONS'!AM94</f>
        <v>0</v>
      </c>
      <c r="AN94">
        <f>4*'RODS-CALCULATIONS'!AN94</f>
        <v>0</v>
      </c>
      <c r="AO94">
        <f>4*'RODS-CALCULATIONS'!AO94</f>
        <v>0</v>
      </c>
      <c r="AP94">
        <f>4*'RODS-CALCULATIONS'!AP94</f>
        <v>0</v>
      </c>
      <c r="AQ94">
        <f>4*'RODS-CALCULATIONS'!AQ94</f>
        <v>0</v>
      </c>
      <c r="AR94">
        <f>4*'RODS-CALCULATIONS'!AR94</f>
        <v>0</v>
      </c>
      <c r="AS94">
        <f>4*'RODS-CALCULATIONS'!AS94</f>
        <v>0</v>
      </c>
      <c r="AT94">
        <f>4*'RODS-CALCULATIONS'!AT94</f>
        <v>0</v>
      </c>
      <c r="AU94">
        <f>4*'RODS-CALCULATIONS'!AU94</f>
        <v>0</v>
      </c>
      <c r="AV94">
        <f>4*'RODS-CALCULATIONS'!AV94</f>
        <v>0</v>
      </c>
      <c r="AW94">
        <f>4*'RODS-CALCULATIONS'!AW94</f>
        <v>0</v>
      </c>
      <c r="AX94">
        <f>4*'RODS-CALCULATIONS'!AX94</f>
        <v>0</v>
      </c>
      <c r="AY94">
        <f>4*'RODS-CALCULATIONS'!AY94</f>
        <v>0</v>
      </c>
      <c r="AZ94">
        <f>4*'RODS-CALCULATIONS'!AZ94</f>
        <v>0</v>
      </c>
      <c r="BA94">
        <f>4*'RODS-CALCULATIONS'!BA94</f>
        <v>0</v>
      </c>
      <c r="BB94">
        <f>4*'RODS-CALCULATIONS'!BB94</f>
        <v>0</v>
      </c>
      <c r="BC94">
        <f>4*'RODS-CALCULATIONS'!BC94</f>
        <v>0</v>
      </c>
      <c r="BD94">
        <f>4*'RODS-CALCULATIONS'!BD94</f>
        <v>0</v>
      </c>
      <c r="BE94">
        <f>4*'RODS-CALCULATIONS'!BE94</f>
        <v>0</v>
      </c>
      <c r="BF94">
        <f>4*'RODS-CALCULATIONS'!BF94</f>
        <v>0</v>
      </c>
      <c r="BG94">
        <f>4*'RODS-CALCULATIONS'!BG94</f>
        <v>0</v>
      </c>
      <c r="BH94">
        <f>4*'RODS-CALCULATIONS'!BH94</f>
        <v>0</v>
      </c>
      <c r="BI94">
        <f>4*'RODS-CALCULATIONS'!BI94</f>
        <v>0</v>
      </c>
      <c r="BJ94">
        <f>4*'RODS-CALCULATIONS'!BJ94</f>
        <v>0</v>
      </c>
      <c r="BK94">
        <f>4*'RODS-CALCULATIONS'!BK94</f>
        <v>0</v>
      </c>
      <c r="BL94">
        <f>4*'RODS-CALCULATIONS'!BL94</f>
        <v>0</v>
      </c>
      <c r="BM94">
        <f>4*'RODS-CALCULATIONS'!BM94</f>
        <v>0</v>
      </c>
      <c r="BN94">
        <f>4*'RODS-CALCULATIONS'!BN94</f>
        <v>0</v>
      </c>
      <c r="BO94">
        <f>4*'RODS-CALCULATIONS'!BO94</f>
        <v>0</v>
      </c>
      <c r="BP94">
        <f>4*'RODS-CALCULATIONS'!BP94</f>
        <v>0</v>
      </c>
      <c r="BQ94">
        <f>4*'RODS-CALCULATIONS'!BQ94</f>
        <v>0</v>
      </c>
      <c r="BR94">
        <f>4*'RODS-CALCULATIONS'!BR94</f>
        <v>0</v>
      </c>
      <c r="BS94">
        <f>4*'RODS-CALCULATIONS'!BS94</f>
        <v>0</v>
      </c>
      <c r="BT94">
        <f>4*'RODS-CALCULATIONS'!BT94</f>
        <v>0</v>
      </c>
      <c r="BU94">
        <f>4*'RODS-CALCULATIONS'!BU94</f>
        <v>0</v>
      </c>
      <c r="BV94">
        <f>4*'RODS-CALCULATIONS'!BV94</f>
        <v>0</v>
      </c>
      <c r="BW94">
        <f>4*'RODS-CALCULATIONS'!BW94</f>
        <v>0</v>
      </c>
      <c r="BX94">
        <f>4*'RODS-CALCULATIONS'!BX94</f>
        <v>0</v>
      </c>
      <c r="BY94">
        <f>4*'RODS-CALCULATIONS'!BY94</f>
        <v>0</v>
      </c>
      <c r="BZ94">
        <f>4*'RODS-CALCULATIONS'!BZ94</f>
        <v>0</v>
      </c>
      <c r="CA94">
        <f>4*'RODS-CALCULATIONS'!CA94</f>
        <v>0</v>
      </c>
      <c r="CB94">
        <f>4*'RODS-CALCULATIONS'!CB94</f>
        <v>0</v>
      </c>
      <c r="CC94">
        <f>4*'RODS-CALCULATIONS'!CC94</f>
        <v>0</v>
      </c>
      <c r="CD94">
        <f>4*'RODS-CALCULATIONS'!CD94</f>
        <v>0</v>
      </c>
      <c r="CE94">
        <f>4*'RODS-CALCULATIONS'!CE94</f>
        <v>0</v>
      </c>
      <c r="CF94">
        <f>4*'RODS-CALCULATIONS'!CF94</f>
        <v>0</v>
      </c>
      <c r="CG94">
        <f>4*'RODS-CALCULATIONS'!CG94</f>
        <v>0</v>
      </c>
      <c r="CH94">
        <f>4*'RODS-CALCULATIONS'!CH94</f>
        <v>0</v>
      </c>
      <c r="CI94">
        <f>4*'RODS-CALCULATIONS'!CI94</f>
        <v>0</v>
      </c>
      <c r="CJ94">
        <f>4*'RODS-CALCULATIONS'!CJ94</f>
        <v>0</v>
      </c>
      <c r="CK94">
        <f>4*'RODS-CALCULATIONS'!CK94</f>
        <v>0</v>
      </c>
      <c r="CL94">
        <f>4*'RODS-CALCULATIONS'!CL94</f>
        <v>0</v>
      </c>
      <c r="CM94">
        <f>4*'RODS-CALCULATIONS'!CM94</f>
        <v>0</v>
      </c>
      <c r="CN94">
        <f>4*'RODS-CALCULATIONS'!CN94</f>
        <v>0</v>
      </c>
      <c r="CO94">
        <f>4*'RODS-CALCULATIONS'!CO94</f>
        <v>0</v>
      </c>
      <c r="CP94">
        <f>4*'RODS-CALCULATIONS'!CP94</f>
        <v>0</v>
      </c>
      <c r="CQ94">
        <f>4*'RODS-CALCULATIONS'!CQ94</f>
        <v>0</v>
      </c>
      <c r="CR94">
        <f>4*'RODS-CALCULATIONS'!CR94</f>
        <v>0</v>
      </c>
      <c r="CS94">
        <f>4*'RODS-CALCULATIONS'!CS94</f>
        <v>0</v>
      </c>
      <c r="CT94">
        <f>4*'RODS-CALCULATIONS'!CT94</f>
        <v>0</v>
      </c>
      <c r="CU94">
        <f>4*'RODS-CALCULATIONS'!CU94</f>
        <v>0</v>
      </c>
      <c r="CV94">
        <f>4*'RODS-CALCULATIONS'!CV94</f>
        <v>0</v>
      </c>
      <c r="CW94">
        <f>4*'RODS-CALCULATIONS'!CW94</f>
        <v>0</v>
      </c>
      <c r="CX94">
        <f>4*'RODS-CALCULATIONS'!CX94</f>
        <v>0</v>
      </c>
      <c r="CY94">
        <f>4*'RODS-CALCULATIONS'!CY94</f>
        <v>0</v>
      </c>
    </row>
    <row r="95" spans="1:103" ht="16.5">
      <c r="A95" s="17">
        <v>92.5</v>
      </c>
      <c r="B95" s="18"/>
      <c r="C95">
        <f>2*'RODS-CALCULATIONS'!C95</f>
        <v>0</v>
      </c>
      <c r="D95">
        <f>4*'RODS-CALCULATIONS'!D95</f>
        <v>0</v>
      </c>
      <c r="E95">
        <f>4*'RODS-CALCULATIONS'!E95</f>
        <v>0</v>
      </c>
      <c r="F95">
        <f>4*'RODS-CALCULATIONS'!F95</f>
        <v>0</v>
      </c>
      <c r="G95">
        <f>4*'RODS-CALCULATIONS'!G95</f>
        <v>0</v>
      </c>
      <c r="H95">
        <f>4*'RODS-CALCULATIONS'!H95</f>
        <v>0</v>
      </c>
      <c r="I95">
        <f>4*'RODS-CALCULATIONS'!I95</f>
        <v>0</v>
      </c>
      <c r="J95">
        <f>4*'RODS-CALCULATIONS'!J95</f>
        <v>0</v>
      </c>
      <c r="K95">
        <f>4*'RODS-CALCULATIONS'!K95</f>
        <v>0</v>
      </c>
      <c r="L95">
        <f>4*'RODS-CALCULATIONS'!L95</f>
        <v>0</v>
      </c>
      <c r="M95">
        <f>4*'RODS-CALCULATIONS'!M95</f>
        <v>0</v>
      </c>
      <c r="N95">
        <f>4*'RODS-CALCULATIONS'!N95</f>
        <v>0</v>
      </c>
      <c r="O95">
        <f>4*'RODS-CALCULATIONS'!O95</f>
        <v>0</v>
      </c>
      <c r="P95">
        <f>4*'RODS-CALCULATIONS'!P95</f>
        <v>0</v>
      </c>
      <c r="Q95">
        <f>4*'RODS-CALCULATIONS'!Q95</f>
        <v>0</v>
      </c>
      <c r="R95">
        <f>4*'RODS-CALCULATIONS'!R95</f>
        <v>0</v>
      </c>
      <c r="S95">
        <f>4*'RODS-CALCULATIONS'!S95</f>
        <v>0</v>
      </c>
      <c r="T95">
        <f>4*'RODS-CALCULATIONS'!T95</f>
        <v>0</v>
      </c>
      <c r="U95">
        <f>4*'RODS-CALCULATIONS'!U95</f>
        <v>0</v>
      </c>
      <c r="V95">
        <f>4*'RODS-CALCULATIONS'!V95</f>
        <v>0</v>
      </c>
      <c r="W95">
        <f>4*'RODS-CALCULATIONS'!W95</f>
        <v>0</v>
      </c>
      <c r="X95">
        <f>4*'RODS-CALCULATIONS'!X95</f>
        <v>0</v>
      </c>
      <c r="Y95">
        <f>4*'RODS-CALCULATIONS'!Y95</f>
        <v>0</v>
      </c>
      <c r="Z95">
        <f>4*'RODS-CALCULATIONS'!Z95</f>
        <v>0</v>
      </c>
      <c r="AA95">
        <f>4*'RODS-CALCULATIONS'!AA95</f>
        <v>0</v>
      </c>
      <c r="AB95">
        <f>4*'RODS-CALCULATIONS'!AB95</f>
        <v>0</v>
      </c>
      <c r="AC95">
        <f>4*'RODS-CALCULATIONS'!AC95</f>
        <v>0</v>
      </c>
      <c r="AD95">
        <f>4*'RODS-CALCULATIONS'!AD95</f>
        <v>0</v>
      </c>
      <c r="AE95">
        <f>4*'RODS-CALCULATIONS'!AE95</f>
        <v>0</v>
      </c>
      <c r="AF95">
        <f>4*'RODS-CALCULATIONS'!AF95</f>
        <v>0</v>
      </c>
      <c r="AG95">
        <f>4*'RODS-CALCULATIONS'!AG95</f>
        <v>0</v>
      </c>
      <c r="AH95">
        <f>4*'RODS-CALCULATIONS'!AH95</f>
        <v>0</v>
      </c>
      <c r="AI95">
        <f>4*'RODS-CALCULATIONS'!AI95</f>
        <v>0</v>
      </c>
      <c r="AJ95">
        <f>4*'RODS-CALCULATIONS'!AJ95</f>
        <v>0</v>
      </c>
      <c r="AK95">
        <f>4*'RODS-CALCULATIONS'!AK95</f>
        <v>0</v>
      </c>
      <c r="AL95">
        <f>4*'RODS-CALCULATIONS'!AL95</f>
        <v>0</v>
      </c>
      <c r="AM95">
        <f>4*'RODS-CALCULATIONS'!AM95</f>
        <v>0</v>
      </c>
      <c r="AN95">
        <f>4*'RODS-CALCULATIONS'!AN95</f>
        <v>0</v>
      </c>
      <c r="AO95">
        <f>4*'RODS-CALCULATIONS'!AO95</f>
        <v>0</v>
      </c>
      <c r="AP95">
        <f>4*'RODS-CALCULATIONS'!AP95</f>
        <v>0</v>
      </c>
      <c r="AQ95">
        <f>4*'RODS-CALCULATIONS'!AQ95</f>
        <v>0</v>
      </c>
      <c r="AR95">
        <f>4*'RODS-CALCULATIONS'!AR95</f>
        <v>0</v>
      </c>
      <c r="AS95">
        <f>4*'RODS-CALCULATIONS'!AS95</f>
        <v>0</v>
      </c>
      <c r="AT95">
        <f>4*'RODS-CALCULATIONS'!AT95</f>
        <v>0</v>
      </c>
      <c r="AU95">
        <f>4*'RODS-CALCULATIONS'!AU95</f>
        <v>0</v>
      </c>
      <c r="AV95">
        <f>4*'RODS-CALCULATIONS'!AV95</f>
        <v>0</v>
      </c>
      <c r="AW95">
        <f>4*'RODS-CALCULATIONS'!AW95</f>
        <v>0</v>
      </c>
      <c r="AX95">
        <f>4*'RODS-CALCULATIONS'!AX95</f>
        <v>0</v>
      </c>
      <c r="AY95">
        <f>4*'RODS-CALCULATIONS'!AY95</f>
        <v>0</v>
      </c>
      <c r="AZ95">
        <f>4*'RODS-CALCULATIONS'!AZ95</f>
        <v>0</v>
      </c>
      <c r="BA95">
        <f>4*'RODS-CALCULATIONS'!BA95</f>
        <v>0</v>
      </c>
      <c r="BB95">
        <f>4*'RODS-CALCULATIONS'!BB95</f>
        <v>0</v>
      </c>
      <c r="BC95">
        <f>4*'RODS-CALCULATIONS'!BC95</f>
        <v>0</v>
      </c>
      <c r="BD95">
        <f>4*'RODS-CALCULATIONS'!BD95</f>
        <v>0</v>
      </c>
      <c r="BE95">
        <f>4*'RODS-CALCULATIONS'!BE95</f>
        <v>0</v>
      </c>
      <c r="BF95">
        <f>4*'RODS-CALCULATIONS'!BF95</f>
        <v>0</v>
      </c>
      <c r="BG95">
        <f>4*'RODS-CALCULATIONS'!BG95</f>
        <v>0</v>
      </c>
      <c r="BH95">
        <f>4*'RODS-CALCULATIONS'!BH95</f>
        <v>0</v>
      </c>
      <c r="BI95">
        <f>4*'RODS-CALCULATIONS'!BI95</f>
        <v>0</v>
      </c>
      <c r="BJ95">
        <f>4*'RODS-CALCULATIONS'!BJ95</f>
        <v>0</v>
      </c>
      <c r="BK95">
        <f>4*'RODS-CALCULATIONS'!BK95</f>
        <v>0</v>
      </c>
      <c r="BL95">
        <f>4*'RODS-CALCULATIONS'!BL95</f>
        <v>0</v>
      </c>
      <c r="BM95">
        <f>4*'RODS-CALCULATIONS'!BM95</f>
        <v>0</v>
      </c>
      <c r="BN95">
        <f>4*'RODS-CALCULATIONS'!BN95</f>
        <v>0</v>
      </c>
      <c r="BO95">
        <f>4*'RODS-CALCULATIONS'!BO95</f>
        <v>0</v>
      </c>
      <c r="BP95">
        <f>4*'RODS-CALCULATIONS'!BP95</f>
        <v>0</v>
      </c>
      <c r="BQ95">
        <f>4*'RODS-CALCULATIONS'!BQ95</f>
        <v>0</v>
      </c>
      <c r="BR95">
        <f>4*'RODS-CALCULATIONS'!BR95</f>
        <v>0</v>
      </c>
      <c r="BS95">
        <f>4*'RODS-CALCULATIONS'!BS95</f>
        <v>0</v>
      </c>
      <c r="BT95">
        <f>4*'RODS-CALCULATIONS'!BT95</f>
        <v>0</v>
      </c>
      <c r="BU95">
        <f>4*'RODS-CALCULATIONS'!BU95</f>
        <v>0</v>
      </c>
      <c r="BV95">
        <f>4*'RODS-CALCULATIONS'!BV95</f>
        <v>0</v>
      </c>
      <c r="BW95">
        <f>4*'RODS-CALCULATIONS'!BW95</f>
        <v>0</v>
      </c>
      <c r="BX95">
        <f>4*'RODS-CALCULATIONS'!BX95</f>
        <v>0</v>
      </c>
      <c r="BY95">
        <f>4*'RODS-CALCULATIONS'!BY95</f>
        <v>0</v>
      </c>
      <c r="BZ95">
        <f>4*'RODS-CALCULATIONS'!BZ95</f>
        <v>0</v>
      </c>
      <c r="CA95">
        <f>4*'RODS-CALCULATIONS'!CA95</f>
        <v>0</v>
      </c>
      <c r="CB95">
        <f>4*'RODS-CALCULATIONS'!CB95</f>
        <v>0</v>
      </c>
      <c r="CC95">
        <f>4*'RODS-CALCULATIONS'!CC95</f>
        <v>0</v>
      </c>
      <c r="CD95">
        <f>4*'RODS-CALCULATIONS'!CD95</f>
        <v>0</v>
      </c>
      <c r="CE95">
        <f>4*'RODS-CALCULATIONS'!CE95</f>
        <v>0</v>
      </c>
      <c r="CF95">
        <f>4*'RODS-CALCULATIONS'!CF95</f>
        <v>0</v>
      </c>
      <c r="CG95">
        <f>4*'RODS-CALCULATIONS'!CG95</f>
        <v>0</v>
      </c>
      <c r="CH95">
        <f>4*'RODS-CALCULATIONS'!CH95</f>
        <v>0</v>
      </c>
      <c r="CI95">
        <f>4*'RODS-CALCULATIONS'!CI95</f>
        <v>0</v>
      </c>
      <c r="CJ95">
        <f>4*'RODS-CALCULATIONS'!CJ95</f>
        <v>0</v>
      </c>
      <c r="CK95">
        <f>4*'RODS-CALCULATIONS'!CK95</f>
        <v>0</v>
      </c>
      <c r="CL95">
        <f>4*'RODS-CALCULATIONS'!CL95</f>
        <v>0</v>
      </c>
      <c r="CM95">
        <f>4*'RODS-CALCULATIONS'!CM95</f>
        <v>0</v>
      </c>
      <c r="CN95">
        <f>4*'RODS-CALCULATIONS'!CN95</f>
        <v>0</v>
      </c>
      <c r="CO95">
        <f>4*'RODS-CALCULATIONS'!CO95</f>
        <v>0</v>
      </c>
      <c r="CP95">
        <f>4*'RODS-CALCULATIONS'!CP95</f>
        <v>0</v>
      </c>
      <c r="CQ95">
        <f>4*'RODS-CALCULATIONS'!CQ95</f>
        <v>0</v>
      </c>
      <c r="CR95">
        <f>4*'RODS-CALCULATIONS'!CR95</f>
        <v>0</v>
      </c>
      <c r="CS95">
        <f>4*'RODS-CALCULATIONS'!CS95</f>
        <v>0</v>
      </c>
      <c r="CT95">
        <f>4*'RODS-CALCULATIONS'!CT95</f>
        <v>0</v>
      </c>
      <c r="CU95">
        <f>4*'RODS-CALCULATIONS'!CU95</f>
        <v>0</v>
      </c>
      <c r="CV95">
        <f>4*'RODS-CALCULATIONS'!CV95</f>
        <v>0</v>
      </c>
      <c r="CW95">
        <f>4*'RODS-CALCULATIONS'!CW95</f>
        <v>0</v>
      </c>
      <c r="CX95">
        <f>4*'RODS-CALCULATIONS'!CX95</f>
        <v>0</v>
      </c>
      <c r="CY95">
        <f>4*'RODS-CALCULATIONS'!CY95</f>
        <v>0</v>
      </c>
    </row>
    <row r="96" spans="1:103" ht="16.5">
      <c r="A96" s="17">
        <v>93.5</v>
      </c>
      <c r="B96" s="18"/>
      <c r="C96">
        <f>2*'RODS-CALCULATIONS'!C96</f>
        <v>0</v>
      </c>
      <c r="D96">
        <f>4*'RODS-CALCULATIONS'!D96</f>
        <v>0</v>
      </c>
      <c r="E96">
        <f>4*'RODS-CALCULATIONS'!E96</f>
        <v>0</v>
      </c>
      <c r="F96">
        <f>4*'RODS-CALCULATIONS'!F96</f>
        <v>0</v>
      </c>
      <c r="G96">
        <f>4*'RODS-CALCULATIONS'!G96</f>
        <v>0</v>
      </c>
      <c r="H96">
        <f>4*'RODS-CALCULATIONS'!H96</f>
        <v>0</v>
      </c>
      <c r="I96">
        <f>4*'RODS-CALCULATIONS'!I96</f>
        <v>0</v>
      </c>
      <c r="J96">
        <f>4*'RODS-CALCULATIONS'!J96</f>
        <v>0</v>
      </c>
      <c r="K96">
        <f>4*'RODS-CALCULATIONS'!K96</f>
        <v>0</v>
      </c>
      <c r="L96">
        <f>4*'RODS-CALCULATIONS'!L96</f>
        <v>0</v>
      </c>
      <c r="M96">
        <f>4*'RODS-CALCULATIONS'!M96</f>
        <v>0</v>
      </c>
      <c r="N96">
        <f>4*'RODS-CALCULATIONS'!N96</f>
        <v>0</v>
      </c>
      <c r="O96">
        <f>4*'RODS-CALCULATIONS'!O96</f>
        <v>0</v>
      </c>
      <c r="P96">
        <f>4*'RODS-CALCULATIONS'!P96</f>
        <v>0</v>
      </c>
      <c r="Q96">
        <f>4*'RODS-CALCULATIONS'!Q96</f>
        <v>0</v>
      </c>
      <c r="R96">
        <f>4*'RODS-CALCULATIONS'!R96</f>
        <v>0</v>
      </c>
      <c r="S96">
        <f>4*'RODS-CALCULATIONS'!S96</f>
        <v>0</v>
      </c>
      <c r="T96">
        <f>4*'RODS-CALCULATIONS'!T96</f>
        <v>0</v>
      </c>
      <c r="U96">
        <f>4*'RODS-CALCULATIONS'!U96</f>
        <v>0</v>
      </c>
      <c r="V96">
        <f>4*'RODS-CALCULATIONS'!V96</f>
        <v>0</v>
      </c>
      <c r="W96">
        <f>4*'RODS-CALCULATIONS'!W96</f>
        <v>0</v>
      </c>
      <c r="X96">
        <f>4*'RODS-CALCULATIONS'!X96</f>
        <v>0</v>
      </c>
      <c r="Y96">
        <f>4*'RODS-CALCULATIONS'!Y96</f>
        <v>0</v>
      </c>
      <c r="Z96">
        <f>4*'RODS-CALCULATIONS'!Z96</f>
        <v>0</v>
      </c>
      <c r="AA96">
        <f>4*'RODS-CALCULATIONS'!AA96</f>
        <v>0</v>
      </c>
      <c r="AB96">
        <f>4*'RODS-CALCULATIONS'!AB96</f>
        <v>0</v>
      </c>
      <c r="AC96">
        <f>4*'RODS-CALCULATIONS'!AC96</f>
        <v>0</v>
      </c>
      <c r="AD96">
        <f>4*'RODS-CALCULATIONS'!AD96</f>
        <v>0</v>
      </c>
      <c r="AE96">
        <f>4*'RODS-CALCULATIONS'!AE96</f>
        <v>0</v>
      </c>
      <c r="AF96">
        <f>4*'RODS-CALCULATIONS'!AF96</f>
        <v>0</v>
      </c>
      <c r="AG96">
        <f>4*'RODS-CALCULATIONS'!AG96</f>
        <v>0</v>
      </c>
      <c r="AH96">
        <f>4*'RODS-CALCULATIONS'!AH96</f>
        <v>0</v>
      </c>
      <c r="AI96">
        <f>4*'RODS-CALCULATIONS'!AI96</f>
        <v>0</v>
      </c>
      <c r="AJ96">
        <f>4*'RODS-CALCULATIONS'!AJ96</f>
        <v>0</v>
      </c>
      <c r="AK96">
        <f>4*'RODS-CALCULATIONS'!AK96</f>
        <v>0</v>
      </c>
      <c r="AL96">
        <f>4*'RODS-CALCULATIONS'!AL96</f>
        <v>0</v>
      </c>
      <c r="AM96">
        <f>4*'RODS-CALCULATIONS'!AM96</f>
        <v>0</v>
      </c>
      <c r="AN96">
        <f>4*'RODS-CALCULATIONS'!AN96</f>
        <v>0</v>
      </c>
      <c r="AO96">
        <f>4*'RODS-CALCULATIONS'!AO96</f>
        <v>0</v>
      </c>
      <c r="AP96">
        <f>4*'RODS-CALCULATIONS'!AP96</f>
        <v>0</v>
      </c>
      <c r="AQ96">
        <f>4*'RODS-CALCULATIONS'!AQ96</f>
        <v>0</v>
      </c>
      <c r="AR96">
        <f>4*'RODS-CALCULATIONS'!AR96</f>
        <v>0</v>
      </c>
      <c r="AS96">
        <f>4*'RODS-CALCULATIONS'!AS96</f>
        <v>0</v>
      </c>
      <c r="AT96">
        <f>4*'RODS-CALCULATIONS'!AT96</f>
        <v>0</v>
      </c>
      <c r="AU96">
        <f>4*'RODS-CALCULATIONS'!AU96</f>
        <v>0</v>
      </c>
      <c r="AV96">
        <f>4*'RODS-CALCULATIONS'!AV96</f>
        <v>0</v>
      </c>
      <c r="AW96">
        <f>4*'RODS-CALCULATIONS'!AW96</f>
        <v>0</v>
      </c>
      <c r="AX96">
        <f>4*'RODS-CALCULATIONS'!AX96</f>
        <v>0</v>
      </c>
      <c r="AY96">
        <f>4*'RODS-CALCULATIONS'!AY96</f>
        <v>0</v>
      </c>
      <c r="AZ96">
        <f>4*'RODS-CALCULATIONS'!AZ96</f>
        <v>0</v>
      </c>
      <c r="BA96">
        <f>4*'RODS-CALCULATIONS'!BA96</f>
        <v>0</v>
      </c>
      <c r="BB96">
        <f>4*'RODS-CALCULATIONS'!BB96</f>
        <v>0</v>
      </c>
      <c r="BC96">
        <f>4*'RODS-CALCULATIONS'!BC96</f>
        <v>0</v>
      </c>
      <c r="BD96">
        <f>4*'RODS-CALCULATIONS'!BD96</f>
        <v>0</v>
      </c>
      <c r="BE96">
        <f>4*'RODS-CALCULATIONS'!BE96</f>
        <v>0</v>
      </c>
      <c r="BF96">
        <f>4*'RODS-CALCULATIONS'!BF96</f>
        <v>0</v>
      </c>
      <c r="BG96">
        <f>4*'RODS-CALCULATIONS'!BG96</f>
        <v>0</v>
      </c>
      <c r="BH96">
        <f>4*'RODS-CALCULATIONS'!BH96</f>
        <v>0</v>
      </c>
      <c r="BI96">
        <f>4*'RODS-CALCULATIONS'!BI96</f>
        <v>0</v>
      </c>
      <c r="BJ96">
        <f>4*'RODS-CALCULATIONS'!BJ96</f>
        <v>0</v>
      </c>
      <c r="BK96">
        <f>4*'RODS-CALCULATIONS'!BK96</f>
        <v>0</v>
      </c>
      <c r="BL96">
        <f>4*'RODS-CALCULATIONS'!BL96</f>
        <v>0</v>
      </c>
      <c r="BM96">
        <f>4*'RODS-CALCULATIONS'!BM96</f>
        <v>0</v>
      </c>
      <c r="BN96">
        <f>4*'RODS-CALCULATIONS'!BN96</f>
        <v>0</v>
      </c>
      <c r="BO96">
        <f>4*'RODS-CALCULATIONS'!BO96</f>
        <v>0</v>
      </c>
      <c r="BP96">
        <f>4*'RODS-CALCULATIONS'!BP96</f>
        <v>0</v>
      </c>
      <c r="BQ96">
        <f>4*'RODS-CALCULATIONS'!BQ96</f>
        <v>0</v>
      </c>
      <c r="BR96">
        <f>4*'RODS-CALCULATIONS'!BR96</f>
        <v>0</v>
      </c>
      <c r="BS96">
        <f>4*'RODS-CALCULATIONS'!BS96</f>
        <v>0</v>
      </c>
      <c r="BT96">
        <f>4*'RODS-CALCULATIONS'!BT96</f>
        <v>0</v>
      </c>
      <c r="BU96">
        <f>4*'RODS-CALCULATIONS'!BU96</f>
        <v>0</v>
      </c>
      <c r="BV96">
        <f>4*'RODS-CALCULATIONS'!BV96</f>
        <v>0</v>
      </c>
      <c r="BW96">
        <f>4*'RODS-CALCULATIONS'!BW96</f>
        <v>0</v>
      </c>
      <c r="BX96">
        <f>4*'RODS-CALCULATIONS'!BX96</f>
        <v>0</v>
      </c>
      <c r="BY96">
        <f>4*'RODS-CALCULATIONS'!BY96</f>
        <v>0</v>
      </c>
      <c r="BZ96">
        <f>4*'RODS-CALCULATIONS'!BZ96</f>
        <v>0</v>
      </c>
      <c r="CA96">
        <f>4*'RODS-CALCULATIONS'!CA96</f>
        <v>0</v>
      </c>
      <c r="CB96">
        <f>4*'RODS-CALCULATIONS'!CB96</f>
        <v>0</v>
      </c>
      <c r="CC96">
        <f>4*'RODS-CALCULATIONS'!CC96</f>
        <v>0</v>
      </c>
      <c r="CD96">
        <f>4*'RODS-CALCULATIONS'!CD96</f>
        <v>0</v>
      </c>
      <c r="CE96">
        <f>4*'RODS-CALCULATIONS'!CE96</f>
        <v>0</v>
      </c>
      <c r="CF96">
        <f>4*'RODS-CALCULATIONS'!CF96</f>
        <v>0</v>
      </c>
      <c r="CG96">
        <f>4*'RODS-CALCULATIONS'!CG96</f>
        <v>0</v>
      </c>
      <c r="CH96">
        <f>4*'RODS-CALCULATIONS'!CH96</f>
        <v>0</v>
      </c>
      <c r="CI96">
        <f>4*'RODS-CALCULATIONS'!CI96</f>
        <v>0</v>
      </c>
      <c r="CJ96">
        <f>4*'RODS-CALCULATIONS'!CJ96</f>
        <v>0</v>
      </c>
      <c r="CK96">
        <f>4*'RODS-CALCULATIONS'!CK96</f>
        <v>0</v>
      </c>
      <c r="CL96">
        <f>4*'RODS-CALCULATIONS'!CL96</f>
        <v>0</v>
      </c>
      <c r="CM96">
        <f>4*'RODS-CALCULATIONS'!CM96</f>
        <v>0</v>
      </c>
      <c r="CN96">
        <f>4*'RODS-CALCULATIONS'!CN96</f>
        <v>0</v>
      </c>
      <c r="CO96">
        <f>4*'RODS-CALCULATIONS'!CO96</f>
        <v>0</v>
      </c>
      <c r="CP96">
        <f>4*'RODS-CALCULATIONS'!CP96</f>
        <v>0</v>
      </c>
      <c r="CQ96">
        <f>4*'RODS-CALCULATIONS'!CQ96</f>
        <v>0</v>
      </c>
      <c r="CR96">
        <f>4*'RODS-CALCULATIONS'!CR96</f>
        <v>0</v>
      </c>
      <c r="CS96">
        <f>4*'RODS-CALCULATIONS'!CS96</f>
        <v>0</v>
      </c>
      <c r="CT96">
        <f>4*'RODS-CALCULATIONS'!CT96</f>
        <v>0</v>
      </c>
      <c r="CU96">
        <f>4*'RODS-CALCULATIONS'!CU96</f>
        <v>0</v>
      </c>
      <c r="CV96">
        <f>4*'RODS-CALCULATIONS'!CV96</f>
        <v>0</v>
      </c>
      <c r="CW96">
        <f>4*'RODS-CALCULATIONS'!CW96</f>
        <v>0</v>
      </c>
      <c r="CX96">
        <f>4*'RODS-CALCULATIONS'!CX96</f>
        <v>0</v>
      </c>
      <c r="CY96">
        <f>4*'RODS-CALCULATIONS'!CY96</f>
        <v>0</v>
      </c>
    </row>
    <row r="97" spans="1:103" ht="16.5">
      <c r="A97" s="17">
        <v>94.5</v>
      </c>
      <c r="B97" s="18"/>
      <c r="C97">
        <f>2*'RODS-CALCULATIONS'!C97</f>
        <v>0</v>
      </c>
      <c r="D97">
        <f>4*'RODS-CALCULATIONS'!D97</f>
        <v>0</v>
      </c>
      <c r="E97">
        <f>4*'RODS-CALCULATIONS'!E97</f>
        <v>0</v>
      </c>
      <c r="F97">
        <f>4*'RODS-CALCULATIONS'!F97</f>
        <v>0</v>
      </c>
      <c r="G97">
        <f>4*'RODS-CALCULATIONS'!G97</f>
        <v>0</v>
      </c>
      <c r="H97">
        <f>4*'RODS-CALCULATIONS'!H97</f>
        <v>0</v>
      </c>
      <c r="I97">
        <f>4*'RODS-CALCULATIONS'!I97</f>
        <v>0</v>
      </c>
      <c r="J97">
        <f>4*'RODS-CALCULATIONS'!J97</f>
        <v>0</v>
      </c>
      <c r="K97">
        <f>4*'RODS-CALCULATIONS'!K97</f>
        <v>0</v>
      </c>
      <c r="L97">
        <f>4*'RODS-CALCULATIONS'!L97</f>
        <v>0</v>
      </c>
      <c r="M97">
        <f>4*'RODS-CALCULATIONS'!M97</f>
        <v>0</v>
      </c>
      <c r="N97">
        <f>4*'RODS-CALCULATIONS'!N97</f>
        <v>0</v>
      </c>
      <c r="O97">
        <f>4*'RODS-CALCULATIONS'!O97</f>
        <v>0</v>
      </c>
      <c r="P97">
        <f>4*'RODS-CALCULATIONS'!P97</f>
        <v>0</v>
      </c>
      <c r="Q97">
        <f>4*'RODS-CALCULATIONS'!Q97</f>
        <v>0</v>
      </c>
      <c r="R97">
        <f>4*'RODS-CALCULATIONS'!R97</f>
        <v>0</v>
      </c>
      <c r="S97">
        <f>4*'RODS-CALCULATIONS'!S97</f>
        <v>0</v>
      </c>
      <c r="T97">
        <f>4*'RODS-CALCULATIONS'!T97</f>
        <v>0</v>
      </c>
      <c r="U97">
        <f>4*'RODS-CALCULATIONS'!U97</f>
        <v>0</v>
      </c>
      <c r="V97">
        <f>4*'RODS-CALCULATIONS'!V97</f>
        <v>0</v>
      </c>
      <c r="W97">
        <f>4*'RODS-CALCULATIONS'!W97</f>
        <v>0</v>
      </c>
      <c r="X97">
        <f>4*'RODS-CALCULATIONS'!X97</f>
        <v>0</v>
      </c>
      <c r="Y97">
        <f>4*'RODS-CALCULATIONS'!Y97</f>
        <v>0</v>
      </c>
      <c r="Z97">
        <f>4*'RODS-CALCULATIONS'!Z97</f>
        <v>0</v>
      </c>
      <c r="AA97">
        <f>4*'RODS-CALCULATIONS'!AA97</f>
        <v>0</v>
      </c>
      <c r="AB97">
        <f>4*'RODS-CALCULATIONS'!AB97</f>
        <v>0</v>
      </c>
      <c r="AC97">
        <f>4*'RODS-CALCULATIONS'!AC97</f>
        <v>0</v>
      </c>
      <c r="AD97">
        <f>4*'RODS-CALCULATIONS'!AD97</f>
        <v>0</v>
      </c>
      <c r="AE97">
        <f>4*'RODS-CALCULATIONS'!AE97</f>
        <v>0</v>
      </c>
      <c r="AF97">
        <f>4*'RODS-CALCULATIONS'!AF97</f>
        <v>0</v>
      </c>
      <c r="AG97">
        <f>4*'RODS-CALCULATIONS'!AG97</f>
        <v>0</v>
      </c>
      <c r="AH97">
        <f>4*'RODS-CALCULATIONS'!AH97</f>
        <v>0</v>
      </c>
      <c r="AI97">
        <f>4*'RODS-CALCULATIONS'!AI97</f>
        <v>0</v>
      </c>
      <c r="AJ97">
        <f>4*'RODS-CALCULATIONS'!AJ97</f>
        <v>0</v>
      </c>
      <c r="AK97">
        <f>4*'RODS-CALCULATIONS'!AK97</f>
        <v>0</v>
      </c>
      <c r="AL97">
        <f>4*'RODS-CALCULATIONS'!AL97</f>
        <v>0</v>
      </c>
      <c r="AM97">
        <f>4*'RODS-CALCULATIONS'!AM97</f>
        <v>0</v>
      </c>
      <c r="AN97">
        <f>4*'RODS-CALCULATIONS'!AN97</f>
        <v>0</v>
      </c>
      <c r="AO97">
        <f>4*'RODS-CALCULATIONS'!AO97</f>
        <v>0</v>
      </c>
      <c r="AP97">
        <f>4*'RODS-CALCULATIONS'!AP97</f>
        <v>0</v>
      </c>
      <c r="AQ97">
        <f>4*'RODS-CALCULATIONS'!AQ97</f>
        <v>0</v>
      </c>
      <c r="AR97">
        <f>4*'RODS-CALCULATIONS'!AR97</f>
        <v>0</v>
      </c>
      <c r="AS97">
        <f>4*'RODS-CALCULATIONS'!AS97</f>
        <v>0</v>
      </c>
      <c r="AT97">
        <f>4*'RODS-CALCULATIONS'!AT97</f>
        <v>0</v>
      </c>
      <c r="AU97">
        <f>4*'RODS-CALCULATIONS'!AU97</f>
        <v>0</v>
      </c>
      <c r="AV97">
        <f>4*'RODS-CALCULATIONS'!AV97</f>
        <v>0</v>
      </c>
      <c r="AW97">
        <f>4*'RODS-CALCULATIONS'!AW97</f>
        <v>0</v>
      </c>
      <c r="AX97">
        <f>4*'RODS-CALCULATIONS'!AX97</f>
        <v>0</v>
      </c>
      <c r="AY97">
        <f>4*'RODS-CALCULATIONS'!AY97</f>
        <v>0</v>
      </c>
      <c r="AZ97">
        <f>4*'RODS-CALCULATIONS'!AZ97</f>
        <v>0</v>
      </c>
      <c r="BA97">
        <f>4*'RODS-CALCULATIONS'!BA97</f>
        <v>0</v>
      </c>
      <c r="BB97">
        <f>4*'RODS-CALCULATIONS'!BB97</f>
        <v>0</v>
      </c>
      <c r="BC97">
        <f>4*'RODS-CALCULATIONS'!BC97</f>
        <v>0</v>
      </c>
      <c r="BD97">
        <f>4*'RODS-CALCULATIONS'!BD97</f>
        <v>0</v>
      </c>
      <c r="BE97">
        <f>4*'RODS-CALCULATIONS'!BE97</f>
        <v>0</v>
      </c>
      <c r="BF97">
        <f>4*'RODS-CALCULATIONS'!BF97</f>
        <v>0</v>
      </c>
      <c r="BG97">
        <f>4*'RODS-CALCULATIONS'!BG97</f>
        <v>0</v>
      </c>
      <c r="BH97">
        <f>4*'RODS-CALCULATIONS'!BH97</f>
        <v>0</v>
      </c>
      <c r="BI97">
        <f>4*'RODS-CALCULATIONS'!BI97</f>
        <v>0</v>
      </c>
      <c r="BJ97">
        <f>4*'RODS-CALCULATIONS'!BJ97</f>
        <v>0</v>
      </c>
      <c r="BK97">
        <f>4*'RODS-CALCULATIONS'!BK97</f>
        <v>0</v>
      </c>
      <c r="BL97">
        <f>4*'RODS-CALCULATIONS'!BL97</f>
        <v>0</v>
      </c>
      <c r="BM97">
        <f>4*'RODS-CALCULATIONS'!BM97</f>
        <v>0</v>
      </c>
      <c r="BN97">
        <f>4*'RODS-CALCULATIONS'!BN97</f>
        <v>0</v>
      </c>
      <c r="BO97">
        <f>4*'RODS-CALCULATIONS'!BO97</f>
        <v>0</v>
      </c>
      <c r="BP97">
        <f>4*'RODS-CALCULATIONS'!BP97</f>
        <v>0</v>
      </c>
      <c r="BQ97">
        <f>4*'RODS-CALCULATIONS'!BQ97</f>
        <v>0</v>
      </c>
      <c r="BR97">
        <f>4*'RODS-CALCULATIONS'!BR97</f>
        <v>0</v>
      </c>
      <c r="BS97">
        <f>4*'RODS-CALCULATIONS'!BS97</f>
        <v>0</v>
      </c>
      <c r="BT97">
        <f>4*'RODS-CALCULATIONS'!BT97</f>
        <v>0</v>
      </c>
      <c r="BU97">
        <f>4*'RODS-CALCULATIONS'!BU97</f>
        <v>0</v>
      </c>
      <c r="BV97">
        <f>4*'RODS-CALCULATIONS'!BV97</f>
        <v>0</v>
      </c>
      <c r="BW97">
        <f>4*'RODS-CALCULATIONS'!BW97</f>
        <v>0</v>
      </c>
      <c r="BX97">
        <f>4*'RODS-CALCULATIONS'!BX97</f>
        <v>0</v>
      </c>
      <c r="BY97">
        <f>4*'RODS-CALCULATIONS'!BY97</f>
        <v>0</v>
      </c>
      <c r="BZ97">
        <f>4*'RODS-CALCULATIONS'!BZ97</f>
        <v>0</v>
      </c>
      <c r="CA97">
        <f>4*'RODS-CALCULATIONS'!CA97</f>
        <v>0</v>
      </c>
      <c r="CB97">
        <f>4*'RODS-CALCULATIONS'!CB97</f>
        <v>0</v>
      </c>
      <c r="CC97">
        <f>4*'RODS-CALCULATIONS'!CC97</f>
        <v>0</v>
      </c>
      <c r="CD97">
        <f>4*'RODS-CALCULATIONS'!CD97</f>
        <v>0</v>
      </c>
      <c r="CE97">
        <f>4*'RODS-CALCULATIONS'!CE97</f>
        <v>0</v>
      </c>
      <c r="CF97">
        <f>4*'RODS-CALCULATIONS'!CF97</f>
        <v>0</v>
      </c>
      <c r="CG97">
        <f>4*'RODS-CALCULATIONS'!CG97</f>
        <v>0</v>
      </c>
      <c r="CH97">
        <f>4*'RODS-CALCULATIONS'!CH97</f>
        <v>0</v>
      </c>
      <c r="CI97">
        <f>4*'RODS-CALCULATIONS'!CI97</f>
        <v>0</v>
      </c>
      <c r="CJ97">
        <f>4*'RODS-CALCULATIONS'!CJ97</f>
        <v>0</v>
      </c>
      <c r="CK97">
        <f>4*'RODS-CALCULATIONS'!CK97</f>
        <v>0</v>
      </c>
      <c r="CL97">
        <f>4*'RODS-CALCULATIONS'!CL97</f>
        <v>0</v>
      </c>
      <c r="CM97">
        <f>4*'RODS-CALCULATIONS'!CM97</f>
        <v>0</v>
      </c>
      <c r="CN97">
        <f>4*'RODS-CALCULATIONS'!CN97</f>
        <v>0</v>
      </c>
      <c r="CO97">
        <f>4*'RODS-CALCULATIONS'!CO97</f>
        <v>0</v>
      </c>
      <c r="CP97">
        <f>4*'RODS-CALCULATIONS'!CP97</f>
        <v>0</v>
      </c>
      <c r="CQ97">
        <f>4*'RODS-CALCULATIONS'!CQ97</f>
        <v>0</v>
      </c>
      <c r="CR97">
        <f>4*'RODS-CALCULATIONS'!CR97</f>
        <v>0</v>
      </c>
      <c r="CS97">
        <f>4*'RODS-CALCULATIONS'!CS97</f>
        <v>0</v>
      </c>
      <c r="CT97">
        <f>4*'RODS-CALCULATIONS'!CT97</f>
        <v>0</v>
      </c>
      <c r="CU97">
        <f>4*'RODS-CALCULATIONS'!CU97</f>
        <v>0</v>
      </c>
      <c r="CV97">
        <f>4*'RODS-CALCULATIONS'!CV97</f>
        <v>0</v>
      </c>
      <c r="CW97">
        <f>4*'RODS-CALCULATIONS'!CW97</f>
        <v>0</v>
      </c>
      <c r="CX97">
        <f>4*'RODS-CALCULATIONS'!CX97</f>
        <v>0</v>
      </c>
      <c r="CY97">
        <f>4*'RODS-CALCULATIONS'!CY97</f>
        <v>0</v>
      </c>
    </row>
    <row r="98" spans="1:103" ht="16.5">
      <c r="A98" s="17">
        <v>95.5</v>
      </c>
      <c r="B98" s="18"/>
      <c r="C98">
        <f>2*'RODS-CALCULATIONS'!C98</f>
        <v>0</v>
      </c>
      <c r="D98">
        <f>4*'RODS-CALCULATIONS'!D98</f>
        <v>0</v>
      </c>
      <c r="E98">
        <f>4*'RODS-CALCULATIONS'!E98</f>
        <v>0</v>
      </c>
      <c r="F98">
        <f>4*'RODS-CALCULATIONS'!F98</f>
        <v>0</v>
      </c>
      <c r="G98">
        <f>4*'RODS-CALCULATIONS'!G98</f>
        <v>0</v>
      </c>
      <c r="H98">
        <f>4*'RODS-CALCULATIONS'!H98</f>
        <v>0</v>
      </c>
      <c r="I98">
        <f>4*'RODS-CALCULATIONS'!I98</f>
        <v>0</v>
      </c>
      <c r="J98">
        <f>4*'RODS-CALCULATIONS'!J98</f>
        <v>0</v>
      </c>
      <c r="K98">
        <f>4*'RODS-CALCULATIONS'!K98</f>
        <v>0</v>
      </c>
      <c r="L98">
        <f>4*'RODS-CALCULATIONS'!L98</f>
        <v>0</v>
      </c>
      <c r="M98">
        <f>4*'RODS-CALCULATIONS'!M98</f>
        <v>0</v>
      </c>
      <c r="N98">
        <f>4*'RODS-CALCULATIONS'!N98</f>
        <v>0</v>
      </c>
      <c r="O98">
        <f>4*'RODS-CALCULATIONS'!O98</f>
        <v>0</v>
      </c>
      <c r="P98">
        <f>4*'RODS-CALCULATIONS'!P98</f>
        <v>0</v>
      </c>
      <c r="Q98">
        <f>4*'RODS-CALCULATIONS'!Q98</f>
        <v>0</v>
      </c>
      <c r="R98">
        <f>4*'RODS-CALCULATIONS'!R98</f>
        <v>0</v>
      </c>
      <c r="S98">
        <f>4*'RODS-CALCULATIONS'!S98</f>
        <v>0</v>
      </c>
      <c r="T98">
        <f>4*'RODS-CALCULATIONS'!T98</f>
        <v>0</v>
      </c>
      <c r="U98">
        <f>4*'RODS-CALCULATIONS'!U98</f>
        <v>0</v>
      </c>
      <c r="V98">
        <f>4*'RODS-CALCULATIONS'!V98</f>
        <v>0</v>
      </c>
      <c r="W98">
        <f>4*'RODS-CALCULATIONS'!W98</f>
        <v>0</v>
      </c>
      <c r="X98">
        <f>4*'RODS-CALCULATIONS'!X98</f>
        <v>0</v>
      </c>
      <c r="Y98">
        <f>4*'RODS-CALCULATIONS'!Y98</f>
        <v>0</v>
      </c>
      <c r="Z98">
        <f>4*'RODS-CALCULATIONS'!Z98</f>
        <v>0</v>
      </c>
      <c r="AA98">
        <f>4*'RODS-CALCULATIONS'!AA98</f>
        <v>0</v>
      </c>
      <c r="AB98">
        <f>4*'RODS-CALCULATIONS'!AB98</f>
        <v>0</v>
      </c>
      <c r="AC98">
        <f>4*'RODS-CALCULATIONS'!AC98</f>
        <v>0</v>
      </c>
      <c r="AD98">
        <f>4*'RODS-CALCULATIONS'!AD98</f>
        <v>0</v>
      </c>
      <c r="AE98">
        <f>4*'RODS-CALCULATIONS'!AE98</f>
        <v>0</v>
      </c>
      <c r="AF98">
        <f>4*'RODS-CALCULATIONS'!AF98</f>
        <v>0</v>
      </c>
      <c r="AG98">
        <f>4*'RODS-CALCULATIONS'!AG98</f>
        <v>0</v>
      </c>
      <c r="AH98">
        <f>4*'RODS-CALCULATIONS'!AH98</f>
        <v>0</v>
      </c>
      <c r="AI98">
        <f>4*'RODS-CALCULATIONS'!AI98</f>
        <v>0</v>
      </c>
      <c r="AJ98">
        <f>4*'RODS-CALCULATIONS'!AJ98</f>
        <v>0</v>
      </c>
      <c r="AK98">
        <f>4*'RODS-CALCULATIONS'!AK98</f>
        <v>0</v>
      </c>
      <c r="AL98">
        <f>4*'RODS-CALCULATIONS'!AL98</f>
        <v>0</v>
      </c>
      <c r="AM98">
        <f>4*'RODS-CALCULATIONS'!AM98</f>
        <v>0</v>
      </c>
      <c r="AN98">
        <f>4*'RODS-CALCULATIONS'!AN98</f>
        <v>0</v>
      </c>
      <c r="AO98">
        <f>4*'RODS-CALCULATIONS'!AO98</f>
        <v>0</v>
      </c>
      <c r="AP98">
        <f>4*'RODS-CALCULATIONS'!AP98</f>
        <v>0</v>
      </c>
      <c r="AQ98">
        <f>4*'RODS-CALCULATIONS'!AQ98</f>
        <v>0</v>
      </c>
      <c r="AR98">
        <f>4*'RODS-CALCULATIONS'!AR98</f>
        <v>0</v>
      </c>
      <c r="AS98">
        <f>4*'RODS-CALCULATIONS'!AS98</f>
        <v>0</v>
      </c>
      <c r="AT98">
        <f>4*'RODS-CALCULATIONS'!AT98</f>
        <v>0</v>
      </c>
      <c r="AU98">
        <f>4*'RODS-CALCULATIONS'!AU98</f>
        <v>0</v>
      </c>
      <c r="AV98">
        <f>4*'RODS-CALCULATIONS'!AV98</f>
        <v>0</v>
      </c>
      <c r="AW98">
        <f>4*'RODS-CALCULATIONS'!AW98</f>
        <v>0</v>
      </c>
      <c r="AX98">
        <f>4*'RODS-CALCULATIONS'!AX98</f>
        <v>0</v>
      </c>
      <c r="AY98">
        <f>4*'RODS-CALCULATIONS'!AY98</f>
        <v>0</v>
      </c>
      <c r="AZ98">
        <f>4*'RODS-CALCULATIONS'!AZ98</f>
        <v>0</v>
      </c>
      <c r="BA98">
        <f>4*'RODS-CALCULATIONS'!BA98</f>
        <v>0</v>
      </c>
      <c r="BB98">
        <f>4*'RODS-CALCULATIONS'!BB98</f>
        <v>0</v>
      </c>
      <c r="BC98">
        <f>4*'RODS-CALCULATIONS'!BC98</f>
        <v>0</v>
      </c>
      <c r="BD98">
        <f>4*'RODS-CALCULATIONS'!BD98</f>
        <v>0</v>
      </c>
      <c r="BE98">
        <f>4*'RODS-CALCULATIONS'!BE98</f>
        <v>0</v>
      </c>
      <c r="BF98">
        <f>4*'RODS-CALCULATIONS'!BF98</f>
        <v>0</v>
      </c>
      <c r="BG98">
        <f>4*'RODS-CALCULATIONS'!BG98</f>
        <v>0</v>
      </c>
      <c r="BH98">
        <f>4*'RODS-CALCULATIONS'!BH98</f>
        <v>0</v>
      </c>
      <c r="BI98">
        <f>4*'RODS-CALCULATIONS'!BI98</f>
        <v>0</v>
      </c>
      <c r="BJ98">
        <f>4*'RODS-CALCULATIONS'!BJ98</f>
        <v>0</v>
      </c>
      <c r="BK98">
        <f>4*'RODS-CALCULATIONS'!BK98</f>
        <v>0</v>
      </c>
      <c r="BL98">
        <f>4*'RODS-CALCULATIONS'!BL98</f>
        <v>0</v>
      </c>
      <c r="BM98">
        <f>4*'RODS-CALCULATIONS'!BM98</f>
        <v>0</v>
      </c>
      <c r="BN98">
        <f>4*'RODS-CALCULATIONS'!BN98</f>
        <v>0</v>
      </c>
      <c r="BO98">
        <f>4*'RODS-CALCULATIONS'!BO98</f>
        <v>0</v>
      </c>
      <c r="BP98">
        <f>4*'RODS-CALCULATIONS'!BP98</f>
        <v>0</v>
      </c>
      <c r="BQ98">
        <f>4*'RODS-CALCULATIONS'!BQ98</f>
        <v>0</v>
      </c>
      <c r="BR98">
        <f>4*'RODS-CALCULATIONS'!BR98</f>
        <v>0</v>
      </c>
      <c r="BS98">
        <f>4*'RODS-CALCULATIONS'!BS98</f>
        <v>0</v>
      </c>
      <c r="BT98">
        <f>4*'RODS-CALCULATIONS'!BT98</f>
        <v>0</v>
      </c>
      <c r="BU98">
        <f>4*'RODS-CALCULATIONS'!BU98</f>
        <v>0</v>
      </c>
      <c r="BV98">
        <f>4*'RODS-CALCULATIONS'!BV98</f>
        <v>0</v>
      </c>
      <c r="BW98">
        <f>4*'RODS-CALCULATIONS'!BW98</f>
        <v>0</v>
      </c>
      <c r="BX98">
        <f>4*'RODS-CALCULATIONS'!BX98</f>
        <v>0</v>
      </c>
      <c r="BY98">
        <f>4*'RODS-CALCULATIONS'!BY98</f>
        <v>0</v>
      </c>
      <c r="BZ98">
        <f>4*'RODS-CALCULATIONS'!BZ98</f>
        <v>0</v>
      </c>
      <c r="CA98">
        <f>4*'RODS-CALCULATIONS'!CA98</f>
        <v>0</v>
      </c>
      <c r="CB98">
        <f>4*'RODS-CALCULATIONS'!CB98</f>
        <v>0</v>
      </c>
      <c r="CC98">
        <f>4*'RODS-CALCULATIONS'!CC98</f>
        <v>0</v>
      </c>
      <c r="CD98">
        <f>4*'RODS-CALCULATIONS'!CD98</f>
        <v>0</v>
      </c>
      <c r="CE98">
        <f>4*'RODS-CALCULATIONS'!CE98</f>
        <v>0</v>
      </c>
      <c r="CF98">
        <f>4*'RODS-CALCULATIONS'!CF98</f>
        <v>0</v>
      </c>
      <c r="CG98">
        <f>4*'RODS-CALCULATIONS'!CG98</f>
        <v>0</v>
      </c>
      <c r="CH98">
        <f>4*'RODS-CALCULATIONS'!CH98</f>
        <v>0</v>
      </c>
      <c r="CI98">
        <f>4*'RODS-CALCULATIONS'!CI98</f>
        <v>0</v>
      </c>
      <c r="CJ98">
        <f>4*'RODS-CALCULATIONS'!CJ98</f>
        <v>0</v>
      </c>
      <c r="CK98">
        <f>4*'RODS-CALCULATIONS'!CK98</f>
        <v>0</v>
      </c>
      <c r="CL98">
        <f>4*'RODS-CALCULATIONS'!CL98</f>
        <v>0</v>
      </c>
      <c r="CM98">
        <f>4*'RODS-CALCULATIONS'!CM98</f>
        <v>0</v>
      </c>
      <c r="CN98">
        <f>4*'RODS-CALCULATIONS'!CN98</f>
        <v>0</v>
      </c>
      <c r="CO98">
        <f>4*'RODS-CALCULATIONS'!CO98</f>
        <v>0</v>
      </c>
      <c r="CP98">
        <f>4*'RODS-CALCULATIONS'!CP98</f>
        <v>0</v>
      </c>
      <c r="CQ98">
        <f>4*'RODS-CALCULATIONS'!CQ98</f>
        <v>0</v>
      </c>
      <c r="CR98">
        <f>4*'RODS-CALCULATIONS'!CR98</f>
        <v>0</v>
      </c>
      <c r="CS98">
        <f>4*'RODS-CALCULATIONS'!CS98</f>
        <v>0</v>
      </c>
      <c r="CT98">
        <f>4*'RODS-CALCULATIONS'!CT98</f>
        <v>0</v>
      </c>
      <c r="CU98">
        <f>4*'RODS-CALCULATIONS'!CU98</f>
        <v>0</v>
      </c>
      <c r="CV98">
        <f>4*'RODS-CALCULATIONS'!CV98</f>
        <v>0</v>
      </c>
      <c r="CW98">
        <f>4*'RODS-CALCULATIONS'!CW98</f>
        <v>0</v>
      </c>
      <c r="CX98">
        <f>4*'RODS-CALCULATIONS'!CX98</f>
        <v>0</v>
      </c>
      <c r="CY98">
        <f>4*'RODS-CALCULATIONS'!CY98</f>
        <v>0</v>
      </c>
    </row>
    <row r="99" spans="1:103" ht="16.5">
      <c r="A99" s="17">
        <v>96.5</v>
      </c>
      <c r="B99" s="18"/>
      <c r="C99">
        <f>2*'RODS-CALCULATIONS'!C99</f>
        <v>0</v>
      </c>
      <c r="D99">
        <f>4*'RODS-CALCULATIONS'!D99</f>
        <v>0</v>
      </c>
      <c r="E99">
        <f>4*'RODS-CALCULATIONS'!E99</f>
        <v>0</v>
      </c>
      <c r="F99">
        <f>4*'RODS-CALCULATIONS'!F99</f>
        <v>0</v>
      </c>
      <c r="G99">
        <f>4*'RODS-CALCULATIONS'!G99</f>
        <v>0</v>
      </c>
      <c r="H99">
        <f>4*'RODS-CALCULATIONS'!H99</f>
        <v>0</v>
      </c>
      <c r="I99">
        <f>4*'RODS-CALCULATIONS'!I99</f>
        <v>0</v>
      </c>
      <c r="J99">
        <f>4*'RODS-CALCULATIONS'!J99</f>
        <v>0</v>
      </c>
      <c r="K99">
        <f>4*'RODS-CALCULATIONS'!K99</f>
        <v>0</v>
      </c>
      <c r="L99">
        <f>4*'RODS-CALCULATIONS'!L99</f>
        <v>0</v>
      </c>
      <c r="M99">
        <f>4*'RODS-CALCULATIONS'!M99</f>
        <v>0</v>
      </c>
      <c r="N99">
        <f>4*'RODS-CALCULATIONS'!N99</f>
        <v>0</v>
      </c>
      <c r="O99">
        <f>4*'RODS-CALCULATIONS'!O99</f>
        <v>0</v>
      </c>
      <c r="P99">
        <f>4*'RODS-CALCULATIONS'!P99</f>
        <v>0</v>
      </c>
      <c r="Q99">
        <f>4*'RODS-CALCULATIONS'!Q99</f>
        <v>0</v>
      </c>
      <c r="R99">
        <f>4*'RODS-CALCULATIONS'!R99</f>
        <v>0</v>
      </c>
      <c r="S99">
        <f>4*'RODS-CALCULATIONS'!S99</f>
        <v>0</v>
      </c>
      <c r="T99">
        <f>4*'RODS-CALCULATIONS'!T99</f>
        <v>0</v>
      </c>
      <c r="U99">
        <f>4*'RODS-CALCULATIONS'!U99</f>
        <v>0</v>
      </c>
      <c r="V99">
        <f>4*'RODS-CALCULATIONS'!V99</f>
        <v>0</v>
      </c>
      <c r="W99">
        <f>4*'RODS-CALCULATIONS'!W99</f>
        <v>0</v>
      </c>
      <c r="X99">
        <f>4*'RODS-CALCULATIONS'!X99</f>
        <v>0</v>
      </c>
      <c r="Y99">
        <f>4*'RODS-CALCULATIONS'!Y99</f>
        <v>0</v>
      </c>
      <c r="Z99">
        <f>4*'RODS-CALCULATIONS'!Z99</f>
        <v>0</v>
      </c>
      <c r="AA99">
        <f>4*'RODS-CALCULATIONS'!AA99</f>
        <v>0</v>
      </c>
      <c r="AB99">
        <f>4*'RODS-CALCULATIONS'!AB99</f>
        <v>0</v>
      </c>
      <c r="AC99">
        <f>4*'RODS-CALCULATIONS'!AC99</f>
        <v>0</v>
      </c>
      <c r="AD99">
        <f>4*'RODS-CALCULATIONS'!AD99</f>
        <v>0</v>
      </c>
      <c r="AE99">
        <f>4*'RODS-CALCULATIONS'!AE99</f>
        <v>0</v>
      </c>
      <c r="AF99">
        <f>4*'RODS-CALCULATIONS'!AF99</f>
        <v>0</v>
      </c>
      <c r="AG99">
        <f>4*'RODS-CALCULATIONS'!AG99</f>
        <v>0</v>
      </c>
      <c r="AH99">
        <f>4*'RODS-CALCULATIONS'!AH99</f>
        <v>0</v>
      </c>
      <c r="AI99">
        <f>4*'RODS-CALCULATIONS'!AI99</f>
        <v>0</v>
      </c>
      <c r="AJ99">
        <f>4*'RODS-CALCULATIONS'!AJ99</f>
        <v>0</v>
      </c>
      <c r="AK99">
        <f>4*'RODS-CALCULATIONS'!AK99</f>
        <v>0</v>
      </c>
      <c r="AL99">
        <f>4*'RODS-CALCULATIONS'!AL99</f>
        <v>0</v>
      </c>
      <c r="AM99">
        <f>4*'RODS-CALCULATIONS'!AM99</f>
        <v>0</v>
      </c>
      <c r="AN99">
        <f>4*'RODS-CALCULATIONS'!AN99</f>
        <v>0</v>
      </c>
      <c r="AO99">
        <f>4*'RODS-CALCULATIONS'!AO99</f>
        <v>0</v>
      </c>
      <c r="AP99">
        <f>4*'RODS-CALCULATIONS'!AP99</f>
        <v>0</v>
      </c>
      <c r="AQ99">
        <f>4*'RODS-CALCULATIONS'!AQ99</f>
        <v>0</v>
      </c>
      <c r="AR99">
        <f>4*'RODS-CALCULATIONS'!AR99</f>
        <v>0</v>
      </c>
      <c r="AS99">
        <f>4*'RODS-CALCULATIONS'!AS99</f>
        <v>0</v>
      </c>
      <c r="AT99">
        <f>4*'RODS-CALCULATIONS'!AT99</f>
        <v>0</v>
      </c>
      <c r="AU99">
        <f>4*'RODS-CALCULATIONS'!AU99</f>
        <v>0</v>
      </c>
      <c r="AV99">
        <f>4*'RODS-CALCULATIONS'!AV99</f>
        <v>0</v>
      </c>
      <c r="AW99">
        <f>4*'RODS-CALCULATIONS'!AW99</f>
        <v>0</v>
      </c>
      <c r="AX99">
        <f>4*'RODS-CALCULATIONS'!AX99</f>
        <v>0</v>
      </c>
      <c r="AY99">
        <f>4*'RODS-CALCULATIONS'!AY99</f>
        <v>0</v>
      </c>
      <c r="AZ99">
        <f>4*'RODS-CALCULATIONS'!AZ99</f>
        <v>0</v>
      </c>
      <c r="BA99">
        <f>4*'RODS-CALCULATIONS'!BA99</f>
        <v>0</v>
      </c>
      <c r="BB99">
        <f>4*'RODS-CALCULATIONS'!BB99</f>
        <v>0</v>
      </c>
      <c r="BC99">
        <f>4*'RODS-CALCULATIONS'!BC99</f>
        <v>0</v>
      </c>
      <c r="BD99">
        <f>4*'RODS-CALCULATIONS'!BD99</f>
        <v>0</v>
      </c>
      <c r="BE99">
        <f>4*'RODS-CALCULATIONS'!BE99</f>
        <v>0</v>
      </c>
      <c r="BF99">
        <f>4*'RODS-CALCULATIONS'!BF99</f>
        <v>0</v>
      </c>
      <c r="BG99">
        <f>4*'RODS-CALCULATIONS'!BG99</f>
        <v>0</v>
      </c>
      <c r="BH99">
        <f>4*'RODS-CALCULATIONS'!BH99</f>
        <v>0</v>
      </c>
      <c r="BI99">
        <f>4*'RODS-CALCULATIONS'!BI99</f>
        <v>0</v>
      </c>
      <c r="BJ99">
        <f>4*'RODS-CALCULATIONS'!BJ99</f>
        <v>0</v>
      </c>
      <c r="BK99">
        <f>4*'RODS-CALCULATIONS'!BK99</f>
        <v>0</v>
      </c>
      <c r="BL99">
        <f>4*'RODS-CALCULATIONS'!BL99</f>
        <v>0</v>
      </c>
      <c r="BM99">
        <f>4*'RODS-CALCULATIONS'!BM99</f>
        <v>0</v>
      </c>
      <c r="BN99">
        <f>4*'RODS-CALCULATIONS'!BN99</f>
        <v>0</v>
      </c>
      <c r="BO99">
        <f>4*'RODS-CALCULATIONS'!BO99</f>
        <v>0</v>
      </c>
      <c r="BP99">
        <f>4*'RODS-CALCULATIONS'!BP99</f>
        <v>0</v>
      </c>
      <c r="BQ99">
        <f>4*'RODS-CALCULATIONS'!BQ99</f>
        <v>0</v>
      </c>
      <c r="BR99">
        <f>4*'RODS-CALCULATIONS'!BR99</f>
        <v>0</v>
      </c>
      <c r="BS99">
        <f>4*'RODS-CALCULATIONS'!BS99</f>
        <v>0</v>
      </c>
      <c r="BT99">
        <f>4*'RODS-CALCULATIONS'!BT99</f>
        <v>0</v>
      </c>
      <c r="BU99">
        <f>4*'RODS-CALCULATIONS'!BU99</f>
        <v>0</v>
      </c>
      <c r="BV99">
        <f>4*'RODS-CALCULATIONS'!BV99</f>
        <v>0</v>
      </c>
      <c r="BW99">
        <f>4*'RODS-CALCULATIONS'!BW99</f>
        <v>0</v>
      </c>
      <c r="BX99">
        <f>4*'RODS-CALCULATIONS'!BX99</f>
        <v>0</v>
      </c>
      <c r="BY99">
        <f>4*'RODS-CALCULATIONS'!BY99</f>
        <v>0</v>
      </c>
      <c r="BZ99">
        <f>4*'RODS-CALCULATIONS'!BZ99</f>
        <v>0</v>
      </c>
      <c r="CA99">
        <f>4*'RODS-CALCULATIONS'!CA99</f>
        <v>0</v>
      </c>
      <c r="CB99">
        <f>4*'RODS-CALCULATIONS'!CB99</f>
        <v>0</v>
      </c>
      <c r="CC99">
        <f>4*'RODS-CALCULATIONS'!CC99</f>
        <v>0</v>
      </c>
      <c r="CD99">
        <f>4*'RODS-CALCULATIONS'!CD99</f>
        <v>0</v>
      </c>
      <c r="CE99">
        <f>4*'RODS-CALCULATIONS'!CE99</f>
        <v>0</v>
      </c>
      <c r="CF99">
        <f>4*'RODS-CALCULATIONS'!CF99</f>
        <v>0</v>
      </c>
      <c r="CG99">
        <f>4*'RODS-CALCULATIONS'!CG99</f>
        <v>0</v>
      </c>
      <c r="CH99">
        <f>4*'RODS-CALCULATIONS'!CH99</f>
        <v>0</v>
      </c>
      <c r="CI99">
        <f>4*'RODS-CALCULATIONS'!CI99</f>
        <v>0</v>
      </c>
      <c r="CJ99">
        <f>4*'RODS-CALCULATIONS'!CJ99</f>
        <v>0</v>
      </c>
      <c r="CK99">
        <f>4*'RODS-CALCULATIONS'!CK99</f>
        <v>0</v>
      </c>
      <c r="CL99">
        <f>4*'RODS-CALCULATIONS'!CL99</f>
        <v>0</v>
      </c>
      <c r="CM99">
        <f>4*'RODS-CALCULATIONS'!CM99</f>
        <v>0</v>
      </c>
      <c r="CN99">
        <f>4*'RODS-CALCULATIONS'!CN99</f>
        <v>0</v>
      </c>
      <c r="CO99">
        <f>4*'RODS-CALCULATIONS'!CO99</f>
        <v>0</v>
      </c>
      <c r="CP99">
        <f>4*'RODS-CALCULATIONS'!CP99</f>
        <v>0</v>
      </c>
      <c r="CQ99">
        <f>4*'RODS-CALCULATIONS'!CQ99</f>
        <v>0</v>
      </c>
      <c r="CR99">
        <f>4*'RODS-CALCULATIONS'!CR99</f>
        <v>0</v>
      </c>
      <c r="CS99">
        <f>4*'RODS-CALCULATIONS'!CS99</f>
        <v>0</v>
      </c>
      <c r="CT99">
        <f>4*'RODS-CALCULATIONS'!CT99</f>
        <v>0</v>
      </c>
      <c r="CU99">
        <f>4*'RODS-CALCULATIONS'!CU99</f>
        <v>0</v>
      </c>
      <c r="CV99">
        <f>4*'RODS-CALCULATIONS'!CV99</f>
        <v>0</v>
      </c>
      <c r="CW99">
        <f>4*'RODS-CALCULATIONS'!CW99</f>
        <v>0</v>
      </c>
      <c r="CX99">
        <f>4*'RODS-CALCULATIONS'!CX99</f>
        <v>0</v>
      </c>
      <c r="CY99">
        <f>4*'RODS-CALCULATIONS'!CY99</f>
        <v>0</v>
      </c>
    </row>
    <row r="100" spans="1:103" ht="16.5">
      <c r="A100" s="17">
        <v>97.5</v>
      </c>
      <c r="B100" s="18"/>
      <c r="C100">
        <f>2*'RODS-CALCULATIONS'!C100</f>
        <v>0</v>
      </c>
      <c r="D100">
        <f>4*'RODS-CALCULATIONS'!D100</f>
        <v>0</v>
      </c>
      <c r="E100">
        <f>4*'RODS-CALCULATIONS'!E100</f>
        <v>0</v>
      </c>
      <c r="F100">
        <f>4*'RODS-CALCULATIONS'!F100</f>
        <v>0</v>
      </c>
      <c r="G100">
        <f>4*'RODS-CALCULATIONS'!G100</f>
        <v>0</v>
      </c>
      <c r="H100">
        <f>4*'RODS-CALCULATIONS'!H100</f>
        <v>0</v>
      </c>
      <c r="I100">
        <f>4*'RODS-CALCULATIONS'!I100</f>
        <v>0</v>
      </c>
      <c r="J100">
        <f>4*'RODS-CALCULATIONS'!J100</f>
        <v>0</v>
      </c>
      <c r="K100">
        <f>4*'RODS-CALCULATIONS'!K100</f>
        <v>0</v>
      </c>
      <c r="L100">
        <f>4*'RODS-CALCULATIONS'!L100</f>
        <v>0</v>
      </c>
      <c r="M100">
        <f>4*'RODS-CALCULATIONS'!M100</f>
        <v>0</v>
      </c>
      <c r="N100">
        <f>4*'RODS-CALCULATIONS'!N100</f>
        <v>0</v>
      </c>
      <c r="O100">
        <f>4*'RODS-CALCULATIONS'!O100</f>
        <v>0</v>
      </c>
      <c r="P100">
        <f>4*'RODS-CALCULATIONS'!P100</f>
        <v>0</v>
      </c>
      <c r="Q100">
        <f>4*'RODS-CALCULATIONS'!Q100</f>
        <v>0</v>
      </c>
      <c r="R100">
        <f>4*'RODS-CALCULATIONS'!R100</f>
        <v>0</v>
      </c>
      <c r="S100">
        <f>4*'RODS-CALCULATIONS'!S100</f>
        <v>0</v>
      </c>
      <c r="T100">
        <f>4*'RODS-CALCULATIONS'!T100</f>
        <v>0</v>
      </c>
      <c r="U100">
        <f>4*'RODS-CALCULATIONS'!U100</f>
        <v>0</v>
      </c>
      <c r="V100">
        <f>4*'RODS-CALCULATIONS'!V100</f>
        <v>0</v>
      </c>
      <c r="W100">
        <f>4*'RODS-CALCULATIONS'!W100</f>
        <v>0</v>
      </c>
      <c r="X100">
        <f>4*'RODS-CALCULATIONS'!X100</f>
        <v>0</v>
      </c>
      <c r="Y100">
        <f>4*'RODS-CALCULATIONS'!Y100</f>
        <v>0</v>
      </c>
      <c r="Z100">
        <f>4*'RODS-CALCULATIONS'!Z100</f>
        <v>0</v>
      </c>
      <c r="AA100">
        <f>4*'RODS-CALCULATIONS'!AA100</f>
        <v>0</v>
      </c>
      <c r="AB100">
        <f>4*'RODS-CALCULATIONS'!AB100</f>
        <v>0</v>
      </c>
      <c r="AC100">
        <f>4*'RODS-CALCULATIONS'!AC100</f>
        <v>0</v>
      </c>
      <c r="AD100">
        <f>4*'RODS-CALCULATIONS'!AD100</f>
        <v>0</v>
      </c>
      <c r="AE100">
        <f>4*'RODS-CALCULATIONS'!AE100</f>
        <v>0</v>
      </c>
      <c r="AF100">
        <f>4*'RODS-CALCULATIONS'!AF100</f>
        <v>0</v>
      </c>
      <c r="AG100">
        <f>4*'RODS-CALCULATIONS'!AG100</f>
        <v>0</v>
      </c>
      <c r="AH100">
        <f>4*'RODS-CALCULATIONS'!AH100</f>
        <v>0</v>
      </c>
      <c r="AI100">
        <f>4*'RODS-CALCULATIONS'!AI100</f>
        <v>0</v>
      </c>
      <c r="AJ100">
        <f>4*'RODS-CALCULATIONS'!AJ100</f>
        <v>0</v>
      </c>
      <c r="AK100">
        <f>4*'RODS-CALCULATIONS'!AK100</f>
        <v>0</v>
      </c>
      <c r="AL100">
        <f>4*'RODS-CALCULATIONS'!AL100</f>
        <v>0</v>
      </c>
      <c r="AM100">
        <f>4*'RODS-CALCULATIONS'!AM100</f>
        <v>0</v>
      </c>
      <c r="AN100">
        <f>4*'RODS-CALCULATIONS'!AN100</f>
        <v>0</v>
      </c>
      <c r="AO100">
        <f>4*'RODS-CALCULATIONS'!AO100</f>
        <v>0</v>
      </c>
      <c r="AP100">
        <f>4*'RODS-CALCULATIONS'!AP100</f>
        <v>0</v>
      </c>
      <c r="AQ100">
        <f>4*'RODS-CALCULATIONS'!AQ100</f>
        <v>0</v>
      </c>
      <c r="AR100">
        <f>4*'RODS-CALCULATIONS'!AR100</f>
        <v>0</v>
      </c>
      <c r="AS100">
        <f>4*'RODS-CALCULATIONS'!AS100</f>
        <v>0</v>
      </c>
      <c r="AT100">
        <f>4*'RODS-CALCULATIONS'!AT100</f>
        <v>0</v>
      </c>
      <c r="AU100">
        <f>4*'RODS-CALCULATIONS'!AU100</f>
        <v>0</v>
      </c>
      <c r="AV100">
        <f>4*'RODS-CALCULATIONS'!AV100</f>
        <v>0</v>
      </c>
      <c r="AW100">
        <f>4*'RODS-CALCULATIONS'!AW100</f>
        <v>0</v>
      </c>
      <c r="AX100">
        <f>4*'RODS-CALCULATIONS'!AX100</f>
        <v>0</v>
      </c>
      <c r="AY100">
        <f>4*'RODS-CALCULATIONS'!AY100</f>
        <v>0</v>
      </c>
      <c r="AZ100">
        <f>4*'RODS-CALCULATIONS'!AZ100</f>
        <v>0</v>
      </c>
      <c r="BA100">
        <f>4*'RODS-CALCULATIONS'!BA100</f>
        <v>0</v>
      </c>
      <c r="BB100">
        <f>4*'RODS-CALCULATIONS'!BB100</f>
        <v>0</v>
      </c>
      <c r="BC100">
        <f>4*'RODS-CALCULATIONS'!BC100</f>
        <v>0</v>
      </c>
      <c r="BD100">
        <f>4*'RODS-CALCULATIONS'!BD100</f>
        <v>0</v>
      </c>
      <c r="BE100">
        <f>4*'RODS-CALCULATIONS'!BE100</f>
        <v>0</v>
      </c>
      <c r="BF100">
        <f>4*'RODS-CALCULATIONS'!BF100</f>
        <v>0</v>
      </c>
      <c r="BG100">
        <f>4*'RODS-CALCULATIONS'!BG100</f>
        <v>0</v>
      </c>
      <c r="BH100">
        <f>4*'RODS-CALCULATIONS'!BH100</f>
        <v>0</v>
      </c>
      <c r="BI100">
        <f>4*'RODS-CALCULATIONS'!BI100</f>
        <v>0</v>
      </c>
      <c r="BJ100">
        <f>4*'RODS-CALCULATIONS'!BJ100</f>
        <v>0</v>
      </c>
      <c r="BK100">
        <f>4*'RODS-CALCULATIONS'!BK100</f>
        <v>0</v>
      </c>
      <c r="BL100">
        <f>4*'RODS-CALCULATIONS'!BL100</f>
        <v>0</v>
      </c>
      <c r="BM100">
        <f>4*'RODS-CALCULATIONS'!BM100</f>
        <v>0</v>
      </c>
      <c r="BN100">
        <f>4*'RODS-CALCULATIONS'!BN100</f>
        <v>0</v>
      </c>
      <c r="BO100">
        <f>4*'RODS-CALCULATIONS'!BO100</f>
        <v>0</v>
      </c>
      <c r="BP100">
        <f>4*'RODS-CALCULATIONS'!BP100</f>
        <v>0</v>
      </c>
      <c r="BQ100">
        <f>4*'RODS-CALCULATIONS'!BQ100</f>
        <v>0</v>
      </c>
      <c r="BR100">
        <f>4*'RODS-CALCULATIONS'!BR100</f>
        <v>0</v>
      </c>
      <c r="BS100">
        <f>4*'RODS-CALCULATIONS'!BS100</f>
        <v>0</v>
      </c>
      <c r="BT100">
        <f>4*'RODS-CALCULATIONS'!BT100</f>
        <v>0</v>
      </c>
      <c r="BU100">
        <f>4*'RODS-CALCULATIONS'!BU100</f>
        <v>0</v>
      </c>
      <c r="BV100">
        <f>4*'RODS-CALCULATIONS'!BV100</f>
        <v>0</v>
      </c>
      <c r="BW100">
        <f>4*'RODS-CALCULATIONS'!BW100</f>
        <v>0</v>
      </c>
      <c r="BX100">
        <f>4*'RODS-CALCULATIONS'!BX100</f>
        <v>0</v>
      </c>
      <c r="BY100">
        <f>4*'RODS-CALCULATIONS'!BY100</f>
        <v>0</v>
      </c>
      <c r="BZ100">
        <f>4*'RODS-CALCULATIONS'!BZ100</f>
        <v>0</v>
      </c>
      <c r="CA100">
        <f>4*'RODS-CALCULATIONS'!CA100</f>
        <v>0</v>
      </c>
      <c r="CB100">
        <f>4*'RODS-CALCULATIONS'!CB100</f>
        <v>0</v>
      </c>
      <c r="CC100">
        <f>4*'RODS-CALCULATIONS'!CC100</f>
        <v>0</v>
      </c>
      <c r="CD100">
        <f>4*'RODS-CALCULATIONS'!CD100</f>
        <v>0</v>
      </c>
      <c r="CE100">
        <f>4*'RODS-CALCULATIONS'!CE100</f>
        <v>0</v>
      </c>
      <c r="CF100">
        <f>4*'RODS-CALCULATIONS'!CF100</f>
        <v>0</v>
      </c>
      <c r="CG100">
        <f>4*'RODS-CALCULATIONS'!CG100</f>
        <v>0</v>
      </c>
      <c r="CH100">
        <f>4*'RODS-CALCULATIONS'!CH100</f>
        <v>0</v>
      </c>
      <c r="CI100">
        <f>4*'RODS-CALCULATIONS'!CI100</f>
        <v>0</v>
      </c>
      <c r="CJ100">
        <f>4*'RODS-CALCULATIONS'!CJ100</f>
        <v>0</v>
      </c>
      <c r="CK100">
        <f>4*'RODS-CALCULATIONS'!CK100</f>
        <v>0</v>
      </c>
      <c r="CL100">
        <f>4*'RODS-CALCULATIONS'!CL100</f>
        <v>0</v>
      </c>
      <c r="CM100">
        <f>4*'RODS-CALCULATIONS'!CM100</f>
        <v>0</v>
      </c>
      <c r="CN100">
        <f>4*'RODS-CALCULATIONS'!CN100</f>
        <v>0</v>
      </c>
      <c r="CO100">
        <f>4*'RODS-CALCULATIONS'!CO100</f>
        <v>0</v>
      </c>
      <c r="CP100">
        <f>4*'RODS-CALCULATIONS'!CP100</f>
        <v>0</v>
      </c>
      <c r="CQ100">
        <f>4*'RODS-CALCULATIONS'!CQ100</f>
        <v>0</v>
      </c>
      <c r="CR100">
        <f>4*'RODS-CALCULATIONS'!CR100</f>
        <v>0</v>
      </c>
      <c r="CS100">
        <f>4*'RODS-CALCULATIONS'!CS100</f>
        <v>0</v>
      </c>
      <c r="CT100">
        <f>4*'RODS-CALCULATIONS'!CT100</f>
        <v>0</v>
      </c>
      <c r="CU100">
        <f>4*'RODS-CALCULATIONS'!CU100</f>
        <v>0</v>
      </c>
      <c r="CV100">
        <f>4*'RODS-CALCULATIONS'!CV100</f>
        <v>0</v>
      </c>
      <c r="CW100">
        <f>4*'RODS-CALCULATIONS'!CW100</f>
        <v>0</v>
      </c>
      <c r="CX100">
        <f>4*'RODS-CALCULATIONS'!CX100</f>
        <v>0</v>
      </c>
      <c r="CY100">
        <f>4*'RODS-CALCULATIONS'!CY100</f>
        <v>0</v>
      </c>
    </row>
    <row r="101" spans="1:103" ht="16.5">
      <c r="A101" s="17">
        <v>98.5</v>
      </c>
      <c r="B101" s="18"/>
      <c r="C101">
        <f>2*'RODS-CALCULATIONS'!C101</f>
        <v>0</v>
      </c>
      <c r="D101">
        <f>4*'RODS-CALCULATIONS'!D101</f>
        <v>0</v>
      </c>
      <c r="E101">
        <f>4*'RODS-CALCULATIONS'!E101</f>
        <v>0</v>
      </c>
      <c r="F101">
        <f>4*'RODS-CALCULATIONS'!F101</f>
        <v>0</v>
      </c>
      <c r="G101">
        <f>4*'RODS-CALCULATIONS'!G101</f>
        <v>0</v>
      </c>
      <c r="H101">
        <f>4*'RODS-CALCULATIONS'!H101</f>
        <v>0</v>
      </c>
      <c r="I101">
        <f>4*'RODS-CALCULATIONS'!I101</f>
        <v>0</v>
      </c>
      <c r="J101">
        <f>4*'RODS-CALCULATIONS'!J101</f>
        <v>0</v>
      </c>
      <c r="K101">
        <f>4*'RODS-CALCULATIONS'!K101</f>
        <v>0</v>
      </c>
      <c r="L101">
        <f>4*'RODS-CALCULATIONS'!L101</f>
        <v>0</v>
      </c>
      <c r="M101">
        <f>4*'RODS-CALCULATIONS'!M101</f>
        <v>0</v>
      </c>
      <c r="N101">
        <f>4*'RODS-CALCULATIONS'!N101</f>
        <v>0</v>
      </c>
      <c r="O101">
        <f>4*'RODS-CALCULATIONS'!O101</f>
        <v>0</v>
      </c>
      <c r="P101">
        <f>4*'RODS-CALCULATIONS'!P101</f>
        <v>0</v>
      </c>
      <c r="Q101">
        <f>4*'RODS-CALCULATIONS'!Q101</f>
        <v>0</v>
      </c>
      <c r="R101">
        <f>4*'RODS-CALCULATIONS'!R101</f>
        <v>0</v>
      </c>
      <c r="S101">
        <f>4*'RODS-CALCULATIONS'!S101</f>
        <v>0</v>
      </c>
      <c r="T101">
        <f>4*'RODS-CALCULATIONS'!T101</f>
        <v>0</v>
      </c>
      <c r="U101">
        <f>4*'RODS-CALCULATIONS'!U101</f>
        <v>0</v>
      </c>
      <c r="V101">
        <f>4*'RODS-CALCULATIONS'!V101</f>
        <v>0</v>
      </c>
      <c r="W101">
        <f>4*'RODS-CALCULATIONS'!W101</f>
        <v>0</v>
      </c>
      <c r="X101">
        <f>4*'RODS-CALCULATIONS'!X101</f>
        <v>0</v>
      </c>
      <c r="Y101">
        <f>4*'RODS-CALCULATIONS'!Y101</f>
        <v>0</v>
      </c>
      <c r="Z101">
        <f>4*'RODS-CALCULATIONS'!Z101</f>
        <v>0</v>
      </c>
      <c r="AA101">
        <f>4*'RODS-CALCULATIONS'!AA101</f>
        <v>0</v>
      </c>
      <c r="AB101">
        <f>4*'RODS-CALCULATIONS'!AB101</f>
        <v>0</v>
      </c>
      <c r="AC101">
        <f>4*'RODS-CALCULATIONS'!AC101</f>
        <v>0</v>
      </c>
      <c r="AD101">
        <f>4*'RODS-CALCULATIONS'!AD101</f>
        <v>0</v>
      </c>
      <c r="AE101">
        <f>4*'RODS-CALCULATIONS'!AE101</f>
        <v>0</v>
      </c>
      <c r="AF101">
        <f>4*'RODS-CALCULATIONS'!AF101</f>
        <v>0</v>
      </c>
      <c r="AG101">
        <f>4*'RODS-CALCULATIONS'!AG101</f>
        <v>0</v>
      </c>
      <c r="AH101">
        <f>4*'RODS-CALCULATIONS'!AH101</f>
        <v>0</v>
      </c>
      <c r="AI101">
        <f>4*'RODS-CALCULATIONS'!AI101</f>
        <v>0</v>
      </c>
      <c r="AJ101">
        <f>4*'RODS-CALCULATIONS'!AJ101</f>
        <v>0</v>
      </c>
      <c r="AK101">
        <f>4*'RODS-CALCULATIONS'!AK101</f>
        <v>0</v>
      </c>
      <c r="AL101">
        <f>4*'RODS-CALCULATIONS'!AL101</f>
        <v>0</v>
      </c>
      <c r="AM101">
        <f>4*'RODS-CALCULATIONS'!AM101</f>
        <v>0</v>
      </c>
      <c r="AN101">
        <f>4*'RODS-CALCULATIONS'!AN101</f>
        <v>0</v>
      </c>
      <c r="AO101">
        <f>4*'RODS-CALCULATIONS'!AO101</f>
        <v>0</v>
      </c>
      <c r="AP101">
        <f>4*'RODS-CALCULATIONS'!AP101</f>
        <v>0</v>
      </c>
      <c r="AQ101">
        <f>4*'RODS-CALCULATIONS'!AQ101</f>
        <v>0</v>
      </c>
      <c r="AR101">
        <f>4*'RODS-CALCULATIONS'!AR101</f>
        <v>0</v>
      </c>
      <c r="AS101">
        <f>4*'RODS-CALCULATIONS'!AS101</f>
        <v>0</v>
      </c>
      <c r="AT101">
        <f>4*'RODS-CALCULATIONS'!AT101</f>
        <v>0</v>
      </c>
      <c r="AU101">
        <f>4*'RODS-CALCULATIONS'!AU101</f>
        <v>0</v>
      </c>
      <c r="AV101">
        <f>4*'RODS-CALCULATIONS'!AV101</f>
        <v>0</v>
      </c>
      <c r="AW101">
        <f>4*'RODS-CALCULATIONS'!AW101</f>
        <v>0</v>
      </c>
      <c r="AX101">
        <f>4*'RODS-CALCULATIONS'!AX101</f>
        <v>0</v>
      </c>
      <c r="AY101">
        <f>4*'RODS-CALCULATIONS'!AY101</f>
        <v>0</v>
      </c>
      <c r="AZ101">
        <f>4*'RODS-CALCULATIONS'!AZ101</f>
        <v>0</v>
      </c>
      <c r="BA101">
        <f>4*'RODS-CALCULATIONS'!BA101</f>
        <v>0</v>
      </c>
      <c r="BB101">
        <f>4*'RODS-CALCULATIONS'!BB101</f>
        <v>0</v>
      </c>
      <c r="BC101">
        <f>4*'RODS-CALCULATIONS'!BC101</f>
        <v>0</v>
      </c>
      <c r="BD101">
        <f>4*'RODS-CALCULATIONS'!BD101</f>
        <v>0</v>
      </c>
      <c r="BE101">
        <f>4*'RODS-CALCULATIONS'!BE101</f>
        <v>0</v>
      </c>
      <c r="BF101">
        <f>4*'RODS-CALCULATIONS'!BF101</f>
        <v>0</v>
      </c>
      <c r="BG101">
        <f>4*'RODS-CALCULATIONS'!BG101</f>
        <v>0</v>
      </c>
      <c r="BH101">
        <f>4*'RODS-CALCULATIONS'!BH101</f>
        <v>0</v>
      </c>
      <c r="BI101">
        <f>4*'RODS-CALCULATIONS'!BI101</f>
        <v>0</v>
      </c>
      <c r="BJ101">
        <f>4*'RODS-CALCULATIONS'!BJ101</f>
        <v>0</v>
      </c>
      <c r="BK101">
        <f>4*'RODS-CALCULATIONS'!BK101</f>
        <v>0</v>
      </c>
      <c r="BL101">
        <f>4*'RODS-CALCULATIONS'!BL101</f>
        <v>0</v>
      </c>
      <c r="BM101">
        <f>4*'RODS-CALCULATIONS'!BM101</f>
        <v>0</v>
      </c>
      <c r="BN101">
        <f>4*'RODS-CALCULATIONS'!BN101</f>
        <v>0</v>
      </c>
      <c r="BO101">
        <f>4*'RODS-CALCULATIONS'!BO101</f>
        <v>0</v>
      </c>
      <c r="BP101">
        <f>4*'RODS-CALCULATIONS'!BP101</f>
        <v>0</v>
      </c>
      <c r="BQ101">
        <f>4*'RODS-CALCULATIONS'!BQ101</f>
        <v>0</v>
      </c>
      <c r="BR101">
        <f>4*'RODS-CALCULATIONS'!BR101</f>
        <v>0</v>
      </c>
      <c r="BS101">
        <f>4*'RODS-CALCULATIONS'!BS101</f>
        <v>0</v>
      </c>
      <c r="BT101">
        <f>4*'RODS-CALCULATIONS'!BT101</f>
        <v>0</v>
      </c>
      <c r="BU101">
        <f>4*'RODS-CALCULATIONS'!BU101</f>
        <v>0</v>
      </c>
      <c r="BV101">
        <f>4*'RODS-CALCULATIONS'!BV101</f>
        <v>0</v>
      </c>
      <c r="BW101">
        <f>4*'RODS-CALCULATIONS'!BW101</f>
        <v>0</v>
      </c>
      <c r="BX101">
        <f>4*'RODS-CALCULATIONS'!BX101</f>
        <v>0</v>
      </c>
      <c r="BY101">
        <f>4*'RODS-CALCULATIONS'!BY101</f>
        <v>0</v>
      </c>
      <c r="BZ101">
        <f>4*'RODS-CALCULATIONS'!BZ101</f>
        <v>0</v>
      </c>
      <c r="CA101">
        <f>4*'RODS-CALCULATIONS'!CA101</f>
        <v>0</v>
      </c>
      <c r="CB101">
        <f>4*'RODS-CALCULATIONS'!CB101</f>
        <v>0</v>
      </c>
      <c r="CC101">
        <f>4*'RODS-CALCULATIONS'!CC101</f>
        <v>0</v>
      </c>
      <c r="CD101">
        <f>4*'RODS-CALCULATIONS'!CD101</f>
        <v>0</v>
      </c>
      <c r="CE101">
        <f>4*'RODS-CALCULATIONS'!CE101</f>
        <v>0</v>
      </c>
      <c r="CF101">
        <f>4*'RODS-CALCULATIONS'!CF101</f>
        <v>0</v>
      </c>
      <c r="CG101">
        <f>4*'RODS-CALCULATIONS'!CG101</f>
        <v>0</v>
      </c>
      <c r="CH101">
        <f>4*'RODS-CALCULATIONS'!CH101</f>
        <v>0</v>
      </c>
      <c r="CI101">
        <f>4*'RODS-CALCULATIONS'!CI101</f>
        <v>0</v>
      </c>
      <c r="CJ101">
        <f>4*'RODS-CALCULATIONS'!CJ101</f>
        <v>0</v>
      </c>
      <c r="CK101">
        <f>4*'RODS-CALCULATIONS'!CK101</f>
        <v>0</v>
      </c>
      <c r="CL101">
        <f>4*'RODS-CALCULATIONS'!CL101</f>
        <v>0</v>
      </c>
      <c r="CM101">
        <f>4*'RODS-CALCULATIONS'!CM101</f>
        <v>0</v>
      </c>
      <c r="CN101">
        <f>4*'RODS-CALCULATIONS'!CN101</f>
        <v>0</v>
      </c>
      <c r="CO101">
        <f>4*'RODS-CALCULATIONS'!CO101</f>
        <v>0</v>
      </c>
      <c r="CP101">
        <f>4*'RODS-CALCULATIONS'!CP101</f>
        <v>0</v>
      </c>
      <c r="CQ101">
        <f>4*'RODS-CALCULATIONS'!CQ101</f>
        <v>0</v>
      </c>
      <c r="CR101">
        <f>4*'RODS-CALCULATIONS'!CR101</f>
        <v>0</v>
      </c>
      <c r="CS101">
        <f>4*'RODS-CALCULATIONS'!CS101</f>
        <v>0</v>
      </c>
      <c r="CT101">
        <f>4*'RODS-CALCULATIONS'!CT101</f>
        <v>0</v>
      </c>
      <c r="CU101">
        <f>4*'RODS-CALCULATIONS'!CU101</f>
        <v>0</v>
      </c>
      <c r="CV101">
        <f>4*'RODS-CALCULATIONS'!CV101</f>
        <v>0</v>
      </c>
      <c r="CW101">
        <f>4*'RODS-CALCULATIONS'!CW101</f>
        <v>0</v>
      </c>
      <c r="CX101">
        <f>4*'RODS-CALCULATIONS'!CX101</f>
        <v>0</v>
      </c>
      <c r="CY101">
        <f>4*'RODS-CALCULATIONS'!CY101</f>
        <v>0</v>
      </c>
    </row>
    <row r="102" spans="1:103" ht="16.5">
      <c r="A102" s="17">
        <v>99.5</v>
      </c>
      <c r="B102" s="18"/>
      <c r="C102">
        <f>2*'RODS-CALCULATIONS'!C102</f>
        <v>0</v>
      </c>
      <c r="D102">
        <f>4*'RODS-CALCULATIONS'!D102</f>
        <v>0</v>
      </c>
      <c r="E102">
        <f>4*'RODS-CALCULATIONS'!E102</f>
        <v>0</v>
      </c>
      <c r="F102">
        <f>4*'RODS-CALCULATIONS'!F102</f>
        <v>0</v>
      </c>
      <c r="G102">
        <f>4*'RODS-CALCULATIONS'!G102</f>
        <v>0</v>
      </c>
      <c r="H102">
        <f>4*'RODS-CALCULATIONS'!H102</f>
        <v>0</v>
      </c>
      <c r="I102">
        <f>4*'RODS-CALCULATIONS'!I102</f>
        <v>0</v>
      </c>
      <c r="J102">
        <f>4*'RODS-CALCULATIONS'!J102</f>
        <v>0</v>
      </c>
      <c r="K102">
        <f>4*'RODS-CALCULATIONS'!K102</f>
        <v>0</v>
      </c>
      <c r="L102">
        <f>4*'RODS-CALCULATIONS'!L102</f>
        <v>0</v>
      </c>
      <c r="M102">
        <f>4*'RODS-CALCULATIONS'!M102</f>
        <v>0</v>
      </c>
      <c r="N102">
        <f>4*'RODS-CALCULATIONS'!N102</f>
        <v>0</v>
      </c>
      <c r="O102">
        <f>4*'RODS-CALCULATIONS'!O102</f>
        <v>0</v>
      </c>
      <c r="P102">
        <f>4*'RODS-CALCULATIONS'!P102</f>
        <v>0</v>
      </c>
      <c r="Q102">
        <f>4*'RODS-CALCULATIONS'!Q102</f>
        <v>0</v>
      </c>
      <c r="R102">
        <f>4*'RODS-CALCULATIONS'!R102</f>
        <v>0</v>
      </c>
      <c r="S102">
        <f>4*'RODS-CALCULATIONS'!S102</f>
        <v>0</v>
      </c>
      <c r="T102">
        <f>4*'RODS-CALCULATIONS'!T102</f>
        <v>0</v>
      </c>
      <c r="U102">
        <f>4*'RODS-CALCULATIONS'!U102</f>
        <v>0</v>
      </c>
      <c r="V102">
        <f>4*'RODS-CALCULATIONS'!V102</f>
        <v>0</v>
      </c>
      <c r="W102">
        <f>4*'RODS-CALCULATIONS'!W102</f>
        <v>0</v>
      </c>
      <c r="X102">
        <f>4*'RODS-CALCULATIONS'!X102</f>
        <v>0</v>
      </c>
      <c r="Y102">
        <f>4*'RODS-CALCULATIONS'!Y102</f>
        <v>0</v>
      </c>
      <c r="Z102">
        <f>4*'RODS-CALCULATIONS'!Z102</f>
        <v>0</v>
      </c>
      <c r="AA102">
        <f>4*'RODS-CALCULATIONS'!AA102</f>
        <v>0</v>
      </c>
      <c r="AB102">
        <f>4*'RODS-CALCULATIONS'!AB102</f>
        <v>0</v>
      </c>
      <c r="AC102">
        <f>4*'RODS-CALCULATIONS'!AC102</f>
        <v>0</v>
      </c>
      <c r="AD102">
        <f>4*'RODS-CALCULATIONS'!AD102</f>
        <v>0</v>
      </c>
      <c r="AE102">
        <f>4*'RODS-CALCULATIONS'!AE102</f>
        <v>0</v>
      </c>
      <c r="AF102">
        <f>4*'RODS-CALCULATIONS'!AF102</f>
        <v>0</v>
      </c>
      <c r="AG102">
        <f>4*'RODS-CALCULATIONS'!AG102</f>
        <v>0</v>
      </c>
      <c r="AH102">
        <f>4*'RODS-CALCULATIONS'!AH102</f>
        <v>0</v>
      </c>
      <c r="AI102">
        <f>4*'RODS-CALCULATIONS'!AI102</f>
        <v>0</v>
      </c>
      <c r="AJ102">
        <f>4*'RODS-CALCULATIONS'!AJ102</f>
        <v>0</v>
      </c>
      <c r="AK102">
        <f>4*'RODS-CALCULATIONS'!AK102</f>
        <v>0</v>
      </c>
      <c r="AL102">
        <f>4*'RODS-CALCULATIONS'!AL102</f>
        <v>0</v>
      </c>
      <c r="AM102">
        <f>4*'RODS-CALCULATIONS'!AM102</f>
        <v>0</v>
      </c>
      <c r="AN102">
        <f>4*'RODS-CALCULATIONS'!AN102</f>
        <v>0</v>
      </c>
      <c r="AO102">
        <f>4*'RODS-CALCULATIONS'!AO102</f>
        <v>0</v>
      </c>
      <c r="AP102">
        <f>4*'RODS-CALCULATIONS'!AP102</f>
        <v>0</v>
      </c>
      <c r="AQ102">
        <f>4*'RODS-CALCULATIONS'!AQ102</f>
        <v>0</v>
      </c>
      <c r="AR102">
        <f>4*'RODS-CALCULATIONS'!AR102</f>
        <v>0</v>
      </c>
      <c r="AS102">
        <f>4*'RODS-CALCULATIONS'!AS102</f>
        <v>0</v>
      </c>
      <c r="AT102">
        <f>4*'RODS-CALCULATIONS'!AT102</f>
        <v>0</v>
      </c>
      <c r="AU102">
        <f>4*'RODS-CALCULATIONS'!AU102</f>
        <v>0</v>
      </c>
      <c r="AV102">
        <f>4*'RODS-CALCULATIONS'!AV102</f>
        <v>0</v>
      </c>
      <c r="AW102">
        <f>4*'RODS-CALCULATIONS'!AW102</f>
        <v>0</v>
      </c>
      <c r="AX102">
        <f>4*'RODS-CALCULATIONS'!AX102</f>
        <v>0</v>
      </c>
      <c r="AY102">
        <f>4*'RODS-CALCULATIONS'!AY102</f>
        <v>0</v>
      </c>
      <c r="AZ102">
        <f>4*'RODS-CALCULATIONS'!AZ102</f>
        <v>0</v>
      </c>
      <c r="BA102">
        <f>4*'RODS-CALCULATIONS'!BA102</f>
        <v>0</v>
      </c>
      <c r="BB102">
        <f>4*'RODS-CALCULATIONS'!BB102</f>
        <v>0</v>
      </c>
      <c r="BC102">
        <f>4*'RODS-CALCULATIONS'!BC102</f>
        <v>0</v>
      </c>
      <c r="BD102">
        <f>4*'RODS-CALCULATIONS'!BD102</f>
        <v>0</v>
      </c>
      <c r="BE102">
        <f>4*'RODS-CALCULATIONS'!BE102</f>
        <v>0</v>
      </c>
      <c r="BF102">
        <f>4*'RODS-CALCULATIONS'!BF102</f>
        <v>0</v>
      </c>
      <c r="BG102">
        <f>4*'RODS-CALCULATIONS'!BG102</f>
        <v>0</v>
      </c>
      <c r="BH102">
        <f>4*'RODS-CALCULATIONS'!BH102</f>
        <v>0</v>
      </c>
      <c r="BI102">
        <f>4*'RODS-CALCULATIONS'!BI102</f>
        <v>0</v>
      </c>
      <c r="BJ102">
        <f>4*'RODS-CALCULATIONS'!BJ102</f>
        <v>0</v>
      </c>
      <c r="BK102">
        <f>4*'RODS-CALCULATIONS'!BK102</f>
        <v>0</v>
      </c>
      <c r="BL102">
        <f>4*'RODS-CALCULATIONS'!BL102</f>
        <v>0</v>
      </c>
      <c r="BM102">
        <f>4*'RODS-CALCULATIONS'!BM102</f>
        <v>0</v>
      </c>
      <c r="BN102">
        <f>4*'RODS-CALCULATIONS'!BN102</f>
        <v>0</v>
      </c>
      <c r="BO102">
        <f>4*'RODS-CALCULATIONS'!BO102</f>
        <v>0</v>
      </c>
      <c r="BP102">
        <f>4*'RODS-CALCULATIONS'!BP102</f>
        <v>0</v>
      </c>
      <c r="BQ102">
        <f>4*'RODS-CALCULATIONS'!BQ102</f>
        <v>0</v>
      </c>
      <c r="BR102">
        <f>4*'RODS-CALCULATIONS'!BR102</f>
        <v>0</v>
      </c>
      <c r="BS102">
        <f>4*'RODS-CALCULATIONS'!BS102</f>
        <v>0</v>
      </c>
      <c r="BT102">
        <f>4*'RODS-CALCULATIONS'!BT102</f>
        <v>0</v>
      </c>
      <c r="BU102">
        <f>4*'RODS-CALCULATIONS'!BU102</f>
        <v>0</v>
      </c>
      <c r="BV102">
        <f>4*'RODS-CALCULATIONS'!BV102</f>
        <v>0</v>
      </c>
      <c r="BW102">
        <f>4*'RODS-CALCULATIONS'!BW102</f>
        <v>0</v>
      </c>
      <c r="BX102">
        <f>4*'RODS-CALCULATIONS'!BX102</f>
        <v>0</v>
      </c>
      <c r="BY102">
        <f>4*'RODS-CALCULATIONS'!BY102</f>
        <v>0</v>
      </c>
      <c r="BZ102">
        <f>4*'RODS-CALCULATIONS'!BZ102</f>
        <v>0</v>
      </c>
      <c r="CA102">
        <f>4*'RODS-CALCULATIONS'!CA102</f>
        <v>0</v>
      </c>
      <c r="CB102">
        <f>4*'RODS-CALCULATIONS'!CB102</f>
        <v>0</v>
      </c>
      <c r="CC102">
        <f>4*'RODS-CALCULATIONS'!CC102</f>
        <v>0</v>
      </c>
      <c r="CD102">
        <f>4*'RODS-CALCULATIONS'!CD102</f>
        <v>0</v>
      </c>
      <c r="CE102">
        <f>4*'RODS-CALCULATIONS'!CE102</f>
        <v>0</v>
      </c>
      <c r="CF102">
        <f>4*'RODS-CALCULATIONS'!CF102</f>
        <v>0</v>
      </c>
      <c r="CG102">
        <f>4*'RODS-CALCULATIONS'!CG102</f>
        <v>0</v>
      </c>
      <c r="CH102">
        <f>4*'RODS-CALCULATIONS'!CH102</f>
        <v>0</v>
      </c>
      <c r="CI102">
        <f>4*'RODS-CALCULATIONS'!CI102</f>
        <v>0</v>
      </c>
      <c r="CJ102">
        <f>4*'RODS-CALCULATIONS'!CJ102</f>
        <v>0</v>
      </c>
      <c r="CK102">
        <f>4*'RODS-CALCULATIONS'!CK102</f>
        <v>0</v>
      </c>
      <c r="CL102">
        <f>4*'RODS-CALCULATIONS'!CL102</f>
        <v>0</v>
      </c>
      <c r="CM102">
        <f>4*'RODS-CALCULATIONS'!CM102</f>
        <v>0</v>
      </c>
      <c r="CN102">
        <f>4*'RODS-CALCULATIONS'!CN102</f>
        <v>0</v>
      </c>
      <c r="CO102">
        <f>4*'RODS-CALCULATIONS'!CO102</f>
        <v>0</v>
      </c>
      <c r="CP102">
        <f>4*'RODS-CALCULATIONS'!CP102</f>
        <v>0</v>
      </c>
      <c r="CQ102">
        <f>4*'RODS-CALCULATIONS'!CQ102</f>
        <v>0</v>
      </c>
      <c r="CR102">
        <f>4*'RODS-CALCULATIONS'!CR102</f>
        <v>0</v>
      </c>
      <c r="CS102">
        <f>4*'RODS-CALCULATIONS'!CS102</f>
        <v>0</v>
      </c>
      <c r="CT102">
        <f>4*'RODS-CALCULATIONS'!CT102</f>
        <v>0</v>
      </c>
      <c r="CU102">
        <f>4*'RODS-CALCULATIONS'!CU102</f>
        <v>0</v>
      </c>
      <c r="CV102">
        <f>4*'RODS-CALCULATIONS'!CV102</f>
        <v>0</v>
      </c>
      <c r="CW102">
        <f>4*'RODS-CALCULATIONS'!CW102</f>
        <v>0</v>
      </c>
      <c r="CX102">
        <f>4*'RODS-CALCULATIONS'!CX102</f>
        <v>0</v>
      </c>
      <c r="CY102">
        <f>4*'RODS-CALCULATIONS'!CY102</f>
        <v>0</v>
      </c>
    </row>
    <row r="103" spans="1:103" ht="16.5">
      <c r="A103" s="17">
        <v>100.5</v>
      </c>
      <c r="B103" s="18"/>
      <c r="C103">
        <f>2*'RODS-CALCULATIONS'!C103</f>
        <v>0</v>
      </c>
      <c r="D103">
        <f>4*'RODS-CALCULATIONS'!D103</f>
        <v>0</v>
      </c>
      <c r="E103">
        <f>4*'RODS-CALCULATIONS'!E103</f>
        <v>0</v>
      </c>
      <c r="F103">
        <f>4*'RODS-CALCULATIONS'!F103</f>
        <v>0</v>
      </c>
      <c r="G103">
        <f>4*'RODS-CALCULATIONS'!G103</f>
        <v>0</v>
      </c>
      <c r="H103">
        <f>4*'RODS-CALCULATIONS'!H103</f>
        <v>0</v>
      </c>
      <c r="I103">
        <f>4*'RODS-CALCULATIONS'!I103</f>
        <v>0</v>
      </c>
      <c r="J103">
        <f>4*'RODS-CALCULATIONS'!J103</f>
        <v>0</v>
      </c>
      <c r="K103">
        <f>4*'RODS-CALCULATIONS'!K103</f>
        <v>0</v>
      </c>
      <c r="L103">
        <f>4*'RODS-CALCULATIONS'!L103</f>
        <v>0</v>
      </c>
      <c r="M103">
        <f>4*'RODS-CALCULATIONS'!M103</f>
        <v>0</v>
      </c>
      <c r="N103">
        <f>4*'RODS-CALCULATIONS'!N103</f>
        <v>0</v>
      </c>
      <c r="O103">
        <f>4*'RODS-CALCULATIONS'!O103</f>
        <v>0</v>
      </c>
      <c r="P103">
        <f>4*'RODS-CALCULATIONS'!P103</f>
        <v>0</v>
      </c>
      <c r="Q103">
        <f>4*'RODS-CALCULATIONS'!Q103</f>
        <v>0</v>
      </c>
      <c r="R103">
        <f>4*'RODS-CALCULATIONS'!R103</f>
        <v>0</v>
      </c>
      <c r="S103">
        <f>4*'RODS-CALCULATIONS'!S103</f>
        <v>0</v>
      </c>
      <c r="T103">
        <f>4*'RODS-CALCULATIONS'!T103</f>
        <v>0</v>
      </c>
      <c r="U103">
        <f>4*'RODS-CALCULATIONS'!U103</f>
        <v>0</v>
      </c>
      <c r="V103">
        <f>4*'RODS-CALCULATIONS'!V103</f>
        <v>0</v>
      </c>
      <c r="W103">
        <f>4*'RODS-CALCULATIONS'!W103</f>
        <v>0</v>
      </c>
      <c r="X103">
        <f>4*'RODS-CALCULATIONS'!X103</f>
        <v>0</v>
      </c>
      <c r="Y103">
        <f>4*'RODS-CALCULATIONS'!Y103</f>
        <v>0</v>
      </c>
      <c r="Z103">
        <f>4*'RODS-CALCULATIONS'!Z103</f>
        <v>0</v>
      </c>
      <c r="AA103">
        <f>4*'RODS-CALCULATIONS'!AA103</f>
        <v>0</v>
      </c>
      <c r="AB103">
        <f>4*'RODS-CALCULATIONS'!AB103</f>
        <v>0</v>
      </c>
      <c r="AC103">
        <f>4*'RODS-CALCULATIONS'!AC103</f>
        <v>0</v>
      </c>
      <c r="AD103">
        <f>4*'RODS-CALCULATIONS'!AD103</f>
        <v>0</v>
      </c>
      <c r="AE103">
        <f>4*'RODS-CALCULATIONS'!AE103</f>
        <v>0</v>
      </c>
      <c r="AF103">
        <f>4*'RODS-CALCULATIONS'!AF103</f>
        <v>0</v>
      </c>
      <c r="AG103">
        <f>4*'RODS-CALCULATIONS'!AG103</f>
        <v>0</v>
      </c>
      <c r="AH103">
        <f>4*'RODS-CALCULATIONS'!AH103</f>
        <v>0</v>
      </c>
      <c r="AI103">
        <f>4*'RODS-CALCULATIONS'!AI103</f>
        <v>0</v>
      </c>
      <c r="AJ103">
        <f>4*'RODS-CALCULATIONS'!AJ103</f>
        <v>0</v>
      </c>
      <c r="AK103">
        <f>4*'RODS-CALCULATIONS'!AK103</f>
        <v>0</v>
      </c>
      <c r="AL103">
        <f>4*'RODS-CALCULATIONS'!AL103</f>
        <v>0</v>
      </c>
      <c r="AM103">
        <f>4*'RODS-CALCULATIONS'!AM103</f>
        <v>0</v>
      </c>
      <c r="AN103">
        <f>4*'RODS-CALCULATIONS'!AN103</f>
        <v>0</v>
      </c>
      <c r="AO103">
        <f>4*'RODS-CALCULATIONS'!AO103</f>
        <v>0</v>
      </c>
      <c r="AP103">
        <f>4*'RODS-CALCULATIONS'!AP103</f>
        <v>0</v>
      </c>
      <c r="AQ103">
        <f>4*'RODS-CALCULATIONS'!AQ103</f>
        <v>0</v>
      </c>
      <c r="AR103">
        <f>4*'RODS-CALCULATIONS'!AR103</f>
        <v>0</v>
      </c>
      <c r="AS103">
        <f>4*'RODS-CALCULATIONS'!AS103</f>
        <v>0</v>
      </c>
      <c r="AT103">
        <f>4*'RODS-CALCULATIONS'!AT103</f>
        <v>0</v>
      </c>
      <c r="AU103">
        <f>4*'RODS-CALCULATIONS'!AU103</f>
        <v>0</v>
      </c>
      <c r="AV103">
        <f>4*'RODS-CALCULATIONS'!AV103</f>
        <v>0</v>
      </c>
      <c r="AW103">
        <f>4*'RODS-CALCULATIONS'!AW103</f>
        <v>0</v>
      </c>
      <c r="AX103">
        <f>4*'RODS-CALCULATIONS'!AX103</f>
        <v>0</v>
      </c>
      <c r="AY103">
        <f>4*'RODS-CALCULATIONS'!AY103</f>
        <v>0</v>
      </c>
      <c r="AZ103">
        <f>4*'RODS-CALCULATIONS'!AZ103</f>
        <v>0</v>
      </c>
      <c r="BA103">
        <f>4*'RODS-CALCULATIONS'!BA103</f>
        <v>0</v>
      </c>
      <c r="BB103">
        <f>4*'RODS-CALCULATIONS'!BB103</f>
        <v>0</v>
      </c>
      <c r="BC103">
        <f>4*'RODS-CALCULATIONS'!BC103</f>
        <v>0</v>
      </c>
      <c r="BD103">
        <f>4*'RODS-CALCULATIONS'!BD103</f>
        <v>0</v>
      </c>
      <c r="BE103">
        <f>4*'RODS-CALCULATIONS'!BE103</f>
        <v>0</v>
      </c>
      <c r="BF103">
        <f>4*'RODS-CALCULATIONS'!BF103</f>
        <v>0</v>
      </c>
      <c r="BG103">
        <f>4*'RODS-CALCULATIONS'!BG103</f>
        <v>0</v>
      </c>
      <c r="BH103">
        <f>4*'RODS-CALCULATIONS'!BH103</f>
        <v>0</v>
      </c>
      <c r="BI103">
        <f>4*'RODS-CALCULATIONS'!BI103</f>
        <v>0</v>
      </c>
      <c r="BJ103">
        <f>4*'RODS-CALCULATIONS'!BJ103</f>
        <v>0</v>
      </c>
      <c r="BK103">
        <f>4*'RODS-CALCULATIONS'!BK103</f>
        <v>0</v>
      </c>
      <c r="BL103">
        <f>4*'RODS-CALCULATIONS'!BL103</f>
        <v>0</v>
      </c>
      <c r="BM103">
        <f>4*'RODS-CALCULATIONS'!BM103</f>
        <v>0</v>
      </c>
      <c r="BN103">
        <f>4*'RODS-CALCULATIONS'!BN103</f>
        <v>0</v>
      </c>
      <c r="BO103">
        <f>4*'RODS-CALCULATIONS'!BO103</f>
        <v>0</v>
      </c>
      <c r="BP103">
        <f>4*'RODS-CALCULATIONS'!BP103</f>
        <v>0</v>
      </c>
      <c r="BQ103">
        <f>4*'RODS-CALCULATIONS'!BQ103</f>
        <v>0</v>
      </c>
      <c r="BR103">
        <f>4*'RODS-CALCULATIONS'!BR103</f>
        <v>0</v>
      </c>
      <c r="BS103">
        <f>4*'RODS-CALCULATIONS'!BS103</f>
        <v>0</v>
      </c>
      <c r="BT103">
        <f>4*'RODS-CALCULATIONS'!BT103</f>
        <v>0</v>
      </c>
      <c r="BU103">
        <f>4*'RODS-CALCULATIONS'!BU103</f>
        <v>0</v>
      </c>
      <c r="BV103">
        <f>4*'RODS-CALCULATIONS'!BV103</f>
        <v>0</v>
      </c>
      <c r="BW103">
        <f>4*'RODS-CALCULATIONS'!BW103</f>
        <v>0</v>
      </c>
      <c r="BX103">
        <f>4*'RODS-CALCULATIONS'!BX103</f>
        <v>0</v>
      </c>
      <c r="BY103">
        <f>4*'RODS-CALCULATIONS'!BY103</f>
        <v>0</v>
      </c>
      <c r="BZ103">
        <f>4*'RODS-CALCULATIONS'!BZ103</f>
        <v>0</v>
      </c>
      <c r="CA103">
        <f>4*'RODS-CALCULATIONS'!CA103</f>
        <v>0</v>
      </c>
      <c r="CB103">
        <f>4*'RODS-CALCULATIONS'!CB103</f>
        <v>0</v>
      </c>
      <c r="CC103">
        <f>4*'RODS-CALCULATIONS'!CC103</f>
        <v>0</v>
      </c>
      <c r="CD103">
        <f>4*'RODS-CALCULATIONS'!CD103</f>
        <v>0</v>
      </c>
      <c r="CE103">
        <f>4*'RODS-CALCULATIONS'!CE103</f>
        <v>0</v>
      </c>
      <c r="CF103">
        <f>4*'RODS-CALCULATIONS'!CF103</f>
        <v>0</v>
      </c>
      <c r="CG103">
        <f>4*'RODS-CALCULATIONS'!CG103</f>
        <v>0</v>
      </c>
      <c r="CH103">
        <f>4*'RODS-CALCULATIONS'!CH103</f>
        <v>0</v>
      </c>
      <c r="CI103">
        <f>4*'RODS-CALCULATIONS'!CI103</f>
        <v>0</v>
      </c>
      <c r="CJ103">
        <f>4*'RODS-CALCULATIONS'!CJ103</f>
        <v>0</v>
      </c>
      <c r="CK103">
        <f>4*'RODS-CALCULATIONS'!CK103</f>
        <v>0</v>
      </c>
      <c r="CL103">
        <f>4*'RODS-CALCULATIONS'!CL103</f>
        <v>0</v>
      </c>
      <c r="CM103">
        <f>4*'RODS-CALCULATIONS'!CM103</f>
        <v>0</v>
      </c>
      <c r="CN103">
        <f>4*'RODS-CALCULATIONS'!CN103</f>
        <v>0</v>
      </c>
      <c r="CO103">
        <f>4*'RODS-CALCULATIONS'!CO103</f>
        <v>0</v>
      </c>
      <c r="CP103">
        <f>4*'RODS-CALCULATIONS'!CP103</f>
        <v>0</v>
      </c>
      <c r="CQ103">
        <f>4*'RODS-CALCULATIONS'!CQ103</f>
        <v>0</v>
      </c>
      <c r="CR103">
        <f>4*'RODS-CALCULATIONS'!CR103</f>
        <v>0</v>
      </c>
      <c r="CS103">
        <f>4*'RODS-CALCULATIONS'!CS103</f>
        <v>0</v>
      </c>
      <c r="CT103">
        <f>4*'RODS-CALCULATIONS'!CT103</f>
        <v>0</v>
      </c>
      <c r="CU103">
        <f>4*'RODS-CALCULATIONS'!CU103</f>
        <v>0</v>
      </c>
      <c r="CV103">
        <f>4*'RODS-CALCULATIONS'!CV103</f>
        <v>0</v>
      </c>
      <c r="CW103">
        <f>4*'RODS-CALCULATIONS'!CW103</f>
        <v>0</v>
      </c>
      <c r="CX103">
        <f>4*'RODS-CALCULATIONS'!CX103</f>
        <v>0</v>
      </c>
      <c r="CY103">
        <f>4*'RODS-CALCULATIONS'!CY103</f>
        <v>0</v>
      </c>
    </row>
    <row r="107" spans="1:103" ht="20.25">
      <c r="B107" s="20" t="s">
        <v>35</v>
      </c>
      <c r="C107" s="21">
        <f>SUM(C3:CY103)</f>
        <v>2805885.6455437127</v>
      </c>
    </row>
    <row r="108" spans="1:103" ht="20.25">
      <c r="B108" s="20"/>
      <c r="C108" s="21"/>
    </row>
    <row r="111" spans="1:103" ht="20.25">
      <c r="B111" s="20"/>
      <c r="C111" s="21"/>
    </row>
    <row r="114" spans="2:2">
      <c r="B114" s="19"/>
    </row>
  </sheetData>
  <pageMargins left="0" right="0" top="0.39409448818897641" bottom="0.39409448818897641" header="0" footer="0"/>
  <pageSetup orientation="portrait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Veglia2017</dc:creator>
  <cp:keywords/>
  <dc:description/>
  <cp:lastModifiedBy/>
  <cp:revision>24</cp:revision>
  <dcterms:created xsi:type="dcterms:W3CDTF">2018-09-07T10:23:38Z</dcterms:created>
  <dcterms:modified xsi:type="dcterms:W3CDTF">2022-06-22T11:22:09Z</dcterms:modified>
  <cp:category/>
  <cp:contentStatus/>
</cp:coreProperties>
</file>