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X:\My Documents\Article 1\Corrections\"/>
    </mc:Choice>
  </mc:AlternateContent>
  <xr:revisionPtr revIDLastSave="0" documentId="13_ncr:1_{00D46259-2FB0-40E4-B1C0-1F6CD1B2E331}" xr6:coauthVersionLast="36" xr6:coauthVersionMax="47" xr10:uidLastSave="{00000000-0000-0000-0000-000000000000}"/>
  <bookViews>
    <workbookView xWindow="-90" yWindow="-90" windowWidth="19380" windowHeight="10380" xr2:uid="{00000000-000D-0000-FFFF-FFFF00000000}"/>
  </bookViews>
  <sheets>
    <sheet name="Fig 3. OD and std. dev. values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4" l="1"/>
  <c r="Y27" i="4"/>
  <c r="U27" i="4"/>
  <c r="Q27" i="4"/>
  <c r="Y26" i="4"/>
  <c r="U26" i="4"/>
  <c r="Q26" i="4"/>
  <c r="Y25" i="4"/>
  <c r="U25" i="4"/>
  <c r="Q25" i="4"/>
  <c r="Y24" i="4"/>
  <c r="U24" i="4"/>
  <c r="Q24" i="4"/>
  <c r="Y23" i="4"/>
  <c r="U23" i="4"/>
  <c r="Q23" i="4"/>
  <c r="Y22" i="4"/>
  <c r="U22" i="4"/>
  <c r="Q22" i="4"/>
  <c r="Y21" i="4"/>
  <c r="U21" i="4"/>
  <c r="Q21" i="4"/>
  <c r="Y20" i="4"/>
  <c r="U20" i="4"/>
  <c r="Q20" i="4"/>
  <c r="Y19" i="4"/>
  <c r="U19" i="4"/>
  <c r="Q19" i="4"/>
  <c r="Y18" i="4"/>
  <c r="U18" i="4"/>
  <c r="Q18" i="4"/>
  <c r="Y17" i="4"/>
  <c r="U17" i="4"/>
  <c r="Q17" i="4"/>
  <c r="Y16" i="4"/>
  <c r="U16" i="4"/>
  <c r="Q16" i="4"/>
  <c r="Y15" i="4"/>
  <c r="U15" i="4"/>
  <c r="Q15" i="4"/>
  <c r="Y14" i="4"/>
  <c r="U14" i="4"/>
  <c r="Q14" i="4"/>
  <c r="Y13" i="4"/>
  <c r="U13" i="4"/>
  <c r="Q13" i="4"/>
  <c r="Y12" i="4"/>
  <c r="U12" i="4"/>
  <c r="Q12" i="4"/>
  <c r="Y11" i="4"/>
  <c r="U11" i="4"/>
  <c r="Q11" i="4"/>
  <c r="Y10" i="4"/>
  <c r="U10" i="4"/>
  <c r="Q10" i="4"/>
  <c r="Y9" i="4"/>
  <c r="U9" i="4"/>
  <c r="Q9" i="4"/>
  <c r="Y8" i="4"/>
  <c r="U8" i="4"/>
  <c r="Q8" i="4"/>
  <c r="Y7" i="4"/>
  <c r="U7" i="4"/>
  <c r="Q7" i="4"/>
  <c r="Y6" i="4"/>
  <c r="U6" i="4"/>
  <c r="Q6" i="4"/>
  <c r="Y5" i="4"/>
  <c r="U5" i="4"/>
  <c r="Q5" i="4"/>
  <c r="Y4" i="4"/>
  <c r="U4" i="4"/>
  <c r="Q4" i="4"/>
  <c r="Y3" i="4"/>
  <c r="U3" i="4"/>
  <c r="Q3" i="4"/>
  <c r="M27" i="4"/>
  <c r="I27" i="4"/>
  <c r="E27" i="4"/>
  <c r="M26" i="4"/>
  <c r="I26" i="4"/>
  <c r="E26" i="4"/>
  <c r="M25" i="4"/>
  <c r="I25" i="4"/>
  <c r="E25" i="4"/>
  <c r="M24" i="4"/>
  <c r="I24" i="4"/>
  <c r="E24" i="4"/>
  <c r="M23" i="4"/>
  <c r="I23" i="4"/>
  <c r="E23" i="4"/>
  <c r="M22" i="4"/>
  <c r="I22" i="4"/>
  <c r="E22" i="4"/>
  <c r="M21" i="4"/>
  <c r="I21" i="4"/>
  <c r="E21" i="4"/>
  <c r="M20" i="4"/>
  <c r="I20" i="4"/>
  <c r="E20" i="4"/>
  <c r="M19" i="4"/>
  <c r="I19" i="4"/>
  <c r="E19" i="4"/>
  <c r="M18" i="4"/>
  <c r="I18" i="4"/>
  <c r="E18" i="4"/>
  <c r="M17" i="4"/>
  <c r="I17" i="4"/>
  <c r="E17" i="4"/>
  <c r="M16" i="4"/>
  <c r="I16" i="4"/>
  <c r="E16" i="4"/>
  <c r="M15" i="4"/>
  <c r="I15" i="4"/>
  <c r="E15" i="4"/>
  <c r="M14" i="4"/>
  <c r="I14" i="4"/>
  <c r="E14" i="4"/>
  <c r="M13" i="4"/>
  <c r="I13" i="4"/>
  <c r="E13" i="4"/>
  <c r="M12" i="4"/>
  <c r="I12" i="4"/>
  <c r="E12" i="4"/>
  <c r="M11" i="4"/>
  <c r="I11" i="4"/>
  <c r="E11" i="4"/>
  <c r="M10" i="4"/>
  <c r="I10" i="4"/>
  <c r="E10" i="4"/>
  <c r="M9" i="4"/>
  <c r="I9" i="4"/>
  <c r="E9" i="4"/>
  <c r="M8" i="4"/>
  <c r="I8" i="4"/>
  <c r="E8" i="4"/>
  <c r="M7" i="4"/>
  <c r="I7" i="4"/>
  <c r="E7" i="4"/>
  <c r="M6" i="4"/>
  <c r="I6" i="4"/>
  <c r="E6" i="4"/>
  <c r="M5" i="4"/>
  <c r="I5" i="4"/>
  <c r="E5" i="4"/>
  <c r="M4" i="4"/>
  <c r="I4" i="4"/>
  <c r="E4" i="4"/>
  <c r="M3" i="4"/>
  <c r="I3" i="4"/>
</calcChain>
</file>

<file path=xl/sharedStrings.xml><?xml version="1.0" encoding="utf-8"?>
<sst xmlns="http://schemas.openxmlformats.org/spreadsheetml/2006/main" count="31" uniqueCount="11">
  <si>
    <t>standard deviation</t>
  </si>
  <si>
    <t>LB</t>
  </si>
  <si>
    <t>M9</t>
  </si>
  <si>
    <t>Measurement 1</t>
  </si>
  <si>
    <t>Measurement 2</t>
  </si>
  <si>
    <t>Measurement 3</t>
  </si>
  <si>
    <t>LB + Kdo</t>
  </si>
  <si>
    <t>M9 + Kdo</t>
  </si>
  <si>
    <t>Time (hh:mm)</t>
  </si>
  <si>
    <r>
      <t>LB + Kdo-8-N</t>
    </r>
    <r>
      <rPr>
        <b/>
        <vertAlign val="subscript"/>
        <sz val="11"/>
        <color theme="1"/>
        <rFont val="Arial"/>
        <family val="2"/>
      </rPr>
      <t>3</t>
    </r>
  </si>
  <si>
    <r>
      <t>M9 + Kdo-8-N</t>
    </r>
    <r>
      <rPr>
        <b/>
        <vertAlign val="subscript"/>
        <sz val="11"/>
        <color theme="1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</si>
</sst>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h]:mm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sz val="10"/>
      <color rgb="FF27413E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6" fillId="0" borderId="1" xfId="0" applyFont="1" applyBorder="1" applyAlignment="1"/>
    <xf numFmtId="0" fontId="6" fillId="0" borderId="2" xfId="0" applyFont="1" applyBorder="1" applyAlignment="1"/>
    <xf numFmtId="0" fontId="4" fillId="0" borderId="3" xfId="0" applyFont="1" applyBorder="1"/>
    <xf numFmtId="165" fontId="2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/>
    <xf numFmtId="164" fontId="3" fillId="0" borderId="3" xfId="0" applyNumberFormat="1" applyFont="1" applyBorder="1"/>
    <xf numFmtId="164" fontId="3" fillId="0" borderId="3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9489B-97EB-4276-8B81-B291FC4EE94C}">
  <dimension ref="A1:AE27"/>
  <sheetViews>
    <sheetView tabSelected="1" topLeftCell="G1" zoomScale="70" zoomScaleNormal="70" workbookViewId="0">
      <selection activeCell="F35" sqref="F35"/>
    </sheetView>
  </sheetViews>
  <sheetFormatPr defaultRowHeight="15" x14ac:dyDescent="0.25"/>
  <cols>
    <col min="2" max="2" width="15.28515625" customWidth="1"/>
    <col min="3" max="4" width="16.140625" customWidth="1"/>
    <col min="5" max="5" width="17.28515625" customWidth="1"/>
    <col min="6" max="6" width="15.28515625" customWidth="1"/>
    <col min="7" max="7" width="16" customWidth="1"/>
    <col min="8" max="8" width="16.140625" customWidth="1"/>
    <col min="9" max="9" width="16.7109375" customWidth="1"/>
    <col min="10" max="10" width="15.7109375" customWidth="1"/>
    <col min="11" max="11" width="16.140625" customWidth="1"/>
    <col min="12" max="12" width="15.28515625" customWidth="1"/>
    <col min="13" max="13" width="16.7109375" customWidth="1"/>
    <col min="14" max="14" width="16.140625" customWidth="1"/>
    <col min="15" max="15" width="17" customWidth="1"/>
    <col min="16" max="16" width="16" customWidth="1"/>
    <col min="17" max="17" width="18.5703125" customWidth="1"/>
    <col min="18" max="18" width="16.28515625" customWidth="1"/>
    <col min="19" max="19" width="15.85546875" customWidth="1"/>
    <col min="20" max="20" width="16.7109375" customWidth="1"/>
    <col min="21" max="21" width="16.85546875" customWidth="1"/>
    <col min="22" max="22" width="15.85546875" customWidth="1"/>
    <col min="23" max="23" width="15.5703125" customWidth="1"/>
    <col min="24" max="24" width="15.42578125" customWidth="1"/>
    <col min="25" max="25" width="18.28515625" customWidth="1"/>
    <col min="27" max="27" width="13.7109375" customWidth="1"/>
    <col min="28" max="28" width="14.5703125" customWidth="1"/>
    <col min="29" max="29" width="13.42578125" customWidth="1"/>
  </cols>
  <sheetData>
    <row r="1" spans="1:31" ht="16.5" x14ac:dyDescent="0.3">
      <c r="A1" s="3"/>
      <c r="B1" s="9" t="s">
        <v>6</v>
      </c>
      <c r="C1" s="10"/>
      <c r="D1" s="10"/>
      <c r="E1" s="11"/>
      <c r="F1" s="9" t="s">
        <v>9</v>
      </c>
      <c r="G1" s="10"/>
      <c r="H1" s="10"/>
      <c r="I1" s="11"/>
      <c r="J1" s="12" t="s">
        <v>1</v>
      </c>
      <c r="K1" s="13"/>
      <c r="L1" s="13"/>
      <c r="M1" s="14"/>
      <c r="N1" s="18" t="s">
        <v>7</v>
      </c>
      <c r="O1" s="19"/>
      <c r="P1" s="19"/>
      <c r="Q1" s="20"/>
      <c r="R1" s="18" t="s">
        <v>10</v>
      </c>
      <c r="S1" s="19"/>
      <c r="T1" s="19"/>
      <c r="U1" s="20"/>
      <c r="V1" s="15" t="s">
        <v>2</v>
      </c>
      <c r="W1" s="16"/>
      <c r="X1" s="16"/>
      <c r="Y1" s="17"/>
      <c r="AD1" s="1"/>
      <c r="AE1" s="2"/>
    </row>
    <row r="2" spans="1:31" ht="25.5" x14ac:dyDescent="0.25">
      <c r="A2" s="21" t="s">
        <v>8</v>
      </c>
      <c r="B2" s="21" t="s">
        <v>3</v>
      </c>
      <c r="C2" s="21" t="s">
        <v>4</v>
      </c>
      <c r="D2" s="21" t="s">
        <v>5</v>
      </c>
      <c r="E2" s="22" t="s">
        <v>0</v>
      </c>
      <c r="F2" s="21" t="s">
        <v>3</v>
      </c>
      <c r="G2" s="21" t="s">
        <v>4</v>
      </c>
      <c r="H2" s="21" t="s">
        <v>5</v>
      </c>
      <c r="I2" s="22" t="s">
        <v>0</v>
      </c>
      <c r="J2" s="21" t="s">
        <v>3</v>
      </c>
      <c r="K2" s="21" t="s">
        <v>4</v>
      </c>
      <c r="L2" s="22" t="s">
        <v>5</v>
      </c>
      <c r="M2" s="22" t="s">
        <v>0</v>
      </c>
      <c r="N2" s="22" t="s">
        <v>3</v>
      </c>
      <c r="O2" s="22" t="s">
        <v>4</v>
      </c>
      <c r="P2" s="22" t="s">
        <v>5</v>
      </c>
      <c r="Q2" s="22" t="s">
        <v>0</v>
      </c>
      <c r="R2" s="22" t="s">
        <v>3</v>
      </c>
      <c r="S2" s="22" t="s">
        <v>4</v>
      </c>
      <c r="T2" s="22" t="s">
        <v>5</v>
      </c>
      <c r="U2" s="22" t="s">
        <v>0</v>
      </c>
      <c r="V2" s="22" t="s">
        <v>3</v>
      </c>
      <c r="W2" s="22" t="s">
        <v>4</v>
      </c>
      <c r="X2" s="22" t="s">
        <v>5</v>
      </c>
      <c r="Y2" s="22" t="s">
        <v>0</v>
      </c>
    </row>
    <row r="3" spans="1:31" x14ac:dyDescent="0.25">
      <c r="A3" s="4">
        <v>2.89351851851993E-3</v>
      </c>
      <c r="B3" s="5">
        <v>0.14000000000000001</v>
      </c>
      <c r="C3" s="5">
        <v>0.13700000000000001</v>
      </c>
      <c r="D3" s="5">
        <v>0.14899999999999999</v>
      </c>
      <c r="E3" s="6">
        <f t="shared" ref="E3:E27" si="0">STDEV(B3:D3)</f>
        <v>6.2449979983983887E-3</v>
      </c>
      <c r="F3" s="5">
        <v>0.13900000000000001</v>
      </c>
      <c r="G3" s="5">
        <v>0.13500000000000001</v>
      </c>
      <c r="H3" s="5">
        <v>0.13400000000000001</v>
      </c>
      <c r="I3" s="7">
        <f t="shared" ref="I3:I27" si="1">STDEV(F3:H3)</f>
        <v>2.6457513110645929E-3</v>
      </c>
      <c r="J3" s="8">
        <v>0.15</v>
      </c>
      <c r="K3" s="8">
        <v>0.14599999999999999</v>
      </c>
      <c r="L3" s="8">
        <v>0.13100000000000001</v>
      </c>
      <c r="M3" s="7">
        <f t="shared" ref="M3:M27" si="2">STDEV(J3:L3)</f>
        <v>1.0016652800877806E-2</v>
      </c>
      <c r="N3" s="5">
        <v>0.14399999999999999</v>
      </c>
      <c r="O3" s="5">
        <v>0.13600000000000001</v>
      </c>
      <c r="P3" s="5">
        <v>0.13100000000000001</v>
      </c>
      <c r="Q3" s="6">
        <f t="shared" ref="Q3:Q27" si="3">STDEV(N3:P3)</f>
        <v>6.5574385243019912E-3</v>
      </c>
      <c r="R3" s="8">
        <v>0.155</v>
      </c>
      <c r="S3" s="8">
        <v>0.13</v>
      </c>
      <c r="T3" s="8">
        <v>0.14899999999999999</v>
      </c>
      <c r="U3" s="7">
        <f t="shared" ref="U3:U27" si="4">STDEV(R3:T3)</f>
        <v>1.3051181300301258E-2</v>
      </c>
      <c r="V3" s="8">
        <v>0.155</v>
      </c>
      <c r="W3" s="8">
        <v>0.152</v>
      </c>
      <c r="X3" s="8">
        <v>0.13700000000000001</v>
      </c>
      <c r="Y3" s="7">
        <f t="shared" ref="Y3:Y27" si="5">STDEV(V3:X3)</f>
        <v>9.6436507609929476E-3</v>
      </c>
    </row>
    <row r="4" spans="1:31" x14ac:dyDescent="0.25">
      <c r="A4" s="4">
        <v>4.4560185185186597E-2</v>
      </c>
      <c r="B4" s="5">
        <v>0.152</v>
      </c>
      <c r="C4" s="5">
        <v>0.151</v>
      </c>
      <c r="D4" s="5">
        <v>0.158</v>
      </c>
      <c r="E4" s="6">
        <f t="shared" si="0"/>
        <v>3.7859388972001857E-3</v>
      </c>
      <c r="F4" s="5">
        <v>0.14299999999999999</v>
      </c>
      <c r="G4" s="5">
        <v>0.14000000000000001</v>
      </c>
      <c r="H4" s="5">
        <v>0.22900000000000001</v>
      </c>
      <c r="I4" s="7">
        <f t="shared" si="1"/>
        <v>5.054041287260462E-2</v>
      </c>
      <c r="J4" s="8">
        <v>0.16300000000000001</v>
      </c>
      <c r="K4" s="8">
        <v>0.161</v>
      </c>
      <c r="L4" s="8">
        <v>0.153</v>
      </c>
      <c r="M4" s="7">
        <f t="shared" si="2"/>
        <v>5.2915026221291859E-3</v>
      </c>
      <c r="N4" s="5">
        <v>0.154</v>
      </c>
      <c r="O4" s="5">
        <v>0.14699999999999999</v>
      </c>
      <c r="P4" s="5">
        <v>0.14499999999999999</v>
      </c>
      <c r="Q4" s="6">
        <f t="shared" si="3"/>
        <v>4.7258156262526127E-3</v>
      </c>
      <c r="R4" s="8">
        <v>0.20499999999999999</v>
      </c>
      <c r="S4" s="8">
        <v>0.13500000000000001</v>
      </c>
      <c r="T4" s="8">
        <v>0.221</v>
      </c>
      <c r="U4" s="7">
        <f t="shared" si="4"/>
        <v>4.5738386504117198E-2</v>
      </c>
      <c r="V4" s="8">
        <v>0.18</v>
      </c>
      <c r="W4" s="8">
        <v>0.17100000000000001</v>
      </c>
      <c r="X4" s="8">
        <v>0.188</v>
      </c>
      <c r="Y4" s="7">
        <f t="shared" si="5"/>
        <v>8.504900548115377E-3</v>
      </c>
    </row>
    <row r="5" spans="1:31" x14ac:dyDescent="0.25">
      <c r="A5" s="4">
        <v>8.6226851851853303E-2</v>
      </c>
      <c r="B5" s="5">
        <v>0.191</v>
      </c>
      <c r="C5" s="5">
        <v>0.187</v>
      </c>
      <c r="D5" s="5">
        <v>0.19800000000000001</v>
      </c>
      <c r="E5" s="6">
        <f t="shared" si="0"/>
        <v>5.5677643628300267E-3</v>
      </c>
      <c r="F5" s="5">
        <v>0.189</v>
      </c>
      <c r="G5" s="5">
        <v>0.17899999999999999</v>
      </c>
      <c r="H5" s="5">
        <v>0.23799999999999999</v>
      </c>
      <c r="I5" s="7">
        <f t="shared" si="1"/>
        <v>3.1575306807693743E-2</v>
      </c>
      <c r="J5" s="8">
        <v>0.188</v>
      </c>
      <c r="K5" s="8">
        <v>0.185</v>
      </c>
      <c r="L5" s="8">
        <v>0.17199999999999999</v>
      </c>
      <c r="M5" s="7">
        <f t="shared" si="2"/>
        <v>8.5049005481153891E-3</v>
      </c>
      <c r="N5" s="5">
        <v>0.16400000000000001</v>
      </c>
      <c r="O5" s="5">
        <v>0.152</v>
      </c>
      <c r="P5" s="5">
        <v>0.152</v>
      </c>
      <c r="Q5" s="6">
        <f t="shared" si="3"/>
        <v>6.9282032302755165E-3</v>
      </c>
      <c r="R5" s="8">
        <v>0.23100000000000001</v>
      </c>
      <c r="S5" s="8">
        <v>0.14899999999999999</v>
      </c>
      <c r="T5" s="8">
        <v>0.20100000000000001</v>
      </c>
      <c r="U5" s="7">
        <f t="shared" si="4"/>
        <v>4.1488954353337777E-2</v>
      </c>
      <c r="V5" s="8">
        <v>0.16200000000000001</v>
      </c>
      <c r="W5" s="8">
        <v>0.155</v>
      </c>
      <c r="X5" s="8">
        <v>0.158</v>
      </c>
      <c r="Y5" s="7">
        <f t="shared" si="5"/>
        <v>3.5118845842842493E-3</v>
      </c>
    </row>
    <row r="6" spans="1:31" x14ac:dyDescent="0.25">
      <c r="A6" s="4">
        <v>0.12789351851851999</v>
      </c>
      <c r="B6" s="5">
        <v>0.38500000000000001</v>
      </c>
      <c r="C6" s="5">
        <v>0.378</v>
      </c>
      <c r="D6" s="5">
        <v>0.38900000000000001</v>
      </c>
      <c r="E6" s="6">
        <f t="shared" si="0"/>
        <v>5.5677643628300267E-3</v>
      </c>
      <c r="F6" s="5">
        <v>0.36</v>
      </c>
      <c r="G6" s="5">
        <v>0.35299999999999998</v>
      </c>
      <c r="H6" s="5">
        <v>0.42</v>
      </c>
      <c r="I6" s="7">
        <f t="shared" si="1"/>
        <v>3.6828431046317098E-2</v>
      </c>
      <c r="J6" s="8">
        <v>0.34</v>
      </c>
      <c r="K6" s="8">
        <v>0.33700000000000002</v>
      </c>
      <c r="L6" s="8">
        <v>0.318</v>
      </c>
      <c r="M6" s="7">
        <f t="shared" si="2"/>
        <v>1.1930353445448865E-2</v>
      </c>
      <c r="N6" s="5">
        <v>0.19500000000000001</v>
      </c>
      <c r="O6" s="5">
        <v>0.18099999999999999</v>
      </c>
      <c r="P6" s="5">
        <v>0.183</v>
      </c>
      <c r="Q6" s="6">
        <f t="shared" si="3"/>
        <v>7.5718777944003713E-3</v>
      </c>
      <c r="R6" s="8">
        <v>0.27300000000000002</v>
      </c>
      <c r="S6" s="8">
        <v>0.17</v>
      </c>
      <c r="T6" s="8">
        <v>0.26</v>
      </c>
      <c r="U6" s="7">
        <f t="shared" si="4"/>
        <v>5.6092186027407905E-2</v>
      </c>
      <c r="V6" s="8">
        <v>0.161</v>
      </c>
      <c r="W6" s="8">
        <v>0.161</v>
      </c>
      <c r="X6" s="8">
        <v>0.16600000000000001</v>
      </c>
      <c r="Y6" s="7">
        <f t="shared" si="5"/>
        <v>2.8867513459481312E-3</v>
      </c>
    </row>
    <row r="7" spans="1:31" x14ac:dyDescent="0.25">
      <c r="A7" s="4">
        <v>0.16956018518518701</v>
      </c>
      <c r="B7" s="5">
        <v>0.55900000000000005</v>
      </c>
      <c r="C7" s="5">
        <v>0.55700000000000005</v>
      </c>
      <c r="D7" s="5">
        <v>0.56200000000000006</v>
      </c>
      <c r="E7" s="6">
        <f t="shared" si="0"/>
        <v>2.5166114784235852E-3</v>
      </c>
      <c r="F7" s="5">
        <v>0.54200000000000004</v>
      </c>
      <c r="G7" s="5">
        <v>0.54200000000000004</v>
      </c>
      <c r="H7" s="5">
        <v>0.63600000000000001</v>
      </c>
      <c r="I7" s="7">
        <f t="shared" si="1"/>
        <v>5.4270925303824803E-2</v>
      </c>
      <c r="J7" s="8">
        <v>0.51</v>
      </c>
      <c r="K7" s="8">
        <v>0.52300000000000002</v>
      </c>
      <c r="L7" s="8">
        <v>0.503</v>
      </c>
      <c r="M7" s="7">
        <f t="shared" si="2"/>
        <v>1.0148891565092228E-2</v>
      </c>
      <c r="N7" s="5">
        <v>0.23400000000000001</v>
      </c>
      <c r="O7" s="5">
        <v>0.219</v>
      </c>
      <c r="P7" s="5">
        <v>0.218</v>
      </c>
      <c r="Q7" s="6">
        <f t="shared" si="3"/>
        <v>8.9628864398325105E-3</v>
      </c>
      <c r="R7" s="8">
        <v>0.30599999999999999</v>
      </c>
      <c r="S7" s="8">
        <v>0.2</v>
      </c>
      <c r="T7" s="8">
        <v>0.30499999999999999</v>
      </c>
      <c r="U7" s="7">
        <f t="shared" si="4"/>
        <v>6.0912505557835638E-2</v>
      </c>
      <c r="V7" s="8">
        <v>0.185</v>
      </c>
      <c r="W7" s="8">
        <v>0.182</v>
      </c>
      <c r="X7" s="8">
        <v>0.19400000000000001</v>
      </c>
      <c r="Y7" s="7">
        <f t="shared" si="5"/>
        <v>6.2449979983984034E-3</v>
      </c>
    </row>
    <row r="8" spans="1:31" x14ac:dyDescent="0.25">
      <c r="A8" s="4">
        <v>0.211226851851853</v>
      </c>
      <c r="B8" s="5">
        <v>0.61599999999999999</v>
      </c>
      <c r="C8" s="5">
        <v>0.61499999999999999</v>
      </c>
      <c r="D8" s="5">
        <v>0.62</v>
      </c>
      <c r="E8" s="6">
        <f t="shared" si="0"/>
        <v>2.6457513110645929E-3</v>
      </c>
      <c r="F8" s="5">
        <v>0.63600000000000001</v>
      </c>
      <c r="G8" s="5">
        <v>0.63500000000000001</v>
      </c>
      <c r="H8" s="5">
        <v>0.73499999999999999</v>
      </c>
      <c r="I8" s="7">
        <f t="shared" si="1"/>
        <v>5.7448527686384893E-2</v>
      </c>
      <c r="J8" s="8">
        <v>0.57799999999999996</v>
      </c>
      <c r="K8" s="8">
        <v>0.59799999999999998</v>
      </c>
      <c r="L8" s="8">
        <v>0.58499999999999996</v>
      </c>
      <c r="M8" s="7">
        <f t="shared" si="2"/>
        <v>1.0148891565092228E-2</v>
      </c>
      <c r="N8" s="5">
        <v>0.26300000000000001</v>
      </c>
      <c r="O8" s="5">
        <v>0.25600000000000001</v>
      </c>
      <c r="P8" s="5">
        <v>0.248</v>
      </c>
      <c r="Q8" s="6">
        <f t="shared" si="3"/>
        <v>7.5055534994651419E-3</v>
      </c>
      <c r="R8" s="8">
        <v>0.33700000000000002</v>
      </c>
      <c r="S8" s="8">
        <v>0.22800000000000001</v>
      </c>
      <c r="T8" s="8">
        <v>0.33300000000000002</v>
      </c>
      <c r="U8" s="7">
        <f t="shared" si="4"/>
        <v>6.180884510596614E-2</v>
      </c>
      <c r="V8" s="8">
        <v>0.20699999999999999</v>
      </c>
      <c r="W8" s="8">
        <v>0.20399999999999999</v>
      </c>
      <c r="X8" s="8">
        <v>0.217</v>
      </c>
      <c r="Y8" s="7">
        <f t="shared" si="5"/>
        <v>6.8068592855540519E-3</v>
      </c>
    </row>
    <row r="9" spans="1:31" x14ac:dyDescent="0.25">
      <c r="A9" s="4">
        <v>0.25289351851851999</v>
      </c>
      <c r="B9" s="5">
        <v>0.65500000000000003</v>
      </c>
      <c r="C9" s="5">
        <v>0.65300000000000002</v>
      </c>
      <c r="D9" s="5">
        <v>0.66200000000000003</v>
      </c>
      <c r="E9" s="6">
        <f t="shared" si="0"/>
        <v>4.7258156262526127E-3</v>
      </c>
      <c r="F9" s="5">
        <v>0.64300000000000002</v>
      </c>
      <c r="G9" s="5">
        <v>0.63800000000000001</v>
      </c>
      <c r="H9" s="5">
        <v>0.74099999999999999</v>
      </c>
      <c r="I9" s="7">
        <f t="shared" si="1"/>
        <v>5.8077534382926399E-2</v>
      </c>
      <c r="J9" s="8">
        <v>0.60399999999999998</v>
      </c>
      <c r="K9" s="8">
        <v>0.626</v>
      </c>
      <c r="L9" s="8">
        <v>0.61099999999999999</v>
      </c>
      <c r="M9" s="7">
        <f t="shared" si="2"/>
        <v>1.1239810200058252E-2</v>
      </c>
      <c r="N9" s="5">
        <v>0.309</v>
      </c>
      <c r="O9" s="5">
        <v>0.30099999999999999</v>
      </c>
      <c r="P9" s="5">
        <v>0.29599999999999999</v>
      </c>
      <c r="Q9" s="6">
        <f t="shared" si="3"/>
        <v>6.5574385243020068E-3</v>
      </c>
      <c r="R9" s="8">
        <v>0.38800000000000001</v>
      </c>
      <c r="S9" s="8">
        <v>0.27500000000000002</v>
      </c>
      <c r="T9" s="8">
        <v>0.379</v>
      </c>
      <c r="U9" s="7">
        <f t="shared" si="4"/>
        <v>6.2803927690338754E-2</v>
      </c>
      <c r="V9" s="8">
        <v>0.23200000000000001</v>
      </c>
      <c r="W9" s="8">
        <v>0.22900000000000001</v>
      </c>
      <c r="X9" s="8">
        <v>0.24299999999999999</v>
      </c>
      <c r="Y9" s="7">
        <f t="shared" si="5"/>
        <v>7.3711147958319843E-3</v>
      </c>
    </row>
    <row r="10" spans="1:31" x14ac:dyDescent="0.25">
      <c r="A10" s="4">
        <v>0.29456018518518701</v>
      </c>
      <c r="B10" s="5">
        <v>0.67900000000000005</v>
      </c>
      <c r="C10" s="5">
        <v>0.67800000000000005</v>
      </c>
      <c r="D10" s="5">
        <v>0.68799999999999994</v>
      </c>
      <c r="E10" s="6">
        <f t="shared" si="0"/>
        <v>5.5075705472860427E-3</v>
      </c>
      <c r="F10" s="5">
        <v>0.65200000000000002</v>
      </c>
      <c r="G10" s="5">
        <v>0.64400000000000002</v>
      </c>
      <c r="H10" s="5">
        <v>0.74199999999999999</v>
      </c>
      <c r="I10" s="7">
        <f t="shared" si="1"/>
        <v>5.4418134232380032E-2</v>
      </c>
      <c r="J10" s="8">
        <v>0.63100000000000001</v>
      </c>
      <c r="K10" s="8">
        <v>0.64700000000000002</v>
      </c>
      <c r="L10" s="8">
        <v>0.64400000000000002</v>
      </c>
      <c r="M10" s="7">
        <f t="shared" si="2"/>
        <v>8.5049005481153891E-3</v>
      </c>
      <c r="N10" s="5">
        <v>0.34399999999999997</v>
      </c>
      <c r="O10" s="5">
        <v>0.33800000000000002</v>
      </c>
      <c r="P10" s="5">
        <v>0.33300000000000002</v>
      </c>
      <c r="Q10" s="6">
        <f t="shared" si="3"/>
        <v>5.5075705472860783E-3</v>
      </c>
      <c r="R10" s="8">
        <v>0.44500000000000001</v>
      </c>
      <c r="S10" s="8">
        <v>0.32800000000000001</v>
      </c>
      <c r="T10" s="8">
        <v>0.434</v>
      </c>
      <c r="U10" s="7">
        <f t="shared" si="4"/>
        <v>6.4609080889092368E-2</v>
      </c>
      <c r="V10" s="8">
        <v>0.26400000000000001</v>
      </c>
      <c r="W10" s="8">
        <v>0.26300000000000001</v>
      </c>
      <c r="X10" s="8">
        <v>0.27700000000000002</v>
      </c>
      <c r="Y10" s="7">
        <f t="shared" si="5"/>
        <v>7.8102496759066614E-3</v>
      </c>
    </row>
    <row r="11" spans="1:31" x14ac:dyDescent="0.25">
      <c r="A11" s="4">
        <v>0.33622685185185303</v>
      </c>
      <c r="B11" s="5">
        <v>0.67500000000000004</v>
      </c>
      <c r="C11" s="5">
        <v>0.67100000000000004</v>
      </c>
      <c r="D11" s="5">
        <v>0.68300000000000005</v>
      </c>
      <c r="E11" s="6">
        <f t="shared" si="0"/>
        <v>6.1101009266077916E-3</v>
      </c>
      <c r="F11" s="5">
        <v>0.65800000000000003</v>
      </c>
      <c r="G11" s="5">
        <v>0.64400000000000002</v>
      </c>
      <c r="H11" s="5">
        <v>0.74</v>
      </c>
      <c r="I11" s="7">
        <f t="shared" si="1"/>
        <v>5.185878260558506E-2</v>
      </c>
      <c r="J11" s="8">
        <v>0.63900000000000001</v>
      </c>
      <c r="K11" s="8">
        <v>0.66</v>
      </c>
      <c r="L11" s="8">
        <v>0.64800000000000002</v>
      </c>
      <c r="M11" s="7">
        <f t="shared" si="2"/>
        <v>1.0535653752852748E-2</v>
      </c>
      <c r="N11" s="5">
        <v>0.37</v>
      </c>
      <c r="O11" s="5">
        <v>0.36399999999999999</v>
      </c>
      <c r="P11" s="5">
        <v>0.36099999999999999</v>
      </c>
      <c r="Q11" s="6">
        <f t="shared" si="3"/>
        <v>4.5825756949558439E-3</v>
      </c>
      <c r="R11" s="8">
        <v>0.47199999999999998</v>
      </c>
      <c r="S11" s="8">
        <v>0.35599999999999998</v>
      </c>
      <c r="T11" s="8">
        <v>0.45900000000000002</v>
      </c>
      <c r="U11" s="7">
        <f t="shared" si="4"/>
        <v>6.3553127381742708E-2</v>
      </c>
      <c r="V11" s="8">
        <v>0.3</v>
      </c>
      <c r="W11" s="8">
        <v>0.29799999999999999</v>
      </c>
      <c r="X11" s="8">
        <v>0.313</v>
      </c>
      <c r="Y11" s="7">
        <f t="shared" si="5"/>
        <v>8.1445278152470837E-3</v>
      </c>
    </row>
    <row r="12" spans="1:31" x14ac:dyDescent="0.25">
      <c r="A12" s="4">
        <v>0.37789351851851999</v>
      </c>
      <c r="B12" s="5">
        <v>0.66800000000000004</v>
      </c>
      <c r="C12" s="5">
        <v>0.66900000000000004</v>
      </c>
      <c r="D12" s="5">
        <v>0.67900000000000005</v>
      </c>
      <c r="E12" s="6">
        <f t="shared" si="0"/>
        <v>6.0827625302982248E-3</v>
      </c>
      <c r="F12" s="5">
        <v>0.65700000000000003</v>
      </c>
      <c r="G12" s="5">
        <v>0.64500000000000002</v>
      </c>
      <c r="H12" s="5">
        <v>0.73499999999999999</v>
      </c>
      <c r="I12" s="7">
        <f t="shared" si="1"/>
        <v>4.886716689148244E-2</v>
      </c>
      <c r="J12" s="8">
        <v>0.629</v>
      </c>
      <c r="K12" s="8">
        <v>0.64800000000000002</v>
      </c>
      <c r="L12" s="8">
        <v>0.64</v>
      </c>
      <c r="M12" s="7">
        <f t="shared" si="2"/>
        <v>9.5393920141694649E-3</v>
      </c>
      <c r="N12" s="5">
        <v>0.4</v>
      </c>
      <c r="O12" s="5">
        <v>0.38900000000000001</v>
      </c>
      <c r="P12" s="5">
        <v>0.38400000000000001</v>
      </c>
      <c r="Q12" s="6">
        <f t="shared" si="3"/>
        <v>8.1853527718724565E-3</v>
      </c>
      <c r="R12" s="8">
        <v>0.502</v>
      </c>
      <c r="S12" s="8">
        <v>0.379</v>
      </c>
      <c r="T12" s="8">
        <v>0.495</v>
      </c>
      <c r="U12" s="7">
        <f t="shared" si="4"/>
        <v>6.9082076787929839E-2</v>
      </c>
      <c r="V12" s="8">
        <v>0.32200000000000001</v>
      </c>
      <c r="W12" s="8">
        <v>0.32200000000000001</v>
      </c>
      <c r="X12" s="8">
        <v>0.34</v>
      </c>
      <c r="Y12" s="7">
        <f t="shared" si="5"/>
        <v>1.0392304845413272E-2</v>
      </c>
    </row>
    <row r="13" spans="1:31" x14ac:dyDescent="0.25">
      <c r="A13" s="4">
        <v>0.41956018518518701</v>
      </c>
      <c r="B13" s="5">
        <v>0.66800000000000004</v>
      </c>
      <c r="C13" s="5">
        <v>0.67400000000000004</v>
      </c>
      <c r="D13" s="5">
        <v>0.68</v>
      </c>
      <c r="E13" s="6">
        <f t="shared" si="0"/>
        <v>6.0000000000000053E-3</v>
      </c>
      <c r="F13" s="5">
        <v>0.65700000000000003</v>
      </c>
      <c r="G13" s="5">
        <v>0.64900000000000002</v>
      </c>
      <c r="H13" s="5">
        <v>0.73399999999999999</v>
      </c>
      <c r="I13" s="7">
        <f t="shared" si="1"/>
        <v>4.693612681080532E-2</v>
      </c>
      <c r="J13" s="8">
        <v>0.625</v>
      </c>
      <c r="K13" s="8">
        <v>0.64400000000000002</v>
      </c>
      <c r="L13" s="8">
        <v>0.64100000000000001</v>
      </c>
      <c r="M13" s="7">
        <f t="shared" si="2"/>
        <v>1.0214368964029717E-2</v>
      </c>
      <c r="N13" s="5">
        <v>0.42699999999999999</v>
      </c>
      <c r="O13" s="5">
        <v>0.41399999999999998</v>
      </c>
      <c r="P13" s="5">
        <v>0.41099999999999998</v>
      </c>
      <c r="Q13" s="6">
        <f t="shared" si="3"/>
        <v>8.5049005481153909E-3</v>
      </c>
      <c r="R13" s="8">
        <v>0.55900000000000005</v>
      </c>
      <c r="S13" s="8">
        <v>0.4</v>
      </c>
      <c r="T13" s="8">
        <v>0.55900000000000005</v>
      </c>
      <c r="U13" s="7">
        <f t="shared" si="4"/>
        <v>9.1798692801150286E-2</v>
      </c>
      <c r="V13" s="8">
        <v>0.33600000000000002</v>
      </c>
      <c r="W13" s="8">
        <v>0.33600000000000002</v>
      </c>
      <c r="X13" s="8">
        <v>0.35299999999999998</v>
      </c>
      <c r="Y13" s="7">
        <f t="shared" si="5"/>
        <v>9.8149545762236147E-3</v>
      </c>
    </row>
    <row r="14" spans="1:31" x14ac:dyDescent="0.25">
      <c r="A14" s="4">
        <v>0.46122685185185303</v>
      </c>
      <c r="B14" s="5">
        <v>0.67300000000000004</v>
      </c>
      <c r="C14" s="5">
        <v>0.67400000000000004</v>
      </c>
      <c r="D14" s="5">
        <v>0.68200000000000005</v>
      </c>
      <c r="E14" s="6">
        <f t="shared" si="0"/>
        <v>4.9328828623162518E-3</v>
      </c>
      <c r="F14" s="5">
        <v>0.65900000000000003</v>
      </c>
      <c r="G14" s="5">
        <v>0.65400000000000003</v>
      </c>
      <c r="H14" s="5">
        <v>0.73599999999999999</v>
      </c>
      <c r="I14" s="7">
        <f t="shared" si="1"/>
        <v>4.5967379738244787E-2</v>
      </c>
      <c r="J14" s="8">
        <v>0.628</v>
      </c>
      <c r="K14" s="8">
        <v>0.64800000000000002</v>
      </c>
      <c r="L14" s="8">
        <v>0.64200000000000002</v>
      </c>
      <c r="M14" s="7">
        <f t="shared" si="2"/>
        <v>1.0263202878893778E-2</v>
      </c>
      <c r="N14" s="5">
        <v>0.44700000000000001</v>
      </c>
      <c r="O14" s="5">
        <v>0.437</v>
      </c>
      <c r="P14" s="5">
        <v>0.43099999999999999</v>
      </c>
      <c r="Q14" s="6">
        <f t="shared" si="3"/>
        <v>8.0829037686547672E-3</v>
      </c>
      <c r="R14" s="8">
        <v>0.60799999999999998</v>
      </c>
      <c r="S14" s="8">
        <v>0.41399999999999998</v>
      </c>
      <c r="T14" s="8">
        <v>0.60499999999999998</v>
      </c>
      <c r="U14" s="7">
        <f t="shared" si="4"/>
        <v>0.11115004873293263</v>
      </c>
      <c r="V14" s="8">
        <v>0.34599999999999997</v>
      </c>
      <c r="W14" s="8">
        <v>0.34599999999999997</v>
      </c>
      <c r="X14" s="8">
        <v>0.36499999999999999</v>
      </c>
      <c r="Y14" s="7">
        <f t="shared" si="5"/>
        <v>1.0969655114602898E-2</v>
      </c>
    </row>
    <row r="15" spans="1:31" x14ac:dyDescent="0.25">
      <c r="A15" s="4">
        <v>0.50289351851852004</v>
      </c>
      <c r="B15" s="5">
        <v>0.68600000000000005</v>
      </c>
      <c r="C15" s="5">
        <v>0.68600000000000005</v>
      </c>
      <c r="D15" s="5">
        <v>0.69299999999999995</v>
      </c>
      <c r="E15" s="6">
        <f t="shared" si="0"/>
        <v>4.0414518843273194E-3</v>
      </c>
      <c r="F15" s="5">
        <v>0.66400000000000003</v>
      </c>
      <c r="G15" s="5">
        <v>0.66100000000000003</v>
      </c>
      <c r="H15" s="5">
        <v>0.74099999999999999</v>
      </c>
      <c r="I15" s="7">
        <f t="shared" si="1"/>
        <v>4.5346811721810508E-2</v>
      </c>
      <c r="J15" s="8">
        <v>0.628</v>
      </c>
      <c r="K15" s="8">
        <v>0.65</v>
      </c>
      <c r="L15" s="8">
        <v>0.64200000000000002</v>
      </c>
      <c r="M15" s="7">
        <f t="shared" si="2"/>
        <v>1.1135528725660053E-2</v>
      </c>
      <c r="N15" s="5">
        <v>0.46700000000000003</v>
      </c>
      <c r="O15" s="5">
        <v>0.45600000000000002</v>
      </c>
      <c r="P15" s="5">
        <v>0.44700000000000001</v>
      </c>
      <c r="Q15" s="6">
        <f t="shared" si="3"/>
        <v>1.0016652800877822E-2</v>
      </c>
      <c r="R15" s="8">
        <v>0.65100000000000002</v>
      </c>
      <c r="S15" s="8">
        <v>0.43</v>
      </c>
      <c r="T15" s="8">
        <v>0.63200000000000001</v>
      </c>
      <c r="U15" s="7">
        <f t="shared" si="4"/>
        <v>0.1224785695540246</v>
      </c>
      <c r="V15" s="8">
        <v>0.35699999999999998</v>
      </c>
      <c r="W15" s="8">
        <v>0.35599999999999998</v>
      </c>
      <c r="X15" s="8">
        <v>0.375</v>
      </c>
      <c r="Y15" s="7">
        <f t="shared" si="5"/>
        <v>1.0692676621563636E-2</v>
      </c>
    </row>
    <row r="16" spans="1:31" x14ac:dyDescent="0.25">
      <c r="A16" s="4">
        <v>0.54456018518518701</v>
      </c>
      <c r="B16" s="5">
        <v>0.69399999999999995</v>
      </c>
      <c r="C16" s="5">
        <v>0.69599999999999995</v>
      </c>
      <c r="D16" s="5">
        <v>0.70399999999999996</v>
      </c>
      <c r="E16" s="6">
        <f t="shared" si="0"/>
        <v>5.2915026221291859E-3</v>
      </c>
      <c r="F16" s="5">
        <v>0.67200000000000004</v>
      </c>
      <c r="G16" s="5">
        <v>0.66900000000000004</v>
      </c>
      <c r="H16" s="5">
        <v>0.747</v>
      </c>
      <c r="I16" s="7">
        <f t="shared" si="1"/>
        <v>4.4192759587968686E-2</v>
      </c>
      <c r="J16" s="8">
        <v>0.626</v>
      </c>
      <c r="K16" s="8">
        <v>0.65200000000000002</v>
      </c>
      <c r="L16" s="8">
        <v>0.64700000000000002</v>
      </c>
      <c r="M16" s="7">
        <f t="shared" si="2"/>
        <v>1.3796134724383263E-2</v>
      </c>
      <c r="N16" s="5">
        <v>0.47499999999999998</v>
      </c>
      <c r="O16" s="5">
        <v>0.46100000000000002</v>
      </c>
      <c r="P16" s="5">
        <v>0.46200000000000002</v>
      </c>
      <c r="Q16" s="6">
        <f t="shared" si="3"/>
        <v>7.8102496759066293E-3</v>
      </c>
      <c r="R16" s="8">
        <v>0.67800000000000005</v>
      </c>
      <c r="S16" s="8">
        <v>0.437</v>
      </c>
      <c r="T16" s="8">
        <v>0.63900000000000001</v>
      </c>
      <c r="U16" s="7">
        <f t="shared" si="4"/>
        <v>0.12936125128234269</v>
      </c>
      <c r="V16" s="8">
        <v>0.36599999999999999</v>
      </c>
      <c r="W16" s="8">
        <v>0.36699999999999999</v>
      </c>
      <c r="X16" s="8">
        <v>0.38500000000000001</v>
      </c>
      <c r="Y16" s="7">
        <f t="shared" si="5"/>
        <v>1.0692676621563637E-2</v>
      </c>
    </row>
    <row r="17" spans="1:25" x14ac:dyDescent="0.25">
      <c r="A17" s="4">
        <v>0.58622685185185297</v>
      </c>
      <c r="B17" s="5">
        <v>0.70599999999999996</v>
      </c>
      <c r="C17" s="5">
        <v>0.70599999999999996</v>
      </c>
      <c r="D17" s="5">
        <v>0.71399999999999997</v>
      </c>
      <c r="E17" s="6">
        <f t="shared" si="0"/>
        <v>4.6188021535170107E-3</v>
      </c>
      <c r="F17" s="5">
        <v>0.67900000000000005</v>
      </c>
      <c r="G17" s="5">
        <v>0.67800000000000005</v>
      </c>
      <c r="H17" s="5">
        <v>0.753</v>
      </c>
      <c r="I17" s="7">
        <f t="shared" si="1"/>
        <v>4.3015501081974286E-2</v>
      </c>
      <c r="J17" s="8">
        <v>0.63</v>
      </c>
      <c r="K17" s="8">
        <v>0.65500000000000003</v>
      </c>
      <c r="L17" s="8">
        <v>0.64500000000000002</v>
      </c>
      <c r="M17" s="7">
        <f t="shared" si="2"/>
        <v>1.2583057392117928E-2</v>
      </c>
      <c r="N17" s="5">
        <v>0.47</v>
      </c>
      <c r="O17" s="5">
        <v>0.45800000000000002</v>
      </c>
      <c r="P17" s="5">
        <v>0.46</v>
      </c>
      <c r="Q17" s="6">
        <f t="shared" si="3"/>
        <v>6.4291005073286106E-3</v>
      </c>
      <c r="R17" s="8">
        <v>0.68400000000000005</v>
      </c>
      <c r="S17" s="8">
        <v>0.44400000000000001</v>
      </c>
      <c r="T17" s="8">
        <v>0.64</v>
      </c>
      <c r="U17" s="7">
        <f t="shared" si="4"/>
        <v>0.12777062781928086</v>
      </c>
      <c r="V17" s="8">
        <v>0.376</v>
      </c>
      <c r="W17" s="8">
        <v>0.377</v>
      </c>
      <c r="X17" s="8">
        <v>0.39500000000000002</v>
      </c>
      <c r="Y17" s="7">
        <f t="shared" si="5"/>
        <v>1.0692676621563636E-2</v>
      </c>
    </row>
    <row r="18" spans="1:25" x14ac:dyDescent="0.25">
      <c r="A18" s="4">
        <v>0.62789351851852004</v>
      </c>
      <c r="B18" s="5">
        <v>0.71299999999999997</v>
      </c>
      <c r="C18" s="5">
        <v>0.71299999999999997</v>
      </c>
      <c r="D18" s="5">
        <v>0.72299999999999998</v>
      </c>
      <c r="E18" s="6">
        <f t="shared" si="0"/>
        <v>5.7735026918962632E-3</v>
      </c>
      <c r="F18" s="5">
        <v>0.68500000000000005</v>
      </c>
      <c r="G18" s="5">
        <v>0.68400000000000005</v>
      </c>
      <c r="H18" s="5">
        <v>0.75600000000000001</v>
      </c>
      <c r="I18" s="7">
        <f t="shared" si="1"/>
        <v>4.1283572196859741E-2</v>
      </c>
      <c r="J18" s="8">
        <v>0.63400000000000001</v>
      </c>
      <c r="K18" s="8">
        <v>0.65900000000000003</v>
      </c>
      <c r="L18" s="8">
        <v>0.65</v>
      </c>
      <c r="M18" s="7">
        <f t="shared" si="2"/>
        <v>1.2662279942148396E-2</v>
      </c>
      <c r="N18" s="5">
        <v>0.47</v>
      </c>
      <c r="O18" s="5">
        <v>0.45300000000000001</v>
      </c>
      <c r="P18" s="5">
        <v>0.44800000000000001</v>
      </c>
      <c r="Q18" s="6">
        <f t="shared" si="3"/>
        <v>1.1532562594670776E-2</v>
      </c>
      <c r="R18" s="8">
        <v>0.68799999999999994</v>
      </c>
      <c r="S18" s="8">
        <v>0.44500000000000001</v>
      </c>
      <c r="T18" s="8">
        <v>0.63300000000000001</v>
      </c>
      <c r="U18" s="7">
        <f t="shared" si="4"/>
        <v>0.12742187148732864</v>
      </c>
      <c r="V18" s="8">
        <v>0.38500000000000001</v>
      </c>
      <c r="W18" s="8">
        <v>0.38600000000000001</v>
      </c>
      <c r="X18" s="8">
        <v>0.40300000000000002</v>
      </c>
      <c r="Y18" s="7">
        <f t="shared" si="5"/>
        <v>1.0115993936995688E-2</v>
      </c>
    </row>
    <row r="19" spans="1:25" x14ac:dyDescent="0.25">
      <c r="A19" s="4">
        <v>0.66956018518518701</v>
      </c>
      <c r="B19" s="5">
        <v>0.72199999999999998</v>
      </c>
      <c r="C19" s="5">
        <v>0.72099999999999997</v>
      </c>
      <c r="D19" s="5">
        <v>0.73099999999999998</v>
      </c>
      <c r="E19" s="6">
        <f t="shared" si="0"/>
        <v>5.5075705472861069E-3</v>
      </c>
      <c r="F19" s="5">
        <v>0.69199999999999995</v>
      </c>
      <c r="G19" s="5">
        <v>0.68899999999999995</v>
      </c>
      <c r="H19" s="5">
        <v>0.76200000000000001</v>
      </c>
      <c r="I19" s="7">
        <f t="shared" si="1"/>
        <v>4.1307787804884158E-2</v>
      </c>
      <c r="J19" s="8">
        <v>0.63900000000000001</v>
      </c>
      <c r="K19" s="8">
        <v>0.66300000000000003</v>
      </c>
      <c r="L19" s="8">
        <v>0.65600000000000003</v>
      </c>
      <c r="M19" s="7">
        <f t="shared" si="2"/>
        <v>1.2342339054382423E-2</v>
      </c>
      <c r="N19" s="5">
        <v>0.46600000000000003</v>
      </c>
      <c r="O19" s="5">
        <v>0.45100000000000001</v>
      </c>
      <c r="P19" s="5">
        <v>0.44500000000000001</v>
      </c>
      <c r="Q19" s="6">
        <f t="shared" si="3"/>
        <v>1.0816653826391976E-2</v>
      </c>
      <c r="R19" s="8">
        <v>0.68899999999999995</v>
      </c>
      <c r="S19" s="8">
        <v>0.45300000000000001</v>
      </c>
      <c r="T19" s="8">
        <v>0.628</v>
      </c>
      <c r="U19" s="7">
        <f t="shared" si="4"/>
        <v>0.12250306118624135</v>
      </c>
      <c r="V19" s="8">
        <v>0.39500000000000002</v>
      </c>
      <c r="W19" s="8">
        <v>0.39700000000000002</v>
      </c>
      <c r="X19" s="8">
        <v>0.40799999999999997</v>
      </c>
      <c r="Y19" s="7">
        <f t="shared" si="5"/>
        <v>6.999999999999975E-3</v>
      </c>
    </row>
    <row r="20" spans="1:25" x14ac:dyDescent="0.25">
      <c r="A20" s="4">
        <v>0.71122685185185297</v>
      </c>
      <c r="B20" s="5">
        <v>0.73</v>
      </c>
      <c r="C20" s="5">
        <v>0.72799999999999998</v>
      </c>
      <c r="D20" s="5">
        <v>0.73799999999999999</v>
      </c>
      <c r="E20" s="6">
        <f t="shared" si="0"/>
        <v>5.2915026221291859E-3</v>
      </c>
      <c r="F20" s="5">
        <v>0.69699999999999995</v>
      </c>
      <c r="G20" s="5">
        <v>0.69599999999999995</v>
      </c>
      <c r="H20" s="5">
        <v>0.77600000000000002</v>
      </c>
      <c r="I20" s="7">
        <f t="shared" si="1"/>
        <v>4.5902069670114044E-2</v>
      </c>
      <c r="J20" s="8">
        <v>0.64400000000000002</v>
      </c>
      <c r="K20" s="8">
        <v>0.66600000000000004</v>
      </c>
      <c r="L20" s="8">
        <v>0.66100000000000003</v>
      </c>
      <c r="M20" s="7">
        <f t="shared" si="2"/>
        <v>1.1532562594670805E-2</v>
      </c>
      <c r="N20" s="5">
        <v>0.46600000000000003</v>
      </c>
      <c r="O20" s="5">
        <v>0.45100000000000001</v>
      </c>
      <c r="P20" s="5">
        <v>0.44500000000000001</v>
      </c>
      <c r="Q20" s="6">
        <f t="shared" si="3"/>
        <v>1.0816653826391976E-2</v>
      </c>
      <c r="R20" s="8">
        <v>0.69099999999999995</v>
      </c>
      <c r="S20" s="8">
        <v>0.45500000000000002</v>
      </c>
      <c r="T20" s="8">
        <v>0.626</v>
      </c>
      <c r="U20" s="7">
        <f t="shared" si="4"/>
        <v>0.12190296687666578</v>
      </c>
      <c r="V20" s="8">
        <v>0.40200000000000002</v>
      </c>
      <c r="W20" s="8">
        <v>0.40600000000000003</v>
      </c>
      <c r="X20" s="8">
        <v>0.40799999999999997</v>
      </c>
      <c r="Y20" s="7">
        <f t="shared" si="5"/>
        <v>3.055050463303872E-3</v>
      </c>
    </row>
    <row r="21" spans="1:25" x14ac:dyDescent="0.25">
      <c r="A21" s="4">
        <v>0.75289351851852004</v>
      </c>
      <c r="B21" s="5">
        <v>0.73499999999999999</v>
      </c>
      <c r="C21" s="5">
        <v>0.73799999999999999</v>
      </c>
      <c r="D21" s="5">
        <v>0.747</v>
      </c>
      <c r="E21" s="6">
        <f t="shared" si="0"/>
        <v>6.2449979983984034E-3</v>
      </c>
      <c r="F21" s="5">
        <v>0.70199999999999996</v>
      </c>
      <c r="G21" s="5">
        <v>0.70099999999999996</v>
      </c>
      <c r="H21" s="5">
        <v>0.78500000000000003</v>
      </c>
      <c r="I21" s="7">
        <f t="shared" si="1"/>
        <v>4.8211340298039189E-2</v>
      </c>
      <c r="J21" s="8">
        <v>0.64900000000000002</v>
      </c>
      <c r="K21" s="8">
        <v>0.67400000000000004</v>
      </c>
      <c r="L21" s="8">
        <v>0.66800000000000004</v>
      </c>
      <c r="M21" s="7">
        <f t="shared" si="2"/>
        <v>1.3051181300301274E-2</v>
      </c>
      <c r="N21" s="5">
        <v>0.47</v>
      </c>
      <c r="O21" s="5">
        <v>0.45400000000000001</v>
      </c>
      <c r="P21" s="5">
        <v>0.44700000000000001</v>
      </c>
      <c r="Q21" s="6">
        <f t="shared" si="3"/>
        <v>1.1789826122551576E-2</v>
      </c>
      <c r="R21" s="8">
        <v>0.69099999999999995</v>
      </c>
      <c r="S21" s="8">
        <v>0.46300000000000002</v>
      </c>
      <c r="T21" s="8">
        <v>0.626</v>
      </c>
      <c r="U21" s="7">
        <f t="shared" si="4"/>
        <v>0.11745779383818432</v>
      </c>
      <c r="V21" s="8">
        <v>0.40400000000000003</v>
      </c>
      <c r="W21" s="8">
        <v>0.40899999999999997</v>
      </c>
      <c r="X21" s="8">
        <v>0.40799999999999997</v>
      </c>
      <c r="Y21" s="7">
        <f t="shared" si="5"/>
        <v>2.6457513110645617E-3</v>
      </c>
    </row>
    <row r="22" spans="1:25" x14ac:dyDescent="0.25">
      <c r="A22" s="4">
        <v>0.79456018518518701</v>
      </c>
      <c r="B22" s="5">
        <v>0.74399999999999999</v>
      </c>
      <c r="C22" s="5">
        <v>0.745</v>
      </c>
      <c r="D22" s="5">
        <v>0.75600000000000001</v>
      </c>
      <c r="E22" s="6">
        <f t="shared" si="0"/>
        <v>6.6583281184793989E-3</v>
      </c>
      <c r="F22" s="5">
        <v>0.70799999999999996</v>
      </c>
      <c r="G22" s="5">
        <v>0.70599999999999996</v>
      </c>
      <c r="H22" s="5">
        <v>0.79</v>
      </c>
      <c r="I22" s="7">
        <f t="shared" si="1"/>
        <v>4.7930505248049884E-2</v>
      </c>
      <c r="J22" s="8">
        <v>0.65600000000000003</v>
      </c>
      <c r="K22" s="8">
        <v>0.67900000000000005</v>
      </c>
      <c r="L22" s="8">
        <v>0.67500000000000004</v>
      </c>
      <c r="M22" s="7">
        <f t="shared" si="2"/>
        <v>1.2288205727444518E-2</v>
      </c>
      <c r="N22" s="5">
        <v>0.47299999999999998</v>
      </c>
      <c r="O22" s="5">
        <v>0.45700000000000002</v>
      </c>
      <c r="P22" s="5">
        <v>0.44900000000000001</v>
      </c>
      <c r="Q22" s="6">
        <f t="shared" si="3"/>
        <v>1.2220201853215554E-2</v>
      </c>
      <c r="R22" s="8">
        <v>0.69199999999999995</v>
      </c>
      <c r="S22" s="8">
        <v>0.46800000000000003</v>
      </c>
      <c r="T22" s="8">
        <v>0.628</v>
      </c>
      <c r="U22" s="7">
        <f t="shared" si="4"/>
        <v>0.1153776408148481</v>
      </c>
      <c r="V22" s="8">
        <v>0.40600000000000003</v>
      </c>
      <c r="W22" s="8">
        <v>0.41299999999999998</v>
      </c>
      <c r="X22" s="8">
        <v>0.41</v>
      </c>
      <c r="Y22" s="7">
        <f t="shared" si="5"/>
        <v>3.5118845842842202E-3</v>
      </c>
    </row>
    <row r="23" spans="1:25" x14ac:dyDescent="0.25">
      <c r="A23" s="4">
        <v>0.83622685185185297</v>
      </c>
      <c r="B23" s="5">
        <v>0.754</v>
      </c>
      <c r="C23" s="5">
        <v>0.752</v>
      </c>
      <c r="D23" s="5">
        <v>0.76400000000000001</v>
      </c>
      <c r="E23" s="6">
        <f t="shared" si="0"/>
        <v>6.4291005073286427E-3</v>
      </c>
      <c r="F23" s="5">
        <v>0.71199999999999997</v>
      </c>
      <c r="G23" s="5">
        <v>0.71099999999999997</v>
      </c>
      <c r="H23" s="5">
        <v>0.79300000000000004</v>
      </c>
      <c r="I23" s="7">
        <f t="shared" si="1"/>
        <v>4.7056703383613022E-2</v>
      </c>
      <c r="J23" s="8">
        <v>0.66100000000000003</v>
      </c>
      <c r="K23" s="8">
        <v>0.68600000000000005</v>
      </c>
      <c r="L23" s="8">
        <v>0.68200000000000005</v>
      </c>
      <c r="M23" s="7">
        <f t="shared" si="2"/>
        <v>1.3428824718989136E-2</v>
      </c>
      <c r="N23" s="5">
        <v>0.47599999999999998</v>
      </c>
      <c r="O23" s="5">
        <v>0.46</v>
      </c>
      <c r="P23" s="5">
        <v>0.45100000000000001</v>
      </c>
      <c r="Q23" s="6">
        <f t="shared" si="3"/>
        <v>1.2662279942148367E-2</v>
      </c>
      <c r="R23" s="8">
        <v>0.69299999999999995</v>
      </c>
      <c r="S23" s="8">
        <v>0.47299999999999998</v>
      </c>
      <c r="T23" s="8">
        <v>0.63200000000000001</v>
      </c>
      <c r="U23" s="7">
        <f t="shared" si="4"/>
        <v>0.11357963432470318</v>
      </c>
      <c r="V23" s="8">
        <v>0.41199999999999998</v>
      </c>
      <c r="W23" s="8">
        <v>0.41599999999999998</v>
      </c>
      <c r="X23" s="8">
        <v>0.41099999999999998</v>
      </c>
      <c r="Y23" s="7">
        <f t="shared" si="5"/>
        <v>2.6457513110645929E-3</v>
      </c>
    </row>
    <row r="24" spans="1:25" x14ac:dyDescent="0.25">
      <c r="A24" s="4">
        <v>0.87789351851852004</v>
      </c>
      <c r="B24" s="5">
        <v>0.76200000000000001</v>
      </c>
      <c r="C24" s="5">
        <v>0.76</v>
      </c>
      <c r="D24" s="5">
        <v>0.77100000000000002</v>
      </c>
      <c r="E24" s="6">
        <f t="shared" si="0"/>
        <v>5.8594652770823201E-3</v>
      </c>
      <c r="F24" s="5">
        <v>0.71799999999999997</v>
      </c>
      <c r="G24" s="5">
        <v>0.71499999999999997</v>
      </c>
      <c r="H24" s="5">
        <v>0.79300000000000004</v>
      </c>
      <c r="I24" s="7">
        <f t="shared" si="1"/>
        <v>4.4192759587968748E-2</v>
      </c>
      <c r="J24" s="8">
        <v>0.66700000000000004</v>
      </c>
      <c r="K24" s="8">
        <v>0.69299999999999995</v>
      </c>
      <c r="L24" s="8">
        <v>0.68899999999999995</v>
      </c>
      <c r="M24" s="7">
        <f t="shared" si="2"/>
        <v>1.3999999999999948E-2</v>
      </c>
      <c r="N24" s="5">
        <v>0.47799999999999998</v>
      </c>
      <c r="O24" s="5">
        <v>0.46500000000000002</v>
      </c>
      <c r="P24" s="5">
        <v>0.45400000000000001</v>
      </c>
      <c r="Q24" s="6">
        <f t="shared" si="3"/>
        <v>1.2013880860626715E-2</v>
      </c>
      <c r="R24" s="8">
        <v>0.69599999999999995</v>
      </c>
      <c r="S24" s="8">
        <v>0.48</v>
      </c>
      <c r="T24" s="8">
        <v>0.63600000000000001</v>
      </c>
      <c r="U24" s="7">
        <f t="shared" si="4"/>
        <v>0.11149887891813083</v>
      </c>
      <c r="V24" s="8">
        <v>0.41699999999999998</v>
      </c>
      <c r="W24" s="8">
        <v>0.42</v>
      </c>
      <c r="X24" s="8">
        <v>0.41499999999999998</v>
      </c>
      <c r="Y24" s="7">
        <f t="shared" si="5"/>
        <v>2.5166114784235852E-3</v>
      </c>
    </row>
    <row r="25" spans="1:25" x14ac:dyDescent="0.25">
      <c r="A25" s="4">
        <v>0.91956018518518701</v>
      </c>
      <c r="B25" s="5">
        <v>0.76800000000000002</v>
      </c>
      <c r="C25" s="5">
        <v>0.76700000000000002</v>
      </c>
      <c r="D25" s="5">
        <v>0.77800000000000002</v>
      </c>
      <c r="E25" s="6">
        <f t="shared" si="0"/>
        <v>6.0827625302982248E-3</v>
      </c>
      <c r="F25" s="5">
        <v>0.72399999999999998</v>
      </c>
      <c r="G25" s="5">
        <v>0.72099999999999997</v>
      </c>
      <c r="H25" s="5">
        <v>0.79200000000000004</v>
      </c>
      <c r="I25" s="7">
        <f t="shared" si="1"/>
        <v>4.0153870714208069E-2</v>
      </c>
      <c r="J25" s="8">
        <v>0.67400000000000004</v>
      </c>
      <c r="K25" s="8">
        <v>0.7</v>
      </c>
      <c r="L25" s="8">
        <v>0.69499999999999995</v>
      </c>
      <c r="M25" s="7">
        <f t="shared" si="2"/>
        <v>1.3796134724383201E-2</v>
      </c>
      <c r="N25" s="5">
        <v>0.48199999999999998</v>
      </c>
      <c r="O25" s="5">
        <v>0.47</v>
      </c>
      <c r="P25" s="5">
        <v>0.45700000000000002</v>
      </c>
      <c r="Q25" s="6">
        <f t="shared" si="3"/>
        <v>1.2503332889007351E-2</v>
      </c>
      <c r="R25" s="8">
        <v>0.70499999999999996</v>
      </c>
      <c r="S25" s="8">
        <v>0.48699999999999999</v>
      </c>
      <c r="T25" s="8">
        <v>0.64100000000000001</v>
      </c>
      <c r="U25" s="7">
        <f t="shared" si="4"/>
        <v>0.11205355862265107</v>
      </c>
      <c r="V25" s="8">
        <v>0.42199999999999999</v>
      </c>
      <c r="W25" s="8">
        <v>0.42699999999999999</v>
      </c>
      <c r="X25" s="8">
        <v>0.41799999999999998</v>
      </c>
      <c r="Y25" s="7">
        <f t="shared" si="5"/>
        <v>4.5092497528228985E-3</v>
      </c>
    </row>
    <row r="26" spans="1:25" x14ac:dyDescent="0.25">
      <c r="A26" s="4">
        <v>0.96122685185185297</v>
      </c>
      <c r="B26" s="5">
        <v>0.77300000000000002</v>
      </c>
      <c r="C26" s="5">
        <v>0.77400000000000002</v>
      </c>
      <c r="D26" s="5">
        <v>0.78300000000000003</v>
      </c>
      <c r="E26" s="6">
        <f t="shared" si="0"/>
        <v>5.5075705472861069E-3</v>
      </c>
      <c r="F26" s="5">
        <v>0.72499999999999998</v>
      </c>
      <c r="G26" s="5">
        <v>0.72599999999999998</v>
      </c>
      <c r="H26" s="5">
        <v>0.78900000000000003</v>
      </c>
      <c r="I26" s="7">
        <f t="shared" si="1"/>
        <v>3.6665151483845471E-2</v>
      </c>
      <c r="J26" s="8">
        <v>0.68</v>
      </c>
      <c r="K26" s="8">
        <v>0.70499999999999996</v>
      </c>
      <c r="L26" s="8">
        <v>0.70099999999999996</v>
      </c>
      <c r="M26" s="7">
        <f t="shared" si="2"/>
        <v>1.3428824718989074E-2</v>
      </c>
      <c r="N26" s="5">
        <v>0.48799999999999999</v>
      </c>
      <c r="O26" s="5">
        <v>0.47599999999999998</v>
      </c>
      <c r="P26" s="5">
        <v>0.46200000000000002</v>
      </c>
      <c r="Q26" s="6">
        <f t="shared" si="3"/>
        <v>1.3012814197295407E-2</v>
      </c>
      <c r="R26" s="8">
        <v>0.70699999999999996</v>
      </c>
      <c r="S26" s="8">
        <v>0.49299999999999999</v>
      </c>
      <c r="T26" s="8">
        <v>0.64600000000000002</v>
      </c>
      <c r="U26" s="7">
        <f t="shared" si="4"/>
        <v>0.11024669307209749</v>
      </c>
      <c r="V26" s="8">
        <v>0.42699999999999999</v>
      </c>
      <c r="W26" s="8">
        <v>0.433</v>
      </c>
      <c r="X26" s="8">
        <v>0.42099999999999999</v>
      </c>
      <c r="Y26" s="7">
        <f t="shared" si="5"/>
        <v>6.0000000000000053E-3</v>
      </c>
    </row>
    <row r="27" spans="1:25" x14ac:dyDescent="0.25">
      <c r="A27" s="4">
        <v>1.0028935185185199</v>
      </c>
      <c r="B27" s="5">
        <v>0.77800000000000002</v>
      </c>
      <c r="C27" s="5">
        <v>0.77800000000000002</v>
      </c>
      <c r="D27" s="5">
        <v>0.78800000000000003</v>
      </c>
      <c r="E27" s="6">
        <f t="shared" si="0"/>
        <v>5.7735026918962632E-3</v>
      </c>
      <c r="F27" s="5">
        <v>0.72699999999999998</v>
      </c>
      <c r="G27" s="5">
        <v>0.72899999999999998</v>
      </c>
      <c r="H27" s="5">
        <v>0.78600000000000003</v>
      </c>
      <c r="I27" s="7">
        <f t="shared" si="1"/>
        <v>3.3501243758005991E-2</v>
      </c>
      <c r="J27" s="8">
        <v>0.68700000000000006</v>
      </c>
      <c r="K27" s="8">
        <v>0.71</v>
      </c>
      <c r="L27" s="8">
        <v>0.70499999999999996</v>
      </c>
      <c r="M27" s="7">
        <f t="shared" si="2"/>
        <v>1.2096831541082652E-2</v>
      </c>
      <c r="N27" s="5">
        <v>0.49399999999999999</v>
      </c>
      <c r="O27" s="5">
        <v>0.48199999999999998</v>
      </c>
      <c r="P27" s="5">
        <v>0.46700000000000003</v>
      </c>
      <c r="Q27" s="6">
        <f t="shared" si="3"/>
        <v>1.3527749258468665E-2</v>
      </c>
      <c r="R27" s="8">
        <v>0.70299999999999996</v>
      </c>
      <c r="S27" s="8">
        <v>0.5</v>
      </c>
      <c r="T27" s="8">
        <v>0.65100000000000002</v>
      </c>
      <c r="U27" s="7">
        <f t="shared" si="4"/>
        <v>0.10544666898484797</v>
      </c>
      <c r="V27" s="8">
        <v>0.43099999999999999</v>
      </c>
      <c r="W27" s="8">
        <v>0.439</v>
      </c>
      <c r="X27" s="8">
        <v>0.42399999999999999</v>
      </c>
      <c r="Y27" s="7">
        <f t="shared" si="5"/>
        <v>7.5055534994651419E-3</v>
      </c>
    </row>
  </sheetData>
  <mergeCells count="6">
    <mergeCell ref="F1:I1"/>
    <mergeCell ref="B1:E1"/>
    <mergeCell ref="V1:Y1"/>
    <mergeCell ref="R1:U1"/>
    <mergeCell ref="N1:Q1"/>
    <mergeCell ref="J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3. OD and std. dev. values</vt:lpstr>
    </vt:vector>
  </TitlesOfParts>
  <Company>University of Groningen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Z.S. Ziylan</dc:creator>
  <cp:lastModifiedBy>Z.S. Ziylan</cp:lastModifiedBy>
  <dcterms:created xsi:type="dcterms:W3CDTF">2023-05-08T12:03:29Z</dcterms:created>
  <dcterms:modified xsi:type="dcterms:W3CDTF">2023-08-31T11:33:35Z</dcterms:modified>
</cp:coreProperties>
</file>