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anob\Documents\Alena\DAAD projekt\Paper 2 in vivo Au a Ti\Draft clanku\Pre-fin\Master\Supplementary material\"/>
    </mc:Choice>
  </mc:AlternateContent>
  <xr:revisionPtr revIDLastSave="0" documentId="13_ncr:1_{EAD5F9B3-4398-4979-A84C-4C78DF8F55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ung" sheetId="11" r:id="rId1"/>
    <sheet name="Liver " sheetId="13" r:id="rId2"/>
    <sheet name="Kidney" sheetId="10" r:id="rId3"/>
  </sheets>
  <definedNames>
    <definedName name="_xlnm._FilterDatabase" localSheetId="1" hidden="1">'Liver '!$A$2:$M$327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0" l="1"/>
  <c r="J7" i="10"/>
  <c r="H7" i="10"/>
  <c r="G5" i="10"/>
  <c r="G3" i="10"/>
  <c r="G8" i="10"/>
  <c r="G4" i="10"/>
  <c r="J8" i="10"/>
  <c r="H8" i="10"/>
  <c r="J6" i="10"/>
  <c r="I6" i="10"/>
  <c r="H4" i="10"/>
  <c r="I3" i="10"/>
  <c r="G6" i="10"/>
  <c r="I5" i="10"/>
  <c r="H6" i="10"/>
  <c r="I7" i="10"/>
  <c r="H5" i="10"/>
  <c r="J5" i="10"/>
  <c r="I4" i="10"/>
  <c r="I8" i="10"/>
  <c r="J4" i="10"/>
  <c r="J3" i="10"/>
  <c r="G7" i="10"/>
</calcChain>
</file>

<file path=xl/sharedStrings.xml><?xml version="1.0" encoding="utf-8"?>
<sst xmlns="http://schemas.openxmlformats.org/spreadsheetml/2006/main" count="3794" uniqueCount="2761">
  <si>
    <t>ProbeName</t>
  </si>
  <si>
    <t>Regulation</t>
  </si>
  <si>
    <t>FC (abs)</t>
  </si>
  <si>
    <t>FC</t>
  </si>
  <si>
    <t>Log FC</t>
  </si>
  <si>
    <t>GeneSymbol</t>
  </si>
  <si>
    <t>Description</t>
  </si>
  <si>
    <t>down</t>
  </si>
  <si>
    <t>up</t>
  </si>
  <si>
    <t>A_42_P602724</t>
  </si>
  <si>
    <t>Ubd</t>
  </si>
  <si>
    <t>Rattus norvegicus ubiquitin D (Ubd), mRNA [NM_053299]</t>
  </si>
  <si>
    <t>A_64_P085530</t>
  </si>
  <si>
    <t>0.014844862</t>
  </si>
  <si>
    <t>-3.4561765</t>
  </si>
  <si>
    <t>-1.7891768</t>
  </si>
  <si>
    <t>Scd</t>
  </si>
  <si>
    <t>Rattus norvegicus stearoyl-CoA desaturase (Scd), mRNA [NM_139192]</t>
  </si>
  <si>
    <t>Phf11</t>
  </si>
  <si>
    <t>Rattus norvegicus PHD finger protein 11 (Phf11), mRNA [NM_001024272]</t>
  </si>
  <si>
    <t>0.009401557</t>
  </si>
  <si>
    <t>10.642332</t>
  </si>
  <si>
    <t>3.4117424</t>
  </si>
  <si>
    <t>Acot1</t>
  </si>
  <si>
    <t>Rattus norvegicus acyl-CoA thioesterase 1 (Acot1), mRNA [NM_031315]</t>
  </si>
  <si>
    <t>A_64_P020163</t>
  </si>
  <si>
    <t>Plxna2</t>
  </si>
  <si>
    <t>A_44_P637763</t>
  </si>
  <si>
    <t>Gxylt1</t>
  </si>
  <si>
    <t>Rattus norvegicus glucoside xylosyltransferase 1 (Gxylt1), mRNA [NM_001100887]</t>
  </si>
  <si>
    <t>19.565361</t>
  </si>
  <si>
    <t>A_44_P1029435</t>
  </si>
  <si>
    <t>Ppm1k</t>
  </si>
  <si>
    <t>Rattus norvegicus protein phosphatase, Mg2+/Mn2+ dependent, 1K (Ppm1k), mRNA [NM_001107863]</t>
  </si>
  <si>
    <t>A_44_P235978</t>
  </si>
  <si>
    <t>Fasn</t>
  </si>
  <si>
    <t>Rattus norvegicus fatty acid synthase (Fasn), mRNA [NM_017332]</t>
  </si>
  <si>
    <t>0.0014785329</t>
  </si>
  <si>
    <t>-6.2982106</t>
  </si>
  <si>
    <t>-2.654942</t>
  </si>
  <si>
    <t>Vom2r72</t>
  </si>
  <si>
    <t>Rattus norvegicus vomeronasal 2 receptor, 72 (Vom2r72), mRNA [NM_001099517]</t>
  </si>
  <si>
    <t>A_64_P056583</t>
  </si>
  <si>
    <t>0.03395389</t>
  </si>
  <si>
    <t>2.4645119</t>
  </si>
  <si>
    <t>1.301302</t>
  </si>
  <si>
    <t>Rhbdl3</t>
  </si>
  <si>
    <t>Rattus norvegicus rhomboid like 3 (Rhbdl3), mRNA [NM_001105819]</t>
  </si>
  <si>
    <t>A_43_P16457</t>
  </si>
  <si>
    <t>Creld2</t>
  </si>
  <si>
    <t>Rattus norvegicus cysteine-rich with EGF-like domains 2 (Creld2), mRNA [NM_001037208]</t>
  </si>
  <si>
    <t>A_42_P580844</t>
  </si>
  <si>
    <t>Cdk1</t>
  </si>
  <si>
    <t>Rattus norvegicus cyclin-dependent kinase 1 (Cdk1), mRNA [NM_019296]</t>
  </si>
  <si>
    <t>A_64_P029377</t>
  </si>
  <si>
    <t>Hrh4</t>
  </si>
  <si>
    <t>Rattus norvegicus histamine receptor H4 (Hrh4), mRNA [NM_131909]</t>
  </si>
  <si>
    <t>A_44_P214811</t>
  </si>
  <si>
    <t>Tfrc</t>
  </si>
  <si>
    <t>Rattus norvegicus transferrin receptor (Tfrc), mRNA [NM_022712]</t>
  </si>
  <si>
    <t>A_64_P014115</t>
  </si>
  <si>
    <t>Diras1</t>
  </si>
  <si>
    <t>Rattus norvegicus DIRAS family GTPase 1 (Diras1), mRNA [NM_001108987]</t>
  </si>
  <si>
    <t>A_42_P813567</t>
  </si>
  <si>
    <t>A_64_P098921</t>
  </si>
  <si>
    <t>Cdca3</t>
  </si>
  <si>
    <t>Rattus norvegicus cell division cycle associated 3 (Cdca3), mRNA [NM_001007648]</t>
  </si>
  <si>
    <t>A_44_P316611</t>
  </si>
  <si>
    <t>Pknox1</t>
  </si>
  <si>
    <t>Rattus norvegicus PBX/knotted 1 homeobox 1 (Pknox1), mRNA [NM_001013074]</t>
  </si>
  <si>
    <t>A_44_P360772</t>
  </si>
  <si>
    <t>Tagln</t>
  </si>
  <si>
    <t>Rattus norvegicus transgelin (Tagln), mRNA [NM_031549]</t>
  </si>
  <si>
    <t>A_64_P013942</t>
  </si>
  <si>
    <t>Ifi27l2b</t>
  </si>
  <si>
    <t>Rattus norvegicus interferon, alpha-inducible protein 27 like 2B (Ifi27l2b), mRNA [NM_206846]</t>
  </si>
  <si>
    <t>A_64_P268234</t>
  </si>
  <si>
    <t>Spc24</t>
  </si>
  <si>
    <t>SPC24, NDC80 kinetochore complex component [Source:RGD Symbol;Acc:1307631] [ENSRNOT00000045384]</t>
  </si>
  <si>
    <t>Slc25a45</t>
  </si>
  <si>
    <t>Rattus norvegicus solute carrier family 25, member 45 (Slc25a45), mRNA [NM_001271179]</t>
  </si>
  <si>
    <t>A_44_P1042711</t>
  </si>
  <si>
    <t>Kif20a</t>
  </si>
  <si>
    <t>Rattus norvegicus kinesin family member 20A (Kif20a), mRNA [NM_001108426]</t>
  </si>
  <si>
    <t>A_64_P136362</t>
  </si>
  <si>
    <t>Iba57</t>
  </si>
  <si>
    <t>Rattus norvegicus IBA57 homolog, iron-sulfur cluster assembly (Iba57), mRNA [NM_001108827]</t>
  </si>
  <si>
    <t>A_44_P178448</t>
  </si>
  <si>
    <t>Srebf1</t>
  </si>
  <si>
    <t>Rattus norvegicus sterol regulatory element binding transcription factor 1 (Srebf1), transcript variant 1, mRNA [NM_001276707]</t>
  </si>
  <si>
    <t>A_64_P104009</t>
  </si>
  <si>
    <t>Rrm2</t>
  </si>
  <si>
    <t>Rattus norvegicus ribonucleotide reductase regulatory subunit M2 (Rrm2), mRNA [NM_001025740]</t>
  </si>
  <si>
    <t>A_64_P085053</t>
  </si>
  <si>
    <t>Scly</t>
  </si>
  <si>
    <t>Rattus norvegicus selenocysteine lyase (Scly), mRNA [NM_001007755]</t>
  </si>
  <si>
    <t>A_64_P054251</t>
  </si>
  <si>
    <t>Pax3</t>
  </si>
  <si>
    <t>Rattus norvegicus paired box 3 (Pax3), mRNA [NM_053710]</t>
  </si>
  <si>
    <t>A_64_P002167</t>
  </si>
  <si>
    <t>Wdfy3</t>
  </si>
  <si>
    <t>Rattus norvegicus WD repeat and FYVE domain containing 3 (Wdfy3), mRNA [NM_001170551]</t>
  </si>
  <si>
    <t>A_43_P14036</t>
  </si>
  <si>
    <t>A_44_P465188</t>
  </si>
  <si>
    <t>Fads1</t>
  </si>
  <si>
    <t>Rattus norvegicus fatty acid desaturase 1 (Fads1), mRNA [NM_053445]</t>
  </si>
  <si>
    <t>A_44_P432965</t>
  </si>
  <si>
    <t>Fdps</t>
  </si>
  <si>
    <t>Rattus norvegicus farnesyl diphosphate synthase (Fdps), mRNA [NM_031840]</t>
  </si>
  <si>
    <t>A_42_P843603</t>
  </si>
  <si>
    <t>Tk1</t>
  </si>
  <si>
    <t>Rattus norvegicus thymidine kinase 1 (Tk1), mRNA [NM_052800]</t>
  </si>
  <si>
    <t>A_64_P104481</t>
  </si>
  <si>
    <t>Spag7</t>
  </si>
  <si>
    <t>Rattus norvegicus sperm associated antigen 7 (Spag7), mRNA [NM_001107016]</t>
  </si>
  <si>
    <t>A_64_P079930</t>
  </si>
  <si>
    <t>Tcf15</t>
  </si>
  <si>
    <t>Rattus norvegicus transcription factor 15 (Tcf15), mRNA [NM_001168579]</t>
  </si>
  <si>
    <t>A_43_P14648</t>
  </si>
  <si>
    <t>A_43_P10931</t>
  </si>
  <si>
    <t>A_44_P1084685</t>
  </si>
  <si>
    <t>Zdhhc2</t>
  </si>
  <si>
    <t>0.04973039</t>
  </si>
  <si>
    <t>-3.4959917</t>
  </si>
  <si>
    <t>-1.8057017</t>
  </si>
  <si>
    <t>A_42_P736812</t>
  </si>
  <si>
    <t>0.0050212415</t>
  </si>
  <si>
    <t>-2.121865</t>
  </si>
  <si>
    <t>-1.0853329</t>
  </si>
  <si>
    <t>Cavin3</t>
  </si>
  <si>
    <t>Rattus norvegicus protein kinase C, delta binding protein (Prkcdbp), mRNA [NM_134449]</t>
  </si>
  <si>
    <t>A_44_P945950</t>
  </si>
  <si>
    <t>0.032160535</t>
  </si>
  <si>
    <t>-2.1714246</t>
  </si>
  <si>
    <t>-1.1186419</t>
  </si>
  <si>
    <t>plexin A2 [Source:RGD Symbol;Acc:1305325] [ENSRNOT00000009900]</t>
  </si>
  <si>
    <t>Pink1</t>
  </si>
  <si>
    <t>0.006824385</t>
  </si>
  <si>
    <t>-2.8385584</t>
  </si>
  <si>
    <t>-1.5051584</t>
  </si>
  <si>
    <t>A_64_P161838</t>
  </si>
  <si>
    <t>1.4046372E-4</t>
  </si>
  <si>
    <t>-5.915266</t>
  </si>
  <si>
    <t>-2.564443</t>
  </si>
  <si>
    <t>Snai2</t>
  </si>
  <si>
    <t>Rattus norvegicus snail family transcriptional repressor 2 (Snai2), mRNA [NM_013035]</t>
  </si>
  <si>
    <t>A_64_P035062</t>
  </si>
  <si>
    <t>0.013471381</t>
  </si>
  <si>
    <t>2.002726</t>
  </si>
  <si>
    <t>1.001965</t>
  </si>
  <si>
    <t>Rims3</t>
  </si>
  <si>
    <t>Rattus norvegicus regulating synaptic membrane exocytosis 3 (Rims3), mRNA [NM_022931]</t>
  </si>
  <si>
    <t>A_43_P14621</t>
  </si>
  <si>
    <t>0.0010617247</t>
  </si>
  <si>
    <t>-3.2612603</t>
  </si>
  <si>
    <t>-1.7054296</t>
  </si>
  <si>
    <t>Dbi</t>
  </si>
  <si>
    <t>Rattus norvegicus diazepam binding inhibitor, acyl-CoA binding protein (Dbi), mRNA [NM_031853]</t>
  </si>
  <si>
    <t>A_42_P576823</t>
  </si>
  <si>
    <t>0.033015653</t>
  </si>
  <si>
    <t>-4.0489144</t>
  </si>
  <si>
    <t>-2.0175352</t>
  </si>
  <si>
    <t>Mki67</t>
  </si>
  <si>
    <t>Rattus norvegicus marker of proliferation Ki-67 (Mki67), mRNA [NM_001271366]</t>
  </si>
  <si>
    <t>A_64_P122671</t>
  </si>
  <si>
    <t>0.016364912</t>
  </si>
  <si>
    <t>-1.8028047</t>
  </si>
  <si>
    <t>-0.8502431</t>
  </si>
  <si>
    <t>Avpi1</t>
  </si>
  <si>
    <t>Rattus norvegicus arginine vasopressin-induced 1 (Avpi1), mRNA [NM_134373]</t>
  </si>
  <si>
    <t>A_44_P365443</t>
  </si>
  <si>
    <t>0.048345774</t>
  </si>
  <si>
    <t>1.5281947</t>
  </si>
  <si>
    <t>0.6118283</t>
  </si>
  <si>
    <t>Adgrl2</t>
  </si>
  <si>
    <t>Rattus norvegicus adhesion G protein-coupled receptor L2 (Adgrl2), transcript variant 1, mRNA [NM_134408]</t>
  </si>
  <si>
    <t>5.715431E-4</t>
  </si>
  <si>
    <t>-103.52201</t>
  </si>
  <si>
    <t>-6.693794</t>
  </si>
  <si>
    <t>A_64_P147187</t>
  </si>
  <si>
    <t>7.426592E-4</t>
  </si>
  <si>
    <t>-9.714803</t>
  </si>
  <si>
    <t>-3.2801847</t>
  </si>
  <si>
    <t>0.006713494</t>
  </si>
  <si>
    <t>-13.608542</t>
  </si>
  <si>
    <t>-3.7664406</t>
  </si>
  <si>
    <t>A_43_P16774</t>
  </si>
  <si>
    <t>2.661642E-4</t>
  </si>
  <si>
    <t>-14.216999</t>
  </si>
  <si>
    <t>-3.829545</t>
  </si>
  <si>
    <t>Acat2</t>
  </si>
  <si>
    <t>Rattus norvegicus acetyl-CoA acetyltransferase 2 (Acat2), mRNA [NM_001006995]</t>
  </si>
  <si>
    <t>A_43_P12589</t>
  </si>
  <si>
    <t>0.020571066</t>
  </si>
  <si>
    <t>-3.6843476</t>
  </si>
  <si>
    <t>-1.8814092</t>
  </si>
  <si>
    <t>Epha3</t>
  </si>
  <si>
    <t>Rattus norvegicus Eph receptor A3 (Epha3), mRNA [NM_031564]</t>
  </si>
  <si>
    <t>A_44_P1153499</t>
  </si>
  <si>
    <t>0.0066459486</t>
  </si>
  <si>
    <t>-4.3458652</t>
  </si>
  <si>
    <t>-2.1196434</t>
  </si>
  <si>
    <t>Crem</t>
  </si>
  <si>
    <t>Rattus norvegicus cAMP responsive element modulator (Crem), transcript variant 9, mRNA [NM_001271248]</t>
  </si>
  <si>
    <t>A_43_P13064</t>
  </si>
  <si>
    <t>0.013877249</t>
  </si>
  <si>
    <t>2.2094696</t>
  </si>
  <si>
    <t>1.1437</t>
  </si>
  <si>
    <t>Klf9</t>
  </si>
  <si>
    <t>Rattus norvegicus Kruppel-like factor 9 (Klf9), mRNA [NM_057211]</t>
  </si>
  <si>
    <t>A_44_P242969</t>
  </si>
  <si>
    <t>0.03485756</t>
  </si>
  <si>
    <t>-2.0673673</t>
  </si>
  <si>
    <t>-1.0477947</t>
  </si>
  <si>
    <t>Gpam</t>
  </si>
  <si>
    <t>Rattus norvegicus glycerol-3-phosphate acyltransferase, mitochondrial (Gpam), mRNA [NM_017274]</t>
  </si>
  <si>
    <t>A_44_P1151884</t>
  </si>
  <si>
    <t>0.011344918</t>
  </si>
  <si>
    <t>-2.1661158</t>
  </si>
  <si>
    <t>-1.1151103</t>
  </si>
  <si>
    <t>Cystm1</t>
  </si>
  <si>
    <t>PREDICTED: Rattus norvegicus cysteine-rich transmembrane module containing 1 (Cystm1), transcript variant X2, mRNA [XM_006222544]</t>
  </si>
  <si>
    <t>A_44_P496643</t>
  </si>
  <si>
    <t>4.0025573E-4</t>
  </si>
  <si>
    <t>-18.037033</t>
  </si>
  <si>
    <t>-4.17289</t>
  </si>
  <si>
    <t>Lss</t>
  </si>
  <si>
    <t>A_44_P1019604</t>
  </si>
  <si>
    <t>0.027238274</t>
  </si>
  <si>
    <t>-4.555214</t>
  </si>
  <si>
    <t>-2.1875188</t>
  </si>
  <si>
    <t>Ube2c</t>
  </si>
  <si>
    <t>Rattus norvegicus ubiquitin-conjugating enzyme E2C (Ube2c), mRNA [NM_001106542]</t>
  </si>
  <si>
    <t>A_64_P002854</t>
  </si>
  <si>
    <t>0.001022413</t>
  </si>
  <si>
    <t>-16.349468</t>
  </si>
  <si>
    <t>-4.031172</t>
  </si>
  <si>
    <t>Ckap2</t>
  </si>
  <si>
    <t>Rattus norvegicus cytoskeleton associated protein 2 (Ckap2), mRNA [NM_001169139]</t>
  </si>
  <si>
    <t>A_44_P463313</t>
  </si>
  <si>
    <t>0.017547876</t>
  </si>
  <si>
    <t>-4.082544</t>
  </si>
  <si>
    <t>-2.0294683</t>
  </si>
  <si>
    <t>Plk1</t>
  </si>
  <si>
    <t>Rattus norvegicus polo-like kinase 1 (Plk1), mRNA [NM_017100]</t>
  </si>
  <si>
    <t>A_64_P132852</t>
  </si>
  <si>
    <t>0.016010989</t>
  </si>
  <si>
    <t>3.048097</t>
  </si>
  <si>
    <t>1.6079087</t>
  </si>
  <si>
    <t>Insc</t>
  </si>
  <si>
    <t>Rattus norvegicus inscuteable homolog (Drosophila) (Insc), mRNA [NM_001106285]</t>
  </si>
  <si>
    <t>A_43_P20587</t>
  </si>
  <si>
    <t>0.012601819</t>
  </si>
  <si>
    <t>-1.9503515</t>
  </si>
  <si>
    <t>-0.96373415</t>
  </si>
  <si>
    <t>Gypc</t>
  </si>
  <si>
    <t>Rattus norvegicus glycophorin C (Gerbich blood group) (Gypc), mRNA [NM_001013233]</t>
  </si>
  <si>
    <t>A_42_P635007</t>
  </si>
  <si>
    <t>7.14895E-4</t>
  </si>
  <si>
    <t>-9.974866</t>
  </si>
  <si>
    <t>-3.3182974</t>
  </si>
  <si>
    <t>Cyp51</t>
  </si>
  <si>
    <t>Rattus norvegicus cytochrome P450, family 51 (Cyp51), mRNA [NM_012941]</t>
  </si>
  <si>
    <t>A_64_P046373</t>
  </si>
  <si>
    <t>0.002903859</t>
  </si>
  <si>
    <t>-4.3035827</t>
  </si>
  <si>
    <t>-2.1055381</t>
  </si>
  <si>
    <t>Pycr1</t>
  </si>
  <si>
    <t>PREDICTED: Rattus norvegicus pyrroline-5-carboxylate reductase 1 (Pycr1), transcript variant X1, mRNA [XM_008768473]</t>
  </si>
  <si>
    <t>Zdhhc23</t>
  </si>
  <si>
    <t>A_64_P123078</t>
  </si>
  <si>
    <t>0.0074192313</t>
  </si>
  <si>
    <t>-4.3437047</t>
  </si>
  <si>
    <t>-2.118926</t>
  </si>
  <si>
    <t>Phgdh</t>
  </si>
  <si>
    <t>Rattus norvegicus phosphoglycerate dehydrogenase (Phgdh), mRNA [NM_031620]</t>
  </si>
  <si>
    <t>A_44_P1084610</t>
  </si>
  <si>
    <t>0.012353264</t>
  </si>
  <si>
    <t>-1.810059</t>
  </si>
  <si>
    <t>-0.85603666</t>
  </si>
  <si>
    <t>Sec61a1</t>
  </si>
  <si>
    <t>Rattus norvegicus Sec61 translocon alpha 1 subunit (Sec61a1), mRNA [NM_199256]</t>
  </si>
  <si>
    <t>A_64_P111786</t>
  </si>
  <si>
    <t>0.024157643</t>
  </si>
  <si>
    <t>2.137575</t>
  </si>
  <si>
    <t>1.0959749</t>
  </si>
  <si>
    <t>Sqor</t>
  </si>
  <si>
    <t>Rattus norvegicus sulfide quinone reductase-like (yeast) (Sqrdl), mRNA [NM_001047913]</t>
  </si>
  <si>
    <t>A_44_P435604</t>
  </si>
  <si>
    <t>0.0050914963</t>
  </si>
  <si>
    <t>2.9910367</t>
  </si>
  <si>
    <t>1.5806456</t>
  </si>
  <si>
    <t>Atp1b1</t>
  </si>
  <si>
    <t>Rattus norvegicus ATPase Na+/K+ transporting subunit beta 1 (Atp1b1), mRNA [NM_013113]</t>
  </si>
  <si>
    <t>A_44_P512617</t>
  </si>
  <si>
    <t>0.027403224</t>
  </si>
  <si>
    <t>2.005013</t>
  </si>
  <si>
    <t>1.0036116</t>
  </si>
  <si>
    <t>RGD1564804</t>
  </si>
  <si>
    <t>Rattus norvegicus similar to chromosome 1 open reading frame 50 (RGD1564804), mRNA [NM_001107969]</t>
  </si>
  <si>
    <t>A_64_P018726</t>
  </si>
  <si>
    <t>0.0018094307</t>
  </si>
  <si>
    <t>2.768926</t>
  </si>
  <si>
    <t>1.4693264</t>
  </si>
  <si>
    <t>Bnip3</t>
  </si>
  <si>
    <t>Rattus norvegicus BCL2 interacting protein 3 (Bnip3), mRNA [NM_053420]</t>
  </si>
  <si>
    <t>A_64_P075769</t>
  </si>
  <si>
    <t>0.0018827283</t>
  </si>
  <si>
    <t>-2.9661422</t>
  </si>
  <si>
    <t>-1.5685878</t>
  </si>
  <si>
    <t>A_44_P487249</t>
  </si>
  <si>
    <t>0.029808369</t>
  </si>
  <si>
    <t>-1.7044212</t>
  </si>
  <si>
    <t>-0.76928186</t>
  </si>
  <si>
    <t>Mif</t>
  </si>
  <si>
    <t>Rattus norvegicus macrophage migration inhibitory factor (glycosylation-inhibiting factor) (Mif), mRNA [NM_031051]</t>
  </si>
  <si>
    <t>A_44_P362981</t>
  </si>
  <si>
    <t>3.6887935E-4</t>
  </si>
  <si>
    <t>-19.554247</t>
  </si>
  <si>
    <t>-4.28941</t>
  </si>
  <si>
    <t>Fabp5</t>
  </si>
  <si>
    <t>Rattus norvegicus fatty acid binding protein 5, epidermal (Fabp5), mRNA [NM_145878]</t>
  </si>
  <si>
    <t>A_42_P817417</t>
  </si>
  <si>
    <t>7.6502806E-4</t>
  </si>
  <si>
    <t>5.392802</t>
  </si>
  <si>
    <t>2.431035</t>
  </si>
  <si>
    <t>Rattus norvegicus poliovirus receptor (PVR), mRNA [NM_017076]</t>
  </si>
  <si>
    <t>Mettl7a</t>
  </si>
  <si>
    <t>Rattus norvegicus methyltransferase like 7A (Mettl7a), mRNA [NM_001037355]</t>
  </si>
  <si>
    <t>A_42_P766678</t>
  </si>
  <si>
    <t>0.011818505</t>
  </si>
  <si>
    <t>1.8594433</t>
  </si>
  <si>
    <t>0.89487076</t>
  </si>
  <si>
    <t>Zbtb44</t>
  </si>
  <si>
    <t>Rattus norvegicus zinc finger and BTB domain containing 44 (Zbtb44), mRNA [NM_001034942]</t>
  </si>
  <si>
    <t>A_64_P159448</t>
  </si>
  <si>
    <t>4.6625125E-4</t>
  </si>
  <si>
    <t>-8.918652</t>
  </si>
  <si>
    <t>-3.1568255</t>
  </si>
  <si>
    <t>A_44_P184497</t>
  </si>
  <si>
    <t>0.023626486</t>
  </si>
  <si>
    <t>-2.070244</t>
  </si>
  <si>
    <t>-1.0498009</t>
  </si>
  <si>
    <t>Cyb5b</t>
  </si>
  <si>
    <t>Rattus norvegicus cytochrome b5 type B (Cyb5b), mRNA [NM_030586]</t>
  </si>
  <si>
    <t>A_44_P312217</t>
  </si>
  <si>
    <t>0.010095001</t>
  </si>
  <si>
    <t>1.9571613</t>
  </si>
  <si>
    <t>0.96876264</t>
  </si>
  <si>
    <t>Rnf138</t>
  </si>
  <si>
    <t>Rattus norvegicus ring finger protein 138 (Rnf138), mRNA [NM_053588]</t>
  </si>
  <si>
    <t>A_64_P128313</t>
  </si>
  <si>
    <t>0.044233713</t>
  </si>
  <si>
    <t>-1.7815468</t>
  </si>
  <si>
    <t>-0.8331304</t>
  </si>
  <si>
    <t>Rtkn</t>
  </si>
  <si>
    <t>Rattus norvegicus rhotekin (Rtkn), mRNA [NM_184046]</t>
  </si>
  <si>
    <t>0.010555597</t>
  </si>
  <si>
    <t>-9.773154</t>
  </si>
  <si>
    <t>-3.2888243</t>
  </si>
  <si>
    <t>2.0282688</t>
  </si>
  <si>
    <t>0.002201583</t>
  </si>
  <si>
    <t>-7.1949344</t>
  </si>
  <si>
    <t>-2.8469815</t>
  </si>
  <si>
    <t>A_64_P080174</t>
  </si>
  <si>
    <t>0.019114079</t>
  </si>
  <si>
    <t>1.8095777</t>
  </si>
  <si>
    <t>0.85565305</t>
  </si>
  <si>
    <t>Klf12</t>
  </si>
  <si>
    <t>Rattus norvegicus Kruppel-like factor 12 (Klf12), mRNA [NM_001107281]</t>
  </si>
  <si>
    <t>A_44_P1048663</t>
  </si>
  <si>
    <t>0.027192196</t>
  </si>
  <si>
    <t>1.935715</t>
  </si>
  <si>
    <t>0.9528665</t>
  </si>
  <si>
    <t>Ccnl1</t>
  </si>
  <si>
    <t>Rattus norvegicus cyclin L1 (Ccnl1), mRNA [NM_053662]</t>
  </si>
  <si>
    <t>Manf</t>
  </si>
  <si>
    <t>A_64_P085112</t>
  </si>
  <si>
    <t>2.7647874E-4</t>
  </si>
  <si>
    <t>-12.576573</t>
  </si>
  <si>
    <t>-3.652667</t>
  </si>
  <si>
    <t>Acly</t>
  </si>
  <si>
    <t>Rattus norvegicus ATP citrate lyase (Acly), transcript variant 1, mRNA [NM_016987]</t>
  </si>
  <si>
    <t>A_44_P1054213</t>
  </si>
  <si>
    <t>0.020911071</t>
  </si>
  <si>
    <t>-1.8735527</t>
  </si>
  <si>
    <t>-0.90577656</t>
  </si>
  <si>
    <t>Hspa5</t>
  </si>
  <si>
    <t>Rattus norvegicus heat shock protein family A member 5 (Hspa5), mRNA [NM_013083]</t>
  </si>
  <si>
    <t>A_44_P1049865</t>
  </si>
  <si>
    <t>0.045547068</t>
  </si>
  <si>
    <t>1.9878023</t>
  </si>
  <si>
    <t>0.9911742</t>
  </si>
  <si>
    <t>Crot</t>
  </si>
  <si>
    <t>Rattus norvegicus carnitine O-octanoyltransferase (Crot), mRNA [NM_031987]</t>
  </si>
  <si>
    <t>A_44_P485640</t>
  </si>
  <si>
    <t>0.030763283</t>
  </si>
  <si>
    <t>-1.6850033</t>
  </si>
  <si>
    <t>-0.7527514</t>
  </si>
  <si>
    <t>similar to ribosomal protein L10a [Source:RGD Symbol;Acc:1565459] [ENSRNOT00000042056]</t>
  </si>
  <si>
    <t>A_43_P13043</t>
  </si>
  <si>
    <t>0.0030130777</t>
  </si>
  <si>
    <t>-2.6232686</t>
  </si>
  <si>
    <t>-1.3913655</t>
  </si>
  <si>
    <t>Ebp</t>
  </si>
  <si>
    <t>Rattus norvegicus emopamil binding protein (sterol isomerase) (Ebp), mRNA [NM_057137]</t>
  </si>
  <si>
    <t>A_44_P1083023</t>
  </si>
  <si>
    <t>0.01194008</t>
  </si>
  <si>
    <t>-2.857887</t>
  </si>
  <si>
    <t>-1.5149488</t>
  </si>
  <si>
    <t>Rdh11</t>
  </si>
  <si>
    <t>Rattus norvegicus retinol dehydrogenase 11 (all-trans/9-cis/11-cis) (Rdh11), mRNA [NM_001012193]</t>
  </si>
  <si>
    <t>Pklr</t>
  </si>
  <si>
    <t>Rattus norvegicus pyruvate kinase, liver and RBC (Pklr), mRNA [NM_012624]</t>
  </si>
  <si>
    <t>A_44_P1011780</t>
  </si>
  <si>
    <t>1.841307E-4</t>
  </si>
  <si>
    <t>7.521099</t>
  </si>
  <si>
    <t>2.9109435</t>
  </si>
  <si>
    <t>Pla2g12a</t>
  </si>
  <si>
    <t>Rattus norvegicus phospholipase A2, group XIIA (Pla2g12a), mRNA [NM_001108565]</t>
  </si>
  <si>
    <t>A_44_P1085313</t>
  </si>
  <si>
    <t>7.2311924E-4</t>
  </si>
  <si>
    <t>-22.689531</t>
  </si>
  <si>
    <t>-4.503955</t>
  </si>
  <si>
    <t>Rattus norvegicus lanosterol synthase (Lss), mRNA [NM_031049]</t>
  </si>
  <si>
    <t>A_64_P046268</t>
  </si>
  <si>
    <t>0.0035418444</t>
  </si>
  <si>
    <t>4.1150937</t>
  </si>
  <si>
    <t>2.0409253</t>
  </si>
  <si>
    <t>Cish</t>
  </si>
  <si>
    <t>Rattus norvegicus cytokine inducible SH2-containing protein (Cish), mRNA [NM_031804]</t>
  </si>
  <si>
    <t>A_44_P1083128</t>
  </si>
  <si>
    <t>0.013292044</t>
  </si>
  <si>
    <t>1.8273202</t>
  </si>
  <si>
    <t>0.86972946</t>
  </si>
  <si>
    <t>Nrbf2</t>
  </si>
  <si>
    <t>Rattus norvegicus nuclear receptor binding factor 2 (Nrbf2), mRNA [NM_022186]</t>
  </si>
  <si>
    <t>A_43_P11268</t>
  </si>
  <si>
    <t>0.014171497</t>
  </si>
  <si>
    <t>1.7929227</t>
  </si>
  <si>
    <t>0.8423133</t>
  </si>
  <si>
    <t>Cdkn1b</t>
  </si>
  <si>
    <t>Rattus norvegicus cyclin-dependent kinase inhibitor 1B (Cdkn1b), mRNA [NM_031762]</t>
  </si>
  <si>
    <t>A_44_P431154</t>
  </si>
  <si>
    <t>0.018428652</t>
  </si>
  <si>
    <t>-1.9326273</t>
  </si>
  <si>
    <t>-0.95056343</t>
  </si>
  <si>
    <t>Zfp428</t>
  </si>
  <si>
    <t>Rattus norvegicus zinc finger protein 428 (Zfp428), mRNA [NM_001108476]</t>
  </si>
  <si>
    <t>A_64_P017766</t>
  </si>
  <si>
    <t>0.009803848</t>
  </si>
  <si>
    <t>2.1301777</t>
  </si>
  <si>
    <t>1.0909739</t>
  </si>
  <si>
    <t>Scml4</t>
  </si>
  <si>
    <t>Rattus norvegicus sex comb on midleg-like 4 (Drosophila) (Scml4), mRNA [NM_001107638]</t>
  </si>
  <si>
    <t>A_42_P622436</t>
  </si>
  <si>
    <t>0.014267531</t>
  </si>
  <si>
    <t>-2.4653804</t>
  </si>
  <si>
    <t>-1.3018103</t>
  </si>
  <si>
    <t>Tuba1a</t>
  </si>
  <si>
    <t>Rattus norvegicus tubulin, alpha 1A (Tuba1a), mRNA [NM_022298]</t>
  </si>
  <si>
    <t>A_44_P1043157</t>
  </si>
  <si>
    <t>0.0010715658</t>
  </si>
  <si>
    <t>-2.9532232</t>
  </si>
  <si>
    <t>-1.5622904</t>
  </si>
  <si>
    <t>Cxcl9</t>
  </si>
  <si>
    <t>Rattus norvegicus C-X-C motif chemokine ligand 9 (Cxcl9), mRNA [NM_145672]</t>
  </si>
  <si>
    <t>A_64_P038419</t>
  </si>
  <si>
    <t>0.006976839</t>
  </si>
  <si>
    <t>-2.2217796</t>
  </si>
  <si>
    <t>-1.1517156</t>
  </si>
  <si>
    <t>Comt</t>
  </si>
  <si>
    <t>Rattus norvegicus catechol-O-methyltransferase (Comt), mRNA [NM_012531]</t>
  </si>
  <si>
    <t>0.012424471</t>
  </si>
  <si>
    <t>-4.690433</t>
  </si>
  <si>
    <t>-2.229721</t>
  </si>
  <si>
    <t>A_44_P544661</t>
  </si>
  <si>
    <t>0.0054685567</t>
  </si>
  <si>
    <t>3.6881807</t>
  </si>
  <si>
    <t>1.8829093</t>
  </si>
  <si>
    <t>Cyp3a2</t>
  </si>
  <si>
    <t>Rattus norvegicus cytochrome P450, family 3, subfamily a, polypeptide 2 (Cyp3a2), mRNA [NM_153312]</t>
  </si>
  <si>
    <t>A_64_P158940</t>
  </si>
  <si>
    <t>1.0914166E-4</t>
  </si>
  <si>
    <t>6.574105</t>
  </si>
  <si>
    <t>2.7167945</t>
  </si>
  <si>
    <t>Wsb1</t>
  </si>
  <si>
    <t>Rattus norvegicus WD repeat and SOCS box-containing 1 (Wsb1), transcript variant 1, mRNA [NM_001042561]</t>
  </si>
  <si>
    <t>A_64_P025753</t>
  </si>
  <si>
    <t>0.019248819</t>
  </si>
  <si>
    <t>-3.7013192</t>
  </si>
  <si>
    <t>-1.8880396</t>
  </si>
  <si>
    <t>Bub1</t>
  </si>
  <si>
    <t>Rattus norvegicus BUB1 mitotic checkpoint serine/threonine kinase (Bub1), mRNA [NM_001106507]</t>
  </si>
  <si>
    <t>A_44_P388973</t>
  </si>
  <si>
    <t>5.302354E-4</t>
  </si>
  <si>
    <t>4.286497</t>
  </si>
  <si>
    <t>2.0997992</t>
  </si>
  <si>
    <t>Got1</t>
  </si>
  <si>
    <t>Rattus norvegicus glutamic-oxaloacetic transaminase 1 (Got1), mRNA [NM_012571]</t>
  </si>
  <si>
    <t>A_64_P122238</t>
  </si>
  <si>
    <t>0.008069608</t>
  </si>
  <si>
    <t>-2.4800406</t>
  </si>
  <si>
    <t>-1.3103637</t>
  </si>
  <si>
    <t>Tuba4a</t>
  </si>
  <si>
    <t>Rattus norvegicus tubulin, alpha 4A (Tuba4a), mRNA [NM_001007004]</t>
  </si>
  <si>
    <t>A_64_P132357</t>
  </si>
  <si>
    <t>0.03502245</t>
  </si>
  <si>
    <t>1.7959831</t>
  </si>
  <si>
    <t>0.84477377</t>
  </si>
  <si>
    <t>Gpat4</t>
  </si>
  <si>
    <t>Rattus norvegicus glycerol-3-phosphate acyltransferase 4 (Gpat4), mRNA [NM_001047849]</t>
  </si>
  <si>
    <t>A_42_P792817</t>
  </si>
  <si>
    <t>0.04468154</t>
  </si>
  <si>
    <t>-4.1613913</t>
  </si>
  <si>
    <t>-2.057066</t>
  </si>
  <si>
    <t>Me1</t>
  </si>
  <si>
    <t>Rattus norvegicus malic enzyme 1, NADP(+)-dependent, cytosolic (Me1), mRNA [NM_012600]</t>
  </si>
  <si>
    <t>A_42_P604900</t>
  </si>
  <si>
    <t>0.0024437357</t>
  </si>
  <si>
    <t>2.5245962</t>
  </si>
  <si>
    <t>1.3360527</t>
  </si>
  <si>
    <t>Cbx7</t>
  </si>
  <si>
    <t>Rattus norvegicus chromobox 7 (Cbx7), mRNA [NM_199117]</t>
  </si>
  <si>
    <t>A_64_P058362</t>
  </si>
  <si>
    <t>0.0121784415</t>
  </si>
  <si>
    <t>3.0659344</t>
  </si>
  <si>
    <t>1.6163268</t>
  </si>
  <si>
    <t>cytochrome P450, family 3, subfamily a, polypeptide 85, pseudogene [Source:RGD Symbol;Acc:1595706] [ENSRNOT00000085436]</t>
  </si>
  <si>
    <t>A_64_P091243</t>
  </si>
  <si>
    <t>0.009099867</t>
  </si>
  <si>
    <t>1.944402</t>
  </si>
  <si>
    <t>0.9593265</t>
  </si>
  <si>
    <t>Faxdc2</t>
  </si>
  <si>
    <t>PREDICTED: Rattus norvegicus fatty acid hydroxylase domain containing 2 (Faxdc2), mRNA [XM_017597634]</t>
  </si>
  <si>
    <t>A_44_P309202</t>
  </si>
  <si>
    <t>0.0145374425</t>
  </si>
  <si>
    <t>1.8643326</t>
  </si>
  <si>
    <t>0.8986592</t>
  </si>
  <si>
    <t>Slc25a22</t>
  </si>
  <si>
    <t>Rattus norvegicus solute carrier family 25 member 22 (Slc25a22), mRNA [NM_001014027]</t>
  </si>
  <si>
    <t>A_42_P473398</t>
  </si>
  <si>
    <t>0.0017999172</t>
  </si>
  <si>
    <t>-30.546612</t>
  </si>
  <si>
    <t>-4.9329405</t>
  </si>
  <si>
    <t>Cxcl1</t>
  </si>
  <si>
    <t>Rattus norvegicus C-X-C motif chemokine ligand 1 (Cxcl1), mRNA [NM_030845]</t>
  </si>
  <si>
    <t>Rab30</t>
  </si>
  <si>
    <t>A_44_P991616</t>
  </si>
  <si>
    <t>0.0138131995</t>
  </si>
  <si>
    <t>-1.8343433</t>
  </si>
  <si>
    <t>-0.8752637</t>
  </si>
  <si>
    <t>Uba5</t>
  </si>
  <si>
    <t>Rattus norvegicus ubiquitin-like modifier activating enzyme 5 (Uba5), mRNA [NM_001009669]</t>
  </si>
  <si>
    <t>A_42_P794562</t>
  </si>
  <si>
    <t>0.004472422</t>
  </si>
  <si>
    <t>-2.7118568</t>
  </si>
  <si>
    <t>-1.439281</t>
  </si>
  <si>
    <t>Cyp7a1</t>
  </si>
  <si>
    <t>Rattus norvegicus cytochrome P450, family 7, subfamily a, polypeptide 1 (Cyp7a1), mRNA [NM_012942]</t>
  </si>
  <si>
    <t>A_42_P604121</t>
  </si>
  <si>
    <t>0.0084686335</t>
  </si>
  <si>
    <t>-2.023692</t>
  </si>
  <si>
    <t>-1.0169896</t>
  </si>
  <si>
    <t>Tfg</t>
  </si>
  <si>
    <t>Rattus norvegicus Trk-fused gene (Tfg), mRNA [NM_001012144]</t>
  </si>
  <si>
    <t>0.0010836037</t>
  </si>
  <si>
    <t>-4.8422136</t>
  </si>
  <si>
    <t>-2.2756667</t>
  </si>
  <si>
    <t>A_64_P243897</t>
  </si>
  <si>
    <t>0.004430938</t>
  </si>
  <si>
    <t>-2.9123695</t>
  </si>
  <si>
    <t>-1.5421934</t>
  </si>
  <si>
    <t>A_44_P358440</t>
  </si>
  <si>
    <t>0.010471254</t>
  </si>
  <si>
    <t>-7.4953833</t>
  </si>
  <si>
    <t>-2.9060023</t>
  </si>
  <si>
    <t>Nat8f3</t>
  </si>
  <si>
    <t>N-acetyltransferase 8 (GCN5-related) family member 3 [Source:RGD Symbol;Acc:621607] [ENSRNOT00000021103]</t>
  </si>
  <si>
    <t>A_64_P074332</t>
  </si>
  <si>
    <t>0.0061180913</t>
  </si>
  <si>
    <t>-2.2009661</t>
  </si>
  <si>
    <t>-1.1381369</t>
  </si>
  <si>
    <t>Rattus norvegicus mesencephalic astrocyte-derived neurotrophic factor (Manf), mRNA [NM_001108183]</t>
  </si>
  <si>
    <t>A_44_P183488</t>
  </si>
  <si>
    <t>0.014600528</t>
  </si>
  <si>
    <t>-1.7909818</t>
  </si>
  <si>
    <t>-0.84075063</t>
  </si>
  <si>
    <t>Casp7</t>
  </si>
  <si>
    <t>Rattus norvegicus caspase 7 (Casp7), mRNA [NM_022260]</t>
  </si>
  <si>
    <t>9.7485865E-4</t>
  </si>
  <si>
    <t>-4.3150306</t>
  </si>
  <si>
    <t>-2.1093707</t>
  </si>
  <si>
    <t>A_44_P1101161</t>
  </si>
  <si>
    <t>0.04170747</t>
  </si>
  <si>
    <t>1.5871769</t>
  </si>
  <si>
    <t>0.66646296</t>
  </si>
  <si>
    <t>Mef2a</t>
  </si>
  <si>
    <t>PREDICTED: Rattus norvegicus myocyte enhancer factor 2a (Mef2a), transcript variant X3, mRNA [XM_008759542]</t>
  </si>
  <si>
    <t>A_43_P22351</t>
  </si>
  <si>
    <t>0.02928168</t>
  </si>
  <si>
    <t>1.6545712</t>
  </si>
  <si>
    <t>0.72645736</t>
  </si>
  <si>
    <t>Slc46a3</t>
  </si>
  <si>
    <t>Rattus norvegicus solute carrier family 46, member 3 (Slc46a3), mRNA [NM_001024968]</t>
  </si>
  <si>
    <t>Elovl5</t>
  </si>
  <si>
    <t>Rattus norvegicus ELOVL fatty acid elongase 5 (Elovl5), mRNA [NM_134382]</t>
  </si>
  <si>
    <t>A_42_P526030</t>
  </si>
  <si>
    <t>0.0024902374</t>
  </si>
  <si>
    <t>2.522082</t>
  </si>
  <si>
    <t>1.3346152</t>
  </si>
  <si>
    <t>Decr1</t>
  </si>
  <si>
    <t>Rattus norvegicus 2,4-dienoyl-CoA reductase 1 (Decr1), mRNA [NM_057197]</t>
  </si>
  <si>
    <t>0.010915175</t>
  </si>
  <si>
    <t>5.6479635</t>
  </si>
  <si>
    <t>2.4977307</t>
  </si>
  <si>
    <t>A_64_P023704</t>
  </si>
  <si>
    <t>0.04057116</t>
  </si>
  <si>
    <t>-1.6136534</t>
  </si>
  <si>
    <t>-0.69033074</t>
  </si>
  <si>
    <t>Dnm1l</t>
  </si>
  <si>
    <t>Rattus norvegicus dynamin 1-like (Dnm1l), mRNA [NM_053655]</t>
  </si>
  <si>
    <t>A_44_P358194</t>
  </si>
  <si>
    <t>0.017821942</t>
  </si>
  <si>
    <t>2.6864522</t>
  </si>
  <si>
    <t>1.4257021</t>
  </si>
  <si>
    <t>Fmo3</t>
  </si>
  <si>
    <t>Rattus norvegicus flavin containing monooxygenase 3 (Fmo3), mRNA [NM_053433]</t>
  </si>
  <si>
    <t>A_64_P013243</t>
  </si>
  <si>
    <t>6.771125E-4</t>
  </si>
  <si>
    <t>-13.643141</t>
  </si>
  <si>
    <t>-3.770104</t>
  </si>
  <si>
    <t>fatty acid-binding protein, epidermal pseudogene [Source:RGD Symbol;Acc:9111077] [ENSRNOT00000029774]</t>
  </si>
  <si>
    <t>Scamp1</t>
  </si>
  <si>
    <t>Rattus norvegicus secretory carrier membrane protein 1 (Scamp1), mRNA [NM_001100636]</t>
  </si>
  <si>
    <t>A_44_P517258</t>
  </si>
  <si>
    <t>0.016900295</t>
  </si>
  <si>
    <t>3.1146488</t>
  </si>
  <si>
    <t>1.6390694</t>
  </si>
  <si>
    <t>Pck1</t>
  </si>
  <si>
    <t>Rattus norvegicus phosphoenolpyruvate carboxykinase 1 (Pck1), mRNA [NM_198780]</t>
  </si>
  <si>
    <t>A_42_P823322</t>
  </si>
  <si>
    <t>0.008424301</t>
  </si>
  <si>
    <t>-2.128941</t>
  </si>
  <si>
    <t>-1.090136</t>
  </si>
  <si>
    <t>Slc23a1</t>
  </si>
  <si>
    <t>Rattus norvegicus solute carrier family 23 member 1 (Slc23a1), mRNA [NM_017315]</t>
  </si>
  <si>
    <t>A_44_P1022458</t>
  </si>
  <si>
    <t>0.020620167</t>
  </si>
  <si>
    <t>-3.2255602</t>
  </si>
  <si>
    <t>-1.6895497</t>
  </si>
  <si>
    <t>Tubb6</t>
  </si>
  <si>
    <t>Rattus norvegicus tubulin, beta 6 class V (Tubb6), mRNA [NM_001025675]</t>
  </si>
  <si>
    <t>Klhl24</t>
  </si>
  <si>
    <t>Rattus norvegicus kelch-like family member 24 (Klhl24), mRNA [NM_181473]</t>
  </si>
  <si>
    <t>A_44_P264749</t>
  </si>
  <si>
    <t>0.0478033</t>
  </si>
  <si>
    <t>1.6543989</t>
  </si>
  <si>
    <t>0.72630715</t>
  </si>
  <si>
    <t>Rbl2</t>
  </si>
  <si>
    <t>Rattus norvegicus RB transcriptional corepressor like 2 (Rbl2), mRNA [NM_031094]</t>
  </si>
  <si>
    <t>0.0010173727</t>
  </si>
  <si>
    <t>-4.1698093</t>
  </si>
  <si>
    <t>-2.0599813</t>
  </si>
  <si>
    <t>A_64_P158653</t>
  </si>
  <si>
    <t>0.011504303</t>
  </si>
  <si>
    <t>-10.464081</t>
  </si>
  <si>
    <t>-3.3873737</t>
  </si>
  <si>
    <t>Knstrn</t>
  </si>
  <si>
    <t>Rattus norvegicus kinetochore-localized astrin/SPAG5 binding protein (Knstrn), mRNA [NM_001004264]</t>
  </si>
  <si>
    <t>A_64_P117901</t>
  </si>
  <si>
    <t>0.0072249207</t>
  </si>
  <si>
    <t>4.0639644</t>
  </si>
  <si>
    <t>2.0228877</t>
  </si>
  <si>
    <t>Trib3</t>
  </si>
  <si>
    <t>Rattus norvegicus tribbles pseudokinase 3 (Trib3), mRNA [NM_144755]</t>
  </si>
  <si>
    <t>A_64_P064777</t>
  </si>
  <si>
    <t>0.0257805</t>
  </si>
  <si>
    <t>1.62145</t>
  </si>
  <si>
    <t>0.69728446</t>
  </si>
  <si>
    <t>Itpr2</t>
  </si>
  <si>
    <t>Rattus norvegicus inositol 1,4,5-trisphosphate receptor, type 2 (Itpr2), mRNA [NM_031046]</t>
  </si>
  <si>
    <t>A_42_P641234</t>
  </si>
  <si>
    <t>0.042233177</t>
  </si>
  <si>
    <t>-2.7090993</t>
  </si>
  <si>
    <t>-1.4378133</t>
  </si>
  <si>
    <t>Snrpa</t>
  </si>
  <si>
    <t>Rattus norvegicus small nuclear ribonucleoprotein polypeptide A (Snrpa), mRNA [NM_001008303]</t>
  </si>
  <si>
    <t>A_43_P21118</t>
  </si>
  <si>
    <t>0.031831518</t>
  </si>
  <si>
    <t>1.875221</t>
  </si>
  <si>
    <t>0.9070606</t>
  </si>
  <si>
    <t>A_42_P794613</t>
  </si>
  <si>
    <t>3.485561E-4</t>
  </si>
  <si>
    <t>-9.533917</t>
  </si>
  <si>
    <t>-3.2530692</t>
  </si>
  <si>
    <t>Mvd</t>
  </si>
  <si>
    <t>Rattus norvegicus mevalonate diphosphate decarboxylase (Mvd), mRNA [NM_031062]</t>
  </si>
  <si>
    <t>A_64_P079220</t>
  </si>
  <si>
    <t>0.037475586</t>
  </si>
  <si>
    <t>-2.101608</t>
  </si>
  <si>
    <t>-1.0714936</t>
  </si>
  <si>
    <t>Gprin3</t>
  </si>
  <si>
    <t>GPRIN family member 3 [Source:RGD Symbol;Acc:1565690] [ENSRNOT00000039316]</t>
  </si>
  <si>
    <t>A_44_P135224</t>
  </si>
  <si>
    <t>0.005109303</t>
  </si>
  <si>
    <t>2.4617481</t>
  </si>
  <si>
    <t>1.2996831</t>
  </si>
  <si>
    <t>Plk3</t>
  </si>
  <si>
    <t>Rattus norvegicus polo-like kinase 3 (Plk3), mRNA [NM_022187]</t>
  </si>
  <si>
    <t>0.046927463</t>
  </si>
  <si>
    <t>-1.7517332</t>
  </si>
  <si>
    <t>-0.80878305</t>
  </si>
  <si>
    <t>0.011565001</t>
  </si>
  <si>
    <t>2.5386121</t>
  </si>
  <si>
    <t>1.3440399</t>
  </si>
  <si>
    <t>Arl16</t>
  </si>
  <si>
    <t>A_64_P096459</t>
  </si>
  <si>
    <t>2.8629607E-4</t>
  </si>
  <si>
    <t>4.3935213</t>
  </si>
  <si>
    <t>2.1353776</t>
  </si>
  <si>
    <t>Fbp2</t>
  </si>
  <si>
    <t>Rattus norvegicus fructose-bisphosphatase 2 (Fbp2), mRNA [NM_053716]</t>
  </si>
  <si>
    <t>A_44_P175364</t>
  </si>
  <si>
    <t>0.0400384</t>
  </si>
  <si>
    <t>2.6888251</t>
  </si>
  <si>
    <t>1.426976</t>
  </si>
  <si>
    <t>Mafb</t>
  </si>
  <si>
    <t>Rattus norvegicus MAF bZIP transcription factor B (Mafb), mRNA [NM_019316]</t>
  </si>
  <si>
    <t>A_64_P059964</t>
  </si>
  <si>
    <t>0.0077755987</t>
  </si>
  <si>
    <t>-3.225097</t>
  </si>
  <si>
    <t>-1.6893425</t>
  </si>
  <si>
    <t>Tlcd1</t>
  </si>
  <si>
    <t>Rattus norvegicus TLC domain containing 1 (Tlcd1), mRNA [NM_001013858]</t>
  </si>
  <si>
    <t>Cyp3a23/3a1</t>
  </si>
  <si>
    <t>Rattus norvegicus cytochrome P450, family 3, subfamily a, polypeptide 23/polypeptide 1 (Cyp3a23/3a1), mRNA [NM_013105]</t>
  </si>
  <si>
    <t>A_43_P17238</t>
  </si>
  <si>
    <t>8.0202817E-4</t>
  </si>
  <si>
    <t>5.637127</t>
  </si>
  <si>
    <t>2.49496</t>
  </si>
  <si>
    <t>Rnd2</t>
  </si>
  <si>
    <t>Rattus norvegicus Rho family GTPase 2 (Rnd2), mRNA [NM_001010953]</t>
  </si>
  <si>
    <t>A_64_P041223</t>
  </si>
  <si>
    <t>0.009710151</t>
  </si>
  <si>
    <t>-2.0581744</t>
  </si>
  <si>
    <t>-1.0413651</t>
  </si>
  <si>
    <t>Creb3l1</t>
  </si>
  <si>
    <t>Rattus norvegicus cAMP responsive element binding protein 3-like 1 (Creb3l1), mRNA [NM_001005562]</t>
  </si>
  <si>
    <t>A_44_P1045354</t>
  </si>
  <si>
    <t>0.034158587</t>
  </si>
  <si>
    <t>-1.761625</t>
  </si>
  <si>
    <t>-0.81690687</t>
  </si>
  <si>
    <t>Slc35b1</t>
  </si>
  <si>
    <t>Rattus norvegicus solute carrier family 35, member B1 (Slc35b1), mRNA [NM_199081]</t>
  </si>
  <si>
    <t>0.027928732</t>
  </si>
  <si>
    <t>-2.3893816</t>
  </si>
  <si>
    <t>-1.2566373</t>
  </si>
  <si>
    <t>A_64_P231828</t>
  </si>
  <si>
    <t>9.041691E-4</t>
  </si>
  <si>
    <t>-4.766172</t>
  </si>
  <si>
    <t>-2.252831</t>
  </si>
  <si>
    <t>Acaca</t>
  </si>
  <si>
    <t>Rattus norvegicus acetyl-CoA carboxylase alpha (Acaca), mRNA [NM_022193]</t>
  </si>
  <si>
    <t>A_44_P1083572</t>
  </si>
  <si>
    <t>0.0091967145</t>
  </si>
  <si>
    <t>3.278066</t>
  </si>
  <si>
    <t>1.7128448</t>
  </si>
  <si>
    <t>Pptc7</t>
  </si>
  <si>
    <t>Rattus norvegicus PTC7 protein phosphatase homolog (Pptc7), mRNA [NM_001107141]</t>
  </si>
  <si>
    <t>A_44_P1162955</t>
  </si>
  <si>
    <t>0.008853584</t>
  </si>
  <si>
    <t>-5.5247283</t>
  </si>
  <si>
    <t>-2.4659035</t>
  </si>
  <si>
    <t>A_64_P003094</t>
  </si>
  <si>
    <t>0.017926784</t>
  </si>
  <si>
    <t>-1.7397443</t>
  </si>
  <si>
    <t>-0.7988753</t>
  </si>
  <si>
    <t>0.022210198</t>
  </si>
  <si>
    <t>2.137273</t>
  </si>
  <si>
    <t>1.0957712</t>
  </si>
  <si>
    <t>A_44_P173156</t>
  </si>
  <si>
    <t>0.011371663</t>
  </si>
  <si>
    <t>1.9421905</t>
  </si>
  <si>
    <t>0.9576847</t>
  </si>
  <si>
    <t>Taf5</t>
  </si>
  <si>
    <t>Rattus norvegicus TATA-box binding protein associated factor 5 (Taf5), mRNA [NM_001106365]</t>
  </si>
  <si>
    <t>A_44_P1090325</t>
  </si>
  <si>
    <t>0.044146948</t>
  </si>
  <si>
    <t>-2.4949427</t>
  </si>
  <si>
    <t>-1.3190067</t>
  </si>
  <si>
    <t>Prss53</t>
  </si>
  <si>
    <t>Rattus norvegicus protease, serine, 53 (Prss53), mRNA [NM_001109156]</t>
  </si>
  <si>
    <t>A_44_P387780</t>
  </si>
  <si>
    <t>0.0028529041</t>
  </si>
  <si>
    <t>3.6028695</t>
  </si>
  <si>
    <t>1.8491464</t>
  </si>
  <si>
    <t>Cyp8b1</t>
  </si>
  <si>
    <t>Rattus norvegicus cytochrome P450, family 8, subfamily b, polypeptide 1 (Cyp8b1), mRNA [NM_031241]</t>
  </si>
  <si>
    <t>A_42_P826115</t>
  </si>
  <si>
    <t>0.04949933</t>
  </si>
  <si>
    <t>-2.4466965</t>
  </si>
  <si>
    <t>-1.2908351</t>
  </si>
  <si>
    <t>Sapcd2</t>
  </si>
  <si>
    <t>Rattus norvegicus suppressor APC domain containing 2 (Sapcd2), mRNA [NM_001109418]</t>
  </si>
  <si>
    <t>A_44_P1113954</t>
  </si>
  <si>
    <t>0.04782031</t>
  </si>
  <si>
    <t>1.558649</t>
  </si>
  <si>
    <t>0.64029604</t>
  </si>
  <si>
    <t>Nsd3</t>
  </si>
  <si>
    <t>PREDICTED: Rattus norvegicus Wolf-Hirschhorn syndrome candidate 1-like 1 (Whsc1l1), transcript variant X2, mRNA [XM_008771349]</t>
  </si>
  <si>
    <t>A_64_P110599</t>
  </si>
  <si>
    <t>0.0153248105</t>
  </si>
  <si>
    <t>1.7861376</t>
  </si>
  <si>
    <t>0.8368432</t>
  </si>
  <si>
    <t>Plekhf1</t>
  </si>
  <si>
    <t>Rattus norvegicus pleckstrin homology and FYVE domain containing 1 (Plekhf1), mRNA [NM_001013148]</t>
  </si>
  <si>
    <t>A_64_P025507</t>
  </si>
  <si>
    <t>0.023018869</t>
  </si>
  <si>
    <t>-1.6805543</t>
  </si>
  <si>
    <t>-0.74893713</t>
  </si>
  <si>
    <t>transmembrane protein 258 [Source:MGI Symbol;Acc:MGI:1916288] [ENSRNOT00000082858]</t>
  </si>
  <si>
    <t>A_64_P155186</t>
  </si>
  <si>
    <t>0.031882096</t>
  </si>
  <si>
    <t>-2.3025086</t>
  </si>
  <si>
    <t>-1.2032065</t>
  </si>
  <si>
    <t>Aurka</t>
  </si>
  <si>
    <t>Rattus norvegicus aurora kinase A (Aurka), mRNA [NM_153296]</t>
  </si>
  <si>
    <t>Foxn3</t>
  </si>
  <si>
    <t>Rattus norvegicus forkhead box N3 (Foxn3), mRNA [NM_001108047]</t>
  </si>
  <si>
    <t>A_42_P616485</t>
  </si>
  <si>
    <t>0.03149914</t>
  </si>
  <si>
    <t>2.6422358</t>
  </si>
  <si>
    <t>1.4017591</t>
  </si>
  <si>
    <t>RGD1563888</t>
  </si>
  <si>
    <t>PREDICTED: Rattus norvegicus similar to DNA segment, Chr 16, ERATO Doi 472, expressed (RGD1563888), transcript variant X2, mRNA [XM_008768532]</t>
  </si>
  <si>
    <t>Amacr</t>
  </si>
  <si>
    <t>Rattus norvegicus alpha-methylacyl-CoA racemase (Amacr), mRNA [NM_012816]</t>
  </si>
  <si>
    <t>A_64_P304049</t>
  </si>
  <si>
    <t>0.0031116663</t>
  </si>
  <si>
    <t>2.4708173</t>
  </si>
  <si>
    <t>1.3049884</t>
  </si>
  <si>
    <t>Pkib</t>
  </si>
  <si>
    <t>Rattus norvegicus cAMP-dependent protein kinase inhibitor beta (Pkib), transcript variant 1, mRNA [NM_001076553]</t>
  </si>
  <si>
    <t>A_42_P697450</t>
  </si>
  <si>
    <t>0.013153605</t>
  </si>
  <si>
    <t>1.9603397</t>
  </si>
  <si>
    <t>0.9711036</t>
  </si>
  <si>
    <t>Il6st</t>
  </si>
  <si>
    <t>Rattus norvegicus interleukin 6 signal transducer (Il6st), mRNA [NM_001008725]</t>
  </si>
  <si>
    <t>A_64_P059120</t>
  </si>
  <si>
    <t>0.04130047</t>
  </si>
  <si>
    <t>1.9868859</t>
  </si>
  <si>
    <t>0.99050903</t>
  </si>
  <si>
    <t>Aen</t>
  </si>
  <si>
    <t>Rattus norvegicus apoptosis enhancing nuclease (Aen), mRNA [NM_001108487]</t>
  </si>
  <si>
    <t>0.0085755605</t>
  </si>
  <si>
    <t>1.9186355</t>
  </si>
  <si>
    <t>0.94008064</t>
  </si>
  <si>
    <t>A_42_P766909</t>
  </si>
  <si>
    <t>0.03511234</t>
  </si>
  <si>
    <t>-1.600993</t>
  </si>
  <si>
    <t>-0.678967</t>
  </si>
  <si>
    <t>Ppp1r14a</t>
  </si>
  <si>
    <t>Rattus norvegicus protein phosphatase 1, regulatory (inhibitor) subunit 14A (Ppp1r14a), mRNA [NM_130403]</t>
  </si>
  <si>
    <t>A_64_P050303</t>
  </si>
  <si>
    <t>0.01615234</t>
  </si>
  <si>
    <t>-14.273715</t>
  </si>
  <si>
    <t>-3.835289</t>
  </si>
  <si>
    <t>Spc25</t>
  </si>
  <si>
    <t>Rattus norvegicus SPC25, NDC80 kinetochore complex component (Spc25), mRNA [NM_001009654]</t>
  </si>
  <si>
    <t>Mrps27</t>
  </si>
  <si>
    <t>A_44_P274716</t>
  </si>
  <si>
    <t>7.496388E-4</t>
  </si>
  <si>
    <t>3.8310246</t>
  </si>
  <si>
    <t>1.9377303</t>
  </si>
  <si>
    <t>Amdhd1</t>
  </si>
  <si>
    <t>Rattus norvegicus amidohydrolase domain containing 1 (Amdhd1), mRNA [NM_001191781]</t>
  </si>
  <si>
    <t>A_64_P084538</t>
  </si>
  <si>
    <t>0.0026099153</t>
  </si>
  <si>
    <t>-2.6331959</t>
  </si>
  <si>
    <t>-1.3968148</t>
  </si>
  <si>
    <t>Tjp3</t>
  </si>
  <si>
    <t>Rattus norvegicus tight junction protein 3 (Tjp3), mRNA [NM_001108073]</t>
  </si>
  <si>
    <t>0.007559617</t>
  </si>
  <si>
    <t>-1.9881202</t>
  </si>
  <si>
    <t>-0.99140495</t>
  </si>
  <si>
    <t>A_64_P001710</t>
  </si>
  <si>
    <t>0.030451657</t>
  </si>
  <si>
    <t>-1.6881213</t>
  </si>
  <si>
    <t>-0.7554186</t>
  </si>
  <si>
    <t>Mblac2</t>
  </si>
  <si>
    <t>Rattus norvegicus metallo-beta-lactamase domain containing 2 (Mblac2), mRNA [NM_001108934]</t>
  </si>
  <si>
    <t>A_43_P11520</t>
  </si>
  <si>
    <t>5.7825644E-4</t>
  </si>
  <si>
    <t>-10.509006</t>
  </si>
  <si>
    <t>-3.3935542</t>
  </si>
  <si>
    <t>Thrsp</t>
  </si>
  <si>
    <t>Rattus norvegicus thyroid hormone responsive (Thrsp), mRNA [NM_012703]</t>
  </si>
  <si>
    <t>A_64_P047349</t>
  </si>
  <si>
    <t>0.028443463</t>
  </si>
  <si>
    <t>1.8276824</t>
  </si>
  <si>
    <t>0.8700154</t>
  </si>
  <si>
    <t>Dbr1</t>
  </si>
  <si>
    <t>Rattus norvegicus debranching RNA lariats 1 (Dbr1), mRNA [NM_001109437]</t>
  </si>
  <si>
    <t>A_44_P975327</t>
  </si>
  <si>
    <t>0.036467575</t>
  </si>
  <si>
    <t>2.2797651</t>
  </si>
  <si>
    <t>1.1888852</t>
  </si>
  <si>
    <t>B3gnt2</t>
  </si>
  <si>
    <t>Rattus norvegicus UDP-GlcNAc:betaGal beta-1,3-N-acetylglucosaminyltransferase 2 (B3gnt2), mRNA [NM_001107240]</t>
  </si>
  <si>
    <t>A_64_P121871</t>
  </si>
  <si>
    <t>6.2327686E-4</t>
  </si>
  <si>
    <t>-4.818042</t>
  </si>
  <si>
    <t>-2.268447</t>
  </si>
  <si>
    <t>A_44_P607486</t>
  </si>
  <si>
    <t>0.006194118</t>
  </si>
  <si>
    <t>2.0080624</t>
  </si>
  <si>
    <t>1.0058041</t>
  </si>
  <si>
    <t>A_64_P026943</t>
  </si>
  <si>
    <t>9.303818E-5</t>
  </si>
  <si>
    <t>-14.183023</t>
  </si>
  <si>
    <t>-3.8260932</t>
  </si>
  <si>
    <t>Gck</t>
  </si>
  <si>
    <t>Rattus norvegicus glucokinase (Gck), transcript variant 1, mRNA [NM_001270849]</t>
  </si>
  <si>
    <t>Rattus norvegicus PTEN induced putative kinase 1 (Pink1), mRNA [NM_001106694]</t>
  </si>
  <si>
    <t>Nsdhl</t>
  </si>
  <si>
    <t>A_64_P315172</t>
  </si>
  <si>
    <t>0.035720218</t>
  </si>
  <si>
    <t>1.9857613</t>
  </si>
  <si>
    <t>0.9896922</t>
  </si>
  <si>
    <t>Nat2</t>
  </si>
  <si>
    <t>Rattus norvegicus N-acetyltransferase 2 (Nat2), mRNA [NM_053854]</t>
  </si>
  <si>
    <t>A_43_P12437</t>
  </si>
  <si>
    <t>0.023183137</t>
  </si>
  <si>
    <t>1.7709717</t>
  </si>
  <si>
    <t>0.8245411</t>
  </si>
  <si>
    <t>Hhex</t>
  </si>
  <si>
    <t>Rattus norvegicus hematopoietically expressed homeobox (Hhex), mRNA [NM_024385]</t>
  </si>
  <si>
    <t>A_44_P326133</t>
  </si>
  <si>
    <t>0.002258735</t>
  </si>
  <si>
    <t>-11.108992</t>
  </si>
  <si>
    <t>-3.473656</t>
  </si>
  <si>
    <t>Rattus norvegicus similar to Fatty acid-binding protein, epidermal (E-FABP) (Cutaneous fatty acid-binding protein) (C-FABP) (DA11) (LOC296723), mRNA [XM_231258]</t>
  </si>
  <si>
    <t>A_42_P753215</t>
  </si>
  <si>
    <t>0.027849361</t>
  </si>
  <si>
    <t>-2.7512674</t>
  </si>
  <si>
    <t>-1.4600964</t>
  </si>
  <si>
    <t>Synj2</t>
  </si>
  <si>
    <t>Rattus norvegicus synaptojanin 2 (Synj2), transcript variant 3, mRNA [NM_032071]</t>
  </si>
  <si>
    <t>Ndst1</t>
  </si>
  <si>
    <t>A_64_P024321</t>
  </si>
  <si>
    <t>0.045211405</t>
  </si>
  <si>
    <t>1.614479</t>
  </si>
  <si>
    <t>0.6910686</t>
  </si>
  <si>
    <t>Sox5</t>
  </si>
  <si>
    <t>Rattus norvegicus SRY box 5 (Sox5), mRNA [NM_001271267]</t>
  </si>
  <si>
    <t>A_64_P061765</t>
  </si>
  <si>
    <t>0.020656155</t>
  </si>
  <si>
    <t>2.0139568</t>
  </si>
  <si>
    <t>1.0100327</t>
  </si>
  <si>
    <t>Fam89a</t>
  </si>
  <si>
    <t>Rattus norvegicus family with sequence similarity 89, member A (Fam89a), mRNA [NM_001011711]</t>
  </si>
  <si>
    <t>A_43_P19910</t>
  </si>
  <si>
    <t>0.03790033</t>
  </si>
  <si>
    <t>-1.542458</t>
  </si>
  <si>
    <t>-0.62523127</t>
  </si>
  <si>
    <t>Cinp</t>
  </si>
  <si>
    <t>Rattus norvegicus cyclin-dependent kinase 2-interacting protein (Cinp), mRNA [NM_001106758]</t>
  </si>
  <si>
    <t>A_64_P126493</t>
  </si>
  <si>
    <t>0.006780063</t>
  </si>
  <si>
    <t>3.1422827</t>
  </si>
  <si>
    <t>1.6518129</t>
  </si>
  <si>
    <t>Rattus norvegicus cAMP responsive element modulator (Crem), transcript variant 3, mRNA [NM_001110860]</t>
  </si>
  <si>
    <t>A_44_P1086200</t>
  </si>
  <si>
    <t>0.0056862896</t>
  </si>
  <si>
    <t>8.6171465</t>
  </si>
  <si>
    <t>3.1072102</t>
  </si>
  <si>
    <t>Nr4a2</t>
  </si>
  <si>
    <t>Rattus norvegicus nuclear receptor subfamily 4, group A, member 2 (Nr4a2), mRNA [NM_019328]</t>
  </si>
  <si>
    <t>0.01169417</t>
  </si>
  <si>
    <t>-2.2025197</t>
  </si>
  <si>
    <t>-1.1391549</t>
  </si>
  <si>
    <t>PREDICTED: Rattus norvegicus family with sequence similarity 198, member A (Fam198a), mRNA [XM_001078210]</t>
  </si>
  <si>
    <t>A_64_P023018</t>
  </si>
  <si>
    <t>0.0030231054</t>
  </si>
  <si>
    <t>3.8525321</t>
  </si>
  <si>
    <t>1.945807</t>
  </si>
  <si>
    <t>A_42_P539095</t>
  </si>
  <si>
    <t>0.007579345</t>
  </si>
  <si>
    <t>-1.9475307</t>
  </si>
  <si>
    <t>-0.9616461</t>
  </si>
  <si>
    <t>PREDICTED: Rattus norvegicus ADP-ribosylation factor like GTPase 16 (Arl16), mRNA [XM_002724584]</t>
  </si>
  <si>
    <t>A_44_P192543</t>
  </si>
  <si>
    <t>0.0037033015</t>
  </si>
  <si>
    <t>-2.6317575</t>
  </si>
  <si>
    <t>-1.3960265</t>
  </si>
  <si>
    <t>Fkbp11</t>
  </si>
  <si>
    <t>Rattus norvegicus FK506 binding protein 11 (Fkbp11), mRNA [NM_001013105]</t>
  </si>
  <si>
    <t>A_44_P337351</t>
  </si>
  <si>
    <t>0.03637727</t>
  </si>
  <si>
    <t>1.6815727</t>
  </si>
  <si>
    <t>0.7498111</t>
  </si>
  <si>
    <t>Cxcl12</t>
  </si>
  <si>
    <t>Rattus norvegicus C-X-C motif chemokine ligand 12 (Cxcl12), transcript variant 3, mRNA [NM_001033883]</t>
  </si>
  <si>
    <t>Slc16a10</t>
  </si>
  <si>
    <t>Elovl6</t>
  </si>
  <si>
    <t>Rattus norvegicus ELOVL fatty acid elongase 6 (Elovl6), mRNA [NM_134383]</t>
  </si>
  <si>
    <t>A_64_P011894</t>
  </si>
  <si>
    <t>0.008231136</t>
  </si>
  <si>
    <t>2.5126593</t>
  </si>
  <si>
    <t>1.329215</t>
  </si>
  <si>
    <t>Xbp1</t>
  </si>
  <si>
    <t>Rattus norvegicus X-box binding protein 1 (Xbp1), transcript variant 1, mRNA [NM_001004210]</t>
  </si>
  <si>
    <t>A_44_P231243</t>
  </si>
  <si>
    <t>0.01833123</t>
  </si>
  <si>
    <t>2.2411659</t>
  </si>
  <si>
    <t>1.1642494</t>
  </si>
  <si>
    <t>Insig2</t>
  </si>
  <si>
    <t>Rattus norvegicus insulin induced gene 2 (Insig2), mRNA [NM_178091]</t>
  </si>
  <si>
    <t>A_44_P357870</t>
  </si>
  <si>
    <t>2.4388358E-4</t>
  </si>
  <si>
    <t>4.7638125</t>
  </si>
  <si>
    <t>2.2521167</t>
  </si>
  <si>
    <t>Cpt1a</t>
  </si>
  <si>
    <t>Rattus norvegicus carnitine palmitoyltransferase 1A (Cpt1a), mRNA [NM_031559]</t>
  </si>
  <si>
    <t>A_44_P1089367</t>
  </si>
  <si>
    <t>0.047641087</t>
  </si>
  <si>
    <t>1.6477723</t>
  </si>
  <si>
    <t>0.7205169</t>
  </si>
  <si>
    <t>Peg12</t>
  </si>
  <si>
    <t>Rattus norvegicus paternally expressed 12 (Peg12), mRNA [NM_001170562]</t>
  </si>
  <si>
    <t>0.016212422</t>
  </si>
  <si>
    <t>1.9565343</t>
  </si>
  <si>
    <t>0.96830034</t>
  </si>
  <si>
    <t>A_44_P1154616</t>
  </si>
  <si>
    <t>0.028069802</t>
  </si>
  <si>
    <t>1.6817751</t>
  </si>
  <si>
    <t>0.7499848</t>
  </si>
  <si>
    <t>Mia3</t>
  </si>
  <si>
    <t>MIA family member 3, ER export factor [Source:RGD Symbol;Acc:1591600] [ENSRNOT00000085600]</t>
  </si>
  <si>
    <t>A_64_P116869</t>
  </si>
  <si>
    <t>0.0030682774</t>
  </si>
  <si>
    <t>-3.2031476</t>
  </si>
  <si>
    <t>-1.6794903</t>
  </si>
  <si>
    <t>Tmem97</t>
  </si>
  <si>
    <t>Rattus norvegicus transmembrane protein 97 (Tmem97), mRNA [NM_001008334]</t>
  </si>
  <si>
    <t>Aacs</t>
  </si>
  <si>
    <t>Rattus norvegicus acetoacetyl-CoA synthetase (Aacs), mRNA [NM_023104]</t>
  </si>
  <si>
    <t>A_43_P11333</t>
  </si>
  <si>
    <t>0.0067202114</t>
  </si>
  <si>
    <t>-2.2921956</t>
  </si>
  <si>
    <t>-1.1967301</t>
  </si>
  <si>
    <t>Hyou1</t>
  </si>
  <si>
    <t>Rattus norvegicus hypoxia up-regulated 1 (Hyou1), transcript variant 1, mRNA [NM_138867]</t>
  </si>
  <si>
    <t>A_44_P1080854</t>
  </si>
  <si>
    <t>0.022992212</t>
  </si>
  <si>
    <t>1.6859903</t>
  </si>
  <si>
    <t>0.75359625</t>
  </si>
  <si>
    <t>Prelid2</t>
  </si>
  <si>
    <t>Rattus norvegicus PRELI domain containing 2 (Prelid2), mRNA [NM_001271333]</t>
  </si>
  <si>
    <t>A_64_P154537</t>
  </si>
  <si>
    <t>0.002752961</t>
  </si>
  <si>
    <t>-19.565361</t>
  </si>
  <si>
    <t>-4.29023</t>
  </si>
  <si>
    <t>LOC681458</t>
  </si>
  <si>
    <t>similar to stearoyl-coenzyme A desaturase 3 [Source:RGD Symbol;Acc:1595370] [ENSRNOT00000018090]</t>
  </si>
  <si>
    <t>A_42_P477311</t>
  </si>
  <si>
    <t>0.016697794</t>
  </si>
  <si>
    <t>-1.8073866</t>
  </si>
  <si>
    <t>-0.85390514</t>
  </si>
  <si>
    <t>A_44_P1082344</t>
  </si>
  <si>
    <t>0.006812528</t>
  </si>
  <si>
    <t>-2.4988036</t>
  </si>
  <si>
    <t>-1.3212376</t>
  </si>
  <si>
    <t>Afmid</t>
  </si>
  <si>
    <t>Rattus norvegicus arylformamidase (Afmid), mRNA [NM_001111366]</t>
  </si>
  <si>
    <t>Spice1</t>
  </si>
  <si>
    <t>A_44_P495611</t>
  </si>
  <si>
    <t>0.0101458635</t>
  </si>
  <si>
    <t>1.9399022</t>
  </si>
  <si>
    <t>0.9559839</t>
  </si>
  <si>
    <t>Nim1k</t>
  </si>
  <si>
    <t>NIM1 serine/threonine protein kinase [Source:RGD Symbol;Acc:1308116] [ENSRNOT00000021964]</t>
  </si>
  <si>
    <t>A_44_P170527</t>
  </si>
  <si>
    <t>0.003904811</t>
  </si>
  <si>
    <t>2.2779176</t>
  </si>
  <si>
    <t>1.1877155</t>
  </si>
  <si>
    <t>Fzd1</t>
  </si>
  <si>
    <t>Rattus norvegicus frizzled class receptor 1 (Fzd1), mRNA [NM_021266]</t>
  </si>
  <si>
    <t>A_43_P14040</t>
  </si>
  <si>
    <t>0.0068117906</t>
  </si>
  <si>
    <t>-4.244674</t>
  </si>
  <si>
    <t>-2.0856538</t>
  </si>
  <si>
    <t>Sgk2</t>
  </si>
  <si>
    <t>Rattus norvegicus serum/glucocorticoid regulated kinase 2 (Sgk2), mRNA [NM_134463]</t>
  </si>
  <si>
    <t>A_44_P164101</t>
  </si>
  <si>
    <t>0.02815206</t>
  </si>
  <si>
    <t>1.9648161</t>
  </si>
  <si>
    <t>0.97439426</t>
  </si>
  <si>
    <t>Ctdspl</t>
  </si>
  <si>
    <t>Rattus norvegicus CTD small phosphatase like (Ctdspl), mRNA [NM_001106865]</t>
  </si>
  <si>
    <t>A_44_P1087971</t>
  </si>
  <si>
    <t>0.010360872</t>
  </si>
  <si>
    <t>-2.0238645</t>
  </si>
  <si>
    <t>-1.0171127</t>
  </si>
  <si>
    <t>Fam210b</t>
  </si>
  <si>
    <t>Rattus norvegicus family with sequence similarity 210, member B (Fam210b), mRNA [NM_001106547]</t>
  </si>
  <si>
    <t>A_44_P226315</t>
  </si>
  <si>
    <t>0.013624917</t>
  </si>
  <si>
    <t>3.072573</t>
  </si>
  <si>
    <t>1.6194472</t>
  </si>
  <si>
    <t>Rattus norvegicus solute carrier family 16 member 10 (Slc16a10), mRNA [NM_138831]</t>
  </si>
  <si>
    <t>A_44_P625333</t>
  </si>
  <si>
    <t>0.008298417</t>
  </si>
  <si>
    <t>3.8225548</t>
  </si>
  <si>
    <t>1.9345372</t>
  </si>
  <si>
    <t>A_44_P1370935</t>
  </si>
  <si>
    <t>0.006892105</t>
  </si>
  <si>
    <t>-2.2408388</t>
  </si>
  <si>
    <t>-1.1640388</t>
  </si>
  <si>
    <t>Ska2</t>
  </si>
  <si>
    <t>Rattus norvegicus spindle and kinetochore associated complex subunit 2 (Ska2), mRNA [NM_001009624]</t>
  </si>
  <si>
    <t>A_44_P1364618</t>
  </si>
  <si>
    <t>0.04377192</t>
  </si>
  <si>
    <t>-1.9725704</t>
  </si>
  <si>
    <t>-0.9800768</t>
  </si>
  <si>
    <t>Tuba1b</t>
  </si>
  <si>
    <t>Rattus norvegicus tubulin, alpha 1B (Tuba1b), mRNA [NM_001044270]</t>
  </si>
  <si>
    <t>Pdia5</t>
  </si>
  <si>
    <t>Rattus norvegicus protein disulfide isomerase family A, member 5 (Pdia5), mRNA [NM_001014125]</t>
  </si>
  <si>
    <t>A_44_P175345</t>
  </si>
  <si>
    <t>0.03569163</t>
  </si>
  <si>
    <t>-1.8136697</t>
  </si>
  <si>
    <t>-0.8589117</t>
  </si>
  <si>
    <t>Polb</t>
  </si>
  <si>
    <t>Rattus norvegicus DNA polymerase beta (Polb), mRNA [NM_017141]</t>
  </si>
  <si>
    <t>A_64_P095948</t>
  </si>
  <si>
    <t>0.03878803</t>
  </si>
  <si>
    <t>-1.6103743</t>
  </si>
  <si>
    <t>-0.68739605</t>
  </si>
  <si>
    <t>A_44_P174374</t>
  </si>
  <si>
    <t>0.007846574</t>
  </si>
  <si>
    <t>-2.1090767</t>
  </si>
  <si>
    <t>-1.0766115</t>
  </si>
  <si>
    <t>Ephx1</t>
  </si>
  <si>
    <t>Rattus norvegicus epoxide hydrolase 1 (Ephx1), transcript variant 2, mRNA [NM_012844]</t>
  </si>
  <si>
    <t>2.0230118E-4</t>
  </si>
  <si>
    <t>-9.936986</t>
  </si>
  <si>
    <t>-3.3128083</t>
  </si>
  <si>
    <t>A_64_P049423</t>
  </si>
  <si>
    <t>2.3240584E-4</t>
  </si>
  <si>
    <t>11.756207</t>
  </si>
  <si>
    <t>3.5553508</t>
  </si>
  <si>
    <t>Sds</t>
  </si>
  <si>
    <t>Rattus norvegicus serine dehydratase (Sds), mRNA [NM_053962]</t>
  </si>
  <si>
    <t>A_42_P687819</t>
  </si>
  <si>
    <t>0.009208888</t>
  </si>
  <si>
    <t>2.117501</t>
  </si>
  <si>
    <t>1.0823627</t>
  </si>
  <si>
    <t>Atoh8</t>
  </si>
  <si>
    <t>Rattus norvegicus atonal bHLH transcription factor 8 (Atoh8), mRNA [NM_001109241]</t>
  </si>
  <si>
    <t>A_44_P1086968</t>
  </si>
  <si>
    <t>0.0034529022</t>
  </si>
  <si>
    <t>2.4036918</t>
  </si>
  <si>
    <t>1.2652519</t>
  </si>
  <si>
    <t>Brd2</t>
  </si>
  <si>
    <t>Rattus norvegicus bromodomain containing 2 (Brd2), mRNA [NM_212495]</t>
  </si>
  <si>
    <t>A_64_P126508</t>
  </si>
  <si>
    <t>0.001036675</t>
  </si>
  <si>
    <t>-8.055721</t>
  </si>
  <si>
    <t>-3.0100138</t>
  </si>
  <si>
    <t>Pdzrn3</t>
  </si>
  <si>
    <t>Rattus norvegicus PDZ domain containing RING finger 3 (Pdzrn3), mRNA [NM_001271251]</t>
  </si>
  <si>
    <t>A_64_P021750</t>
  </si>
  <si>
    <t>0.02415203</t>
  </si>
  <si>
    <t>2.990841</t>
  </si>
  <si>
    <t>1.5805511</t>
  </si>
  <si>
    <t>A_64_P005997</t>
  </si>
  <si>
    <t>0.013388507</t>
  </si>
  <si>
    <t>2.7883449</t>
  </si>
  <si>
    <t>1.479409</t>
  </si>
  <si>
    <t>A_42_P589190</t>
  </si>
  <si>
    <t>0.022428278</t>
  </si>
  <si>
    <t>-5.6103435</t>
  </si>
  <si>
    <t>-2.488089</t>
  </si>
  <si>
    <t>A_42_P681123</t>
  </si>
  <si>
    <t>8.5085654E-4</t>
  </si>
  <si>
    <t>-3.1512756</t>
  </si>
  <si>
    <t>-1.6559359</t>
  </si>
  <si>
    <t>Uba7</t>
  </si>
  <si>
    <t>Rattus norvegicus ubiquitin-like modifier activating enzyme 7 (Uba7), mRNA [NM_001106856]</t>
  </si>
  <si>
    <t>A_64_P164255</t>
  </si>
  <si>
    <t>0.01855271</t>
  </si>
  <si>
    <t>1.8569633</t>
  </si>
  <si>
    <t>0.8929453</t>
  </si>
  <si>
    <t>Hivep3</t>
  </si>
  <si>
    <t>Rattus norvegicus human immunodeficiency virus type I enhancer binding protein 3 (Hivep3), mRNA [NM_001107972]</t>
  </si>
  <si>
    <t>A_42_P723641</t>
  </si>
  <si>
    <t>0.0061678216</t>
  </si>
  <si>
    <t>-3.7612295</t>
  </si>
  <si>
    <t>-1.9112043</t>
  </si>
  <si>
    <t>Popdc2</t>
  </si>
  <si>
    <t>Rattus norvegicus popeye domain containing 2 (Popdc2), mRNA [NM_199113]</t>
  </si>
  <si>
    <t>A_43_P20544</t>
  </si>
  <si>
    <t>0.016917009</t>
  </si>
  <si>
    <t>2.1526594</t>
  </si>
  <si>
    <t>1.1061201</t>
  </si>
  <si>
    <t>Ephb3</t>
  </si>
  <si>
    <t>Rattus norvegicus Eph receptor B3 (Ephb3), mRNA [NM_001105868]</t>
  </si>
  <si>
    <t>A_44_P258417</t>
  </si>
  <si>
    <t>0.022565784</t>
  </si>
  <si>
    <t>1.8097308</t>
  </si>
  <si>
    <t>0.85577506</t>
  </si>
  <si>
    <t>Mad2l1bp</t>
  </si>
  <si>
    <t>Rattus norvegicus MAD2L1 binding protein (Mad2l1bp), mRNA [NM_001009699]</t>
  </si>
  <si>
    <t>Lpin1</t>
  </si>
  <si>
    <t>PREDICTED: Rattus norvegicus lipin 1 (Lpin1), transcript variant X1, mRNA [XM_008764593]</t>
  </si>
  <si>
    <t>A_44_P1149576</t>
  </si>
  <si>
    <t>6.949807E-5</t>
  </si>
  <si>
    <t>9.2741165</t>
  </si>
  <si>
    <t>3.2132099</t>
  </si>
  <si>
    <t>Hacl1</t>
  </si>
  <si>
    <t>2-hydroxyacyl-CoA lyase 1 [Source:RGD Symbol;Acc:619849] [ENSRNOT00000026588]</t>
  </si>
  <si>
    <t>A_44_P409232</t>
  </si>
  <si>
    <t>0.0015645667</t>
  </si>
  <si>
    <t>4.3213215</t>
  </si>
  <si>
    <t>2.1114726</t>
  </si>
  <si>
    <t>Cyp2e1</t>
  </si>
  <si>
    <t>Rattus norvegicus cytochrome P450, family 2, subfamily e, polypeptide 1 (Cyp2e1), mRNA [NM_031543]</t>
  </si>
  <si>
    <t>A_64_P092026</t>
  </si>
  <si>
    <t>1.0605197E-4</t>
  </si>
  <si>
    <t>-8.670048</t>
  </si>
  <si>
    <t>-3.11604</t>
  </si>
  <si>
    <t>Bhlha15</t>
  </si>
  <si>
    <t>Rattus norvegicus basic helix-loop-helix family, member a15 (Bhlha15), mRNA [NM_012863]</t>
  </si>
  <si>
    <t>0.015196933</t>
  </si>
  <si>
    <t>2.156525</t>
  </si>
  <si>
    <t>1.1087084</t>
  </si>
  <si>
    <t>A_44_P543017</t>
  </si>
  <si>
    <t>0.044173576</t>
  </si>
  <si>
    <t>1.9542063</t>
  </si>
  <si>
    <t>0.9665828</t>
  </si>
  <si>
    <t>Nhlrc1</t>
  </si>
  <si>
    <t>Rattus norvegicus NHL repeat containing E3 ubiquitin protein ligase 1 (Nhlrc1), mRNA [NM_199236]</t>
  </si>
  <si>
    <t>A_44_P427560</t>
  </si>
  <si>
    <t>0.0117422305</t>
  </si>
  <si>
    <t>1.8328882</t>
  </si>
  <si>
    <t>0.8741188</t>
  </si>
  <si>
    <t>Pom121</t>
  </si>
  <si>
    <t>Rattus norvegicus POM121 transmembrane nucleoporin (Pom121), mRNA [NM_053622]</t>
  </si>
  <si>
    <t>A_42_P764792</t>
  </si>
  <si>
    <t>0.013529184</t>
  </si>
  <si>
    <t>1.7979163</t>
  </si>
  <si>
    <t>0.8463258</t>
  </si>
  <si>
    <t>Larp1b</t>
  </si>
  <si>
    <t>Rattus norvegicus La ribonucleoprotein domain family, member 1B (Larp1b), mRNA [NM_001014036]</t>
  </si>
  <si>
    <t>A_44_P229299</t>
  </si>
  <si>
    <t>0.04460275</t>
  </si>
  <si>
    <t>1.6813699</t>
  </si>
  <si>
    <t>0.7496371</t>
  </si>
  <si>
    <t>Mepce</t>
  </si>
  <si>
    <t>Rattus norvegicus methylphosphate capping enzyme (Mepce), mRNA [NM_001100678]</t>
  </si>
  <si>
    <t>A_43_P18699</t>
  </si>
  <si>
    <t>0.019944428</t>
  </si>
  <si>
    <t>2.5294542</t>
  </si>
  <si>
    <t>1.3388261</t>
  </si>
  <si>
    <t>Micall1</t>
  </si>
  <si>
    <t>MICAL-like 1 [Source:RGD Symbol;Acc:1305415] [ENSRNOT00000036357]</t>
  </si>
  <si>
    <t>A_44_P1084969</t>
  </si>
  <si>
    <t>0.012996441</t>
  </si>
  <si>
    <t>-2.5720515</t>
  </si>
  <si>
    <t>-1.3629196</t>
  </si>
  <si>
    <t>Tcf19</t>
  </si>
  <si>
    <t>Rattus norvegicus transcription factor 19 (Tcf19), mRNA [NM_213561]</t>
  </si>
  <si>
    <t>A_44_P242321</t>
  </si>
  <si>
    <t>0.00201123</t>
  </si>
  <si>
    <t>2.5585055</t>
  </si>
  <si>
    <t>1.3553014</t>
  </si>
  <si>
    <t>Acaa2</t>
  </si>
  <si>
    <t>Rattus norvegicus acetyl-CoA acyltransferase 2 (Acaa2), mRNA [NM_130433]</t>
  </si>
  <si>
    <t>A_42_P836392</t>
  </si>
  <si>
    <t>0.002253427</t>
  </si>
  <si>
    <t>-56.69796</t>
  </si>
  <si>
    <t>-5.825225</t>
  </si>
  <si>
    <t>A_44_P104652</t>
  </si>
  <si>
    <t>0.016662998</t>
  </si>
  <si>
    <t>7.797325</t>
  </si>
  <si>
    <t>2.9629793</t>
  </si>
  <si>
    <t>Slc38a2</t>
  </si>
  <si>
    <t>Rattus norvegicus solute carrier family 38, member 2 (Slc38a2), mRNA [NM_181090]</t>
  </si>
  <si>
    <t>A_44_P1365499</t>
  </si>
  <si>
    <t>0.007711315</t>
  </si>
  <si>
    <t>-2.1236773</t>
  </si>
  <si>
    <t>-1.0865645</t>
  </si>
  <si>
    <t>Klb</t>
  </si>
  <si>
    <t>PREDICTED: Rattus norvegicus klotho beta (Klb), transcript variant X2, mRNA [XM_008765414]</t>
  </si>
  <si>
    <t>A_44_P1028549</t>
  </si>
  <si>
    <t>0.0073163346</t>
  </si>
  <si>
    <t>-2.0588791</t>
  </si>
  <si>
    <t>-1.0418591</t>
  </si>
  <si>
    <t>Casp4</t>
  </si>
  <si>
    <t>Rattus norvegicus caspase 4 (Casp4), mRNA [NM_053736]</t>
  </si>
  <si>
    <t>0.024190333</t>
  </si>
  <si>
    <t>2.4900613</t>
  </si>
  <si>
    <t>1.3161812</t>
  </si>
  <si>
    <t>A_42_P840460</t>
  </si>
  <si>
    <t>0.0039453763</t>
  </si>
  <si>
    <t>2.6601794</t>
  </si>
  <si>
    <t>1.4115235</t>
  </si>
  <si>
    <t>Rattus norvegicus spindle and centriole associated protein 1 (Spice1), mRNA [NM_001008285]</t>
  </si>
  <si>
    <t>A_44_P173575</t>
  </si>
  <si>
    <t>0.025393564</t>
  </si>
  <si>
    <t>1.7762102</t>
  </si>
  <si>
    <t>0.8288023</t>
  </si>
  <si>
    <t>Rassf1</t>
  </si>
  <si>
    <t>Rattus norvegicus Ras association domain family member 1 (Rassf1), transcript variant 2, mRNA [NM_001007754]</t>
  </si>
  <si>
    <t>A_64_P135229</t>
  </si>
  <si>
    <t>0.019284368</t>
  </si>
  <si>
    <t>1.7820945</t>
  </si>
  <si>
    <t>0.8335738</t>
  </si>
  <si>
    <t>A_64_P079503</t>
  </si>
  <si>
    <t>0.0068465746</t>
  </si>
  <si>
    <t>3.3472762</t>
  </si>
  <si>
    <t>1.7429876</t>
  </si>
  <si>
    <t>Noct</t>
  </si>
  <si>
    <t>Rattus norvegicus nocturnin (Noct), mRNA [NM_138526]</t>
  </si>
  <si>
    <t>A_42_P585995</t>
  </si>
  <si>
    <t>0.009773658</t>
  </si>
  <si>
    <t>8.996091</t>
  </si>
  <si>
    <t>3.1692982</t>
  </si>
  <si>
    <t>A_44_P1087048</t>
  </si>
  <si>
    <t>0.022883762</t>
  </si>
  <si>
    <t>2.7542753</t>
  </si>
  <si>
    <t>1.4616728</t>
  </si>
  <si>
    <t>Gde1</t>
  </si>
  <si>
    <t>Rattus norvegicus glycerophosphodiester phosphodiesterase 1 (Gde1), mRNA [NM_032615]</t>
  </si>
  <si>
    <t>A_44_P456599</t>
  </si>
  <si>
    <t>0.008328319</t>
  </si>
  <si>
    <t>2.875299</t>
  </si>
  <si>
    <t>1.5237119</t>
  </si>
  <si>
    <t>zinc finger, DHHC-type containing 23 [Source:RGD Symbol;Acc:1303254] [ENSRNOT00000093325]</t>
  </si>
  <si>
    <t>Fmo2</t>
  </si>
  <si>
    <t>A_64_P040245</t>
  </si>
  <si>
    <t>0.0110135265</t>
  </si>
  <si>
    <t>-2.3719873</t>
  </si>
  <si>
    <t>-1.2460963</t>
  </si>
  <si>
    <t>Rattus norvegicus N-deacetylase and N-sulfotransferase 1 (Ndst1), mRNA [NM_024361]</t>
  </si>
  <si>
    <t>0.015054883</t>
  </si>
  <si>
    <t>2.029692</t>
  </si>
  <si>
    <t>1.0212607</t>
  </si>
  <si>
    <t>A_64_P378885</t>
  </si>
  <si>
    <t>0.015187338</t>
  </si>
  <si>
    <t>2.6615467</t>
  </si>
  <si>
    <t>1.4122648</t>
  </si>
  <si>
    <t>A_42_P491454</t>
  </si>
  <si>
    <t>0.03379403</t>
  </si>
  <si>
    <t>-2.5891962</t>
  </si>
  <si>
    <t>-1.3725042</t>
  </si>
  <si>
    <t>Gnat1</t>
  </si>
  <si>
    <t>Rattus norvegicus G protein subunit alpha transducin 1 (Gnat1), mRNA [NM_001108780]</t>
  </si>
  <si>
    <t>A_44_P468468</t>
  </si>
  <si>
    <t>0.016342627</t>
  </si>
  <si>
    <t>2.3542786</t>
  </si>
  <si>
    <t>1.235285</t>
  </si>
  <si>
    <t>Lbp</t>
  </si>
  <si>
    <t>Rattus norvegicus lipopolysaccharide binding protein (Lbp), mRNA [NM_017208]</t>
  </si>
  <si>
    <t>A_44_P653240</t>
  </si>
  <si>
    <t>0.009049203</t>
  </si>
  <si>
    <t>2.4620564</t>
  </si>
  <si>
    <t>1.2998638</t>
  </si>
  <si>
    <t>Eif4ebp3</t>
  </si>
  <si>
    <t>Rattus norvegicus eukaryotic translation initiation factor 4E binding protein 3 (Eif4ebp3), mRNA [NM_001202552]</t>
  </si>
  <si>
    <t>A_44_P301963</t>
  </si>
  <si>
    <t>0.008353082</t>
  </si>
  <si>
    <t>-2.274662</t>
  </si>
  <si>
    <t>-1.1856521</t>
  </si>
  <si>
    <t>Psmb9</t>
  </si>
  <si>
    <t>Rattus norvegicus proteasome subunit beta 9 (Psmb9), mRNA [NM_012708]</t>
  </si>
  <si>
    <t>A_43_P13409</t>
  </si>
  <si>
    <t>0.004608144</t>
  </si>
  <si>
    <t>-2.7299829</t>
  </si>
  <si>
    <t>-1.4488919</t>
  </si>
  <si>
    <t>Rattus norvegicus zinc finger, DHHC-type containing 2 (Zdhhc2), mRNA [NM_145096]</t>
  </si>
  <si>
    <t>A_42_P476785</t>
  </si>
  <si>
    <t>0.018179907</t>
  </si>
  <si>
    <t>2.0400534</t>
  </si>
  <si>
    <t>1.0286069</t>
  </si>
  <si>
    <t>Foxo3</t>
  </si>
  <si>
    <t>HUMFESCD transmembrane protein {Homo sapiens} (exp=-1; wgp=0; cg=0), partial (15%) [TC596921]</t>
  </si>
  <si>
    <t>A_64_P023869</t>
  </si>
  <si>
    <t>0.012777878</t>
  </si>
  <si>
    <t>3.799973</t>
  </si>
  <si>
    <t>1.9259892</t>
  </si>
  <si>
    <t>Rattus norvegicus 2-hydroxyacyl-CoA lyase 1 (Hacl1), mRNA [NM_053493]</t>
  </si>
  <si>
    <t>0.032236997</t>
  </si>
  <si>
    <t>1.5753009</t>
  </si>
  <si>
    <t>0.6556274</t>
  </si>
  <si>
    <t>A_44_P281193</t>
  </si>
  <si>
    <t>0.021950882</t>
  </si>
  <si>
    <t>1.6360894</t>
  </si>
  <si>
    <t>0.7102516</t>
  </si>
  <si>
    <t>Spns1</t>
  </si>
  <si>
    <t>Rattus norvegicus SPNS sphingolipid transporter 1 (Spns1), mRNA [NM_001039208]</t>
  </si>
  <si>
    <t>A_64_P130683</t>
  </si>
  <si>
    <t>8.9919666E-4</t>
  </si>
  <si>
    <t>-7.85965</t>
  </si>
  <si>
    <t>-2.9744651</t>
  </si>
  <si>
    <t>Acss2</t>
  </si>
  <si>
    <t>Rattus norvegicus acyl-CoA synthetase short-chain family member 2 (Acss2), mRNA [NM_001107793]</t>
  </si>
  <si>
    <t>A_64_P128862</t>
  </si>
  <si>
    <t>0.005418247</t>
  </si>
  <si>
    <t>-2.4872255</t>
  </si>
  <si>
    <t>-1.3145373</t>
  </si>
  <si>
    <t>A_43_P15484</t>
  </si>
  <si>
    <t>0.020544749</t>
  </si>
  <si>
    <t>1.7683775</t>
  </si>
  <si>
    <t>0.8224263</t>
  </si>
  <si>
    <t>Pik3c2g</t>
  </si>
  <si>
    <t>Rattus norvegicus phosphatidylinositol-4-phosphate 3-kinase, catalytic subunit type 2 gamma (Pik3c2g), mRNA [NM_053923]</t>
  </si>
  <si>
    <t>A_44_P1083757</t>
  </si>
  <si>
    <t>0.04142968</t>
  </si>
  <si>
    <t>1.8161054</t>
  </si>
  <si>
    <t>0.8608479</t>
  </si>
  <si>
    <t>Slc17a2</t>
  </si>
  <si>
    <t>Rattus norvegicus solute carrier family 17, member 2 (Slc17a2), mRNA [NM_001107353]</t>
  </si>
  <si>
    <t>A_44_P560952</t>
  </si>
  <si>
    <t>0.0249399</t>
  </si>
  <si>
    <t>1.8659616</t>
  </si>
  <si>
    <t>0.8999193</t>
  </si>
  <si>
    <t>A_44_P1107838</t>
  </si>
  <si>
    <t>0.0076168953</t>
  </si>
  <si>
    <t>2.1611886</t>
  </si>
  <si>
    <t>1.111825</t>
  </si>
  <si>
    <t>Tubgcp6</t>
  </si>
  <si>
    <t>Rattus norvegicus tubulin, gamma complex associated protein 6 (Tubgcp6), mRNA [NM_001108748]</t>
  </si>
  <si>
    <t>A_64_P091935</t>
  </si>
  <si>
    <t>6.074714E-4</t>
  </si>
  <si>
    <t>-38.399693</t>
  </si>
  <si>
    <t>-5.263023</t>
  </si>
  <si>
    <t>Scd4</t>
  </si>
  <si>
    <t>stearoyl-coenzyme A desaturase 4 [Source:RGD Symbol;Acc:1563648] [ENSRNOT00000017834]</t>
  </si>
  <si>
    <t>A_42_P654865</t>
  </si>
  <si>
    <t>0.0025525733</t>
  </si>
  <si>
    <t>-2.8155463</t>
  </si>
  <si>
    <t>-1.4934149</t>
  </si>
  <si>
    <t>Otub2</t>
  </si>
  <si>
    <t>Rattus norvegicus OTU deubiquitinase, ubiquitin aldehyde binding 2 (Otub2), mRNA [NM_001108053]</t>
  </si>
  <si>
    <t>A_64_P013486</t>
  </si>
  <si>
    <t>0.023192491</t>
  </si>
  <si>
    <t>2.0165658</t>
  </si>
  <si>
    <t>1.0119004</t>
  </si>
  <si>
    <t>Fdxacb1</t>
  </si>
  <si>
    <t>Rattus norvegicus ferredoxin-fold anticodon binding domain containing 1 (Fdxacb1), mRNA [NM_001108145]</t>
  </si>
  <si>
    <t>A_42_P700817</t>
  </si>
  <si>
    <t>0.014480731</t>
  </si>
  <si>
    <t>1.9073424</t>
  </si>
  <si>
    <t>0.93156385</t>
  </si>
  <si>
    <t>Apoa5</t>
  </si>
  <si>
    <t>Rattus norvegicus apolipoprotein A5 (Apoa5), transcript variant 1, mRNA [NM_080576]</t>
  </si>
  <si>
    <t>A_64_P161581</t>
  </si>
  <si>
    <t>0.04653965</t>
  </si>
  <si>
    <t>-2.0464528</t>
  </si>
  <si>
    <t>-1.0331254</t>
  </si>
  <si>
    <t>Myadm</t>
  </si>
  <si>
    <t>Rattus norvegicus myeloid-associated differentiation marker (Myadm), mRNA [NM_183332]</t>
  </si>
  <si>
    <t>A_44_P512136</t>
  </si>
  <si>
    <t>8.040359E-4</t>
  </si>
  <si>
    <t>-5.239415</t>
  </si>
  <si>
    <t>-2.3894057</t>
  </si>
  <si>
    <t>Dhcr7</t>
  </si>
  <si>
    <t>Rattus norvegicus 7-dehydrocholesterol reductase (Dhcr7), mRNA [NM_022389]</t>
  </si>
  <si>
    <t>A_44_P993914</t>
  </si>
  <si>
    <t>0.007842982</t>
  </si>
  <si>
    <t>2.2582328</t>
  </si>
  <si>
    <t>1.1751943</t>
  </si>
  <si>
    <t>A_44_P1106607</t>
  </si>
  <si>
    <t>0.016515406</t>
  </si>
  <si>
    <t>2.6832902</t>
  </si>
  <si>
    <t>1.4240031</t>
  </si>
  <si>
    <t>A_44_P1087028</t>
  </si>
  <si>
    <t>0.044386256</t>
  </si>
  <si>
    <t>1.6119004</t>
  </si>
  <si>
    <t>0.68876266</t>
  </si>
  <si>
    <t>Cirbp</t>
  </si>
  <si>
    <t>Rattus norvegicus cold inducible RNA binding protein (Cirbp), mRNA [NM_031147]</t>
  </si>
  <si>
    <t>A_44_P1159378</t>
  </si>
  <si>
    <t>0.006829736</t>
  </si>
  <si>
    <t>3.747145</t>
  </si>
  <si>
    <t>1.9057918</t>
  </si>
  <si>
    <t>A_44_P143922</t>
  </si>
  <si>
    <t>0.00220881</t>
  </si>
  <si>
    <t>-3.9703178</t>
  </si>
  <si>
    <t>-1.9892545</t>
  </si>
  <si>
    <t>Hes6</t>
  </si>
  <si>
    <t>Rattus norvegicus hes family bHLH transcription factor 6 (Hes6), mRNA [NM_001013179]</t>
  </si>
  <si>
    <t>A_44_P359032</t>
  </si>
  <si>
    <t>0.003821712</t>
  </si>
  <si>
    <t>2.6832247</t>
  </si>
  <si>
    <t>1.4239678</t>
  </si>
  <si>
    <t>A_42_P701991</t>
  </si>
  <si>
    <t>0.03253094</t>
  </si>
  <si>
    <t>1.6970377</t>
  </si>
  <si>
    <t>0.7630186</t>
  </si>
  <si>
    <t>Atl2</t>
  </si>
  <si>
    <t>Rattus norvegicus atlastin GTPase 2 (Atl2), mRNA [NM_001100671]</t>
  </si>
  <si>
    <t>A_44_P300506</t>
  </si>
  <si>
    <t>0.005248423</t>
  </si>
  <si>
    <t>-2.8647094</t>
  </si>
  <si>
    <t>-1.5183887</t>
  </si>
  <si>
    <t>Calr</t>
  </si>
  <si>
    <t>Rattus norvegicus calreticulin (Calr), mRNA [NM_022399]</t>
  </si>
  <si>
    <t>A_64_P091088</t>
  </si>
  <si>
    <t>0.018669236</t>
  </si>
  <si>
    <t>2.1009746</t>
  </si>
  <si>
    <t>1.0710586</t>
  </si>
  <si>
    <t>Rattus norvegicus flavin containing monooxygenase 2 (Fmo2), mRNA [NM_144737]</t>
  </si>
  <si>
    <t>A_64_P131086</t>
  </si>
  <si>
    <t>7.902144E-4</t>
  </si>
  <si>
    <t>11.960808</t>
  </si>
  <si>
    <t>3.5802429</t>
  </si>
  <si>
    <t>Rattus norvegicus RAB30, member RAS oncogene family (Rab30), mRNA [NM_001015012]</t>
  </si>
  <si>
    <t>A_42_P774468</t>
  </si>
  <si>
    <t>0.025662338</t>
  </si>
  <si>
    <t>-1.7393327</t>
  </si>
  <si>
    <t>-0.7985339</t>
  </si>
  <si>
    <t>Cptp</t>
  </si>
  <si>
    <t>Rattus norvegicus ceramide-1-phosphate transfer protein (Cptp), mRNA [NM_001007703]</t>
  </si>
  <si>
    <t>A_44_P140557</t>
  </si>
  <si>
    <t>0.021413108</t>
  </si>
  <si>
    <t>-2.264223</t>
  </si>
  <si>
    <t>-1.1790161</t>
  </si>
  <si>
    <t>Dock6</t>
  </si>
  <si>
    <t>Rattus norvegicus dedicator of cytokinesis 6 (Dock6), mRNA [NM_001108997]</t>
  </si>
  <si>
    <t>A_64_P088126</t>
  </si>
  <si>
    <t>0.007597056</t>
  </si>
  <si>
    <t>-3.2942603</t>
  </si>
  <si>
    <t>-1.7199545</t>
  </si>
  <si>
    <t>Rattus norvegicus mitochondrial ribosomal protein S27 (Mrps27), transcript variant 2, mRNA [NM_001108543]</t>
  </si>
  <si>
    <t>5.016456E-5</t>
  </si>
  <si>
    <t>-36.966965</t>
  </si>
  <si>
    <t>-5.2081647</t>
  </si>
  <si>
    <t>A_42_P488904</t>
  </si>
  <si>
    <t>0.02673783</t>
  </si>
  <si>
    <t>-1.6259942</t>
  </si>
  <si>
    <t>-0.7013221</t>
  </si>
  <si>
    <t>Slc25a44</t>
  </si>
  <si>
    <t>Rattus norvegicus solute carrier family 25, member 44 (Slc25a44), mRNA [NM_001108947]</t>
  </si>
  <si>
    <t>A_44_P1038341</t>
  </si>
  <si>
    <t>0.011514805</t>
  </si>
  <si>
    <t>2.45921</t>
  </si>
  <si>
    <t>1.2981949</t>
  </si>
  <si>
    <t>Hal</t>
  </si>
  <si>
    <t>Rattus norvegicus histidine ammonia lyase (Hal), mRNA [NM_017159]</t>
  </si>
  <si>
    <t>A_43_P22542</t>
  </si>
  <si>
    <t>0.0032270404</t>
  </si>
  <si>
    <t>-2.6453483</t>
  </si>
  <si>
    <t>-1.4034576</t>
  </si>
  <si>
    <t>Rattus norvegicus NAD(P) dependent steroid dehydrogenase-like (Nsdhl), mRNA [NM_001009399]</t>
  </si>
  <si>
    <t>A_43_P18376</t>
  </si>
  <si>
    <t>0.012616675</t>
  </si>
  <si>
    <t>1.9862392</t>
  </si>
  <si>
    <t>0.99003935</t>
  </si>
  <si>
    <t>A_43_P14221</t>
  </si>
  <si>
    <t>0.0011285696</t>
  </si>
  <si>
    <t>-3.9060223</t>
  </si>
  <si>
    <t>-1.9657001</t>
  </si>
  <si>
    <t>Tkt</t>
  </si>
  <si>
    <t>Rattus norvegicus transketolase (Tkt), mRNA [NM_022592]</t>
  </si>
  <si>
    <t>0.0020795015</t>
  </si>
  <si>
    <t>-4.445651</t>
  </si>
  <si>
    <t>-2.1523948</t>
  </si>
  <si>
    <t>0.038324438</t>
  </si>
  <si>
    <t>2.21318</t>
  </si>
  <si>
    <t>1.1461208</t>
  </si>
  <si>
    <t>0.0039692544</t>
  </si>
  <si>
    <t>5.0610285</t>
  </si>
  <si>
    <t>2.3394306</t>
  </si>
  <si>
    <t>0.007227671</t>
  </si>
  <si>
    <t>-2.7092507</t>
  </si>
  <si>
    <t>-1.4378939</t>
  </si>
  <si>
    <t>0.60958195</t>
  </si>
  <si>
    <t>A_64_P024620</t>
  </si>
  <si>
    <t>A_42_P481087</t>
  </si>
  <si>
    <t>A_64_P154952</t>
  </si>
  <si>
    <t>A_64_P118767</t>
  </si>
  <si>
    <t>A_64_P050545</t>
  </si>
  <si>
    <t>A_44_P529299</t>
  </si>
  <si>
    <t>A_64_P081447</t>
  </si>
  <si>
    <t>A_64_P117856</t>
  </si>
  <si>
    <t>A_44_P458878</t>
  </si>
  <si>
    <t>A_43_P12729</t>
  </si>
  <si>
    <t>A_44_P1025349</t>
  </si>
  <si>
    <t>A_64_P136153</t>
  </si>
  <si>
    <t>A_44_P520521</t>
  </si>
  <si>
    <t>A_64_P076352</t>
  </si>
  <si>
    <t>A_64_P058162</t>
  </si>
  <si>
    <t>A_64_P147190</t>
  </si>
  <si>
    <t>A_64_P048183</t>
  </si>
  <si>
    <t>A_64_P114898</t>
  </si>
  <si>
    <t>A_64_P085072</t>
  </si>
  <si>
    <t>0.0053965496</t>
  </si>
  <si>
    <t>2.5091188</t>
  </si>
  <si>
    <t>1.3271807</t>
  </si>
  <si>
    <t>0.0015409598</t>
  </si>
  <si>
    <t>2.6617172</t>
  </si>
  <si>
    <t>1.4123572</t>
  </si>
  <si>
    <t>0.0036874446</t>
  </si>
  <si>
    <t>-2.5376356</t>
  </si>
  <si>
    <t>-1.3434849</t>
  </si>
  <si>
    <t>0.027135102</t>
  </si>
  <si>
    <t>1.694105</t>
  </si>
  <si>
    <t>0.7605233</t>
  </si>
  <si>
    <t>0.0143783605</t>
  </si>
  <si>
    <t>-2.27015</t>
  </si>
  <si>
    <t>-1.1827875</t>
  </si>
  <si>
    <t>0.0031760717</t>
  </si>
  <si>
    <t>2.178278</t>
  </si>
  <si>
    <t>1.123188</t>
  </si>
  <si>
    <t>0.015252805</t>
  </si>
  <si>
    <t>-1.8190229</t>
  </si>
  <si>
    <t>-0.8631637</t>
  </si>
  <si>
    <t>0.041136928</t>
  </si>
  <si>
    <t>-2.328079</t>
  </si>
  <si>
    <t>-1.2191399</t>
  </si>
  <si>
    <t>0.005298617</t>
  </si>
  <si>
    <t>10.027116</t>
  </si>
  <si>
    <t>3.3258348</t>
  </si>
  <si>
    <t>0.01386187</t>
  </si>
  <si>
    <t>1.8374496</t>
  </si>
  <si>
    <t>0.8777046</t>
  </si>
  <si>
    <t>0.026436731</t>
  </si>
  <si>
    <t>2.8584735</t>
  </si>
  <si>
    <t>1.515245</t>
  </si>
  <si>
    <t>0.023375183</t>
  </si>
  <si>
    <t>1.8286464</t>
  </si>
  <si>
    <t>0.8707761</t>
  </si>
  <si>
    <t>0.013292803</t>
  </si>
  <si>
    <t>-2.4837837</t>
  </si>
  <si>
    <t>-1.3125396</t>
  </si>
  <si>
    <t>0.040006638</t>
  </si>
  <si>
    <t>-6.1276274</t>
  </si>
  <si>
    <t>-2.6153286</t>
  </si>
  <si>
    <t>0.030866465</t>
  </si>
  <si>
    <t>1.6659323</t>
  </si>
  <si>
    <t>0.73632973</t>
  </si>
  <si>
    <t>0.0074984436</t>
  </si>
  <si>
    <t>-1.9694024</t>
  </si>
  <si>
    <t>-0.97775793</t>
  </si>
  <si>
    <t>0.002852624</t>
  </si>
  <si>
    <t>3.388377</t>
  </si>
  <si>
    <t>1.7605944</t>
  </si>
  <si>
    <t>A_42_P467928</t>
  </si>
  <si>
    <t>0.0355906</t>
  </si>
  <si>
    <t>2.0392747</t>
  </si>
  <si>
    <t>1.0280561</t>
  </si>
  <si>
    <t>0.0011229714</t>
  </si>
  <si>
    <t>-4.9116035</t>
  </si>
  <si>
    <t>-2.296194</t>
  </si>
  <si>
    <t>0.010119555</t>
  </si>
  <si>
    <t>-4.3689227</t>
  </si>
  <si>
    <t>-2.1272776</t>
  </si>
  <si>
    <t>0.046538245</t>
  </si>
  <si>
    <t>1.5585713</t>
  </si>
  <si>
    <t>0.64022416</t>
  </si>
  <si>
    <t>0.009022209</t>
  </si>
  <si>
    <t>-2.010366</t>
  </si>
  <si>
    <t>-1.0074581</t>
  </si>
  <si>
    <t>0.029421331</t>
  </si>
  <si>
    <t>-1.5930921</t>
  </si>
  <si>
    <t>-0.67182964</t>
  </si>
  <si>
    <t>0.042791624</t>
  </si>
  <si>
    <t>1.8864998</t>
  </si>
  <si>
    <t>0.9157119</t>
  </si>
  <si>
    <t>0.002507206</t>
  </si>
  <si>
    <t>-3.0166104</t>
  </si>
  <si>
    <t>-1.5929284</t>
  </si>
  <si>
    <t>5.66275E-4</t>
  </si>
  <si>
    <t>-12.400801</t>
  </si>
  <si>
    <t>-3.6323614</t>
  </si>
  <si>
    <t>0.026178075</t>
  </si>
  <si>
    <t>3.9595757</t>
  </si>
  <si>
    <t>1.9853458</t>
  </si>
  <si>
    <t>0.0032720896</t>
  </si>
  <si>
    <t>-3.840405</t>
  </si>
  <si>
    <t>-1.9412584</t>
  </si>
  <si>
    <t>0.026470147</t>
  </si>
  <si>
    <t>-1.7232296</t>
  </si>
  <si>
    <t>-0.78511494</t>
  </si>
  <si>
    <t>0.030789506</t>
  </si>
  <si>
    <t>-1.5993495</t>
  </si>
  <si>
    <t>-0.6774852</t>
  </si>
  <si>
    <t>0.0374707</t>
  </si>
  <si>
    <t>1.6165386</t>
  </si>
  <si>
    <t>0.692908</t>
  </si>
  <si>
    <t>0.026209025</t>
  </si>
  <si>
    <t>1.94679</t>
  </si>
  <si>
    <t>0.96109724</t>
  </si>
  <si>
    <t>A_42_P604399</t>
  </si>
  <si>
    <t>0.034696616</t>
  </si>
  <si>
    <t>-1.6491352</t>
  </si>
  <si>
    <t>-0.72170967</t>
  </si>
  <si>
    <t>0.039441045</t>
  </si>
  <si>
    <t>-1.5351317</t>
  </si>
  <si>
    <t>-0.6183624</t>
  </si>
  <si>
    <t>A_64_P121881</t>
  </si>
  <si>
    <t>0.0027096441</t>
  </si>
  <si>
    <t>2.291513</t>
  </si>
  <si>
    <t>1.1963004</t>
  </si>
  <si>
    <t>0.03388171</t>
  </si>
  <si>
    <t>-1.5838393</t>
  </si>
  <si>
    <t>-0.663426</t>
  </si>
  <si>
    <t>A_43_P21196</t>
  </si>
  <si>
    <t>0.048225243</t>
  </si>
  <si>
    <t>1.9957166</t>
  </si>
  <si>
    <t>0.9969068</t>
  </si>
  <si>
    <t>0.020905668</t>
  </si>
  <si>
    <t>2.364339</t>
  </si>
  <si>
    <t>1.241437</t>
  </si>
  <si>
    <t>0.0069270027</t>
  </si>
  <si>
    <t>-2.3958325</t>
  </si>
  <si>
    <t>-1.260527</t>
  </si>
  <si>
    <t>0.0014758925</t>
  </si>
  <si>
    <t>-2.77564</t>
  </si>
  <si>
    <t>-1.4728204</t>
  </si>
  <si>
    <t>0.005024452</t>
  </si>
  <si>
    <t>2.1596684</t>
  </si>
  <si>
    <t>1.1108098</t>
  </si>
  <si>
    <t>5.9424714E-5</t>
  </si>
  <si>
    <t>5.2185307</t>
  </si>
  <si>
    <t>2.3836436</t>
  </si>
  <si>
    <t>0.04249217</t>
  </si>
  <si>
    <t>-1.6137487</t>
  </si>
  <si>
    <t>-0.6904159</t>
  </si>
  <si>
    <t>0.043326724</t>
  </si>
  <si>
    <t>-1.5905777</t>
  </si>
  <si>
    <t>-0.66955084</t>
  </si>
  <si>
    <t>A_44_P426550</t>
  </si>
  <si>
    <t>0.031889766</t>
  </si>
  <si>
    <t>-1.9298044</t>
  </si>
  <si>
    <t>-0.9484546</t>
  </si>
  <si>
    <t>0.023653455</t>
  </si>
  <si>
    <t>1.9007785</t>
  </si>
  <si>
    <t>0.92659044</t>
  </si>
  <si>
    <t>0.026363349</t>
  </si>
  <si>
    <t>-2.7479372</t>
  </si>
  <si>
    <t>-1.458349</t>
  </si>
  <si>
    <t>0.033878136</t>
  </si>
  <si>
    <t>1.6682369</t>
  </si>
  <si>
    <t>0.7383241</t>
  </si>
  <si>
    <t>0.00625171</t>
  </si>
  <si>
    <t>2.63677</t>
  </si>
  <si>
    <t>1.3987718</t>
  </si>
  <si>
    <t>0.00355856</t>
  </si>
  <si>
    <t>-10.411635</t>
  </si>
  <si>
    <t>-3.3801248</t>
  </si>
  <si>
    <t>0.041894462</t>
  </si>
  <si>
    <t>1.6861587</t>
  </si>
  <si>
    <t>0.7537403</t>
  </si>
  <si>
    <t>0.011680847</t>
  </si>
  <si>
    <t>-1.9527284</t>
  </si>
  <si>
    <t>-0.9654913</t>
  </si>
  <si>
    <t>0.027002998</t>
  </si>
  <si>
    <t>-1.7322961</t>
  </si>
  <si>
    <t>-0.79268557</t>
  </si>
  <si>
    <t>0.0075727724</t>
  </si>
  <si>
    <t>-3.5848038</t>
  </si>
  <si>
    <t>-1.8418941</t>
  </si>
  <si>
    <t>0.010477566</t>
  </si>
  <si>
    <t>4.3266215</t>
  </si>
  <si>
    <t>2.113241</t>
  </si>
  <si>
    <t>0.030636428</t>
  </si>
  <si>
    <t>1.69185</t>
  </si>
  <si>
    <t>0.7586016</t>
  </si>
  <si>
    <t>0.024079813</t>
  </si>
  <si>
    <t>-2.5013041</t>
  </si>
  <si>
    <t>-1.3226805</t>
  </si>
  <si>
    <t>0.039182186</t>
  </si>
  <si>
    <t>1.9127034</t>
  </si>
  <si>
    <t>0.93561316</t>
  </si>
  <si>
    <t>0.026603263</t>
  </si>
  <si>
    <t>1.9862158</t>
  </si>
  <si>
    <t>0.99002236</t>
  </si>
  <si>
    <t>6.053255E-4</t>
  </si>
  <si>
    <t>2.885813</t>
  </si>
  <si>
    <t>1.5289778</t>
  </si>
  <si>
    <t>0.015406756</t>
  </si>
  <si>
    <t>1.8794494</t>
  </si>
  <si>
    <t>0.91031003</t>
  </si>
  <si>
    <t>0.03477848</t>
  </si>
  <si>
    <t>-2.017312</t>
  </si>
  <si>
    <t>-1.0124342</t>
  </si>
  <si>
    <t>0.0286589</t>
  </si>
  <si>
    <t>1.692449</t>
  </si>
  <si>
    <t>0.7591123</t>
  </si>
  <si>
    <t>0.018475007</t>
  </si>
  <si>
    <t>1.9594172</t>
  </si>
  <si>
    <t>0.9704246</t>
  </si>
  <si>
    <t>0.018715411</t>
  </si>
  <si>
    <t>1.9996543</t>
  </si>
  <si>
    <t>0.9997506</t>
  </si>
  <si>
    <t>A_64_P020697</t>
  </si>
  <si>
    <t>0.016071627</t>
  </si>
  <si>
    <t>1.8084999</t>
  </si>
  <si>
    <t>0.85479355</t>
  </si>
  <si>
    <t>0.013498093</t>
  </si>
  <si>
    <t>2.2572644</t>
  </si>
  <si>
    <t>1.1745753</t>
  </si>
  <si>
    <t>0.0070528416</t>
  </si>
  <si>
    <t>-1.9334815</t>
  </si>
  <si>
    <t>-0.9512009</t>
  </si>
  <si>
    <t>0.048842926</t>
  </si>
  <si>
    <t>1.8103874</t>
  </si>
  <si>
    <t>0.8562984</t>
  </si>
  <si>
    <t>0.046104226</t>
  </si>
  <si>
    <t>-1.6134377</t>
  </si>
  <si>
    <t>-0.6901378</t>
  </si>
  <si>
    <t>0.0021318572</t>
  </si>
  <si>
    <t>-3.3109076</t>
  </si>
  <si>
    <t>-1.7272267</t>
  </si>
  <si>
    <t>1.9225439E-4</t>
  </si>
  <si>
    <t>6.1651864</t>
  </si>
  <si>
    <t>2.6241446</t>
  </si>
  <si>
    <t>0.008170268</t>
  </si>
  <si>
    <t>2.180554</t>
  </si>
  <si>
    <t>1.1246947</t>
  </si>
  <si>
    <t>0.016400969</t>
  </si>
  <si>
    <t>1.7913847</t>
  </si>
  <si>
    <t>0.8410752</t>
  </si>
  <si>
    <t>0.04520483</t>
  </si>
  <si>
    <t>-2.3530643</t>
  </si>
  <si>
    <t>-1.2345407</t>
  </si>
  <si>
    <t>A_64_P088122</t>
  </si>
  <si>
    <t>0.035933636</t>
  </si>
  <si>
    <t>-1.5610824</t>
  </si>
  <si>
    <t>-0.64254665</t>
  </si>
  <si>
    <t>A_64_P135474</t>
  </si>
  <si>
    <t>0.045926128</t>
  </si>
  <si>
    <t>1.7324587</t>
  </si>
  <si>
    <t>0.79282093</t>
  </si>
  <si>
    <t>0.0010053993</t>
  </si>
  <si>
    <t>2.6344898</t>
  </si>
  <si>
    <t>1.3975235</t>
  </si>
  <si>
    <t>0.005349769</t>
  </si>
  <si>
    <t>-2.1457152</t>
  </si>
  <si>
    <t>-1.1014587</t>
  </si>
  <si>
    <t>0.0049201585</t>
  </si>
  <si>
    <t>-2.347877</t>
  </si>
  <si>
    <t>-1.2313569</t>
  </si>
  <si>
    <t>0.011319178</t>
  </si>
  <si>
    <t>2.0379467</t>
  </si>
  <si>
    <t>1.0271163</t>
  </si>
  <si>
    <t>0.028231965</t>
  </si>
  <si>
    <t>-1.8236971</t>
  </si>
  <si>
    <t>-0.8668661</t>
  </si>
  <si>
    <t>0.012041668</t>
  </si>
  <si>
    <t>1.0202489</t>
  </si>
  <si>
    <t>A_44_P435422</t>
  </si>
  <si>
    <t>0.008031931</t>
  </si>
  <si>
    <t>2.1884387</t>
  </si>
  <si>
    <t>1.1299019</t>
  </si>
  <si>
    <t>0.020435061</t>
  </si>
  <si>
    <t>-1.7449964</t>
  </si>
  <si>
    <t>-0.8032241</t>
  </si>
  <si>
    <t>0.009592918</t>
  </si>
  <si>
    <t>-2.8395343</t>
  </si>
  <si>
    <t>-1.5056543</t>
  </si>
  <si>
    <t>0.029100131</t>
  </si>
  <si>
    <t>-1.5935055</t>
  </si>
  <si>
    <t>-0.672204</t>
  </si>
  <si>
    <t>0.028418621</t>
  </si>
  <si>
    <t>-1.674596</t>
  </si>
  <si>
    <t>-0.74381304</t>
  </si>
  <si>
    <t>A_42_P705481</t>
  </si>
  <si>
    <t>0.036893412</t>
  </si>
  <si>
    <t>1.9130005</t>
  </si>
  <si>
    <t>0.9358372</t>
  </si>
  <si>
    <t>0.0136877755</t>
  </si>
  <si>
    <t>-1.8544189</t>
  </si>
  <si>
    <t>-0.89096713</t>
  </si>
  <si>
    <t>0.032827497</t>
  </si>
  <si>
    <t>-1.8825728</t>
  </si>
  <si>
    <t>-0.9127056</t>
  </si>
  <si>
    <t>A_44_P995373</t>
  </si>
  <si>
    <t>0.03520271</t>
  </si>
  <si>
    <t>-2.2051802</t>
  </si>
  <si>
    <t>-1.1408966</t>
  </si>
  <si>
    <t>A_64_P105278</t>
  </si>
  <si>
    <t>0.040990446</t>
  </si>
  <si>
    <t>1.525817</t>
  </si>
  <si>
    <t>0.0140020745</t>
  </si>
  <si>
    <t>-4.790628</t>
  </si>
  <si>
    <t>-2.2602148</t>
  </si>
  <si>
    <t>0.0028288148</t>
  </si>
  <si>
    <t>-2.2611184</t>
  </si>
  <si>
    <t>-1.1770365</t>
  </si>
  <si>
    <t>0.0060389615</t>
  </si>
  <si>
    <t>-2.6936896</t>
  </si>
  <si>
    <t>-1.4295835</t>
  </si>
  <si>
    <t>0.002927383</t>
  </si>
  <si>
    <t>-2.4025953</t>
  </si>
  <si>
    <t>-1.2645936</t>
  </si>
  <si>
    <t>0.003696416</t>
  </si>
  <si>
    <t>2.1305478</t>
  </si>
  <si>
    <t>1.0912244</t>
  </si>
  <si>
    <t>0.0037539203</t>
  </si>
  <si>
    <t>-2.6613026</t>
  </si>
  <si>
    <t>-1.4121325</t>
  </si>
  <si>
    <t>A_44_P360496</t>
  </si>
  <si>
    <t>0.01832673</t>
  </si>
  <si>
    <t>-1.7581367</t>
  </si>
  <si>
    <t>-0.8140473</t>
  </si>
  <si>
    <t>0.029120099</t>
  </si>
  <si>
    <t>-1.8082734</t>
  </si>
  <si>
    <t>-0.8546128</t>
  </si>
  <si>
    <t>0.007853064</t>
  </si>
  <si>
    <t>-2.4234426</t>
  </si>
  <si>
    <t>-1.2770579</t>
  </si>
  <si>
    <t>0.03508048</t>
  </si>
  <si>
    <t>1.6229537</t>
  </si>
  <si>
    <t>0.6986218</t>
  </si>
  <si>
    <t>0.02951317</t>
  </si>
  <si>
    <t>-1.7434318</t>
  </si>
  <si>
    <t>-0.80192995</t>
  </si>
  <si>
    <t>A_42_P797303</t>
  </si>
  <si>
    <t>0.046486072</t>
  </si>
  <si>
    <t>1.519047</t>
  </si>
  <si>
    <t>0.6031665</t>
  </si>
  <si>
    <t>0.038479213</t>
  </si>
  <si>
    <t>2.3396053</t>
  </si>
  <si>
    <t>1.2262652</t>
  </si>
  <si>
    <t>0.002502386</t>
  </si>
  <si>
    <t>2.827497</t>
  </si>
  <si>
    <t>1.4995254</t>
  </si>
  <si>
    <t>0.0019117958</t>
  </si>
  <si>
    <t>-4.202322</t>
  </si>
  <si>
    <t>-2.0711868</t>
  </si>
  <si>
    <t>0.04765023</t>
  </si>
  <si>
    <t>1.5342747</t>
  </si>
  <si>
    <t>0.6175568</t>
  </si>
  <si>
    <t>0.042363707</t>
  </si>
  <si>
    <t>-1.5384836</t>
  </si>
  <si>
    <t>-0.6215091</t>
  </si>
  <si>
    <t>0.031716738</t>
  </si>
  <si>
    <t>1.6719723</t>
  </si>
  <si>
    <t>0.7415509</t>
  </si>
  <si>
    <t>0.0496141</t>
  </si>
  <si>
    <t>-1.5912148</t>
  </si>
  <si>
    <t>-0.6701286</t>
  </si>
  <si>
    <t>0.042114586</t>
  </si>
  <si>
    <t>-1.8149862</t>
  </si>
  <si>
    <t>-0.8599586</t>
  </si>
  <si>
    <t>0.007190889</t>
  </si>
  <si>
    <t>2.0169036</t>
  </si>
  <si>
    <t>1.0121422</t>
  </si>
  <si>
    <t>0.038150463</t>
  </si>
  <si>
    <t>-1.541637</t>
  </si>
  <si>
    <t>-0.624463</t>
  </si>
  <si>
    <t>0.014517597</t>
  </si>
  <si>
    <t>-2.1798048</t>
  </si>
  <si>
    <t>-1.1241989</t>
  </si>
  <si>
    <t>0.0105953785</t>
  </si>
  <si>
    <t>-1.840248</t>
  </si>
  <si>
    <t>-0.87990016</t>
  </si>
  <si>
    <t>0.015186996</t>
  </si>
  <si>
    <t>-2.240897</t>
  </si>
  <si>
    <t>-1.1640763</t>
  </si>
  <si>
    <t>A_64_P030362</t>
  </si>
  <si>
    <t>0.04076106</t>
  </si>
  <si>
    <t>1.7407831</t>
  </si>
  <si>
    <t>0.79973644</t>
  </si>
  <si>
    <t>0.018242175</t>
  </si>
  <si>
    <t>1.7623353</t>
  </si>
  <si>
    <t>0.81748843</t>
  </si>
  <si>
    <t>0.008733016</t>
  </si>
  <si>
    <t>2.2511592</t>
  </si>
  <si>
    <t>1.170668</t>
  </si>
  <si>
    <t>0.023857025</t>
  </si>
  <si>
    <t>2.024797</t>
  </si>
  <si>
    <t>1.0177772</t>
  </si>
  <si>
    <t>4.4113278E-4</t>
  </si>
  <si>
    <t>4.7754784</t>
  </si>
  <si>
    <t>2.2556453</t>
  </si>
  <si>
    <t>0.028712852</t>
  </si>
  <si>
    <t>1.6141274</t>
  </si>
  <si>
    <t>0.6907544</t>
  </si>
  <si>
    <t>0.036531236</t>
  </si>
  <si>
    <t>-1.5645033</t>
  </si>
  <si>
    <t>-0.6457047</t>
  </si>
  <si>
    <t>A_42_P558503</t>
  </si>
  <si>
    <t>0.04327011</t>
  </si>
  <si>
    <t>1.5532126</t>
  </si>
  <si>
    <t>0.63525534</t>
  </si>
  <si>
    <t>0.023425872</t>
  </si>
  <si>
    <t>1.7858634</t>
  </si>
  <si>
    <t>0.8366217</t>
  </si>
  <si>
    <t>A_43_P15508</t>
  </si>
  <si>
    <t>0.038283285</t>
  </si>
  <si>
    <t>1.5901625</t>
  </si>
  <si>
    <t>0.6691742</t>
  </si>
  <si>
    <t>0.023079477</t>
  </si>
  <si>
    <t>1.7956519</t>
  </si>
  <si>
    <t>0.8445077</t>
  </si>
  <si>
    <t>0.021118365</t>
  </si>
  <si>
    <t>-2.1345136</t>
  </si>
  <si>
    <t>-1.0939074</t>
  </si>
  <si>
    <t>0.014397272</t>
  </si>
  <si>
    <t>1.8518369</t>
  </si>
  <si>
    <t>0.888957</t>
  </si>
  <si>
    <t>0.031100491</t>
  </si>
  <si>
    <t>-1.5834221</t>
  </si>
  <si>
    <t>-0.6630458</t>
  </si>
  <si>
    <t>0.0132909985</t>
  </si>
  <si>
    <t>1.9080586</t>
  </si>
  <si>
    <t>0.9321055</t>
  </si>
  <si>
    <t>0.017926631</t>
  </si>
  <si>
    <t>2.1499588</t>
  </si>
  <si>
    <t>1.1043091</t>
  </si>
  <si>
    <t>0.03635174</t>
  </si>
  <si>
    <t>-1.773423</t>
  </si>
  <si>
    <t>-0.82653666</t>
  </si>
  <si>
    <t>0.034720536</t>
  </si>
  <si>
    <t>2.081471</t>
  </si>
  <si>
    <t>1.0576035</t>
  </si>
  <si>
    <t>0.0039936146</t>
  </si>
  <si>
    <t>-2.373672</t>
  </si>
  <si>
    <t>-1.2471206</t>
  </si>
  <si>
    <t>A_44_P415199</t>
  </si>
  <si>
    <t>0.016749648</t>
  </si>
  <si>
    <t>2.0411456</t>
  </si>
  <si>
    <t>1.029379</t>
  </si>
  <si>
    <t>0.018602459</t>
  </si>
  <si>
    <t>-1.7106779</t>
  </si>
  <si>
    <t>-0.7745681</t>
  </si>
  <si>
    <t>7.075807E-5</t>
  </si>
  <si>
    <t>-14.608395</t>
  </si>
  <si>
    <t>-3.8687258</t>
  </si>
  <si>
    <t>A_64_P142111</t>
  </si>
  <si>
    <t>0.0046149837</t>
  </si>
  <si>
    <t>2.1394343</t>
  </si>
  <si>
    <t>1.0972294</t>
  </si>
  <si>
    <t>4.11791E-4</t>
  </si>
  <si>
    <t>3.5719712</t>
  </si>
  <si>
    <t>1.8367205</t>
  </si>
  <si>
    <t>0.017995186</t>
  </si>
  <si>
    <t>-1.9543487</t>
  </si>
  <si>
    <t>-0.96668786</t>
  </si>
  <si>
    <t>0.01129217</t>
  </si>
  <si>
    <t>-2.0554483</t>
  </si>
  <si>
    <t>-1.039453</t>
  </si>
  <si>
    <t>0.0011262123</t>
  </si>
  <si>
    <t>4.364275</t>
  </si>
  <si>
    <t>2.125742</t>
  </si>
  <si>
    <t>0.0034142942</t>
  </si>
  <si>
    <t>2.281491</t>
  </si>
  <si>
    <t>1.1899769</t>
  </si>
  <si>
    <t>0.0025185081</t>
  </si>
  <si>
    <t>2.6151526</t>
  </si>
  <si>
    <t>1.3868951</t>
  </si>
  <si>
    <t>0.016227072</t>
  </si>
  <si>
    <t>-1.8147209</t>
  </si>
  <si>
    <t>-0.85974765</t>
  </si>
  <si>
    <t>A_64_P080169</t>
  </si>
  <si>
    <t>0.034983654</t>
  </si>
  <si>
    <t>1.648141</t>
  </si>
  <si>
    <t>0.7208397</t>
  </si>
  <si>
    <t>0.015457176</t>
  </si>
  <si>
    <t>2.1423626</t>
  </si>
  <si>
    <t>1.0992026</t>
  </si>
  <si>
    <t>0.043123174</t>
  </si>
  <si>
    <t>-1.5136534</t>
  </si>
  <si>
    <t>-0.59803486</t>
  </si>
  <si>
    <t>0.004478308</t>
  </si>
  <si>
    <t>-2.156252</t>
  </si>
  <si>
    <t>-1.1085258</t>
  </si>
  <si>
    <t>A_44_P988767</t>
  </si>
  <si>
    <t>0.004680594</t>
  </si>
  <si>
    <t>2.5699747</t>
  </si>
  <si>
    <t>1.3617541</t>
  </si>
  <si>
    <t>0.018473338</t>
  </si>
  <si>
    <t>2.5437195</t>
  </si>
  <si>
    <t>1.3469396</t>
  </si>
  <si>
    <t>0.0048636794</t>
  </si>
  <si>
    <t>-2.6179452</t>
  </si>
  <si>
    <t>-1.3884349</t>
  </si>
  <si>
    <t>0.039943717</t>
  </si>
  <si>
    <t>-1.5878233</t>
  </si>
  <si>
    <t>-0.66705036</t>
  </si>
  <si>
    <t>0.0016795305</t>
  </si>
  <si>
    <t>2.5598183</t>
  </si>
  <si>
    <t>1.3560414</t>
  </si>
  <si>
    <t>0.02387994</t>
  </si>
  <si>
    <t>1.7742836</t>
  </si>
  <si>
    <t>0.82723665</t>
  </si>
  <si>
    <t>0.034630325</t>
  </si>
  <si>
    <t>2.4520464</t>
  </si>
  <si>
    <t>1.2939862</t>
  </si>
  <si>
    <t>0.014145002</t>
  </si>
  <si>
    <t>2.1873384</t>
  </si>
  <si>
    <t>1.1291764</t>
  </si>
  <si>
    <t>0.029512163</t>
  </si>
  <si>
    <t>1.5853862</t>
  </si>
  <si>
    <t>0.66483426</t>
  </si>
  <si>
    <t>0.012524349</t>
  </si>
  <si>
    <t>-2.0531628</t>
  </si>
  <si>
    <t>-1.037848</t>
  </si>
  <si>
    <t>0.016877268</t>
  </si>
  <si>
    <t>-1.768875</t>
  </si>
  <si>
    <t>-0.8228321</t>
  </si>
  <si>
    <t>0.01438709</t>
  </si>
  <si>
    <t>-2.065879</t>
  </si>
  <si>
    <t>-1.0467558</t>
  </si>
  <si>
    <t>0.0060125696</t>
  </si>
  <si>
    <t>-3.2127333</t>
  </si>
  <si>
    <t>-1.6838012</t>
  </si>
  <si>
    <t>0.045181267</t>
  </si>
  <si>
    <t>-1.519727</t>
  </si>
  <si>
    <t>-0.60381216</t>
  </si>
  <si>
    <t>0.04265034</t>
  </si>
  <si>
    <t>-1.5270268</t>
  </si>
  <si>
    <t>-0.61072534</t>
  </si>
  <si>
    <t>0.02928121</t>
  </si>
  <si>
    <t>1.6452848</t>
  </si>
  <si>
    <t>0.7183373</t>
  </si>
  <si>
    <t>0.012253805</t>
  </si>
  <si>
    <t>-2.5348186</t>
  </si>
  <si>
    <t>-1.3418825</t>
  </si>
  <si>
    <t>0.007463531</t>
  </si>
  <si>
    <t>2.0419936</t>
  </si>
  <si>
    <t>1.0299784</t>
  </si>
  <si>
    <t>0.0018396404</t>
  </si>
  <si>
    <t>-2.6373057</t>
  </si>
  <si>
    <t>-1.3990648</t>
  </si>
  <si>
    <t>A_43_P12151</t>
  </si>
  <si>
    <t>0.006291738</t>
  </si>
  <si>
    <t>2.0323281</t>
  </si>
  <si>
    <t>1.0231333</t>
  </si>
  <si>
    <t>0.007696279</t>
  </si>
  <si>
    <t>-1.8911988</t>
  </si>
  <si>
    <t>-0.919301</t>
  </si>
  <si>
    <t>0.0149186915</t>
  </si>
  <si>
    <t>2.0253966</t>
  </si>
  <si>
    <t>1.0182045</t>
  </si>
  <si>
    <t>3.9809395E-4</t>
  </si>
  <si>
    <t>3.815367</t>
  </si>
  <si>
    <t>1.9318218</t>
  </si>
  <si>
    <t>0.032092594</t>
  </si>
  <si>
    <t>1.6681699</t>
  </si>
  <si>
    <t>0.73826617</t>
  </si>
  <si>
    <t>A_64_P163919</t>
  </si>
  <si>
    <t>0.0022191994</t>
  </si>
  <si>
    <t>-5.170231</t>
  </si>
  <si>
    <t>-2.3702288</t>
  </si>
  <si>
    <t>0.007954391</t>
  </si>
  <si>
    <t>-4.36271</t>
  </si>
  <si>
    <t>-2.1252246</t>
  </si>
  <si>
    <t>0.040606152</t>
  </si>
  <si>
    <t>1.5318286</t>
  </si>
  <si>
    <t>0.61525494</t>
  </si>
  <si>
    <t>0.024373595</t>
  </si>
  <si>
    <t>1.8901924</t>
  </si>
  <si>
    <t>0.9185331</t>
  </si>
  <si>
    <t>0.014734218</t>
  </si>
  <si>
    <t>-2.939826</t>
  </si>
  <si>
    <t>-1.5557307</t>
  </si>
  <si>
    <t>0.011435471</t>
  </si>
  <si>
    <t>5.2157645</t>
  </si>
  <si>
    <t>2.3828788</t>
  </si>
  <si>
    <t>0.004278036</t>
  </si>
  <si>
    <t>2.230725</t>
  </si>
  <si>
    <t>1.1575127</t>
  </si>
  <si>
    <t>0.029796045</t>
  </si>
  <si>
    <t>-1.6602955</t>
  </si>
  <si>
    <t>-0.73144</t>
  </si>
  <si>
    <t>0.0025121581</t>
  </si>
  <si>
    <t>-4.073664</t>
  </si>
  <si>
    <t>-2.0263271</t>
  </si>
  <si>
    <t>0.0070865764</t>
  </si>
  <si>
    <t>-2.5921814</t>
  </si>
  <si>
    <t>-1.3741667</t>
  </si>
  <si>
    <t>0.04208647</t>
  </si>
  <si>
    <t>1.5418484</t>
  </si>
  <si>
    <t>0.6246609</t>
  </si>
  <si>
    <t>0.009805258</t>
  </si>
  <si>
    <t>2.9520478</t>
  </si>
  <si>
    <t>1.5617161</t>
  </si>
  <si>
    <t>0.0064944187</t>
  </si>
  <si>
    <t>3.2624342</t>
  </si>
  <si>
    <t>1.7059488</t>
  </si>
  <si>
    <t>0.03096581</t>
  </si>
  <si>
    <t>1.8361039</t>
  </si>
  <si>
    <t>0.8766477</t>
  </si>
  <si>
    <t>0.029513903</t>
  </si>
  <si>
    <t>-3.5614898</t>
  </si>
  <si>
    <t>-1.8324808</t>
  </si>
  <si>
    <t>0.043937318</t>
  </si>
  <si>
    <t>-1.5344986</t>
  </si>
  <si>
    <t>-0.6177673</t>
  </si>
  <si>
    <t>0.0058012432</t>
  </si>
  <si>
    <t>-2.1684804</t>
  </si>
  <si>
    <t>-1.1166844</t>
  </si>
  <si>
    <t>0.04850584</t>
  </si>
  <si>
    <t>1.7414409</t>
  </si>
  <si>
    <t>0.8002815</t>
  </si>
  <si>
    <t>0.047412194</t>
  </si>
  <si>
    <t>2.1544511</t>
  </si>
  <si>
    <t>1.1073203</t>
  </si>
  <si>
    <t>0.031507246</t>
  </si>
  <si>
    <t>-2.1085591</t>
  </si>
  <si>
    <t>-1.0762575</t>
  </si>
  <si>
    <t>0.032955296</t>
  </si>
  <si>
    <t>-1.5836535</t>
  </si>
  <si>
    <t>-0.66325665</t>
  </si>
  <si>
    <t>A_64_P090792</t>
  </si>
  <si>
    <t>0.024531925</t>
  </si>
  <si>
    <t>2.023461</t>
  </si>
  <si>
    <t>1.0168251</t>
  </si>
  <si>
    <t>0.049658954</t>
  </si>
  <si>
    <t>1.5721593</t>
  </si>
  <si>
    <t>0.6527474</t>
  </si>
  <si>
    <t>0.0026028657</t>
  </si>
  <si>
    <t>-2.8161187</t>
  </si>
  <si>
    <t>-1.4937081</t>
  </si>
  <si>
    <t>0.03366715</t>
  </si>
  <si>
    <t>-1.5836121</t>
  </si>
  <si>
    <t>-0.663219</t>
  </si>
  <si>
    <t>0.031602215</t>
  </si>
  <si>
    <t>-1.5922167</t>
  </si>
  <si>
    <t>-0.6710367</t>
  </si>
  <si>
    <t>0.009119302</t>
  </si>
  <si>
    <t>-2.4987895</t>
  </si>
  <si>
    <t>-1.3212293</t>
  </si>
  <si>
    <t>5.338614E-4</t>
  </si>
  <si>
    <t>3.2198927</t>
  </si>
  <si>
    <t>1.6870126</t>
  </si>
  <si>
    <t>0.0068549816</t>
  </si>
  <si>
    <t>2.4532194</t>
  </si>
  <si>
    <t>1.2946763</t>
  </si>
  <si>
    <t>0.019318836</t>
  </si>
  <si>
    <t>2.6841254</t>
  </si>
  <si>
    <t>1.4244521</t>
  </si>
  <si>
    <t>0.0035275265</t>
  </si>
  <si>
    <t>-5.136744</t>
  </si>
  <si>
    <t>-2.3608541</t>
  </si>
  <si>
    <t>0.021142712</t>
  </si>
  <si>
    <t>-1.7706907</t>
  </si>
  <si>
    <t>-0.8243122</t>
  </si>
  <si>
    <t>0.02743499</t>
  </si>
  <si>
    <t>-1.6091415</t>
  </si>
  <si>
    <t>-0.68629116</t>
  </si>
  <si>
    <t>0.017951299</t>
  </si>
  <si>
    <t>-2.007944</t>
  </si>
  <si>
    <t>-1.0057191</t>
  </si>
  <si>
    <t>0.04191668</t>
  </si>
  <si>
    <t>1.5637139</t>
  </si>
  <si>
    <t>0.64497656</t>
  </si>
  <si>
    <t>0.024861673</t>
  </si>
  <si>
    <t>1.8235494</t>
  </si>
  <si>
    <t>0.8667493</t>
  </si>
  <si>
    <t>0.031230241</t>
  </si>
  <si>
    <t>-2.0037456</t>
  </si>
  <si>
    <t>-1.0026993</t>
  </si>
  <si>
    <t>0.018534485</t>
  </si>
  <si>
    <t>-2.0080361</t>
  </si>
  <si>
    <t>-1.0057852</t>
  </si>
  <si>
    <t>0.014877378</t>
  </si>
  <si>
    <t>-2.5260887</t>
  </si>
  <si>
    <t>-1.3369052</t>
  </si>
  <si>
    <t>0.015778065</t>
  </si>
  <si>
    <t>-2.0154064</t>
  </si>
  <si>
    <t>-1.0110707</t>
  </si>
  <si>
    <t>0.0012645994</t>
  </si>
  <si>
    <t>-6.813335</t>
  </si>
  <si>
    <t>-2.768361</t>
  </si>
  <si>
    <t>0.042980924</t>
  </si>
  <si>
    <t>-1.8170793</t>
  </si>
  <si>
    <t>-0.8616214</t>
  </si>
  <si>
    <t>0.027940162</t>
  </si>
  <si>
    <t>1.6849314</t>
  </si>
  <si>
    <t>0.75268984</t>
  </si>
  <si>
    <t>0.046464838</t>
  </si>
  <si>
    <t>-1.705664</t>
  </si>
  <si>
    <t>-0.7703335</t>
  </si>
  <si>
    <t>0.011014015</t>
  </si>
  <si>
    <t>-1.8765466</t>
  </si>
  <si>
    <t>-0.9080801</t>
  </si>
  <si>
    <t>0.031283364</t>
  </si>
  <si>
    <t>2.2332797</t>
  </si>
  <si>
    <t>1.159164</t>
  </si>
  <si>
    <t>0.008722147</t>
  </si>
  <si>
    <t>2.253642</t>
  </si>
  <si>
    <t>1.1722584</t>
  </si>
  <si>
    <t>0.043470524</t>
  </si>
  <si>
    <t>1.5411102</t>
  </si>
  <si>
    <t>0.62397</t>
  </si>
  <si>
    <t>0.043645468</t>
  </si>
  <si>
    <t>-2.2597277</t>
  </si>
  <si>
    <t>-1.1761489</t>
  </si>
  <si>
    <t>0.038880676</t>
  </si>
  <si>
    <t>-1.7596273</t>
  </si>
  <si>
    <t>-0.8152699</t>
  </si>
  <si>
    <t>A_64_P091608</t>
  </si>
  <si>
    <t>0.04513365</t>
  </si>
  <si>
    <t>-1.5391124</t>
  </si>
  <si>
    <t>-0.6220986</t>
  </si>
  <si>
    <t>0.015026516</t>
  </si>
  <si>
    <t>1.8023971</t>
  </si>
  <si>
    <t>0.84991693</t>
  </si>
  <si>
    <t>0.0054733395</t>
  </si>
  <si>
    <t>3.5382705</t>
  </si>
  <si>
    <t>1.8230443</t>
  </si>
  <si>
    <t>0.045693327</t>
  </si>
  <si>
    <t>1.8795478</t>
  </si>
  <si>
    <t>0.9103856</t>
  </si>
  <si>
    <t>0.030348817</t>
  </si>
  <si>
    <t>1.9157583</t>
  </si>
  <si>
    <t>0.9379155</t>
  </si>
  <si>
    <t>0.003940571</t>
  </si>
  <si>
    <t>-3.7570746</t>
  </si>
  <si>
    <t>-1.9096097</t>
  </si>
  <si>
    <t>A_64_P090400</t>
  </si>
  <si>
    <t>0.005149843</t>
  </si>
  <si>
    <t>-2.5073154</t>
  </si>
  <si>
    <t>-1.3261435</t>
  </si>
  <si>
    <t>0.047918286</t>
  </si>
  <si>
    <t>-1.6673012</t>
  </si>
  <si>
    <t>-0.73751473</t>
  </si>
  <si>
    <t>0.040428888</t>
  </si>
  <si>
    <t>-1.8362207</t>
  </si>
  <si>
    <t>-0.8767395</t>
  </si>
  <si>
    <t>0.017965654</t>
  </si>
  <si>
    <t>1.8601133</t>
  </si>
  <si>
    <t>0.89539045</t>
  </si>
  <si>
    <t>0.025249546</t>
  </si>
  <si>
    <t>-1.648757</t>
  </si>
  <si>
    <t>-0.72137874</t>
  </si>
  <si>
    <t>0.010343146</t>
  </si>
  <si>
    <t>1.8393389</t>
  </si>
  <si>
    <t>0.8791873</t>
  </si>
  <si>
    <t>0.0189646</t>
  </si>
  <si>
    <t>-1.7520207</t>
  </si>
  <si>
    <t>-0.8090198</t>
  </si>
  <si>
    <t>A_44_P138790</t>
  </si>
  <si>
    <t>0.0014258819</t>
  </si>
  <si>
    <t>3.0344543</t>
  </si>
  <si>
    <t>1.6014371</t>
  </si>
  <si>
    <t>0.0038815408</t>
  </si>
  <si>
    <t>2.243678</t>
  </si>
  <si>
    <t>1.1658657</t>
  </si>
  <si>
    <t>0.0018744502</t>
  </si>
  <si>
    <t>-2.6528873</t>
  </si>
  <si>
    <t>-1.4075634</t>
  </si>
  <si>
    <t>0.026052387</t>
  </si>
  <si>
    <t>1.8984437</t>
  </si>
  <si>
    <t>0.9248172</t>
  </si>
  <si>
    <t>0.04761555</t>
  </si>
  <si>
    <t>-1.9077466</t>
  </si>
  <si>
    <t>-0.9318695</t>
  </si>
  <si>
    <t>0.0053183883</t>
  </si>
  <si>
    <t>2.1637008</t>
  </si>
  <si>
    <t>1.1135011</t>
  </si>
  <si>
    <t>A_44_P466700</t>
  </si>
  <si>
    <t>0.039518967</t>
  </si>
  <si>
    <t>1.5764724</t>
  </si>
  <si>
    <t>0.6566999</t>
  </si>
  <si>
    <t>0.01399714</t>
  </si>
  <si>
    <t>-1.8036712</t>
  </si>
  <si>
    <t>-0.8509364</t>
  </si>
  <si>
    <t>0.021332074</t>
  </si>
  <si>
    <t>-1.6760926</t>
  </si>
  <si>
    <t>-0.74510187</t>
  </si>
  <si>
    <t>0.020079168</t>
  </si>
  <si>
    <t>1.6692355</t>
  </si>
  <si>
    <t>0.7391875</t>
  </si>
  <si>
    <t>0.03355787</t>
  </si>
  <si>
    <t>-1.6101582</t>
  </si>
  <si>
    <t>-0.68720245</t>
  </si>
  <si>
    <t>A_44_P191309</t>
  </si>
  <si>
    <t>0.00203714</t>
  </si>
  <si>
    <t>2.47728</t>
  </si>
  <si>
    <t>1.3087568</t>
  </si>
  <si>
    <t>A_44_P545935</t>
  </si>
  <si>
    <t>0.020769062</t>
  </si>
  <si>
    <t>-1.7311891</t>
  </si>
  <si>
    <t>-0.79176337</t>
  </si>
  <si>
    <t>0.027688634</t>
  </si>
  <si>
    <t>1.930941</t>
  </si>
  <si>
    <t>0.94930404</t>
  </si>
  <si>
    <t>0.04356526</t>
  </si>
  <si>
    <t>2.4220436</t>
  </si>
  <si>
    <t>1.2762249</t>
  </si>
  <si>
    <t>A_64_P035817</t>
  </si>
  <si>
    <t>0.034739695</t>
  </si>
  <si>
    <t>2.50943</t>
  </si>
  <si>
    <t>1.3273597</t>
  </si>
  <si>
    <t>0.0014215274</t>
  </si>
  <si>
    <t>-12.090101</t>
  </si>
  <si>
    <t>-3.5957544</t>
  </si>
  <si>
    <t>7.8619417E-4</t>
  </si>
  <si>
    <t>-3.9365468</t>
  </si>
  <si>
    <t>-1.9769306</t>
  </si>
  <si>
    <t>0.009787779</t>
  </si>
  <si>
    <t>-2.9569435</t>
  </si>
  <si>
    <t>-1.5641067</t>
  </si>
  <si>
    <t>0.0020741047</t>
  </si>
  <si>
    <t>2.442535</t>
  </si>
  <si>
    <t>1.2883792</t>
  </si>
  <si>
    <t>0.0021675397</t>
  </si>
  <si>
    <t>-4.7729435</t>
  </si>
  <si>
    <t>-2.2548792</t>
  </si>
  <si>
    <t>0.024373481</t>
  </si>
  <si>
    <t>-1.8295617</t>
  </si>
  <si>
    <t>-0.87149805</t>
  </si>
  <si>
    <t>0.017886372</t>
  </si>
  <si>
    <t>-1.7689282</t>
  </si>
  <si>
    <t>-0.82287544</t>
  </si>
  <si>
    <t>0.0020902322</t>
  </si>
  <si>
    <t>2.740595</t>
  </si>
  <si>
    <t>1.4544892</t>
  </si>
  <si>
    <t>0.02939434</t>
  </si>
  <si>
    <t>-1.8253379</t>
  </si>
  <si>
    <t>-0.8681635</t>
  </si>
  <si>
    <t>A_44_P274526</t>
  </si>
  <si>
    <t>0.038543995</t>
  </si>
  <si>
    <t>-1.5485948</t>
  </si>
  <si>
    <t>-0.63095975</t>
  </si>
  <si>
    <t>7.507917E-4</t>
  </si>
  <si>
    <t>3.539179</t>
  </si>
  <si>
    <t>1.8234147</t>
  </si>
  <si>
    <t>A_64_P144514</t>
  </si>
  <si>
    <t>0.043521076</t>
  </si>
  <si>
    <t>-1.8100415</t>
  </si>
  <si>
    <t>-0.8560228</t>
  </si>
  <si>
    <t>p value</t>
  </si>
  <si>
    <t>6.2982106</t>
  </si>
  <si>
    <t>3.4561765</t>
  </si>
  <si>
    <t>14.608395</t>
  </si>
  <si>
    <t>12.400801</t>
  </si>
  <si>
    <t>12.090101</t>
  </si>
  <si>
    <t>10.411635</t>
  </si>
  <si>
    <t>6.813335</t>
  </si>
  <si>
    <t>6.1276274</t>
  </si>
  <si>
    <t>5.170231</t>
  </si>
  <si>
    <t>5.136744</t>
  </si>
  <si>
    <t>4.9116035</t>
  </si>
  <si>
    <t>4.790628</t>
  </si>
  <si>
    <t>4.7729435</t>
  </si>
  <si>
    <t>4.3689227</t>
  </si>
  <si>
    <t>4.36271</t>
  </si>
  <si>
    <t>4.202322</t>
  </si>
  <si>
    <t>4.073664</t>
  </si>
  <si>
    <t>3.9365468</t>
  </si>
  <si>
    <t>3.840405</t>
  </si>
  <si>
    <t>3.7570746</t>
  </si>
  <si>
    <t>3.5848038</t>
  </si>
  <si>
    <t>3.5614898</t>
  </si>
  <si>
    <t>3.3109076</t>
  </si>
  <si>
    <t>3.2127333</t>
  </si>
  <si>
    <t>3.0166104</t>
  </si>
  <si>
    <t>2.9569435</t>
  </si>
  <si>
    <t>2.939826</t>
  </si>
  <si>
    <t>2.8395343</t>
  </si>
  <si>
    <t>2.8161187</t>
  </si>
  <si>
    <t>2.77564</t>
  </si>
  <si>
    <t>2.7479372</t>
  </si>
  <si>
    <t>2.6936896</t>
  </si>
  <si>
    <t>2.6613026</t>
  </si>
  <si>
    <t>2.6528873</t>
  </si>
  <si>
    <t>2.6373057</t>
  </si>
  <si>
    <t>2.6179452</t>
  </si>
  <si>
    <t>2.5921814</t>
  </si>
  <si>
    <t>2.5376356</t>
  </si>
  <si>
    <t>2.5348186</t>
  </si>
  <si>
    <t>2.5260887</t>
  </si>
  <si>
    <t>2.5073154</t>
  </si>
  <si>
    <t>2.5013041</t>
  </si>
  <si>
    <t>2.4987895</t>
  </si>
  <si>
    <t>2.4837837</t>
  </si>
  <si>
    <t>2.4234426</t>
  </si>
  <si>
    <t>2.4025953</t>
  </si>
  <si>
    <t>2.3958325</t>
  </si>
  <si>
    <t>2.373672</t>
  </si>
  <si>
    <t>2.3530643</t>
  </si>
  <si>
    <t>2.347877</t>
  </si>
  <si>
    <t>2.328079</t>
  </si>
  <si>
    <t>2.27015</t>
  </si>
  <si>
    <t>2.2611184</t>
  </si>
  <si>
    <t>2.2597277</t>
  </si>
  <si>
    <t>2.240897</t>
  </si>
  <si>
    <t>2.2051802</t>
  </si>
  <si>
    <t>2.1798048</t>
  </si>
  <si>
    <t>2.1684804</t>
  </si>
  <si>
    <t>2.156252</t>
  </si>
  <si>
    <t>2.1457152</t>
  </si>
  <si>
    <t>2.1345136</t>
  </si>
  <si>
    <t>2.1085591</t>
  </si>
  <si>
    <t>2.065879</t>
  </si>
  <si>
    <t>2.0554483</t>
  </si>
  <si>
    <t>2.0531628</t>
  </si>
  <si>
    <t>2.017312</t>
  </si>
  <si>
    <t>2.0154064</t>
  </si>
  <si>
    <t>2.010366</t>
  </si>
  <si>
    <t>2.0080361</t>
  </si>
  <si>
    <t>2.007944</t>
  </si>
  <si>
    <t>2.0037456</t>
  </si>
  <si>
    <t>1.9694024</t>
  </si>
  <si>
    <t>1.9543487</t>
  </si>
  <si>
    <t>1.9527284</t>
  </si>
  <si>
    <t>1.9334815</t>
  </si>
  <si>
    <t>1.9298044</t>
  </si>
  <si>
    <t>1.9077466</t>
  </si>
  <si>
    <t>1.8911988</t>
  </si>
  <si>
    <t>1.8825728</t>
  </si>
  <si>
    <t>1.8765466</t>
  </si>
  <si>
    <t>1.8544189</t>
  </si>
  <si>
    <t>1.840248</t>
  </si>
  <si>
    <t>1.8362207</t>
  </si>
  <si>
    <t>1.8295617</t>
  </si>
  <si>
    <t>1.8253379</t>
  </si>
  <si>
    <t>1.8236971</t>
  </si>
  <si>
    <t>1.8190229</t>
  </si>
  <si>
    <t>1.8170793</t>
  </si>
  <si>
    <t>1.8149862</t>
  </si>
  <si>
    <t>1.8147209</t>
  </si>
  <si>
    <t>1.8100415</t>
  </si>
  <si>
    <t>1.8082734</t>
  </si>
  <si>
    <t>1.8036712</t>
  </si>
  <si>
    <t>1.773423</t>
  </si>
  <si>
    <t>1.7706907</t>
  </si>
  <si>
    <t>1.7689282</t>
  </si>
  <si>
    <t>1.768875</t>
  </si>
  <si>
    <t>1.7596273</t>
  </si>
  <si>
    <t>1.7581367</t>
  </si>
  <si>
    <t>1.7520207</t>
  </si>
  <si>
    <t>1.7449964</t>
  </si>
  <si>
    <t>1.7434318</t>
  </si>
  <si>
    <t>1.7322961</t>
  </si>
  <si>
    <t>1.7311891</t>
  </si>
  <si>
    <t>1.7232296</t>
  </si>
  <si>
    <t>1.7106779</t>
  </si>
  <si>
    <t>1.705664</t>
  </si>
  <si>
    <t>1.6760926</t>
  </si>
  <si>
    <t>1.674596</t>
  </si>
  <si>
    <t>1.6673012</t>
  </si>
  <si>
    <t>1.6602955</t>
  </si>
  <si>
    <t>1.6491352</t>
  </si>
  <si>
    <t>1.648757</t>
  </si>
  <si>
    <t>1.6137487</t>
  </si>
  <si>
    <t>1.6134377</t>
  </si>
  <si>
    <t>1.6101582</t>
  </si>
  <si>
    <t>1.6091415</t>
  </si>
  <si>
    <t>1.5993495</t>
  </si>
  <si>
    <t>1.5935055</t>
  </si>
  <si>
    <t>1.5930921</t>
  </si>
  <si>
    <t>1.5922167</t>
  </si>
  <si>
    <t>1.5912148</t>
  </si>
  <si>
    <t>1.5905777</t>
  </si>
  <si>
    <t>1.5878233</t>
  </si>
  <si>
    <t>1.5838393</t>
  </si>
  <si>
    <t>1.5836535</t>
  </si>
  <si>
    <t>1.5836121</t>
  </si>
  <si>
    <t>1.5834221</t>
  </si>
  <si>
    <t>1.5645033</t>
  </si>
  <si>
    <t>1.5610824</t>
  </si>
  <si>
    <t>1.5485948</t>
  </si>
  <si>
    <t>1.541637</t>
  </si>
  <si>
    <t>1.5391124</t>
  </si>
  <si>
    <t>1.5384836</t>
  </si>
  <si>
    <t>1.5351317</t>
  </si>
  <si>
    <t>1.5344986</t>
  </si>
  <si>
    <t>1.5270268</t>
  </si>
  <si>
    <t>1.519727</t>
  </si>
  <si>
    <t>1.5136534</t>
  </si>
  <si>
    <t>3.4959917</t>
  </si>
  <si>
    <t>4.445651</t>
  </si>
  <si>
    <t>2.7092507</t>
  </si>
  <si>
    <t>103.52201</t>
  </si>
  <si>
    <t>56.69796</t>
  </si>
  <si>
    <t>38.399693</t>
  </si>
  <si>
    <t>36.966965</t>
  </si>
  <si>
    <t>30.546612</t>
  </si>
  <si>
    <t>22.689531</t>
  </si>
  <si>
    <t>19.554247</t>
  </si>
  <si>
    <t>18.037033</t>
  </si>
  <si>
    <t>16.349468</t>
  </si>
  <si>
    <t>14.273715</t>
  </si>
  <si>
    <t>14.216999</t>
  </si>
  <si>
    <t>14.183023</t>
  </si>
  <si>
    <t>13.643141</t>
  </si>
  <si>
    <t>13.608542</t>
  </si>
  <si>
    <t>12.576573</t>
  </si>
  <si>
    <t>11.108992</t>
  </si>
  <si>
    <t>10.509006</t>
  </si>
  <si>
    <t>10.464081</t>
  </si>
  <si>
    <t>9.974866</t>
  </si>
  <si>
    <t>9.936986</t>
  </si>
  <si>
    <t>9.773154</t>
  </si>
  <si>
    <t>9.714803</t>
  </si>
  <si>
    <t>9.533917</t>
  </si>
  <si>
    <t>8.918652</t>
  </si>
  <si>
    <t>8.670048</t>
  </si>
  <si>
    <t>8.055721</t>
  </si>
  <si>
    <t>7.85965</t>
  </si>
  <si>
    <t>7.4953833</t>
  </si>
  <si>
    <t>7.1949344</t>
  </si>
  <si>
    <t>5.915266</t>
  </si>
  <si>
    <t>5.6103435</t>
  </si>
  <si>
    <t>5.5247283</t>
  </si>
  <si>
    <t>5.239415</t>
  </si>
  <si>
    <t>4.8422136</t>
  </si>
  <si>
    <t>4.818042</t>
  </si>
  <si>
    <t>4.766172</t>
  </si>
  <si>
    <t>4.690433</t>
  </si>
  <si>
    <t>4.555214</t>
  </si>
  <si>
    <t>4.3458652</t>
  </si>
  <si>
    <t>4.3437047</t>
  </si>
  <si>
    <t>4.3150306</t>
  </si>
  <si>
    <t>4.3035827</t>
  </si>
  <si>
    <t>4.244674</t>
  </si>
  <si>
    <t>4.1698093</t>
  </si>
  <si>
    <t>4.1613913</t>
  </si>
  <si>
    <t>4.082544</t>
  </si>
  <si>
    <t>4.0489144</t>
  </si>
  <si>
    <t>3.9703178</t>
  </si>
  <si>
    <t>3.9060223</t>
  </si>
  <si>
    <t>3.7612295</t>
  </si>
  <si>
    <t>3.7013192</t>
  </si>
  <si>
    <t>3.6843476</t>
  </si>
  <si>
    <t>3.2942603</t>
  </si>
  <si>
    <t>3.2612603</t>
  </si>
  <si>
    <t>3.2255602</t>
  </si>
  <si>
    <t>3.225097</t>
  </si>
  <si>
    <t>3.2031476</t>
  </si>
  <si>
    <t>3.1512756</t>
  </si>
  <si>
    <t>2.9661422</t>
  </si>
  <si>
    <t>2.9532232</t>
  </si>
  <si>
    <t>2.9123695</t>
  </si>
  <si>
    <t>2.8647094</t>
  </si>
  <si>
    <t>2.857887</t>
  </si>
  <si>
    <t>2.8385584</t>
  </si>
  <si>
    <t>2.8155463</t>
  </si>
  <si>
    <t>2.7512674</t>
  </si>
  <si>
    <t>2.7299829</t>
  </si>
  <si>
    <t>2.7118568</t>
  </si>
  <si>
    <t>2.7090993</t>
  </si>
  <si>
    <t>2.6453483</t>
  </si>
  <si>
    <t>2.6331959</t>
  </si>
  <si>
    <t>2.6317575</t>
  </si>
  <si>
    <t>2.6232686</t>
  </si>
  <si>
    <t>2.5891962</t>
  </si>
  <si>
    <t>2.5720515</t>
  </si>
  <si>
    <t>2.4988036</t>
  </si>
  <si>
    <t>2.4949427</t>
  </si>
  <si>
    <t>2.4872255</t>
  </si>
  <si>
    <t>2.4800406</t>
  </si>
  <si>
    <t>2.4653804</t>
  </si>
  <si>
    <t>2.4466965</t>
  </si>
  <si>
    <t>2.3893816</t>
  </si>
  <si>
    <t>2.3719873</t>
  </si>
  <si>
    <t>2.3025086</t>
  </si>
  <si>
    <t>2.2921956</t>
  </si>
  <si>
    <t>2.274662</t>
  </si>
  <si>
    <t>2.264223</t>
  </si>
  <si>
    <t>2.2408388</t>
  </si>
  <si>
    <t>2.2217796</t>
  </si>
  <si>
    <t>2.2025197</t>
  </si>
  <si>
    <t>2.2009661</t>
  </si>
  <si>
    <t>2.1714246</t>
  </si>
  <si>
    <t>2.1661158</t>
  </si>
  <si>
    <t>2.128941</t>
  </si>
  <si>
    <t>2.1236773</t>
  </si>
  <si>
    <t>2.121865</t>
  </si>
  <si>
    <t>2.1090767</t>
  </si>
  <si>
    <t>2.101608</t>
  </si>
  <si>
    <t>2.070244</t>
  </si>
  <si>
    <t>2.0673673</t>
  </si>
  <si>
    <t>2.0588791</t>
  </si>
  <si>
    <t>2.0581744</t>
  </si>
  <si>
    <t>2.0464528</t>
  </si>
  <si>
    <t>2.0238645</t>
  </si>
  <si>
    <t>2.023692</t>
  </si>
  <si>
    <t>1.9881202</t>
  </si>
  <si>
    <t>1.9725704</t>
  </si>
  <si>
    <t>1.9503515</t>
  </si>
  <si>
    <t>1.9475307</t>
  </si>
  <si>
    <t>1.9326273</t>
  </si>
  <si>
    <t>1.8735527</t>
  </si>
  <si>
    <t>1.8343433</t>
  </si>
  <si>
    <t>1.8136697</t>
  </si>
  <si>
    <t>1.810059</t>
  </si>
  <si>
    <t>1.8073866</t>
  </si>
  <si>
    <t>1.8028047</t>
  </si>
  <si>
    <t>1.7909818</t>
  </si>
  <si>
    <t>1.7815468</t>
  </si>
  <si>
    <t>1.761625</t>
  </si>
  <si>
    <t>1.7517332</t>
  </si>
  <si>
    <t>1.7397443</t>
  </si>
  <si>
    <t>1.7393327</t>
  </si>
  <si>
    <t>1.7044212</t>
  </si>
  <si>
    <t>1.6881213</t>
  </si>
  <si>
    <t>1.6850033</t>
  </si>
  <si>
    <t>1.6805543</t>
  </si>
  <si>
    <t>1.6259942</t>
  </si>
  <si>
    <t>1.6136534</t>
  </si>
  <si>
    <t>1.6103743</t>
  </si>
  <si>
    <t>1.600993</t>
  </si>
  <si>
    <t>1.542458</t>
  </si>
  <si>
    <t>TiO2NPs</t>
  </si>
  <si>
    <t>AuNPs</t>
  </si>
  <si>
    <t>KIDNEY</t>
  </si>
  <si>
    <t>LUNG</t>
  </si>
  <si>
    <t>LIVER</t>
  </si>
  <si>
    <t>A_44_P318323</t>
  </si>
  <si>
    <t>A_44_P178252</t>
  </si>
  <si>
    <t>A_44_P480424</t>
  </si>
  <si>
    <t>A_44_P313971</t>
  </si>
  <si>
    <t>A_44_P1089231</t>
  </si>
  <si>
    <t>A_64_P057824</t>
  </si>
  <si>
    <t>A_42_P548410</t>
  </si>
  <si>
    <t>A_44_P1084096</t>
  </si>
  <si>
    <t>A_44_P961164</t>
  </si>
  <si>
    <t>Gask1a</t>
  </si>
  <si>
    <t>Tex49</t>
  </si>
  <si>
    <t>Rattus norvegicus testis expressed 49 (Tex49), mRNA [NM_001134528]</t>
  </si>
  <si>
    <t>Pvr</t>
  </si>
  <si>
    <t>Wars1</t>
  </si>
  <si>
    <t>Rattus norvegicus tryptophanyl-tRNA synthetase (Wars1), mRNA [NM_001013170]</t>
  </si>
  <si>
    <t>0.024389623</t>
  </si>
  <si>
    <t>5.1228275</t>
  </si>
  <si>
    <t>-5.1228275</t>
  </si>
  <si>
    <t>-2.3569403</t>
  </si>
  <si>
    <t>0.034553487</t>
  </si>
  <si>
    <t>3.5729146</t>
  </si>
  <si>
    <t>-3.5729146</t>
  </si>
  <si>
    <t>-1.8371015</t>
  </si>
  <si>
    <t>0.0066323667</t>
  </si>
  <si>
    <t>6.9093747</t>
  </si>
  <si>
    <t>-6.9093747</t>
  </si>
  <si>
    <t>-2.7885551</t>
  </si>
  <si>
    <t>0.04784348</t>
  </si>
  <si>
    <t>4.1178093</t>
  </si>
  <si>
    <t>-4.1178093</t>
  </si>
  <si>
    <t>-2.041877</t>
  </si>
  <si>
    <t>0.03760648</t>
  </si>
  <si>
    <t>2.7137237</t>
  </si>
  <si>
    <t>1.4402738</t>
  </si>
  <si>
    <t>0.004343536</t>
  </si>
  <si>
    <t>5.5523243</t>
  </si>
  <si>
    <t>2.4730918</t>
  </si>
  <si>
    <t>Ugt2b7</t>
  </si>
  <si>
    <t>Rattus norvegicus UDP glucuronosyltransferase family 2 member B7 (Ugt2b7), mRNA [NM_173323]</t>
  </si>
  <si>
    <t>Ccl21</t>
  </si>
  <si>
    <t>Rattus norvegicus C-C motif chemokine ligand 21 (Ccl21), mRNA [NM_001008513]</t>
  </si>
  <si>
    <t>Scd2</t>
  </si>
  <si>
    <t>Rattus norvegicus stearoyl-Coenzyme A desaturase 2 (Scd2), mRNA [NM_031841]</t>
  </si>
  <si>
    <t>Tigd3</t>
  </si>
  <si>
    <t>Rattus norvegicus tigger transposable element derived 3 (Tigd3), mRNA [NM_001107573]</t>
  </si>
  <si>
    <t>Gpr68</t>
  </si>
  <si>
    <t>Rattus norvegicus G protein-coupled receptor 68 (Gpr68), mRNA [NM_001108049]</t>
  </si>
  <si>
    <t>Art3</t>
  </si>
  <si>
    <t>Rattus norvegicus ADP-ribosyltransferase 3 (Art3), mRNA [NM_001012034]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</si>
</sst>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workbookViewId="0">
      <selection activeCell="L23" sqref="L23"/>
    </sheetView>
  </sheetViews>
  <sheetFormatPr defaultRowHeight="15" x14ac:dyDescent="0.25"/>
  <cols>
    <col min="1" max="1" width="18" customWidth="1"/>
    <col min="3" max="3" width="12.5703125" customWidth="1"/>
    <col min="4" max="4" width="13" customWidth="1"/>
    <col min="5" max="5" width="12.5703125" customWidth="1"/>
    <col min="6" max="6" width="12.28515625" customWidth="1"/>
    <col min="7" max="7" width="12.85546875" customWidth="1"/>
    <col min="8" max="8" width="11.5703125" customWidth="1"/>
    <col min="9" max="9" width="12.140625" customWidth="1"/>
    <col min="10" max="10" width="14" customWidth="1"/>
  </cols>
  <sheetData>
    <row r="1" spans="1:16" ht="21.75" thickBot="1" x14ac:dyDescent="0.4">
      <c r="A1" s="11" t="s">
        <v>2710</v>
      </c>
      <c r="C1" s="12" t="s">
        <v>2708</v>
      </c>
      <c r="G1" s="12" t="s">
        <v>2707</v>
      </c>
    </row>
    <row r="2" spans="1:16" x14ac:dyDescent="0.25">
      <c r="A2" s="1" t="s">
        <v>0</v>
      </c>
      <c r="B2" s="1" t="s">
        <v>1</v>
      </c>
      <c r="C2" s="2" t="s">
        <v>2433</v>
      </c>
      <c r="D2" s="3" t="s">
        <v>2</v>
      </c>
      <c r="E2" s="3" t="s">
        <v>3</v>
      </c>
      <c r="F2" s="4" t="s">
        <v>4</v>
      </c>
      <c r="G2" s="2" t="s">
        <v>2433</v>
      </c>
      <c r="H2" s="3" t="s">
        <v>2</v>
      </c>
      <c r="I2" s="3" t="s">
        <v>3</v>
      </c>
      <c r="J2" s="3" t="s">
        <v>4</v>
      </c>
      <c r="K2" s="1" t="s">
        <v>5</v>
      </c>
      <c r="L2" s="13" t="s">
        <v>6</v>
      </c>
      <c r="M2" s="6"/>
      <c r="N2" s="6"/>
      <c r="O2" s="6"/>
      <c r="P2" s="6"/>
    </row>
    <row r="3" spans="1:16" x14ac:dyDescent="0.25">
      <c r="A3" t="s">
        <v>2717</v>
      </c>
      <c r="B3" t="s">
        <v>7</v>
      </c>
      <c r="C3" s="5" t="s">
        <v>1578</v>
      </c>
      <c r="D3" s="6" t="s">
        <v>2575</v>
      </c>
      <c r="E3" s="6" t="s">
        <v>1579</v>
      </c>
      <c r="F3" s="7" t="s">
        <v>1580</v>
      </c>
      <c r="G3" s="5" t="s">
        <v>37</v>
      </c>
      <c r="H3" s="6" t="s">
        <v>2434</v>
      </c>
      <c r="I3" s="6" t="s">
        <v>38</v>
      </c>
      <c r="J3" s="6" t="s">
        <v>39</v>
      </c>
      <c r="K3" t="s">
        <v>40</v>
      </c>
      <c r="L3" t="s">
        <v>41</v>
      </c>
      <c r="M3" s="6"/>
      <c r="N3" s="6"/>
      <c r="O3" s="6"/>
      <c r="P3" s="6"/>
    </row>
    <row r="4" spans="1:16" x14ac:dyDescent="0.25">
      <c r="A4" t="s">
        <v>12</v>
      </c>
      <c r="B4" t="s">
        <v>7</v>
      </c>
      <c r="C4" s="5" t="s">
        <v>1569</v>
      </c>
      <c r="D4" s="6" t="s">
        <v>2574</v>
      </c>
      <c r="E4" s="6" t="s">
        <v>1570</v>
      </c>
      <c r="F4" s="7" t="s">
        <v>1571</v>
      </c>
      <c r="G4" s="5" t="s">
        <v>13</v>
      </c>
      <c r="H4" s="6" t="s">
        <v>2435</v>
      </c>
      <c r="I4" s="6" t="s">
        <v>14</v>
      </c>
      <c r="J4" s="6" t="s">
        <v>15</v>
      </c>
      <c r="K4" t="s">
        <v>16</v>
      </c>
      <c r="L4" t="s">
        <v>17</v>
      </c>
      <c r="M4" s="6"/>
      <c r="N4" s="6"/>
      <c r="O4" s="6"/>
      <c r="P4" s="6"/>
    </row>
    <row r="5" spans="1:16" x14ac:dyDescent="0.25">
      <c r="A5" t="s">
        <v>2718</v>
      </c>
      <c r="B5" t="s">
        <v>8</v>
      </c>
      <c r="C5" s="5"/>
      <c r="D5" s="6"/>
      <c r="E5" s="6"/>
      <c r="F5" s="7"/>
      <c r="G5" s="5" t="s">
        <v>20</v>
      </c>
      <c r="H5" s="6" t="s">
        <v>21</v>
      </c>
      <c r="I5" s="6" t="s">
        <v>21</v>
      </c>
      <c r="J5" s="6" t="s">
        <v>22</v>
      </c>
      <c r="K5" t="s">
        <v>23</v>
      </c>
      <c r="L5" t="s">
        <v>24</v>
      </c>
      <c r="M5" s="6"/>
      <c r="N5" s="6"/>
      <c r="O5" s="6"/>
      <c r="P5" s="6"/>
    </row>
    <row r="6" spans="1:16" x14ac:dyDescent="0.25">
      <c r="A6" t="s">
        <v>2719</v>
      </c>
      <c r="B6" t="s">
        <v>8</v>
      </c>
      <c r="C6" s="5" t="s">
        <v>1575</v>
      </c>
      <c r="D6" s="6" t="s">
        <v>1576</v>
      </c>
      <c r="E6" s="6" t="s">
        <v>1576</v>
      </c>
      <c r="F6" s="7" t="s">
        <v>1577</v>
      </c>
      <c r="G6" s="5"/>
      <c r="H6" s="6"/>
      <c r="I6" s="6"/>
      <c r="J6" s="6"/>
      <c r="K6" t="s">
        <v>23</v>
      </c>
      <c r="L6" t="s">
        <v>24</v>
      </c>
      <c r="M6" s="6"/>
      <c r="N6" s="6"/>
      <c r="O6" s="6"/>
      <c r="P6" s="6"/>
    </row>
    <row r="7" spans="1:16" x14ac:dyDescent="0.25">
      <c r="A7" t="s">
        <v>42</v>
      </c>
      <c r="B7" t="s">
        <v>8</v>
      </c>
      <c r="C7" s="5"/>
      <c r="D7" s="6"/>
      <c r="E7" s="6"/>
      <c r="F7" s="7"/>
      <c r="G7" s="5" t="s">
        <v>43</v>
      </c>
      <c r="H7" s="6" t="s">
        <v>44</v>
      </c>
      <c r="I7" s="6" t="s">
        <v>44</v>
      </c>
      <c r="J7" s="6" t="s">
        <v>45</v>
      </c>
      <c r="K7" t="s">
        <v>46</v>
      </c>
      <c r="L7" t="s">
        <v>47</v>
      </c>
      <c r="N7" s="6"/>
      <c r="O7" s="6"/>
      <c r="P7" s="6"/>
    </row>
    <row r="8" spans="1:16" ht="15.75" thickBot="1" x14ac:dyDescent="0.3">
      <c r="A8" t="s">
        <v>2720</v>
      </c>
      <c r="B8" t="s">
        <v>8</v>
      </c>
      <c r="C8" s="8" t="s">
        <v>1572</v>
      </c>
      <c r="D8" s="9" t="s">
        <v>1573</v>
      </c>
      <c r="E8" s="9" t="s">
        <v>1573</v>
      </c>
      <c r="F8" s="10" t="s">
        <v>1574</v>
      </c>
      <c r="G8" s="8"/>
      <c r="H8" s="9"/>
      <c r="I8" s="9"/>
      <c r="J8" s="9"/>
      <c r="K8" t="s">
        <v>46</v>
      </c>
      <c r="L8" t="s">
        <v>47</v>
      </c>
      <c r="N8" s="6"/>
      <c r="O8" s="6"/>
      <c r="P8" s="6"/>
    </row>
    <row r="9" spans="1:16" x14ac:dyDescent="0.25">
      <c r="A9" s="6"/>
      <c r="B9" s="6"/>
      <c r="C9" s="6"/>
      <c r="D9" s="6"/>
      <c r="E9" s="6"/>
      <c r="F9" s="6"/>
      <c r="K9" s="6"/>
      <c r="L9" s="6"/>
      <c r="M9" s="6"/>
      <c r="N9" s="6"/>
      <c r="O9" s="6"/>
      <c r="P9" s="6"/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6"/>
      <c r="B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6"/>
      <c r="B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6"/>
      <c r="B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/>
      <c r="B14" s="6"/>
      <c r="G14" s="6"/>
      <c r="H14" s="6"/>
      <c r="I14" s="6"/>
      <c r="J14" s="6"/>
      <c r="K14" s="6"/>
      <c r="L14" s="6"/>
      <c r="M14" s="6"/>
      <c r="N14" s="6"/>
      <c r="O14" s="6"/>
      <c r="P14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33A5-B408-4194-A2EE-E84EDC4463C9}">
  <dimension ref="A1:M327"/>
  <sheetViews>
    <sheetView tabSelected="1" topLeftCell="A293" workbookViewId="0">
      <selection activeCell="B330" sqref="B330:L736"/>
    </sheetView>
  </sheetViews>
  <sheetFormatPr defaultRowHeight="15" x14ac:dyDescent="0.25"/>
  <cols>
    <col min="1" max="1" width="17.28515625" style="14" customWidth="1"/>
    <col min="2" max="2" width="13.42578125" style="14" customWidth="1"/>
    <col min="3" max="3" width="14.140625" style="14" customWidth="1"/>
    <col min="4" max="4" width="12" style="14" customWidth="1"/>
    <col min="5" max="5" width="11.85546875" style="14" customWidth="1"/>
    <col min="6" max="6" width="11.42578125" style="14" customWidth="1"/>
    <col min="7" max="7" width="13.42578125" style="14" customWidth="1"/>
    <col min="8" max="8" width="14" style="14" customWidth="1"/>
    <col min="9" max="9" width="12.140625" style="14" customWidth="1"/>
    <col min="10" max="10" width="10.5703125" style="14" customWidth="1"/>
    <col min="11" max="11" width="11.7109375" style="14" customWidth="1"/>
    <col min="12" max="12" width="12.5703125" style="14" customWidth="1"/>
    <col min="13" max="21" width="9.140625" style="14"/>
    <col min="22" max="22" width="14.85546875" style="14" customWidth="1"/>
    <col min="23" max="29" width="9.140625" style="14"/>
    <col min="30" max="30" width="20" style="14" customWidth="1"/>
    <col min="31" max="16384" width="9.140625" style="14"/>
  </cols>
  <sheetData>
    <row r="1" spans="1:13" ht="21.75" thickBot="1" x14ac:dyDescent="0.4">
      <c r="A1" s="25" t="s">
        <v>2711</v>
      </c>
      <c r="B1" s="26" t="s">
        <v>2708</v>
      </c>
      <c r="G1" s="26" t="s">
        <v>2707</v>
      </c>
    </row>
    <row r="2" spans="1:13" x14ac:dyDescent="0.25">
      <c r="A2" s="15" t="s">
        <v>0</v>
      </c>
      <c r="B2" s="16" t="s">
        <v>1</v>
      </c>
      <c r="C2" s="17" t="s">
        <v>2433</v>
      </c>
      <c r="D2" s="17" t="s">
        <v>2</v>
      </c>
      <c r="E2" s="17" t="s">
        <v>3</v>
      </c>
      <c r="F2" s="18" t="s">
        <v>4</v>
      </c>
      <c r="G2" s="16" t="s">
        <v>1</v>
      </c>
      <c r="H2" s="17" t="s">
        <v>2433</v>
      </c>
      <c r="I2" s="17" t="s">
        <v>2</v>
      </c>
      <c r="J2" s="17" t="s">
        <v>3</v>
      </c>
      <c r="K2" s="18" t="s">
        <v>4</v>
      </c>
      <c r="L2" s="15" t="s">
        <v>5</v>
      </c>
      <c r="M2" s="15" t="s">
        <v>6</v>
      </c>
    </row>
    <row r="3" spans="1:13" x14ac:dyDescent="0.25">
      <c r="A3" s="14" t="s">
        <v>1436</v>
      </c>
      <c r="B3" s="19" t="s">
        <v>7</v>
      </c>
      <c r="C3" s="20" t="s">
        <v>1437</v>
      </c>
      <c r="D3" s="20" t="s">
        <v>2578</v>
      </c>
      <c r="E3" s="20" t="s">
        <v>1438</v>
      </c>
      <c r="F3" s="21" t="s">
        <v>1439</v>
      </c>
      <c r="G3" s="19" t="s">
        <v>7</v>
      </c>
      <c r="H3" s="20" t="s">
        <v>2034</v>
      </c>
      <c r="I3" s="20" t="s">
        <v>2436</v>
      </c>
      <c r="J3" s="20" t="s">
        <v>2035</v>
      </c>
      <c r="K3" s="21" t="s">
        <v>2036</v>
      </c>
      <c r="L3" s="14" t="s">
        <v>1440</v>
      </c>
      <c r="M3" s="14" t="s">
        <v>1441</v>
      </c>
    </row>
    <row r="4" spans="1:13" x14ac:dyDescent="0.25">
      <c r="A4" s="14" t="s">
        <v>12</v>
      </c>
      <c r="B4" s="19" t="s">
        <v>7</v>
      </c>
      <c r="C4" s="20" t="s">
        <v>176</v>
      </c>
      <c r="D4" s="20" t="s">
        <v>2576</v>
      </c>
      <c r="E4" s="20" t="s">
        <v>177</v>
      </c>
      <c r="F4" s="21" t="s">
        <v>178</v>
      </c>
      <c r="G4" s="19" t="s">
        <v>7</v>
      </c>
      <c r="H4" s="20" t="s">
        <v>1677</v>
      </c>
      <c r="I4" s="20" t="s">
        <v>2437</v>
      </c>
      <c r="J4" s="20" t="s">
        <v>1678</v>
      </c>
      <c r="K4" s="21" t="s">
        <v>1679</v>
      </c>
      <c r="L4" s="14" t="s">
        <v>16</v>
      </c>
      <c r="M4" s="14" t="s">
        <v>17</v>
      </c>
    </row>
    <row r="5" spans="1:13" x14ac:dyDescent="0.25">
      <c r="A5" s="14" t="s">
        <v>1061</v>
      </c>
      <c r="B5" s="19" t="s">
        <v>7</v>
      </c>
      <c r="C5" s="20" t="s">
        <v>1062</v>
      </c>
      <c r="D5" s="20" t="s">
        <v>30</v>
      </c>
      <c r="E5" s="20" t="s">
        <v>1063</v>
      </c>
      <c r="F5" s="21" t="s">
        <v>1064</v>
      </c>
      <c r="G5" s="19" t="s">
        <v>7</v>
      </c>
      <c r="H5" s="20" t="s">
        <v>2395</v>
      </c>
      <c r="I5" s="20" t="s">
        <v>2438</v>
      </c>
      <c r="J5" s="20" t="s">
        <v>2396</v>
      </c>
      <c r="K5" s="21" t="s">
        <v>2397</v>
      </c>
      <c r="L5" s="14" t="s">
        <v>1065</v>
      </c>
      <c r="M5" s="14" t="s">
        <v>1066</v>
      </c>
    </row>
    <row r="6" spans="1:13" x14ac:dyDescent="0.25">
      <c r="A6" s="14" t="s">
        <v>1281</v>
      </c>
      <c r="B6" s="19" t="s">
        <v>7</v>
      </c>
      <c r="C6" s="20" t="s">
        <v>1282</v>
      </c>
      <c r="D6" s="20" t="s">
        <v>2577</v>
      </c>
      <c r="E6" s="20" t="s">
        <v>1283</v>
      </c>
      <c r="F6" s="21" t="s">
        <v>1284</v>
      </c>
      <c r="G6" s="19" t="s">
        <v>7</v>
      </c>
      <c r="H6" s="20" t="s">
        <v>1753</v>
      </c>
      <c r="I6" s="20" t="s">
        <v>2439</v>
      </c>
      <c r="J6" s="20" t="s">
        <v>1754</v>
      </c>
      <c r="K6" s="21" t="s">
        <v>1755</v>
      </c>
      <c r="L6" s="14" t="s">
        <v>1006</v>
      </c>
      <c r="M6" s="14" t="s">
        <v>1007</v>
      </c>
    </row>
    <row r="7" spans="1:13" x14ac:dyDescent="0.25">
      <c r="A7" s="14" t="s">
        <v>1327</v>
      </c>
      <c r="B7" s="19" t="s">
        <v>8</v>
      </c>
      <c r="C7" s="20" t="s">
        <v>1328</v>
      </c>
      <c r="D7" s="20" t="s">
        <v>1329</v>
      </c>
      <c r="E7" s="20" t="s">
        <v>1329</v>
      </c>
      <c r="F7" s="21" t="s">
        <v>1330</v>
      </c>
      <c r="G7" s="19" t="s">
        <v>8</v>
      </c>
      <c r="H7" s="20" t="s">
        <v>1625</v>
      </c>
      <c r="I7" s="20" t="s">
        <v>1626</v>
      </c>
      <c r="J7" s="20" t="s">
        <v>1626</v>
      </c>
      <c r="K7" s="21" t="s">
        <v>1627</v>
      </c>
      <c r="L7" s="14" t="s">
        <v>1082</v>
      </c>
      <c r="M7" s="14" t="s">
        <v>1083</v>
      </c>
    </row>
    <row r="8" spans="1:13" x14ac:dyDescent="0.25">
      <c r="A8" s="14" t="s">
        <v>34</v>
      </c>
      <c r="B8" s="19" t="s">
        <v>7</v>
      </c>
      <c r="C8" s="20" t="s">
        <v>1539</v>
      </c>
      <c r="D8" s="20" t="s">
        <v>2579</v>
      </c>
      <c r="E8" s="20" t="s">
        <v>1540</v>
      </c>
      <c r="F8" s="21" t="s">
        <v>1541</v>
      </c>
      <c r="G8" s="19" t="s">
        <v>7</v>
      </c>
      <c r="H8" s="20" t="s">
        <v>2271</v>
      </c>
      <c r="I8" s="20" t="s">
        <v>2440</v>
      </c>
      <c r="J8" s="20" t="s">
        <v>2272</v>
      </c>
      <c r="K8" s="21" t="s">
        <v>2273</v>
      </c>
      <c r="L8" s="14" t="s">
        <v>35</v>
      </c>
      <c r="M8" s="14" t="s">
        <v>36</v>
      </c>
    </row>
    <row r="9" spans="1:13" x14ac:dyDescent="0.25">
      <c r="A9" s="14" t="s">
        <v>984</v>
      </c>
      <c r="B9" s="19" t="s">
        <v>8</v>
      </c>
      <c r="C9" s="20" t="s">
        <v>985</v>
      </c>
      <c r="D9" s="20" t="s">
        <v>986</v>
      </c>
      <c r="E9" s="20" t="s">
        <v>986</v>
      </c>
      <c r="F9" s="21" t="s">
        <v>987</v>
      </c>
      <c r="G9" s="19" t="s">
        <v>8</v>
      </c>
      <c r="H9" s="20" t="s">
        <v>1820</v>
      </c>
      <c r="I9" s="20" t="s">
        <v>1821</v>
      </c>
      <c r="J9" s="20" t="s">
        <v>1821</v>
      </c>
      <c r="K9" s="21" t="s">
        <v>1822</v>
      </c>
      <c r="L9" s="14" t="s">
        <v>2721</v>
      </c>
      <c r="M9" s="14" t="s">
        <v>983</v>
      </c>
    </row>
    <row r="10" spans="1:13" x14ac:dyDescent="0.25">
      <c r="A10" s="14" t="s">
        <v>541</v>
      </c>
      <c r="B10" s="19" t="s">
        <v>7</v>
      </c>
      <c r="C10" s="20" t="s">
        <v>542</v>
      </c>
      <c r="D10" s="20" t="s">
        <v>2580</v>
      </c>
      <c r="E10" s="20" t="s">
        <v>543</v>
      </c>
      <c r="F10" s="21" t="s">
        <v>544</v>
      </c>
      <c r="G10" s="19" t="s">
        <v>7</v>
      </c>
      <c r="H10" s="20" t="s">
        <v>1640</v>
      </c>
      <c r="I10" s="20" t="s">
        <v>2441</v>
      </c>
      <c r="J10" s="20" t="s">
        <v>1641</v>
      </c>
      <c r="K10" s="21" t="s">
        <v>1642</v>
      </c>
      <c r="L10" s="14" t="s">
        <v>545</v>
      </c>
      <c r="M10" s="14" t="s">
        <v>546</v>
      </c>
    </row>
    <row r="11" spans="1:13" x14ac:dyDescent="0.25">
      <c r="A11" s="14" t="s">
        <v>54</v>
      </c>
      <c r="B11" s="19" t="s">
        <v>8</v>
      </c>
      <c r="C11" s="20" t="s">
        <v>1303</v>
      </c>
      <c r="D11" s="20" t="s">
        <v>1304</v>
      </c>
      <c r="E11" s="20" t="s">
        <v>1304</v>
      </c>
      <c r="F11" s="21" t="s">
        <v>1305</v>
      </c>
      <c r="G11" s="19" t="s">
        <v>8</v>
      </c>
      <c r="H11" s="20" t="s">
        <v>1728</v>
      </c>
      <c r="I11" s="20" t="s">
        <v>1729</v>
      </c>
      <c r="J11" s="20" t="s">
        <v>1729</v>
      </c>
      <c r="K11" s="21" t="s">
        <v>1730</v>
      </c>
      <c r="L11" s="14" t="s">
        <v>55</v>
      </c>
      <c r="M11" s="14" t="s">
        <v>56</v>
      </c>
    </row>
    <row r="12" spans="1:13" x14ac:dyDescent="0.25">
      <c r="A12" s="14" t="s">
        <v>1517</v>
      </c>
      <c r="B12" s="19" t="s">
        <v>8</v>
      </c>
      <c r="C12" s="20" t="s">
        <v>1518</v>
      </c>
      <c r="D12" s="20" t="s">
        <v>1519</v>
      </c>
      <c r="E12" s="20" t="s">
        <v>1519</v>
      </c>
      <c r="F12" s="21" t="s">
        <v>1520</v>
      </c>
      <c r="G12" s="19" t="s">
        <v>8</v>
      </c>
      <c r="H12" s="20" t="s">
        <v>2165</v>
      </c>
      <c r="I12" s="20" t="s">
        <v>2166</v>
      </c>
      <c r="J12" s="20" t="s">
        <v>2166</v>
      </c>
      <c r="K12" s="21" t="s">
        <v>2167</v>
      </c>
      <c r="L12" s="14" t="s">
        <v>547</v>
      </c>
      <c r="M12" s="14" t="s">
        <v>1521</v>
      </c>
    </row>
    <row r="13" spans="1:13" x14ac:dyDescent="0.25">
      <c r="A13" s="14" t="s">
        <v>919</v>
      </c>
      <c r="B13" s="19" t="s">
        <v>7</v>
      </c>
      <c r="C13" s="20" t="s">
        <v>920</v>
      </c>
      <c r="D13" s="20" t="s">
        <v>2587</v>
      </c>
      <c r="E13" s="20" t="s">
        <v>921</v>
      </c>
      <c r="F13" s="21" t="s">
        <v>922</v>
      </c>
      <c r="G13" s="19" t="s">
        <v>7</v>
      </c>
      <c r="H13" s="20" t="s">
        <v>2241</v>
      </c>
      <c r="I13" s="20" t="s">
        <v>2443</v>
      </c>
      <c r="J13" s="20" t="s">
        <v>2242</v>
      </c>
      <c r="K13" s="21" t="s">
        <v>2243</v>
      </c>
      <c r="L13" s="14" t="s">
        <v>923</v>
      </c>
      <c r="M13" s="14" t="s">
        <v>924</v>
      </c>
    </row>
    <row r="14" spans="1:13" x14ac:dyDescent="0.25">
      <c r="A14" s="14" t="s">
        <v>377</v>
      </c>
      <c r="B14" s="19" t="s">
        <v>7</v>
      </c>
      <c r="C14" s="20" t="s">
        <v>378</v>
      </c>
      <c r="D14" s="20" t="s">
        <v>2590</v>
      </c>
      <c r="E14" s="20" t="s">
        <v>379</v>
      </c>
      <c r="F14" s="21" t="s">
        <v>380</v>
      </c>
      <c r="G14" s="19" t="s">
        <v>7</v>
      </c>
      <c r="H14" s="20" t="s">
        <v>1656</v>
      </c>
      <c r="I14" s="20" t="s">
        <v>2444</v>
      </c>
      <c r="J14" s="20" t="s">
        <v>1657</v>
      </c>
      <c r="K14" s="21" t="s">
        <v>1658</v>
      </c>
      <c r="L14" s="14" t="s">
        <v>381</v>
      </c>
      <c r="M14" s="14" t="s">
        <v>382</v>
      </c>
    </row>
    <row r="15" spans="1:13" x14ac:dyDescent="0.25">
      <c r="A15" s="14" t="s">
        <v>512</v>
      </c>
      <c r="B15" s="19" t="s">
        <v>7</v>
      </c>
      <c r="C15" s="20" t="s">
        <v>513</v>
      </c>
      <c r="D15" s="20" t="s">
        <v>2620</v>
      </c>
      <c r="E15" s="20" t="s">
        <v>514</v>
      </c>
      <c r="F15" s="21" t="s">
        <v>515</v>
      </c>
      <c r="G15" s="19" t="s">
        <v>7</v>
      </c>
      <c r="H15" s="20" t="s">
        <v>1890</v>
      </c>
      <c r="I15" s="20" t="s">
        <v>2445</v>
      </c>
      <c r="J15" s="20" t="s">
        <v>1891</v>
      </c>
      <c r="K15" s="21" t="s">
        <v>1892</v>
      </c>
      <c r="L15" s="14" t="s">
        <v>516</v>
      </c>
      <c r="M15" s="14" t="s">
        <v>517</v>
      </c>
    </row>
    <row r="16" spans="1:13" x14ac:dyDescent="0.25">
      <c r="A16" s="14" t="s">
        <v>723</v>
      </c>
      <c r="B16" s="19" t="s">
        <v>8</v>
      </c>
      <c r="C16" s="20" t="s">
        <v>724</v>
      </c>
      <c r="D16" s="20" t="s">
        <v>725</v>
      </c>
      <c r="E16" s="20" t="s">
        <v>725</v>
      </c>
      <c r="F16" s="21" t="s">
        <v>726</v>
      </c>
      <c r="G16" s="19" t="s">
        <v>8</v>
      </c>
      <c r="H16" s="20" t="s">
        <v>1980</v>
      </c>
      <c r="I16" s="20" t="s">
        <v>1981</v>
      </c>
      <c r="J16" s="20" t="s">
        <v>1981</v>
      </c>
      <c r="K16" s="21" t="s">
        <v>1982</v>
      </c>
      <c r="L16" s="14" t="s">
        <v>727</v>
      </c>
      <c r="M16" s="14" t="s">
        <v>728</v>
      </c>
    </row>
    <row r="17" spans="1:13" x14ac:dyDescent="0.25">
      <c r="A17" s="14" t="s">
        <v>222</v>
      </c>
      <c r="B17" s="19" t="s">
        <v>7</v>
      </c>
      <c r="C17" s="20" t="s">
        <v>223</v>
      </c>
      <c r="D17" s="20" t="s">
        <v>2583</v>
      </c>
      <c r="E17" s="20" t="s">
        <v>224</v>
      </c>
      <c r="F17" s="21" t="s">
        <v>225</v>
      </c>
      <c r="G17" s="19" t="s">
        <v>7</v>
      </c>
      <c r="H17" s="20" t="s">
        <v>2407</v>
      </c>
      <c r="I17" s="20" t="s">
        <v>2446</v>
      </c>
      <c r="J17" s="20" t="s">
        <v>2408</v>
      </c>
      <c r="K17" s="21" t="s">
        <v>2409</v>
      </c>
    </row>
    <row r="18" spans="1:13" x14ac:dyDescent="0.25">
      <c r="A18" s="14" t="s">
        <v>1182</v>
      </c>
      <c r="B18" s="19" t="s">
        <v>7</v>
      </c>
      <c r="C18" s="20" t="s">
        <v>1183</v>
      </c>
      <c r="D18" s="20" t="s">
        <v>2606</v>
      </c>
      <c r="E18" s="20" t="s">
        <v>1184</v>
      </c>
      <c r="F18" s="21" t="s">
        <v>1185</v>
      </c>
      <c r="G18" s="19" t="s">
        <v>7</v>
      </c>
      <c r="H18" s="20" t="s">
        <v>1659</v>
      </c>
      <c r="I18" s="20" t="s">
        <v>2447</v>
      </c>
      <c r="J18" s="20" t="s">
        <v>1660</v>
      </c>
      <c r="K18" s="21" t="s">
        <v>1661</v>
      </c>
      <c r="L18" s="14" t="s">
        <v>1047</v>
      </c>
      <c r="M18" s="14" t="s">
        <v>1048</v>
      </c>
    </row>
    <row r="19" spans="1:13" x14ac:dyDescent="0.25">
      <c r="A19" s="14" t="s">
        <v>414</v>
      </c>
      <c r="B19" s="19" t="s">
        <v>8</v>
      </c>
      <c r="C19" s="20" t="s">
        <v>415</v>
      </c>
      <c r="D19" s="20" t="s">
        <v>416</v>
      </c>
      <c r="E19" s="20" t="s">
        <v>416</v>
      </c>
      <c r="F19" s="21" t="s">
        <v>417</v>
      </c>
      <c r="G19" s="19" t="s">
        <v>8</v>
      </c>
      <c r="H19" s="20" t="s">
        <v>2050</v>
      </c>
      <c r="I19" s="20" t="s">
        <v>2051</v>
      </c>
      <c r="J19" s="20" t="s">
        <v>2051</v>
      </c>
      <c r="K19" s="21" t="s">
        <v>2052</v>
      </c>
      <c r="L19" s="14" t="s">
        <v>418</v>
      </c>
      <c r="M19" s="14" t="s">
        <v>419</v>
      </c>
    </row>
    <row r="20" spans="1:13" x14ac:dyDescent="0.25">
      <c r="A20" s="14" t="s">
        <v>893</v>
      </c>
      <c r="B20" s="19" t="s">
        <v>7</v>
      </c>
      <c r="C20" s="20" t="s">
        <v>894</v>
      </c>
      <c r="D20" s="20" t="s">
        <v>2592</v>
      </c>
      <c r="E20" s="20" t="s">
        <v>895</v>
      </c>
      <c r="F20" s="21" t="s">
        <v>896</v>
      </c>
      <c r="G20" s="19" t="s">
        <v>7</v>
      </c>
      <c r="H20" s="20" t="s">
        <v>2153</v>
      </c>
      <c r="I20" s="20" t="s">
        <v>2448</v>
      </c>
      <c r="J20" s="20" t="s">
        <v>2154</v>
      </c>
      <c r="K20" s="21" t="s">
        <v>2155</v>
      </c>
      <c r="L20" s="14" t="s">
        <v>897</v>
      </c>
      <c r="M20" s="14" t="s">
        <v>898</v>
      </c>
    </row>
    <row r="21" spans="1:13" x14ac:dyDescent="0.25">
      <c r="A21" s="14" t="s">
        <v>1020</v>
      </c>
      <c r="B21" s="19" t="s">
        <v>8</v>
      </c>
      <c r="C21" s="20" t="s">
        <v>1021</v>
      </c>
      <c r="D21" s="20" t="s">
        <v>1022</v>
      </c>
      <c r="E21" s="20" t="s">
        <v>1022</v>
      </c>
      <c r="F21" s="21" t="s">
        <v>1023</v>
      </c>
      <c r="G21" s="19" t="s">
        <v>8</v>
      </c>
      <c r="H21" s="20" t="s">
        <v>1768</v>
      </c>
      <c r="I21" s="20" t="s">
        <v>1769</v>
      </c>
      <c r="J21" s="20" t="s">
        <v>1769</v>
      </c>
      <c r="K21" s="21" t="s">
        <v>1770</v>
      </c>
      <c r="L21" s="14" t="s">
        <v>1024</v>
      </c>
      <c r="M21" s="14" t="s">
        <v>1025</v>
      </c>
    </row>
    <row r="22" spans="1:13" x14ac:dyDescent="0.25">
      <c r="A22" s="14" t="s">
        <v>316</v>
      </c>
      <c r="B22" s="19" t="s">
        <v>7</v>
      </c>
      <c r="C22" s="20" t="s">
        <v>317</v>
      </c>
      <c r="D22" s="20" t="s">
        <v>2582</v>
      </c>
      <c r="E22" s="20" t="s">
        <v>318</v>
      </c>
      <c r="F22" s="21" t="s">
        <v>319</v>
      </c>
      <c r="G22" s="19" t="s">
        <v>7</v>
      </c>
      <c r="H22" s="20" t="s">
        <v>2174</v>
      </c>
      <c r="I22" s="20" t="s">
        <v>2450</v>
      </c>
      <c r="J22" s="20" t="s">
        <v>2175</v>
      </c>
      <c r="K22" s="21" t="s">
        <v>2176</v>
      </c>
      <c r="L22" s="14" t="s">
        <v>320</v>
      </c>
      <c r="M22" s="14" t="s">
        <v>321</v>
      </c>
    </row>
    <row r="23" spans="1:13" x14ac:dyDescent="0.25">
      <c r="A23" s="14" t="s">
        <v>494</v>
      </c>
      <c r="B23" s="19" t="s">
        <v>8</v>
      </c>
      <c r="C23" s="20" t="s">
        <v>495</v>
      </c>
      <c r="D23" s="20" t="s">
        <v>496</v>
      </c>
      <c r="E23" s="20" t="s">
        <v>496</v>
      </c>
      <c r="F23" s="21" t="s">
        <v>497</v>
      </c>
      <c r="G23" s="19" t="s">
        <v>8</v>
      </c>
      <c r="H23" s="20" t="s">
        <v>1680</v>
      </c>
      <c r="I23" s="20" t="s">
        <v>1681</v>
      </c>
      <c r="J23" s="20" t="s">
        <v>1681</v>
      </c>
      <c r="K23" s="21" t="s">
        <v>1682</v>
      </c>
      <c r="L23" s="14" t="s">
        <v>498</v>
      </c>
      <c r="M23" s="14" t="s">
        <v>499</v>
      </c>
    </row>
    <row r="24" spans="1:13" x14ac:dyDescent="0.25">
      <c r="A24" s="14" t="s">
        <v>227</v>
      </c>
      <c r="B24" s="19" t="s">
        <v>7</v>
      </c>
      <c r="C24" s="20" t="s">
        <v>228</v>
      </c>
      <c r="D24" s="20" t="s">
        <v>2613</v>
      </c>
      <c r="E24" s="20" t="s">
        <v>229</v>
      </c>
      <c r="F24" s="21" t="s">
        <v>230</v>
      </c>
      <c r="G24" s="19" t="s">
        <v>7</v>
      </c>
      <c r="H24" s="20" t="s">
        <v>2398</v>
      </c>
      <c r="I24" s="20" t="s">
        <v>2451</v>
      </c>
      <c r="J24" s="20" t="s">
        <v>2399</v>
      </c>
      <c r="K24" s="21" t="s">
        <v>2400</v>
      </c>
      <c r="L24" s="14" t="s">
        <v>231</v>
      </c>
      <c r="M24" s="14" t="s">
        <v>232</v>
      </c>
    </row>
    <row r="25" spans="1:13" x14ac:dyDescent="0.25">
      <c r="A25" s="14" t="s">
        <v>482</v>
      </c>
      <c r="B25" s="19" t="s">
        <v>8</v>
      </c>
      <c r="C25" s="20" t="s">
        <v>483</v>
      </c>
      <c r="D25" s="20" t="s">
        <v>484</v>
      </c>
      <c r="E25" s="20" t="s">
        <v>484</v>
      </c>
      <c r="F25" s="21" t="s">
        <v>485</v>
      </c>
      <c r="G25" s="19" t="s">
        <v>8</v>
      </c>
      <c r="H25" s="20" t="s">
        <v>2143</v>
      </c>
      <c r="I25" s="20" t="s">
        <v>2144</v>
      </c>
      <c r="J25" s="20" t="s">
        <v>2144</v>
      </c>
      <c r="K25" s="21" t="s">
        <v>2145</v>
      </c>
      <c r="L25" s="14" t="s">
        <v>486</v>
      </c>
      <c r="M25" s="14" t="s">
        <v>487</v>
      </c>
    </row>
    <row r="26" spans="1:13" x14ac:dyDescent="0.25">
      <c r="A26" s="14" t="s">
        <v>628</v>
      </c>
      <c r="B26" s="19" t="s">
        <v>7</v>
      </c>
      <c r="C26" s="20" t="s">
        <v>629</v>
      </c>
      <c r="D26" s="20" t="s">
        <v>2588</v>
      </c>
      <c r="E26" s="20" t="s">
        <v>630</v>
      </c>
      <c r="F26" s="21" t="s">
        <v>631</v>
      </c>
      <c r="G26" s="19" t="s">
        <v>7</v>
      </c>
      <c r="H26" s="20" t="s">
        <v>2317</v>
      </c>
      <c r="I26" s="20" t="s">
        <v>2453</v>
      </c>
      <c r="J26" s="20" t="s">
        <v>2318</v>
      </c>
      <c r="K26" s="21" t="s">
        <v>2319</v>
      </c>
      <c r="M26" s="14" t="s">
        <v>632</v>
      </c>
    </row>
    <row r="27" spans="1:13" x14ac:dyDescent="0.25">
      <c r="A27" s="14" t="s">
        <v>554</v>
      </c>
      <c r="B27" s="19" t="s">
        <v>7</v>
      </c>
      <c r="C27" s="20" t="s">
        <v>555</v>
      </c>
      <c r="D27" s="20" t="s">
        <v>2643</v>
      </c>
      <c r="E27" s="20" t="s">
        <v>556</v>
      </c>
      <c r="F27" s="21" t="s">
        <v>557</v>
      </c>
      <c r="G27" s="19" t="s">
        <v>7</v>
      </c>
      <c r="H27" s="20" t="s">
        <v>1765</v>
      </c>
      <c r="I27" s="20" t="s">
        <v>2454</v>
      </c>
      <c r="J27" s="20" t="s">
        <v>1766</v>
      </c>
      <c r="K27" s="21" t="s">
        <v>1767</v>
      </c>
      <c r="L27" s="14" t="s">
        <v>558</v>
      </c>
      <c r="M27" s="14" t="s">
        <v>559</v>
      </c>
    </row>
    <row r="28" spans="1:13" x14ac:dyDescent="0.25">
      <c r="A28" s="14" t="s">
        <v>1512</v>
      </c>
      <c r="B28" s="19" t="s">
        <v>8</v>
      </c>
      <c r="C28" s="20" t="s">
        <v>1513</v>
      </c>
      <c r="D28" s="20" t="s">
        <v>1514</v>
      </c>
      <c r="E28" s="20" t="s">
        <v>1514</v>
      </c>
      <c r="F28" s="21" t="s">
        <v>1515</v>
      </c>
      <c r="G28" s="19" t="s">
        <v>8</v>
      </c>
      <c r="H28" s="20" t="s">
        <v>2041</v>
      </c>
      <c r="I28" s="20" t="s">
        <v>2042</v>
      </c>
      <c r="J28" s="20" t="s">
        <v>2042</v>
      </c>
      <c r="K28" s="21" t="s">
        <v>2043</v>
      </c>
      <c r="L28" s="14" t="s">
        <v>1342</v>
      </c>
      <c r="M28" s="14" t="s">
        <v>1516</v>
      </c>
    </row>
    <row r="29" spans="1:13" x14ac:dyDescent="0.25">
      <c r="A29" s="14" t="s">
        <v>115</v>
      </c>
      <c r="B29" s="19" t="s">
        <v>8</v>
      </c>
      <c r="C29" s="20" t="s">
        <v>713</v>
      </c>
      <c r="D29" s="20" t="s">
        <v>714</v>
      </c>
      <c r="E29" s="20" t="s">
        <v>714</v>
      </c>
      <c r="F29" s="21" t="s">
        <v>715</v>
      </c>
      <c r="G29" s="19" t="s">
        <v>8</v>
      </c>
      <c r="H29" s="20" t="s">
        <v>2426</v>
      </c>
      <c r="I29" s="20" t="s">
        <v>2427</v>
      </c>
      <c r="J29" s="20" t="s">
        <v>2427</v>
      </c>
      <c r="K29" s="21" t="s">
        <v>2428</v>
      </c>
      <c r="L29" s="14" t="s">
        <v>116</v>
      </c>
      <c r="M29" s="14" t="s">
        <v>117</v>
      </c>
    </row>
    <row r="30" spans="1:13" x14ac:dyDescent="0.25">
      <c r="A30" s="14" t="s">
        <v>1150</v>
      </c>
      <c r="B30" s="19" t="s">
        <v>8</v>
      </c>
      <c r="C30" s="20" t="s">
        <v>1151</v>
      </c>
      <c r="D30" s="20" t="s">
        <v>1152</v>
      </c>
      <c r="E30" s="20" t="s">
        <v>1152</v>
      </c>
      <c r="F30" s="21" t="s">
        <v>1153</v>
      </c>
      <c r="G30" s="19" t="s">
        <v>8</v>
      </c>
      <c r="H30" s="20" t="s">
        <v>2308</v>
      </c>
      <c r="I30" s="20" t="s">
        <v>2309</v>
      </c>
      <c r="J30" s="20" t="s">
        <v>2309</v>
      </c>
      <c r="K30" s="21" t="s">
        <v>2310</v>
      </c>
      <c r="L30" s="14" t="s">
        <v>1154</v>
      </c>
      <c r="M30" s="14" t="s">
        <v>1155</v>
      </c>
    </row>
    <row r="31" spans="1:13" x14ac:dyDescent="0.25">
      <c r="A31" s="14" t="s">
        <v>1390</v>
      </c>
      <c r="B31" s="19" t="s">
        <v>8</v>
      </c>
      <c r="C31" s="20" t="s">
        <v>1391</v>
      </c>
      <c r="D31" s="20" t="s">
        <v>1392</v>
      </c>
      <c r="E31" s="20" t="s">
        <v>1392</v>
      </c>
      <c r="F31" s="21" t="s">
        <v>1393</v>
      </c>
      <c r="G31" s="19" t="s">
        <v>8</v>
      </c>
      <c r="H31" s="20" t="s">
        <v>1649</v>
      </c>
      <c r="I31" s="20" t="s">
        <v>1650</v>
      </c>
      <c r="J31" s="20" t="s">
        <v>1650</v>
      </c>
      <c r="K31" s="21" t="s">
        <v>1651</v>
      </c>
      <c r="L31" s="14" t="s">
        <v>1222</v>
      </c>
      <c r="M31" s="14" t="s">
        <v>1394</v>
      </c>
    </row>
    <row r="32" spans="1:13" x14ac:dyDescent="0.25">
      <c r="A32" s="14" t="s">
        <v>692</v>
      </c>
      <c r="B32" s="19" t="s">
        <v>7</v>
      </c>
      <c r="C32" s="20" t="s">
        <v>693</v>
      </c>
      <c r="D32" s="20" t="s">
        <v>2598</v>
      </c>
      <c r="E32" s="20" t="s">
        <v>694</v>
      </c>
      <c r="F32" s="21" t="s">
        <v>695</v>
      </c>
      <c r="G32" s="19" t="s">
        <v>7</v>
      </c>
      <c r="H32" s="20" t="s">
        <v>1817</v>
      </c>
      <c r="I32" s="20" t="s">
        <v>2456</v>
      </c>
      <c r="J32" s="20" t="s">
        <v>1818</v>
      </c>
      <c r="K32" s="21" t="s">
        <v>1819</v>
      </c>
      <c r="L32" s="14" t="s">
        <v>696</v>
      </c>
      <c r="M32" s="14" t="s">
        <v>697</v>
      </c>
    </row>
    <row r="33" spans="1:13" x14ac:dyDescent="0.25">
      <c r="A33" s="14" t="s">
        <v>1285</v>
      </c>
      <c r="B33" s="19" t="s">
        <v>8</v>
      </c>
      <c r="C33" s="20" t="s">
        <v>1286</v>
      </c>
      <c r="D33" s="20" t="s">
        <v>1287</v>
      </c>
      <c r="E33" s="20" t="s">
        <v>1287</v>
      </c>
      <c r="F33" s="21" t="s">
        <v>1288</v>
      </c>
      <c r="G33" s="19" t="s">
        <v>8</v>
      </c>
      <c r="H33" s="20" t="s">
        <v>2186</v>
      </c>
      <c r="I33" s="20" t="s">
        <v>2187</v>
      </c>
      <c r="J33" s="20" t="s">
        <v>2187</v>
      </c>
      <c r="K33" s="21" t="s">
        <v>2188</v>
      </c>
      <c r="L33" s="14" t="s">
        <v>1289</v>
      </c>
      <c r="M33" s="14" t="s">
        <v>1290</v>
      </c>
    </row>
    <row r="34" spans="1:13" x14ac:dyDescent="0.25">
      <c r="A34" s="14" t="s">
        <v>635</v>
      </c>
      <c r="B34" s="19" t="s">
        <v>8</v>
      </c>
      <c r="C34" s="20" t="s">
        <v>636</v>
      </c>
      <c r="D34" s="20" t="s">
        <v>637</v>
      </c>
      <c r="E34" s="20" t="s">
        <v>637</v>
      </c>
      <c r="F34" s="21" t="s">
        <v>638</v>
      </c>
      <c r="G34" s="19" t="s">
        <v>8</v>
      </c>
      <c r="H34" s="20" t="s">
        <v>2232</v>
      </c>
      <c r="I34" s="20" t="s">
        <v>2233</v>
      </c>
      <c r="J34" s="20" t="s">
        <v>2233</v>
      </c>
      <c r="K34" s="21" t="s">
        <v>2234</v>
      </c>
      <c r="L34" s="14" t="s">
        <v>639</v>
      </c>
      <c r="M34" s="14" t="s">
        <v>640</v>
      </c>
    </row>
    <row r="35" spans="1:13" x14ac:dyDescent="0.25">
      <c r="A35" s="14" t="s">
        <v>939</v>
      </c>
      <c r="B35" s="19" t="s">
        <v>7</v>
      </c>
      <c r="C35" s="20" t="s">
        <v>940</v>
      </c>
      <c r="D35" s="20" t="s">
        <v>2591</v>
      </c>
      <c r="E35" s="20" t="s">
        <v>941</v>
      </c>
      <c r="F35" s="21" t="s">
        <v>942</v>
      </c>
      <c r="G35" s="19" t="s">
        <v>7</v>
      </c>
      <c r="H35" s="20" t="s">
        <v>2112</v>
      </c>
      <c r="I35" s="20" t="s">
        <v>2457</v>
      </c>
      <c r="J35" s="20" t="s">
        <v>2113</v>
      </c>
      <c r="K35" s="21" t="s">
        <v>2114</v>
      </c>
      <c r="M35" s="14" t="s">
        <v>943</v>
      </c>
    </row>
    <row r="36" spans="1:13" x14ac:dyDescent="0.25">
      <c r="A36" s="14" t="s">
        <v>51</v>
      </c>
      <c r="B36" s="19" t="s">
        <v>7</v>
      </c>
      <c r="C36" s="20" t="s">
        <v>183</v>
      </c>
      <c r="D36" s="20" t="s">
        <v>2589</v>
      </c>
      <c r="E36" s="20" t="s">
        <v>184</v>
      </c>
      <c r="F36" s="21" t="s">
        <v>185</v>
      </c>
      <c r="G36" s="19" t="s">
        <v>7</v>
      </c>
      <c r="H36" s="20" t="s">
        <v>1674</v>
      </c>
      <c r="I36" s="20" t="s">
        <v>2458</v>
      </c>
      <c r="J36" s="20" t="s">
        <v>1675</v>
      </c>
      <c r="K36" s="21" t="s">
        <v>1676</v>
      </c>
      <c r="L36" s="14" t="s">
        <v>52</v>
      </c>
      <c r="M36" s="14" t="s">
        <v>53</v>
      </c>
    </row>
    <row r="37" spans="1:13" x14ac:dyDescent="0.25">
      <c r="A37" s="14" t="s">
        <v>443</v>
      </c>
      <c r="B37" s="19" t="s">
        <v>7</v>
      </c>
      <c r="C37" s="20" t="s">
        <v>444</v>
      </c>
      <c r="D37" s="20" t="s">
        <v>2685</v>
      </c>
      <c r="E37" s="20" t="s">
        <v>445</v>
      </c>
      <c r="F37" s="21" t="s">
        <v>446</v>
      </c>
      <c r="G37" s="19" t="s">
        <v>7</v>
      </c>
      <c r="H37" s="20" t="s">
        <v>2401</v>
      </c>
      <c r="I37" s="20" t="s">
        <v>2459</v>
      </c>
      <c r="J37" s="20" t="s">
        <v>2402</v>
      </c>
      <c r="K37" s="21" t="s">
        <v>2403</v>
      </c>
      <c r="L37" s="14" t="s">
        <v>447</v>
      </c>
      <c r="M37" s="14" t="s">
        <v>448</v>
      </c>
    </row>
    <row r="38" spans="1:13" x14ac:dyDescent="0.25">
      <c r="A38" s="14" t="s">
        <v>927</v>
      </c>
      <c r="B38" s="19" t="s">
        <v>8</v>
      </c>
      <c r="C38" s="20" t="s">
        <v>928</v>
      </c>
      <c r="D38" s="20" t="s">
        <v>929</v>
      </c>
      <c r="E38" s="20" t="s">
        <v>929</v>
      </c>
      <c r="F38" s="21" t="s">
        <v>930</v>
      </c>
      <c r="G38" s="19" t="s">
        <v>8</v>
      </c>
      <c r="H38" s="20" t="s">
        <v>2183</v>
      </c>
      <c r="I38" s="20" t="s">
        <v>2184</v>
      </c>
      <c r="J38" s="20" t="s">
        <v>2184</v>
      </c>
      <c r="K38" s="21" t="s">
        <v>2185</v>
      </c>
      <c r="L38" s="14" t="s">
        <v>931</v>
      </c>
      <c r="M38" s="14" t="s">
        <v>932</v>
      </c>
    </row>
    <row r="39" spans="1:13" x14ac:dyDescent="0.25">
      <c r="A39" s="14" t="s">
        <v>125</v>
      </c>
      <c r="B39" s="19" t="s">
        <v>7</v>
      </c>
      <c r="C39" s="20" t="s">
        <v>126</v>
      </c>
      <c r="D39" s="20" t="s">
        <v>2671</v>
      </c>
      <c r="E39" s="20" t="s">
        <v>127</v>
      </c>
      <c r="F39" s="21" t="s">
        <v>128</v>
      </c>
      <c r="G39" s="19" t="s">
        <v>7</v>
      </c>
      <c r="H39" s="20" t="s">
        <v>2162</v>
      </c>
      <c r="I39" s="20" t="s">
        <v>2460</v>
      </c>
      <c r="J39" s="20" t="s">
        <v>2163</v>
      </c>
      <c r="K39" s="21" t="s">
        <v>2164</v>
      </c>
      <c r="L39" s="14" t="s">
        <v>129</v>
      </c>
      <c r="M39" s="14" t="s">
        <v>130</v>
      </c>
    </row>
    <row r="40" spans="1:13" x14ac:dyDescent="0.25">
      <c r="A40" s="14" t="s">
        <v>1321</v>
      </c>
      <c r="B40" s="19" t="s">
        <v>8</v>
      </c>
      <c r="C40" s="20" t="s">
        <v>1322</v>
      </c>
      <c r="D40" s="20" t="s">
        <v>1323</v>
      </c>
      <c r="E40" s="20" t="s">
        <v>1323</v>
      </c>
      <c r="F40" s="21" t="s">
        <v>1324</v>
      </c>
      <c r="G40" s="19" t="s">
        <v>8</v>
      </c>
      <c r="H40" s="20" t="s">
        <v>1783</v>
      </c>
      <c r="I40" s="20" t="s">
        <v>1784</v>
      </c>
      <c r="J40" s="20" t="s">
        <v>1784</v>
      </c>
      <c r="K40" s="21" t="s">
        <v>1785</v>
      </c>
      <c r="L40" s="14" t="s">
        <v>1325</v>
      </c>
      <c r="M40" s="14" t="s">
        <v>1326</v>
      </c>
    </row>
    <row r="41" spans="1:13" x14ac:dyDescent="0.25">
      <c r="A41" s="14" t="s">
        <v>957</v>
      </c>
      <c r="B41" s="19" t="s">
        <v>8</v>
      </c>
      <c r="C41" s="20" t="s">
        <v>958</v>
      </c>
      <c r="D41" s="20" t="s">
        <v>959</v>
      </c>
      <c r="E41" s="20" t="s">
        <v>959</v>
      </c>
      <c r="F41" s="21" t="s">
        <v>960</v>
      </c>
      <c r="G41" s="19" t="s">
        <v>8</v>
      </c>
      <c r="H41" s="20" t="s">
        <v>1631</v>
      </c>
      <c r="I41" s="20" t="s">
        <v>1632</v>
      </c>
      <c r="J41" s="20" t="s">
        <v>1632</v>
      </c>
      <c r="K41" s="21" t="s">
        <v>1633</v>
      </c>
      <c r="L41" s="14" t="s">
        <v>961</v>
      </c>
      <c r="M41" s="14" t="s">
        <v>962</v>
      </c>
    </row>
    <row r="42" spans="1:13" x14ac:dyDescent="0.25">
      <c r="A42" s="14" t="s">
        <v>758</v>
      </c>
      <c r="B42" s="19" t="s">
        <v>7</v>
      </c>
      <c r="C42" s="20" t="s">
        <v>759</v>
      </c>
      <c r="D42" s="20" t="s">
        <v>2611</v>
      </c>
      <c r="E42" s="20" t="s">
        <v>760</v>
      </c>
      <c r="F42" s="21" t="s">
        <v>761</v>
      </c>
      <c r="G42" s="19" t="s">
        <v>7</v>
      </c>
      <c r="H42" s="20" t="s">
        <v>1864</v>
      </c>
      <c r="I42" s="20" t="s">
        <v>2461</v>
      </c>
      <c r="J42" s="20" t="s">
        <v>1865</v>
      </c>
      <c r="K42" s="21" t="s">
        <v>1866</v>
      </c>
      <c r="L42" s="14" t="s">
        <v>762</v>
      </c>
      <c r="M42" s="14" t="s">
        <v>763</v>
      </c>
    </row>
    <row r="43" spans="1:13" x14ac:dyDescent="0.25">
      <c r="A43" s="14" t="s">
        <v>84</v>
      </c>
      <c r="B43" s="19" t="s">
        <v>8</v>
      </c>
      <c r="C43" s="20" t="s">
        <v>1236</v>
      </c>
      <c r="D43" s="20" t="s">
        <v>1237</v>
      </c>
      <c r="E43" s="20" t="s">
        <v>1237</v>
      </c>
      <c r="F43" s="21" t="s">
        <v>1238</v>
      </c>
      <c r="G43" s="19" t="s">
        <v>8</v>
      </c>
      <c r="H43" s="20" t="s">
        <v>1931</v>
      </c>
      <c r="I43" s="20" t="s">
        <v>1932</v>
      </c>
      <c r="J43" s="20" t="s">
        <v>1932</v>
      </c>
      <c r="K43" s="21" t="s">
        <v>1933</v>
      </c>
      <c r="L43" s="14" t="s">
        <v>85</v>
      </c>
      <c r="M43" s="14" t="s">
        <v>86</v>
      </c>
    </row>
    <row r="44" spans="1:13" x14ac:dyDescent="0.25">
      <c r="A44" s="14" t="s">
        <v>729</v>
      </c>
      <c r="B44" s="19" t="s">
        <v>7</v>
      </c>
      <c r="C44" s="20" t="s">
        <v>730</v>
      </c>
      <c r="D44" s="20" t="s">
        <v>2631</v>
      </c>
      <c r="E44" s="20" t="s">
        <v>731</v>
      </c>
      <c r="F44" s="21" t="s">
        <v>732</v>
      </c>
      <c r="G44" s="19" t="s">
        <v>7</v>
      </c>
      <c r="H44" s="20" t="s">
        <v>2220</v>
      </c>
      <c r="I44" s="20" t="s">
        <v>2462</v>
      </c>
      <c r="J44" s="20" t="s">
        <v>2221</v>
      </c>
      <c r="K44" s="21" t="s">
        <v>2222</v>
      </c>
      <c r="L44" s="14" t="s">
        <v>733</v>
      </c>
      <c r="M44" s="14" t="s">
        <v>734</v>
      </c>
    </row>
    <row r="45" spans="1:13" x14ac:dyDescent="0.25">
      <c r="A45" s="14" t="s">
        <v>647</v>
      </c>
      <c r="B45" s="19" t="s">
        <v>7</v>
      </c>
      <c r="C45" s="20" t="s">
        <v>648</v>
      </c>
      <c r="D45" s="20" t="s">
        <v>2630</v>
      </c>
      <c r="E45" s="20" t="s">
        <v>649</v>
      </c>
      <c r="F45" s="21" t="s">
        <v>650</v>
      </c>
      <c r="G45" s="19" t="s">
        <v>7</v>
      </c>
      <c r="H45" s="20" t="s">
        <v>1722</v>
      </c>
      <c r="I45" s="20" t="s">
        <v>2463</v>
      </c>
      <c r="J45" s="20" t="s">
        <v>1723</v>
      </c>
      <c r="K45" s="21" t="s">
        <v>1724</v>
      </c>
      <c r="L45" s="14" t="s">
        <v>651</v>
      </c>
      <c r="M45" s="14" t="s">
        <v>652</v>
      </c>
    </row>
    <row r="46" spans="1:13" x14ac:dyDescent="0.25">
      <c r="A46" s="14" t="s">
        <v>270</v>
      </c>
      <c r="B46" s="19" t="s">
        <v>7</v>
      </c>
      <c r="C46" s="20" t="s">
        <v>271</v>
      </c>
      <c r="D46" s="20" t="s">
        <v>2615</v>
      </c>
      <c r="E46" s="20" t="s">
        <v>272</v>
      </c>
      <c r="F46" s="21" t="s">
        <v>273</v>
      </c>
      <c r="G46" s="19" t="s">
        <v>7</v>
      </c>
      <c r="H46" s="20" t="s">
        <v>1744</v>
      </c>
      <c r="I46" s="20" t="s">
        <v>2464</v>
      </c>
      <c r="J46" s="20" t="s">
        <v>1745</v>
      </c>
      <c r="K46" s="21" t="s">
        <v>1746</v>
      </c>
      <c r="L46" s="14" t="s">
        <v>274</v>
      </c>
      <c r="M46" s="14" t="s">
        <v>275</v>
      </c>
    </row>
    <row r="47" spans="1:13" x14ac:dyDescent="0.25">
      <c r="A47" s="14" t="s">
        <v>112</v>
      </c>
      <c r="B47" s="19" t="s">
        <v>8</v>
      </c>
      <c r="C47" s="20" t="s">
        <v>1348</v>
      </c>
      <c r="D47" s="20" t="s">
        <v>1349</v>
      </c>
      <c r="E47" s="20" t="s">
        <v>1349</v>
      </c>
      <c r="F47" s="21" t="s">
        <v>1350</v>
      </c>
      <c r="G47" s="19" t="s">
        <v>8</v>
      </c>
      <c r="H47" s="20" t="s">
        <v>2416</v>
      </c>
      <c r="I47" s="20" t="s">
        <v>2417</v>
      </c>
      <c r="J47" s="20" t="s">
        <v>2417</v>
      </c>
      <c r="K47" s="21" t="s">
        <v>2418</v>
      </c>
      <c r="L47" s="14" t="s">
        <v>113</v>
      </c>
      <c r="M47" s="14" t="s">
        <v>114</v>
      </c>
    </row>
    <row r="48" spans="1:13" x14ac:dyDescent="0.25">
      <c r="A48" s="14" t="s">
        <v>1337</v>
      </c>
      <c r="B48" s="19" t="s">
        <v>8</v>
      </c>
      <c r="C48" s="20" t="s">
        <v>1338</v>
      </c>
      <c r="D48" s="20" t="s">
        <v>1339</v>
      </c>
      <c r="E48" s="20" t="s">
        <v>1339</v>
      </c>
      <c r="F48" s="21" t="s">
        <v>1340</v>
      </c>
      <c r="G48" s="19" t="s">
        <v>8</v>
      </c>
      <c r="H48" s="20" t="s">
        <v>2238</v>
      </c>
      <c r="I48" s="20" t="s">
        <v>2239</v>
      </c>
      <c r="J48" s="20" t="s">
        <v>2239</v>
      </c>
      <c r="K48" s="21" t="s">
        <v>2240</v>
      </c>
      <c r="L48" s="14" t="s">
        <v>269</v>
      </c>
      <c r="M48" s="14" t="s">
        <v>1341</v>
      </c>
    </row>
    <row r="49" spans="1:13" x14ac:dyDescent="0.25">
      <c r="A49" s="14" t="s">
        <v>524</v>
      </c>
      <c r="B49" s="19" t="s">
        <v>8</v>
      </c>
      <c r="C49" s="20" t="s">
        <v>525</v>
      </c>
      <c r="D49" s="20" t="s">
        <v>526</v>
      </c>
      <c r="E49" s="20" t="s">
        <v>526</v>
      </c>
      <c r="F49" s="21" t="s">
        <v>527</v>
      </c>
      <c r="G49" s="19" t="s">
        <v>8</v>
      </c>
      <c r="H49" s="20" t="s">
        <v>1604</v>
      </c>
      <c r="I49" s="20" t="s">
        <v>1605</v>
      </c>
      <c r="J49" s="20" t="s">
        <v>1605</v>
      </c>
      <c r="K49" s="21" t="s">
        <v>1606</v>
      </c>
      <c r="M49" s="14" t="s">
        <v>528</v>
      </c>
    </row>
    <row r="50" spans="1:13" x14ac:dyDescent="0.25">
      <c r="A50" s="14" t="s">
        <v>81</v>
      </c>
      <c r="B50" s="19" t="s">
        <v>7</v>
      </c>
      <c r="C50" s="20" t="s">
        <v>473</v>
      </c>
      <c r="D50" s="20" t="s">
        <v>2612</v>
      </c>
      <c r="E50" s="20" t="s">
        <v>474</v>
      </c>
      <c r="F50" s="21" t="s">
        <v>475</v>
      </c>
      <c r="G50" s="19" t="s">
        <v>7</v>
      </c>
      <c r="H50" s="20" t="s">
        <v>1905</v>
      </c>
      <c r="I50" s="20" t="s">
        <v>2466</v>
      </c>
      <c r="J50" s="20" t="s">
        <v>1906</v>
      </c>
      <c r="K50" s="21" t="s">
        <v>1907</v>
      </c>
      <c r="L50" s="14" t="s">
        <v>82</v>
      </c>
      <c r="M50" s="14" t="s">
        <v>83</v>
      </c>
    </row>
    <row r="51" spans="1:13" x14ac:dyDescent="0.25">
      <c r="A51" s="14" t="s">
        <v>109</v>
      </c>
      <c r="B51" s="19" t="s">
        <v>7</v>
      </c>
      <c r="C51" s="20" t="s">
        <v>661</v>
      </c>
      <c r="D51" s="20" t="s">
        <v>2619</v>
      </c>
      <c r="E51" s="20" t="s">
        <v>662</v>
      </c>
      <c r="F51" s="21" t="s">
        <v>663</v>
      </c>
      <c r="G51" s="19" t="s">
        <v>7</v>
      </c>
      <c r="H51" s="20" t="s">
        <v>2349</v>
      </c>
      <c r="I51" s="20" t="s">
        <v>2467</v>
      </c>
      <c r="J51" s="20" t="s">
        <v>2350</v>
      </c>
      <c r="K51" s="21" t="s">
        <v>2351</v>
      </c>
      <c r="L51" s="14" t="s">
        <v>110</v>
      </c>
      <c r="M51" s="14" t="s">
        <v>111</v>
      </c>
    </row>
    <row r="52" spans="1:13" x14ac:dyDescent="0.25">
      <c r="A52" s="14" t="s">
        <v>774</v>
      </c>
      <c r="B52" s="19" t="s">
        <v>7</v>
      </c>
      <c r="C52" s="20" t="s">
        <v>775</v>
      </c>
      <c r="D52" s="20" t="s">
        <v>2696</v>
      </c>
      <c r="E52" s="20" t="s">
        <v>776</v>
      </c>
      <c r="F52" s="21" t="s">
        <v>777</v>
      </c>
      <c r="G52" s="19" t="s">
        <v>7</v>
      </c>
      <c r="H52" s="20" t="s">
        <v>2130</v>
      </c>
      <c r="I52" s="20" t="s">
        <v>2468</v>
      </c>
      <c r="J52" s="20" t="s">
        <v>2131</v>
      </c>
      <c r="K52" s="21" t="s">
        <v>2132</v>
      </c>
    </row>
    <row r="53" spans="1:13" x14ac:dyDescent="0.25">
      <c r="A53" s="14" t="s">
        <v>1490</v>
      </c>
      <c r="B53" s="19" t="s">
        <v>7</v>
      </c>
      <c r="C53" s="20" t="s">
        <v>1491</v>
      </c>
      <c r="D53" s="20" t="s">
        <v>2623</v>
      </c>
      <c r="E53" s="20" t="s">
        <v>1492</v>
      </c>
      <c r="F53" s="21" t="s">
        <v>1493</v>
      </c>
      <c r="G53" s="19" t="s">
        <v>7</v>
      </c>
      <c r="H53" s="20" t="s">
        <v>2082</v>
      </c>
      <c r="I53" s="20" t="s">
        <v>2469</v>
      </c>
      <c r="J53" s="20" t="s">
        <v>2083</v>
      </c>
      <c r="K53" s="21" t="s">
        <v>2084</v>
      </c>
      <c r="L53" s="14" t="s">
        <v>1494</v>
      </c>
      <c r="M53" s="14" t="s">
        <v>1495</v>
      </c>
    </row>
    <row r="54" spans="1:13" x14ac:dyDescent="0.25">
      <c r="A54" s="14" t="s">
        <v>96</v>
      </c>
      <c r="B54" s="19" t="s">
        <v>8</v>
      </c>
      <c r="C54" s="20" t="s">
        <v>1032</v>
      </c>
      <c r="D54" s="20" t="s">
        <v>1033</v>
      </c>
      <c r="E54" s="20" t="s">
        <v>1033</v>
      </c>
      <c r="F54" s="21" t="s">
        <v>1034</v>
      </c>
      <c r="G54" s="19" t="s">
        <v>8</v>
      </c>
      <c r="H54" s="20" t="s">
        <v>2056</v>
      </c>
      <c r="I54" s="20" t="s">
        <v>2057</v>
      </c>
      <c r="J54" s="20" t="s">
        <v>2057</v>
      </c>
      <c r="K54" s="21" t="s">
        <v>2058</v>
      </c>
      <c r="L54" s="14" t="s">
        <v>97</v>
      </c>
      <c r="M54" s="14" t="s">
        <v>98</v>
      </c>
    </row>
    <row r="55" spans="1:13" x14ac:dyDescent="0.25">
      <c r="A55" s="14" t="s">
        <v>1230</v>
      </c>
      <c r="B55" s="19" t="s">
        <v>7</v>
      </c>
      <c r="C55" s="20" t="s">
        <v>1231</v>
      </c>
      <c r="D55" s="20" t="s">
        <v>2600</v>
      </c>
      <c r="E55" s="20" t="s">
        <v>1232</v>
      </c>
      <c r="F55" s="21" t="s">
        <v>1233</v>
      </c>
      <c r="G55" s="19" t="s">
        <v>7</v>
      </c>
      <c r="H55" s="20" t="s">
        <v>2177</v>
      </c>
      <c r="I55" s="20" t="s">
        <v>2470</v>
      </c>
      <c r="J55" s="20" t="s">
        <v>2178</v>
      </c>
      <c r="K55" s="21" t="s">
        <v>2179</v>
      </c>
      <c r="L55" s="14" t="s">
        <v>1234</v>
      </c>
      <c r="M55" s="14" t="s">
        <v>1235</v>
      </c>
    </row>
    <row r="56" spans="1:13" x14ac:dyDescent="0.25">
      <c r="A56" s="14" t="s">
        <v>204</v>
      </c>
      <c r="B56" s="19" t="s">
        <v>8</v>
      </c>
      <c r="C56" s="20" t="s">
        <v>205</v>
      </c>
      <c r="D56" s="20" t="s">
        <v>206</v>
      </c>
      <c r="E56" s="20" t="s">
        <v>206</v>
      </c>
      <c r="F56" s="21" t="s">
        <v>207</v>
      </c>
      <c r="G56" s="19" t="s">
        <v>8</v>
      </c>
      <c r="H56" s="20" t="s">
        <v>2088</v>
      </c>
      <c r="I56" s="20" t="s">
        <v>2089</v>
      </c>
      <c r="J56" s="20" t="s">
        <v>2089</v>
      </c>
      <c r="K56" s="21" t="s">
        <v>2090</v>
      </c>
      <c r="L56" s="14" t="s">
        <v>208</v>
      </c>
      <c r="M56" s="14" t="s">
        <v>209</v>
      </c>
    </row>
    <row r="57" spans="1:13" x14ac:dyDescent="0.25">
      <c r="A57" s="14" t="s">
        <v>158</v>
      </c>
      <c r="B57" s="19" t="s">
        <v>7</v>
      </c>
      <c r="C57" s="20" t="s">
        <v>159</v>
      </c>
      <c r="D57" s="20" t="s">
        <v>2622</v>
      </c>
      <c r="E57" s="20" t="s">
        <v>160</v>
      </c>
      <c r="F57" s="21" t="s">
        <v>161</v>
      </c>
      <c r="G57" s="19" t="s">
        <v>7</v>
      </c>
      <c r="H57" s="20" t="s">
        <v>1607</v>
      </c>
      <c r="I57" s="20" t="s">
        <v>2471</v>
      </c>
      <c r="J57" s="20" t="s">
        <v>1608</v>
      </c>
      <c r="K57" s="21" t="s">
        <v>1609</v>
      </c>
      <c r="L57" s="14" t="s">
        <v>162</v>
      </c>
      <c r="M57" s="14" t="s">
        <v>163</v>
      </c>
    </row>
    <row r="58" spans="1:13" x14ac:dyDescent="0.25">
      <c r="A58" s="14" t="s">
        <v>1168</v>
      </c>
      <c r="B58" s="19" t="s">
        <v>7</v>
      </c>
      <c r="C58" s="20" t="s">
        <v>1169</v>
      </c>
      <c r="D58" s="20" t="s">
        <v>2601</v>
      </c>
      <c r="E58" s="20" t="s">
        <v>1170</v>
      </c>
      <c r="F58" s="21" t="s">
        <v>1171</v>
      </c>
      <c r="G58" s="19" t="s">
        <v>7</v>
      </c>
      <c r="H58" s="20" t="s">
        <v>2124</v>
      </c>
      <c r="I58" s="20" t="s">
        <v>2472</v>
      </c>
      <c r="J58" s="20" t="s">
        <v>2125</v>
      </c>
      <c r="K58" s="21" t="s">
        <v>2126</v>
      </c>
      <c r="L58" s="14" t="s">
        <v>226</v>
      </c>
      <c r="M58" s="14" t="s">
        <v>424</v>
      </c>
    </row>
    <row r="59" spans="1:13" x14ac:dyDescent="0.25">
      <c r="A59" s="14" t="s">
        <v>192</v>
      </c>
      <c r="B59" s="19" t="s">
        <v>7</v>
      </c>
      <c r="C59" s="20" t="s">
        <v>193</v>
      </c>
      <c r="D59" s="20" t="s">
        <v>2627</v>
      </c>
      <c r="E59" s="20" t="s">
        <v>194</v>
      </c>
      <c r="F59" s="21" t="s">
        <v>195</v>
      </c>
      <c r="G59" s="19" t="s">
        <v>7</v>
      </c>
      <c r="H59" s="20" t="s">
        <v>2265</v>
      </c>
      <c r="I59" s="20" t="s">
        <v>2473</v>
      </c>
      <c r="J59" s="20" t="s">
        <v>2266</v>
      </c>
      <c r="K59" s="21" t="s">
        <v>2267</v>
      </c>
      <c r="L59" s="14" t="s">
        <v>196</v>
      </c>
      <c r="M59" s="14" t="s">
        <v>197</v>
      </c>
    </row>
    <row r="60" spans="1:13" x14ac:dyDescent="0.25">
      <c r="A60" s="14" t="s">
        <v>1404</v>
      </c>
      <c r="B60" s="19" t="s">
        <v>7</v>
      </c>
      <c r="C60" s="20" t="s">
        <v>1405</v>
      </c>
      <c r="D60" s="20" t="s">
        <v>2602</v>
      </c>
      <c r="E60" s="20" t="s">
        <v>1406</v>
      </c>
      <c r="F60" s="21" t="s">
        <v>1407</v>
      </c>
      <c r="G60" s="19" t="s">
        <v>7</v>
      </c>
      <c r="H60" s="20" t="s">
        <v>1774</v>
      </c>
      <c r="I60" s="20" t="s">
        <v>2475</v>
      </c>
      <c r="J60" s="20" t="s">
        <v>1775</v>
      </c>
      <c r="K60" s="21" t="s">
        <v>1776</v>
      </c>
      <c r="L60" s="14" t="s">
        <v>1408</v>
      </c>
      <c r="M60" s="14" t="s">
        <v>1409</v>
      </c>
    </row>
    <row r="61" spans="1:13" x14ac:dyDescent="0.25">
      <c r="A61" s="14" t="s">
        <v>102</v>
      </c>
      <c r="B61" s="19" t="s">
        <v>7</v>
      </c>
      <c r="C61" s="20" t="s">
        <v>137</v>
      </c>
      <c r="D61" s="20" t="s">
        <v>2639</v>
      </c>
      <c r="E61" s="20" t="s">
        <v>138</v>
      </c>
      <c r="F61" s="21" t="s">
        <v>139</v>
      </c>
      <c r="G61" s="19" t="s">
        <v>7</v>
      </c>
      <c r="H61" s="20" t="s">
        <v>2229</v>
      </c>
      <c r="I61" s="20" t="s">
        <v>2476</v>
      </c>
      <c r="J61" s="20" t="s">
        <v>2230</v>
      </c>
      <c r="K61" s="21" t="s">
        <v>2231</v>
      </c>
      <c r="L61" s="14" t="s">
        <v>74</v>
      </c>
      <c r="M61" s="14" t="s">
        <v>75</v>
      </c>
    </row>
    <row r="62" spans="1:13" x14ac:dyDescent="0.25">
      <c r="A62" s="14" t="s">
        <v>9</v>
      </c>
      <c r="B62" s="19" t="s">
        <v>7</v>
      </c>
      <c r="C62" s="20" t="s">
        <v>590</v>
      </c>
      <c r="D62" s="20" t="s">
        <v>2616</v>
      </c>
      <c r="E62" s="20" t="s">
        <v>591</v>
      </c>
      <c r="F62" s="21" t="s">
        <v>592</v>
      </c>
      <c r="G62" s="19" t="s">
        <v>7</v>
      </c>
      <c r="H62" s="20" t="s">
        <v>1637</v>
      </c>
      <c r="I62" s="20" t="s">
        <v>2477</v>
      </c>
      <c r="J62" s="20" t="s">
        <v>1638</v>
      </c>
      <c r="K62" s="21" t="s">
        <v>1639</v>
      </c>
      <c r="L62" s="14" t="s">
        <v>10</v>
      </c>
      <c r="M62" s="14" t="s">
        <v>11</v>
      </c>
    </row>
    <row r="63" spans="1:13" x14ac:dyDescent="0.25">
      <c r="A63" s="14" t="s">
        <v>793</v>
      </c>
      <c r="B63" s="19" t="s">
        <v>8</v>
      </c>
      <c r="C63" s="20" t="s">
        <v>794</v>
      </c>
      <c r="D63" s="20" t="s">
        <v>795</v>
      </c>
      <c r="E63" s="20" t="s">
        <v>795</v>
      </c>
      <c r="F63" s="21" t="s">
        <v>796</v>
      </c>
      <c r="G63" s="19" t="s">
        <v>8</v>
      </c>
      <c r="H63" s="20" t="s">
        <v>2094</v>
      </c>
      <c r="I63" s="20" t="s">
        <v>2095</v>
      </c>
      <c r="J63" s="20" t="s">
        <v>2095</v>
      </c>
      <c r="K63" s="21" t="s">
        <v>2096</v>
      </c>
      <c r="L63" s="14" t="s">
        <v>797</v>
      </c>
      <c r="M63" s="14" t="s">
        <v>798</v>
      </c>
    </row>
    <row r="64" spans="1:13" x14ac:dyDescent="0.25">
      <c r="A64" s="14" t="s">
        <v>425</v>
      </c>
      <c r="B64" s="19" t="s">
        <v>8</v>
      </c>
      <c r="C64" s="20" t="s">
        <v>426</v>
      </c>
      <c r="D64" s="20" t="s">
        <v>427</v>
      </c>
      <c r="E64" s="20" t="s">
        <v>427</v>
      </c>
      <c r="F64" s="21" t="s">
        <v>428</v>
      </c>
      <c r="G64" s="19" t="s">
        <v>8</v>
      </c>
      <c r="H64" s="20" t="s">
        <v>2404</v>
      </c>
      <c r="I64" s="20" t="s">
        <v>2405</v>
      </c>
      <c r="J64" s="20" t="s">
        <v>2405</v>
      </c>
      <c r="K64" s="21" t="s">
        <v>2406</v>
      </c>
      <c r="L64" s="14" t="s">
        <v>429</v>
      </c>
      <c r="M64" s="14" t="s">
        <v>430</v>
      </c>
    </row>
    <row r="65" spans="1:13" x14ac:dyDescent="0.25">
      <c r="A65" s="14" t="s">
        <v>140</v>
      </c>
      <c r="B65" s="19" t="s">
        <v>7</v>
      </c>
      <c r="C65" s="20" t="s">
        <v>141</v>
      </c>
      <c r="D65" s="20" t="s">
        <v>2605</v>
      </c>
      <c r="E65" s="20" t="s">
        <v>142</v>
      </c>
      <c r="F65" s="21" t="s">
        <v>143</v>
      </c>
      <c r="G65" s="19" t="s">
        <v>7</v>
      </c>
      <c r="H65" s="20" t="s">
        <v>1915</v>
      </c>
      <c r="I65" s="20" t="s">
        <v>2478</v>
      </c>
      <c r="J65" s="20" t="s">
        <v>1916</v>
      </c>
      <c r="K65" s="21" t="s">
        <v>1917</v>
      </c>
      <c r="L65" s="14" t="s">
        <v>144</v>
      </c>
      <c r="M65" s="14" t="s">
        <v>145</v>
      </c>
    </row>
    <row r="66" spans="1:13" x14ac:dyDescent="0.25">
      <c r="A66" s="14" t="s">
        <v>529</v>
      </c>
      <c r="B66" s="19" t="s">
        <v>8</v>
      </c>
      <c r="C66" s="20" t="s">
        <v>530</v>
      </c>
      <c r="D66" s="20" t="s">
        <v>531</v>
      </c>
      <c r="E66" s="20" t="s">
        <v>531</v>
      </c>
      <c r="F66" s="21" t="s">
        <v>532</v>
      </c>
      <c r="G66" s="19" t="s">
        <v>8</v>
      </c>
      <c r="H66" s="20" t="s">
        <v>2388</v>
      </c>
      <c r="I66" s="20" t="s">
        <v>2389</v>
      </c>
      <c r="J66" s="20" t="s">
        <v>2389</v>
      </c>
      <c r="K66" s="21" t="s">
        <v>2390</v>
      </c>
      <c r="L66" s="14" t="s">
        <v>533</v>
      </c>
      <c r="M66" s="14" t="s">
        <v>534</v>
      </c>
    </row>
    <row r="67" spans="1:13" x14ac:dyDescent="0.25">
      <c r="A67" s="14" t="s">
        <v>865</v>
      </c>
      <c r="B67" s="19" t="s">
        <v>7</v>
      </c>
      <c r="C67" s="20" t="s">
        <v>866</v>
      </c>
      <c r="D67" s="20" t="s">
        <v>2585</v>
      </c>
      <c r="E67" s="20" t="s">
        <v>867</v>
      </c>
      <c r="F67" s="21" t="s">
        <v>868</v>
      </c>
      <c r="G67" s="19" t="s">
        <v>7</v>
      </c>
      <c r="H67" s="20" t="s">
        <v>1719</v>
      </c>
      <c r="I67" s="20" t="s">
        <v>2480</v>
      </c>
      <c r="J67" s="20" t="s">
        <v>1720</v>
      </c>
      <c r="K67" s="21" t="s">
        <v>1721</v>
      </c>
      <c r="L67" s="14" t="s">
        <v>869</v>
      </c>
      <c r="M67" s="14" t="s">
        <v>870</v>
      </c>
    </row>
    <row r="68" spans="1:13" x14ac:dyDescent="0.25">
      <c r="A68" s="14" t="s">
        <v>743</v>
      </c>
      <c r="B68" s="19" t="s">
        <v>7</v>
      </c>
      <c r="C68" s="20" t="s">
        <v>744</v>
      </c>
      <c r="D68" s="20" t="s">
        <v>2677</v>
      </c>
      <c r="E68" s="20" t="s">
        <v>745</v>
      </c>
      <c r="F68" s="21" t="s">
        <v>746</v>
      </c>
      <c r="G68" s="19" t="s">
        <v>7</v>
      </c>
      <c r="H68" s="20" t="s">
        <v>2024</v>
      </c>
      <c r="I68" s="20" t="s">
        <v>2481</v>
      </c>
      <c r="J68" s="20" t="s">
        <v>2025</v>
      </c>
      <c r="K68" s="21" t="s">
        <v>2026</v>
      </c>
      <c r="L68" s="14" t="s">
        <v>747</v>
      </c>
      <c r="M68" s="14" t="s">
        <v>748</v>
      </c>
    </row>
    <row r="69" spans="1:13" x14ac:dyDescent="0.25">
      <c r="A69" s="14" t="s">
        <v>704</v>
      </c>
      <c r="B69" s="19" t="s">
        <v>8</v>
      </c>
      <c r="C69" s="20" t="s">
        <v>705</v>
      </c>
      <c r="D69" s="20" t="s">
        <v>706</v>
      </c>
      <c r="E69" s="20" t="s">
        <v>706</v>
      </c>
      <c r="F69" s="21" t="s">
        <v>707</v>
      </c>
      <c r="G69" s="19" t="s">
        <v>8</v>
      </c>
      <c r="H69" s="20" t="s">
        <v>1716</v>
      </c>
      <c r="I69" s="20" t="s">
        <v>1717</v>
      </c>
      <c r="J69" s="20" t="s">
        <v>1717</v>
      </c>
      <c r="K69" s="21" t="s">
        <v>1718</v>
      </c>
      <c r="L69" s="14" t="s">
        <v>708</v>
      </c>
      <c r="M69" s="14" t="s">
        <v>709</v>
      </c>
    </row>
    <row r="70" spans="1:13" x14ac:dyDescent="0.25">
      <c r="A70" s="14" t="s">
        <v>70</v>
      </c>
      <c r="B70" s="19" t="s">
        <v>7</v>
      </c>
      <c r="C70" s="20" t="s">
        <v>710</v>
      </c>
      <c r="D70" s="20" t="s">
        <v>2695</v>
      </c>
      <c r="E70" s="20" t="s">
        <v>711</v>
      </c>
      <c r="F70" s="21" t="s">
        <v>712</v>
      </c>
      <c r="G70" s="19" t="s">
        <v>7</v>
      </c>
      <c r="H70" s="20" t="s">
        <v>1829</v>
      </c>
      <c r="I70" s="20" t="s">
        <v>2482</v>
      </c>
      <c r="J70" s="20" t="s">
        <v>1830</v>
      </c>
      <c r="K70" s="21" t="s">
        <v>1831</v>
      </c>
      <c r="L70" s="14" t="s">
        <v>71</v>
      </c>
      <c r="M70" s="14" t="s">
        <v>72</v>
      </c>
    </row>
    <row r="71" spans="1:13" x14ac:dyDescent="0.25">
      <c r="A71" s="14" t="s">
        <v>799</v>
      </c>
      <c r="B71" s="19" t="s">
        <v>7</v>
      </c>
      <c r="C71" s="20" t="s">
        <v>800</v>
      </c>
      <c r="D71" s="20" t="s">
        <v>2656</v>
      </c>
      <c r="E71" s="20" t="s">
        <v>801</v>
      </c>
      <c r="F71" s="21" t="s">
        <v>802</v>
      </c>
      <c r="G71" s="19" t="s">
        <v>7</v>
      </c>
      <c r="H71" s="20" t="s">
        <v>1846</v>
      </c>
      <c r="I71" s="20" t="s">
        <v>2483</v>
      </c>
      <c r="J71" s="20" t="s">
        <v>1847</v>
      </c>
      <c r="K71" s="21" t="s">
        <v>1848</v>
      </c>
      <c r="L71" s="14" t="s">
        <v>803</v>
      </c>
      <c r="M71" s="14" t="s">
        <v>804</v>
      </c>
    </row>
    <row r="72" spans="1:13" x14ac:dyDescent="0.25">
      <c r="A72" s="14" t="s">
        <v>717</v>
      </c>
      <c r="B72" s="19" t="s">
        <v>8</v>
      </c>
      <c r="C72" s="20" t="s">
        <v>718</v>
      </c>
      <c r="D72" s="20" t="s">
        <v>719</v>
      </c>
      <c r="E72" s="20" t="s">
        <v>719</v>
      </c>
      <c r="F72" s="21" t="s">
        <v>720</v>
      </c>
      <c r="G72" s="19" t="s">
        <v>8</v>
      </c>
      <c r="H72" s="20" t="s">
        <v>1928</v>
      </c>
      <c r="I72" s="20" t="s">
        <v>1929</v>
      </c>
      <c r="J72" s="20" t="s">
        <v>1929</v>
      </c>
      <c r="K72" s="21" t="s">
        <v>1930</v>
      </c>
      <c r="L72" s="14" t="s">
        <v>721</v>
      </c>
      <c r="M72" s="14" t="s">
        <v>722</v>
      </c>
    </row>
    <row r="73" spans="1:13" x14ac:dyDescent="0.25">
      <c r="A73" s="14" t="s">
        <v>944</v>
      </c>
      <c r="B73" s="19" t="s">
        <v>7</v>
      </c>
      <c r="C73" s="20" t="s">
        <v>945</v>
      </c>
      <c r="D73" s="20" t="s">
        <v>2641</v>
      </c>
      <c r="E73" s="20" t="s">
        <v>946</v>
      </c>
      <c r="F73" s="21" t="s">
        <v>947</v>
      </c>
      <c r="G73" s="19" t="s">
        <v>7</v>
      </c>
      <c r="H73" s="20" t="s">
        <v>1622</v>
      </c>
      <c r="I73" s="20" t="s">
        <v>2484</v>
      </c>
      <c r="J73" s="20" t="s">
        <v>1623</v>
      </c>
      <c r="K73" s="21" t="s">
        <v>1624</v>
      </c>
      <c r="L73" s="14" t="s">
        <v>948</v>
      </c>
      <c r="M73" s="14" t="s">
        <v>949</v>
      </c>
    </row>
    <row r="74" spans="1:13" x14ac:dyDescent="0.25">
      <c r="A74" s="14" t="s">
        <v>676</v>
      </c>
      <c r="B74" s="19" t="s">
        <v>8</v>
      </c>
      <c r="C74" s="20" t="s">
        <v>677</v>
      </c>
      <c r="D74" s="20" t="s">
        <v>678</v>
      </c>
      <c r="E74" s="20" t="s">
        <v>678</v>
      </c>
      <c r="F74" s="21" t="s">
        <v>679</v>
      </c>
      <c r="G74" s="19" t="s">
        <v>8</v>
      </c>
      <c r="H74" s="20" t="s">
        <v>2053</v>
      </c>
      <c r="I74" s="20" t="s">
        <v>2054</v>
      </c>
      <c r="J74" s="20" t="s">
        <v>2054</v>
      </c>
      <c r="K74" s="21" t="s">
        <v>2055</v>
      </c>
      <c r="L74" s="14" t="s">
        <v>680</v>
      </c>
      <c r="M74" s="14" t="s">
        <v>681</v>
      </c>
    </row>
    <row r="75" spans="1:13" x14ac:dyDescent="0.25">
      <c r="A75" s="14" t="s">
        <v>1355</v>
      </c>
      <c r="B75" s="19" t="s">
        <v>7</v>
      </c>
      <c r="C75" s="20" t="s">
        <v>1356</v>
      </c>
      <c r="D75" s="20" t="s">
        <v>2649</v>
      </c>
      <c r="E75" s="20" t="s">
        <v>1357</v>
      </c>
      <c r="F75" s="21" t="s">
        <v>1358</v>
      </c>
      <c r="G75" s="19" t="s">
        <v>7</v>
      </c>
      <c r="H75" s="20" t="s">
        <v>1613</v>
      </c>
      <c r="I75" s="20" t="s">
        <v>2485</v>
      </c>
      <c r="J75" s="20" t="s">
        <v>1614</v>
      </c>
      <c r="K75" s="21" t="s">
        <v>1615</v>
      </c>
      <c r="L75" s="14" t="s">
        <v>1359</v>
      </c>
      <c r="M75" s="14" t="s">
        <v>1360</v>
      </c>
    </row>
    <row r="76" spans="1:13" x14ac:dyDescent="0.25">
      <c r="A76" s="14" t="s">
        <v>239</v>
      </c>
      <c r="B76" s="19" t="s">
        <v>7</v>
      </c>
      <c r="C76" s="20" t="s">
        <v>240</v>
      </c>
      <c r="D76" s="20" t="s">
        <v>2621</v>
      </c>
      <c r="E76" s="20" t="s">
        <v>241</v>
      </c>
      <c r="F76" s="21" t="s">
        <v>242</v>
      </c>
      <c r="G76" s="19" t="s">
        <v>7</v>
      </c>
      <c r="H76" s="20" t="s">
        <v>1893</v>
      </c>
      <c r="I76" s="20" t="s">
        <v>2486</v>
      </c>
      <c r="J76" s="20" t="s">
        <v>1894</v>
      </c>
      <c r="K76" s="21" t="s">
        <v>1895</v>
      </c>
      <c r="L76" s="14" t="s">
        <v>243</v>
      </c>
      <c r="M76" s="14" t="s">
        <v>244</v>
      </c>
    </row>
    <row r="77" spans="1:13" x14ac:dyDescent="0.25">
      <c r="A77" s="14" t="s">
        <v>664</v>
      </c>
      <c r="B77" s="19" t="s">
        <v>7</v>
      </c>
      <c r="C77" s="20" t="s">
        <v>665</v>
      </c>
      <c r="D77" s="20" t="s">
        <v>2593</v>
      </c>
      <c r="E77" s="20" t="s">
        <v>666</v>
      </c>
      <c r="F77" s="21" t="s">
        <v>667</v>
      </c>
      <c r="G77" s="19" t="s">
        <v>7</v>
      </c>
      <c r="H77" s="20" t="s">
        <v>2295</v>
      </c>
      <c r="I77" s="20" t="s">
        <v>2487</v>
      </c>
      <c r="J77" s="20" t="s">
        <v>2296</v>
      </c>
      <c r="K77" s="21" t="s">
        <v>2297</v>
      </c>
      <c r="L77" s="14" t="s">
        <v>668</v>
      </c>
      <c r="M77" s="14" t="s">
        <v>669</v>
      </c>
    </row>
    <row r="78" spans="1:13" x14ac:dyDescent="0.25">
      <c r="A78" s="14" t="s">
        <v>389</v>
      </c>
      <c r="B78" s="19" t="s">
        <v>8</v>
      </c>
      <c r="C78" s="20" t="s">
        <v>390</v>
      </c>
      <c r="D78" s="20" t="s">
        <v>391</v>
      </c>
      <c r="E78" s="20" t="s">
        <v>391</v>
      </c>
      <c r="F78" s="21" t="s">
        <v>392</v>
      </c>
      <c r="G78" s="19" t="s">
        <v>8</v>
      </c>
      <c r="H78" s="20" t="s">
        <v>1805</v>
      </c>
      <c r="I78" s="20" t="s">
        <v>1806</v>
      </c>
      <c r="J78" s="20" t="s">
        <v>1806</v>
      </c>
      <c r="K78" s="21" t="s">
        <v>1807</v>
      </c>
      <c r="L78" s="14" t="s">
        <v>393</v>
      </c>
      <c r="M78" s="14" t="s">
        <v>394</v>
      </c>
    </row>
    <row r="79" spans="1:13" x14ac:dyDescent="0.25">
      <c r="A79" s="14" t="s">
        <v>838</v>
      </c>
      <c r="B79" s="19" t="s">
        <v>8</v>
      </c>
      <c r="C79" s="20" t="s">
        <v>839</v>
      </c>
      <c r="D79" s="20" t="s">
        <v>840</v>
      </c>
      <c r="E79" s="20" t="s">
        <v>840</v>
      </c>
      <c r="F79" s="21" t="s">
        <v>841</v>
      </c>
      <c r="G79" s="19" t="s">
        <v>8</v>
      </c>
      <c r="H79" s="20" t="s">
        <v>2289</v>
      </c>
      <c r="I79" s="20" t="s">
        <v>2290</v>
      </c>
      <c r="J79" s="20" t="s">
        <v>2290</v>
      </c>
      <c r="K79" s="21" t="s">
        <v>2291</v>
      </c>
      <c r="L79" s="14" t="s">
        <v>842</v>
      </c>
      <c r="M79" s="14" t="s">
        <v>843</v>
      </c>
    </row>
    <row r="80" spans="1:13" x14ac:dyDescent="0.25">
      <c r="A80" s="14" t="s">
        <v>245</v>
      </c>
      <c r="B80" s="19" t="s">
        <v>8</v>
      </c>
      <c r="C80" s="20" t="s">
        <v>246</v>
      </c>
      <c r="D80" s="20" t="s">
        <v>247</v>
      </c>
      <c r="E80" s="20" t="s">
        <v>247</v>
      </c>
      <c r="F80" s="21" t="s">
        <v>248</v>
      </c>
      <c r="G80" s="19" t="s">
        <v>8</v>
      </c>
      <c r="H80" s="20" t="s">
        <v>1974</v>
      </c>
      <c r="I80" s="20" t="s">
        <v>1975</v>
      </c>
      <c r="J80" s="20" t="s">
        <v>1975</v>
      </c>
      <c r="K80" s="21" t="s">
        <v>1976</v>
      </c>
      <c r="L80" s="14" t="s">
        <v>249</v>
      </c>
      <c r="M80" s="14" t="s">
        <v>250</v>
      </c>
    </row>
    <row r="81" spans="1:13" x14ac:dyDescent="0.25">
      <c r="A81" s="14" t="s">
        <v>1108</v>
      </c>
      <c r="B81" s="19" t="s">
        <v>8</v>
      </c>
      <c r="C81" s="20" t="s">
        <v>1109</v>
      </c>
      <c r="D81" s="20" t="s">
        <v>1110</v>
      </c>
      <c r="E81" s="20" t="s">
        <v>1110</v>
      </c>
      <c r="F81" s="21" t="s">
        <v>1111</v>
      </c>
      <c r="G81" s="19" t="s">
        <v>8</v>
      </c>
      <c r="H81" s="20" t="s">
        <v>2346</v>
      </c>
      <c r="I81" s="20" t="s">
        <v>2347</v>
      </c>
      <c r="J81" s="20" t="s">
        <v>2347</v>
      </c>
      <c r="K81" s="21" t="s">
        <v>2348</v>
      </c>
      <c r="L81" s="14" t="s">
        <v>1005</v>
      </c>
      <c r="M81" s="14" t="s">
        <v>1112</v>
      </c>
    </row>
    <row r="82" spans="1:13" x14ac:dyDescent="0.25">
      <c r="A82" s="14" t="s">
        <v>911</v>
      </c>
      <c r="B82" s="19" t="s">
        <v>7</v>
      </c>
      <c r="C82" s="20" t="s">
        <v>912</v>
      </c>
      <c r="D82" s="20" t="s">
        <v>2610</v>
      </c>
      <c r="E82" s="20" t="s">
        <v>913</v>
      </c>
      <c r="F82" s="21" t="s">
        <v>914</v>
      </c>
      <c r="G82" s="19" t="s">
        <v>7</v>
      </c>
      <c r="H82" s="20" t="s">
        <v>1964</v>
      </c>
      <c r="I82" s="20" t="s">
        <v>2488</v>
      </c>
      <c r="J82" s="20" t="s">
        <v>1965</v>
      </c>
      <c r="K82" s="21" t="s">
        <v>1966</v>
      </c>
      <c r="L82" s="14" t="s">
        <v>412</v>
      </c>
      <c r="M82" s="14" t="s">
        <v>413</v>
      </c>
    </row>
    <row r="83" spans="1:13" x14ac:dyDescent="0.25">
      <c r="A83" s="14" t="s">
        <v>1084</v>
      </c>
      <c r="B83" s="19" t="s">
        <v>8</v>
      </c>
      <c r="C83" s="20" t="s">
        <v>1085</v>
      </c>
      <c r="D83" s="20" t="s">
        <v>1086</v>
      </c>
      <c r="E83" s="20" t="s">
        <v>1086</v>
      </c>
      <c r="F83" s="21" t="s">
        <v>1087</v>
      </c>
      <c r="G83" s="19" t="s">
        <v>8</v>
      </c>
      <c r="H83" s="20" t="s">
        <v>2286</v>
      </c>
      <c r="I83" s="20" t="s">
        <v>2287</v>
      </c>
      <c r="J83" s="20" t="s">
        <v>2287</v>
      </c>
      <c r="K83" s="21" t="s">
        <v>2288</v>
      </c>
      <c r="L83" s="14" t="s">
        <v>1088</v>
      </c>
      <c r="M83" s="14" t="s">
        <v>1089</v>
      </c>
    </row>
    <row r="84" spans="1:13" x14ac:dyDescent="0.25">
      <c r="A84" s="14" t="s">
        <v>535</v>
      </c>
      <c r="B84" s="19" t="s">
        <v>8</v>
      </c>
      <c r="C84" s="20" t="s">
        <v>536</v>
      </c>
      <c r="D84" s="20" t="s">
        <v>537</v>
      </c>
      <c r="E84" s="20" t="s">
        <v>537</v>
      </c>
      <c r="F84" s="21" t="s">
        <v>538</v>
      </c>
      <c r="G84" s="19" t="s">
        <v>8</v>
      </c>
      <c r="H84" s="20" t="s">
        <v>2168</v>
      </c>
      <c r="I84" s="20" t="s">
        <v>2169</v>
      </c>
      <c r="J84" s="20" t="s">
        <v>2169</v>
      </c>
      <c r="K84" s="21" t="s">
        <v>2170</v>
      </c>
      <c r="L84" s="14" t="s">
        <v>539</v>
      </c>
      <c r="M84" s="14" t="s">
        <v>540</v>
      </c>
    </row>
    <row r="85" spans="1:13" x14ac:dyDescent="0.25">
      <c r="A85" s="14" t="s">
        <v>737</v>
      </c>
      <c r="B85" s="19" t="s">
        <v>8</v>
      </c>
      <c r="C85" s="20" t="s">
        <v>738</v>
      </c>
      <c r="D85" s="20" t="s">
        <v>739</v>
      </c>
      <c r="E85" s="20" t="s">
        <v>739</v>
      </c>
      <c r="F85" s="21" t="s">
        <v>740</v>
      </c>
      <c r="G85" s="19" t="s">
        <v>8</v>
      </c>
      <c r="H85" s="20" t="s">
        <v>1823</v>
      </c>
      <c r="I85" s="20" t="s">
        <v>1824</v>
      </c>
      <c r="J85" s="20" t="s">
        <v>1824</v>
      </c>
      <c r="K85" s="21" t="s">
        <v>1825</v>
      </c>
      <c r="L85" s="14" t="s">
        <v>741</v>
      </c>
      <c r="M85" s="14" t="s">
        <v>742</v>
      </c>
    </row>
    <row r="86" spans="1:13" x14ac:dyDescent="0.25">
      <c r="A86" s="14" t="s">
        <v>887</v>
      </c>
      <c r="B86" s="19" t="s">
        <v>7</v>
      </c>
      <c r="C86" s="20" t="s">
        <v>888</v>
      </c>
      <c r="D86" s="20" t="s">
        <v>2699</v>
      </c>
      <c r="E86" s="20" t="s">
        <v>889</v>
      </c>
      <c r="F86" s="21" t="s">
        <v>890</v>
      </c>
      <c r="G86" s="19" t="s">
        <v>7</v>
      </c>
      <c r="H86" s="20" t="s">
        <v>1958</v>
      </c>
      <c r="I86" s="20" t="s">
        <v>2490</v>
      </c>
      <c r="J86" s="20" t="s">
        <v>1959</v>
      </c>
      <c r="K86" s="21" t="s">
        <v>1960</v>
      </c>
      <c r="L86" s="14" t="s">
        <v>891</v>
      </c>
      <c r="M86" s="14" t="s">
        <v>892</v>
      </c>
    </row>
    <row r="87" spans="1:13" x14ac:dyDescent="0.25">
      <c r="A87" s="14" t="s">
        <v>1306</v>
      </c>
      <c r="B87" s="19" t="s">
        <v>8</v>
      </c>
      <c r="C87" s="20" t="s">
        <v>1307</v>
      </c>
      <c r="D87" s="20" t="s">
        <v>1308</v>
      </c>
      <c r="E87" s="20" t="s">
        <v>1308</v>
      </c>
      <c r="F87" s="21" t="s">
        <v>1309</v>
      </c>
      <c r="G87" s="19" t="s">
        <v>8</v>
      </c>
      <c r="H87" s="20" t="s">
        <v>1616</v>
      </c>
      <c r="I87" s="20" t="s">
        <v>1617</v>
      </c>
      <c r="J87" s="20" t="s">
        <v>1617</v>
      </c>
      <c r="K87" s="21" t="s">
        <v>1618</v>
      </c>
      <c r="L87" s="14" t="s">
        <v>1077</v>
      </c>
      <c r="M87" s="14" t="s">
        <v>1310</v>
      </c>
    </row>
    <row r="88" spans="1:13" x14ac:dyDescent="0.25">
      <c r="A88" s="14" t="s">
        <v>573</v>
      </c>
      <c r="B88" s="19" t="s">
        <v>7</v>
      </c>
      <c r="C88" s="20" t="s">
        <v>574</v>
      </c>
      <c r="D88" s="20" t="s">
        <v>2603</v>
      </c>
      <c r="E88" s="20" t="s">
        <v>575</v>
      </c>
      <c r="F88" s="21" t="s">
        <v>576</v>
      </c>
      <c r="G88" s="19" t="s">
        <v>7</v>
      </c>
      <c r="H88" s="20" t="s">
        <v>2198</v>
      </c>
      <c r="I88" s="20" t="s">
        <v>2491</v>
      </c>
      <c r="J88" s="20" t="s">
        <v>2199</v>
      </c>
      <c r="K88" s="21" t="s">
        <v>2200</v>
      </c>
      <c r="L88" s="14" t="s">
        <v>577</v>
      </c>
      <c r="M88" s="14" t="s">
        <v>578</v>
      </c>
    </row>
    <row r="89" spans="1:13" x14ac:dyDescent="0.25">
      <c r="A89" s="14" t="s">
        <v>915</v>
      </c>
      <c r="B89" s="19" t="s">
        <v>8</v>
      </c>
      <c r="C89" s="20" t="s">
        <v>916</v>
      </c>
      <c r="D89" s="20" t="s">
        <v>917</v>
      </c>
      <c r="E89" s="20" t="s">
        <v>917</v>
      </c>
      <c r="F89" s="21" t="s">
        <v>918</v>
      </c>
      <c r="G89" s="19" t="s">
        <v>8</v>
      </c>
      <c r="H89" s="20" t="s">
        <v>2358</v>
      </c>
      <c r="I89" s="20" t="s">
        <v>2359</v>
      </c>
      <c r="J89" s="20" t="s">
        <v>2359</v>
      </c>
      <c r="K89" s="21" t="s">
        <v>2360</v>
      </c>
      <c r="L89" s="14" t="s">
        <v>828</v>
      </c>
      <c r="M89" s="14" t="s">
        <v>829</v>
      </c>
    </row>
    <row r="90" spans="1:13" x14ac:dyDescent="0.25">
      <c r="A90" s="14" t="s">
        <v>146</v>
      </c>
      <c r="B90" s="19" t="s">
        <v>8</v>
      </c>
      <c r="C90" s="20" t="s">
        <v>147</v>
      </c>
      <c r="D90" s="20" t="s">
        <v>148</v>
      </c>
      <c r="E90" s="20" t="s">
        <v>148</v>
      </c>
      <c r="F90" s="21" t="s">
        <v>149</v>
      </c>
      <c r="G90" s="19" t="s">
        <v>8</v>
      </c>
      <c r="H90" s="20" t="s">
        <v>1725</v>
      </c>
      <c r="I90" s="20" t="s">
        <v>1726</v>
      </c>
      <c r="J90" s="20" t="s">
        <v>1726</v>
      </c>
      <c r="K90" s="21" t="s">
        <v>1727</v>
      </c>
      <c r="L90" s="14" t="s">
        <v>150</v>
      </c>
      <c r="M90" s="14" t="s">
        <v>151</v>
      </c>
    </row>
    <row r="91" spans="1:13" x14ac:dyDescent="0.25">
      <c r="A91" s="14" t="s">
        <v>1442</v>
      </c>
      <c r="B91" s="19" t="s">
        <v>7</v>
      </c>
      <c r="C91" s="20" t="s">
        <v>1443</v>
      </c>
      <c r="D91" s="20" t="s">
        <v>2640</v>
      </c>
      <c r="E91" s="20" t="s">
        <v>1444</v>
      </c>
      <c r="F91" s="21" t="s">
        <v>1445</v>
      </c>
      <c r="G91" s="19" t="s">
        <v>7</v>
      </c>
      <c r="H91" s="20" t="s">
        <v>2072</v>
      </c>
      <c r="I91" s="20" t="s">
        <v>2492</v>
      </c>
      <c r="J91" s="20" t="s">
        <v>2073</v>
      </c>
      <c r="K91" s="21" t="s">
        <v>2074</v>
      </c>
      <c r="L91" s="14" t="s">
        <v>1446</v>
      </c>
      <c r="M91" s="14" t="s">
        <v>1447</v>
      </c>
    </row>
    <row r="92" spans="1:13" x14ac:dyDescent="0.25">
      <c r="A92" s="14" t="s">
        <v>1008</v>
      </c>
      <c r="B92" s="19" t="s">
        <v>8</v>
      </c>
      <c r="C92" s="20" t="s">
        <v>1009</v>
      </c>
      <c r="D92" s="20" t="s">
        <v>1010</v>
      </c>
      <c r="E92" s="20" t="s">
        <v>1010</v>
      </c>
      <c r="F92" s="21" t="s">
        <v>1011</v>
      </c>
      <c r="G92" s="19" t="s">
        <v>8</v>
      </c>
      <c r="H92" s="20" t="s">
        <v>2204</v>
      </c>
      <c r="I92" s="20" t="s">
        <v>2205</v>
      </c>
      <c r="J92" s="20" t="s">
        <v>2205</v>
      </c>
      <c r="K92" s="21" t="s">
        <v>2206</v>
      </c>
      <c r="L92" s="14" t="s">
        <v>1012</v>
      </c>
      <c r="M92" s="14" t="s">
        <v>1013</v>
      </c>
    </row>
    <row r="93" spans="1:13" x14ac:dyDescent="0.25">
      <c r="A93" s="14" t="s">
        <v>933</v>
      </c>
      <c r="B93" s="19" t="s">
        <v>8</v>
      </c>
      <c r="C93" s="20" t="s">
        <v>934</v>
      </c>
      <c r="D93" s="20" t="s">
        <v>935</v>
      </c>
      <c r="E93" s="20" t="s">
        <v>935</v>
      </c>
      <c r="F93" s="21" t="s">
        <v>936</v>
      </c>
      <c r="G93" s="19" t="s">
        <v>8</v>
      </c>
      <c r="H93" s="20" t="s">
        <v>2015</v>
      </c>
      <c r="I93" s="20" t="s">
        <v>2016</v>
      </c>
      <c r="J93" s="20" t="s">
        <v>2016</v>
      </c>
      <c r="K93" s="21" t="s">
        <v>2017</v>
      </c>
      <c r="L93" s="14" t="s">
        <v>937</v>
      </c>
      <c r="M93" s="14" t="s">
        <v>938</v>
      </c>
    </row>
    <row r="94" spans="1:13" x14ac:dyDescent="0.25">
      <c r="A94" s="14" t="s">
        <v>488</v>
      </c>
      <c r="B94" s="19" t="s">
        <v>7</v>
      </c>
      <c r="C94" s="20" t="s">
        <v>489</v>
      </c>
      <c r="D94" s="20" t="s">
        <v>2626</v>
      </c>
      <c r="E94" s="20" t="s">
        <v>490</v>
      </c>
      <c r="F94" s="21" t="s">
        <v>491</v>
      </c>
      <c r="G94" s="19" t="s">
        <v>7</v>
      </c>
      <c r="H94" s="20" t="s">
        <v>1843</v>
      </c>
      <c r="I94" s="20" t="s">
        <v>2493</v>
      </c>
      <c r="J94" s="20" t="s">
        <v>1844</v>
      </c>
      <c r="K94" s="21" t="s">
        <v>1845</v>
      </c>
      <c r="L94" s="14" t="s">
        <v>492</v>
      </c>
      <c r="M94" s="14" t="s">
        <v>493</v>
      </c>
    </row>
    <row r="95" spans="1:13" x14ac:dyDescent="0.25">
      <c r="A95" s="14" t="s">
        <v>476</v>
      </c>
      <c r="B95" s="19" t="s">
        <v>8</v>
      </c>
      <c r="C95" s="20" t="s">
        <v>477</v>
      </c>
      <c r="D95" s="20" t="s">
        <v>478</v>
      </c>
      <c r="E95" s="20" t="s">
        <v>478</v>
      </c>
      <c r="F95" s="21" t="s">
        <v>479</v>
      </c>
      <c r="G95" s="19" t="s">
        <v>8</v>
      </c>
      <c r="H95" s="20" t="s">
        <v>2066</v>
      </c>
      <c r="I95" s="20" t="s">
        <v>2067</v>
      </c>
      <c r="J95" s="20" t="s">
        <v>2067</v>
      </c>
      <c r="K95" s="21" t="s">
        <v>2068</v>
      </c>
      <c r="L95" s="14" t="s">
        <v>480</v>
      </c>
      <c r="M95" s="14" t="s">
        <v>481</v>
      </c>
    </row>
    <row r="96" spans="1:13" x14ac:dyDescent="0.25">
      <c r="A96" s="14" t="s">
        <v>682</v>
      </c>
      <c r="B96" s="19" t="s">
        <v>7</v>
      </c>
      <c r="C96" s="20" t="s">
        <v>683</v>
      </c>
      <c r="D96" s="20" t="s">
        <v>2644</v>
      </c>
      <c r="E96" s="20" t="s">
        <v>684</v>
      </c>
      <c r="F96" s="21" t="s">
        <v>685</v>
      </c>
      <c r="G96" s="19" t="s">
        <v>7</v>
      </c>
      <c r="H96" s="20" t="s">
        <v>2207</v>
      </c>
      <c r="I96" s="20" t="s">
        <v>2495</v>
      </c>
      <c r="J96" s="20" t="s">
        <v>2208</v>
      </c>
      <c r="K96" s="21" t="s">
        <v>2209</v>
      </c>
      <c r="L96" s="14" t="s">
        <v>686</v>
      </c>
      <c r="M96" s="14" t="s">
        <v>687</v>
      </c>
    </row>
    <row r="97" spans="1:13" x14ac:dyDescent="0.25">
      <c r="A97" s="14" t="s">
        <v>518</v>
      </c>
      <c r="B97" s="19" t="s">
        <v>8</v>
      </c>
      <c r="C97" s="20" t="s">
        <v>519</v>
      </c>
      <c r="D97" s="20" t="s">
        <v>520</v>
      </c>
      <c r="E97" s="20" t="s">
        <v>520</v>
      </c>
      <c r="F97" s="21" t="s">
        <v>521</v>
      </c>
      <c r="G97" s="19" t="s">
        <v>8</v>
      </c>
      <c r="H97" s="20" t="s">
        <v>2021</v>
      </c>
      <c r="I97" s="20" t="s">
        <v>2022</v>
      </c>
      <c r="J97" s="20" t="s">
        <v>2022</v>
      </c>
      <c r="K97" s="21" t="s">
        <v>2023</v>
      </c>
      <c r="L97" s="14" t="s">
        <v>522</v>
      </c>
      <c r="M97" s="14" t="s">
        <v>523</v>
      </c>
    </row>
    <row r="98" spans="1:13" x14ac:dyDescent="0.25">
      <c r="A98" s="14" t="s">
        <v>335</v>
      </c>
      <c r="B98" s="19" t="s">
        <v>7</v>
      </c>
      <c r="C98" s="20" t="s">
        <v>336</v>
      </c>
      <c r="D98" s="20" t="s">
        <v>2599</v>
      </c>
      <c r="E98" s="20" t="s">
        <v>337</v>
      </c>
      <c r="F98" s="21" t="s">
        <v>338</v>
      </c>
      <c r="G98" s="19" t="s">
        <v>7</v>
      </c>
      <c r="H98" s="20" t="s">
        <v>2109</v>
      </c>
      <c r="I98" s="20" t="s">
        <v>2496</v>
      </c>
      <c r="J98" s="20" t="s">
        <v>2110</v>
      </c>
      <c r="K98" s="21" t="s">
        <v>2111</v>
      </c>
    </row>
    <row r="99" spans="1:13" x14ac:dyDescent="0.25">
      <c r="A99" s="14" t="s">
        <v>1141</v>
      </c>
      <c r="B99" s="19" t="s">
        <v>7</v>
      </c>
      <c r="C99" s="20" t="s">
        <v>1142</v>
      </c>
      <c r="D99" s="20" t="s">
        <v>2672</v>
      </c>
      <c r="E99" s="20" t="s">
        <v>1143</v>
      </c>
      <c r="F99" s="21" t="s">
        <v>1144</v>
      </c>
      <c r="G99" s="19" t="s">
        <v>7</v>
      </c>
      <c r="H99" s="20" t="s">
        <v>2047</v>
      </c>
      <c r="I99" s="20" t="s">
        <v>2497</v>
      </c>
      <c r="J99" s="20" t="s">
        <v>2048</v>
      </c>
      <c r="K99" s="21" t="s">
        <v>2049</v>
      </c>
      <c r="L99" s="14" t="s">
        <v>1145</v>
      </c>
      <c r="M99" s="14" t="s">
        <v>1146</v>
      </c>
    </row>
    <row r="100" spans="1:13" x14ac:dyDescent="0.25">
      <c r="A100" s="14" t="s">
        <v>1317</v>
      </c>
      <c r="B100" s="19" t="s">
        <v>8</v>
      </c>
      <c r="C100" s="20" t="s">
        <v>1318</v>
      </c>
      <c r="D100" s="20" t="s">
        <v>1319</v>
      </c>
      <c r="E100" s="20" t="s">
        <v>1319</v>
      </c>
      <c r="F100" s="21" t="s">
        <v>1320</v>
      </c>
      <c r="G100" s="19" t="s">
        <v>8</v>
      </c>
      <c r="H100" s="20" t="s">
        <v>2127</v>
      </c>
      <c r="I100" s="20" t="s">
        <v>2128</v>
      </c>
      <c r="J100" s="20" t="s">
        <v>2128</v>
      </c>
      <c r="K100" s="21" t="s">
        <v>2129</v>
      </c>
      <c r="L100" s="14" t="s">
        <v>435</v>
      </c>
      <c r="M100" s="14" t="s">
        <v>436</v>
      </c>
    </row>
    <row r="101" spans="1:13" x14ac:dyDescent="0.25">
      <c r="A101" s="14" t="s">
        <v>449</v>
      </c>
      <c r="B101" s="19" t="s">
        <v>8</v>
      </c>
      <c r="C101" s="20" t="s">
        <v>450</v>
      </c>
      <c r="D101" s="20" t="s">
        <v>451</v>
      </c>
      <c r="E101" s="20" t="s">
        <v>451</v>
      </c>
      <c r="F101" s="21" t="s">
        <v>452</v>
      </c>
      <c r="G101" s="19" t="s">
        <v>8</v>
      </c>
      <c r="H101" s="20" t="s">
        <v>1849</v>
      </c>
      <c r="I101" s="20" t="s">
        <v>1850</v>
      </c>
      <c r="J101" s="20" t="s">
        <v>1850</v>
      </c>
      <c r="K101" s="21" t="s">
        <v>1851</v>
      </c>
      <c r="L101" s="14" t="s">
        <v>453</v>
      </c>
      <c r="M101" s="14" t="s">
        <v>454</v>
      </c>
    </row>
    <row r="102" spans="1:13" x14ac:dyDescent="0.25">
      <c r="A102" s="14" t="s">
        <v>1192</v>
      </c>
      <c r="B102" s="19" t="s">
        <v>8</v>
      </c>
      <c r="C102" s="20" t="s">
        <v>1193</v>
      </c>
      <c r="D102" s="20" t="s">
        <v>1194</v>
      </c>
      <c r="E102" s="20" t="s">
        <v>1194</v>
      </c>
      <c r="F102" s="21" t="s">
        <v>1195</v>
      </c>
      <c r="G102" s="19" t="s">
        <v>8</v>
      </c>
      <c r="H102" s="20" t="s">
        <v>1855</v>
      </c>
      <c r="I102" s="20" t="s">
        <v>360</v>
      </c>
      <c r="J102" s="20" t="s">
        <v>360</v>
      </c>
      <c r="K102" s="21" t="s">
        <v>1856</v>
      </c>
      <c r="L102" s="14" t="s">
        <v>1196</v>
      </c>
      <c r="M102" s="14" t="s">
        <v>1197</v>
      </c>
    </row>
    <row r="103" spans="1:13" x14ac:dyDescent="0.25">
      <c r="A103" s="14" t="s">
        <v>811</v>
      </c>
      <c r="B103" s="19" t="s">
        <v>8</v>
      </c>
      <c r="C103" s="20" t="s">
        <v>812</v>
      </c>
      <c r="D103" s="20" t="s">
        <v>813</v>
      </c>
      <c r="E103" s="20" t="s">
        <v>813</v>
      </c>
      <c r="F103" s="21" t="s">
        <v>814</v>
      </c>
      <c r="G103" s="19" t="s">
        <v>8</v>
      </c>
      <c r="H103" s="20" t="s">
        <v>2140</v>
      </c>
      <c r="I103" s="20" t="s">
        <v>2141</v>
      </c>
      <c r="J103" s="20" t="s">
        <v>2141</v>
      </c>
      <c r="K103" s="21" t="s">
        <v>2142</v>
      </c>
      <c r="L103" s="14" t="s">
        <v>815</v>
      </c>
      <c r="M103" s="14" t="s">
        <v>816</v>
      </c>
    </row>
    <row r="104" spans="1:13" x14ac:dyDescent="0.25">
      <c r="A104" s="14" t="s">
        <v>1096</v>
      </c>
      <c r="B104" s="19" t="s">
        <v>8</v>
      </c>
      <c r="C104" s="20" t="s">
        <v>1097</v>
      </c>
      <c r="D104" s="20" t="s">
        <v>1098</v>
      </c>
      <c r="E104" s="20" t="s">
        <v>1098</v>
      </c>
      <c r="F104" s="21" t="s">
        <v>1099</v>
      </c>
      <c r="G104" s="19" t="s">
        <v>8</v>
      </c>
      <c r="H104" s="20" t="s">
        <v>1977</v>
      </c>
      <c r="I104" s="20" t="s">
        <v>1978</v>
      </c>
      <c r="J104" s="20" t="s">
        <v>1978</v>
      </c>
      <c r="K104" s="21" t="s">
        <v>1979</v>
      </c>
      <c r="L104" s="14" t="s">
        <v>327</v>
      </c>
      <c r="M104" s="14" t="s">
        <v>328</v>
      </c>
    </row>
    <row r="105" spans="1:13" x14ac:dyDescent="0.25">
      <c r="A105" s="14" t="s">
        <v>64</v>
      </c>
      <c r="B105" s="19" t="s">
        <v>7</v>
      </c>
      <c r="C105" s="20" t="s">
        <v>357</v>
      </c>
      <c r="D105" s="20" t="s">
        <v>2596</v>
      </c>
      <c r="E105" s="20" t="s">
        <v>358</v>
      </c>
      <c r="F105" s="21" t="s">
        <v>359</v>
      </c>
      <c r="G105" s="19" t="s">
        <v>7</v>
      </c>
      <c r="H105" s="20" t="s">
        <v>1789</v>
      </c>
      <c r="I105" s="20" t="s">
        <v>2499</v>
      </c>
      <c r="J105" s="20" t="s">
        <v>1790</v>
      </c>
      <c r="K105" s="21" t="s">
        <v>1791</v>
      </c>
      <c r="L105" s="14" t="s">
        <v>65</v>
      </c>
      <c r="M105" s="14" t="s">
        <v>66</v>
      </c>
    </row>
    <row r="106" spans="1:13" x14ac:dyDescent="0.25">
      <c r="A106" s="14" t="s">
        <v>569</v>
      </c>
      <c r="B106" s="19" t="s">
        <v>7</v>
      </c>
      <c r="C106" s="20" t="s">
        <v>570</v>
      </c>
      <c r="D106" s="20" t="s">
        <v>2636</v>
      </c>
      <c r="E106" s="20" t="s">
        <v>571</v>
      </c>
      <c r="F106" s="21" t="s">
        <v>572</v>
      </c>
      <c r="G106" s="19" t="s">
        <v>7</v>
      </c>
      <c r="H106" s="20" t="s">
        <v>1665</v>
      </c>
      <c r="I106" s="20" t="s">
        <v>2501</v>
      </c>
      <c r="J106" s="20" t="s">
        <v>1666</v>
      </c>
      <c r="K106" s="21" t="s">
        <v>1667</v>
      </c>
      <c r="L106" s="14" t="s">
        <v>18</v>
      </c>
      <c r="M106" s="14" t="s">
        <v>19</v>
      </c>
    </row>
    <row r="107" spans="1:13" x14ac:dyDescent="0.25">
      <c r="A107" s="14" t="s">
        <v>1297</v>
      </c>
      <c r="B107" s="19" t="s">
        <v>7</v>
      </c>
      <c r="C107" s="20" t="s">
        <v>1298</v>
      </c>
      <c r="D107" s="20" t="s">
        <v>2676</v>
      </c>
      <c r="E107" s="20" t="s">
        <v>1299</v>
      </c>
      <c r="F107" s="21" t="s">
        <v>1300</v>
      </c>
      <c r="G107" s="19" t="s">
        <v>7</v>
      </c>
      <c r="H107" s="20" t="s">
        <v>2262</v>
      </c>
      <c r="I107" s="20" t="s">
        <v>2502</v>
      </c>
      <c r="J107" s="20" t="s">
        <v>2263</v>
      </c>
      <c r="K107" s="21" t="s">
        <v>2264</v>
      </c>
      <c r="L107" s="14" t="s">
        <v>1301</v>
      </c>
      <c r="M107" s="14" t="s">
        <v>1302</v>
      </c>
    </row>
    <row r="108" spans="1:13" x14ac:dyDescent="0.25">
      <c r="A108" s="14" t="s">
        <v>179</v>
      </c>
      <c r="B108" s="19" t="s">
        <v>7</v>
      </c>
      <c r="C108" s="20" t="s">
        <v>180</v>
      </c>
      <c r="D108" s="20" t="s">
        <v>2597</v>
      </c>
      <c r="E108" s="20" t="s">
        <v>181</v>
      </c>
      <c r="F108" s="21" t="s">
        <v>182</v>
      </c>
      <c r="G108" s="19" t="s">
        <v>7</v>
      </c>
      <c r="H108" s="20" t="s">
        <v>2250</v>
      </c>
      <c r="I108" s="20" t="s">
        <v>2503</v>
      </c>
      <c r="J108" s="20" t="s">
        <v>2251</v>
      </c>
      <c r="K108" s="21" t="s">
        <v>2252</v>
      </c>
    </row>
    <row r="109" spans="1:13" x14ac:dyDescent="0.25">
      <c r="A109" s="14" t="s">
        <v>878</v>
      </c>
      <c r="B109" s="19" t="s">
        <v>7</v>
      </c>
      <c r="C109" s="20" t="s">
        <v>879</v>
      </c>
      <c r="D109" s="20" t="s">
        <v>2646</v>
      </c>
      <c r="E109" s="20" t="s">
        <v>880</v>
      </c>
      <c r="F109" s="21" t="s">
        <v>881</v>
      </c>
      <c r="G109" s="19" t="s">
        <v>7</v>
      </c>
      <c r="H109" s="20" t="s">
        <v>2259</v>
      </c>
      <c r="I109" s="20" t="s">
        <v>2504</v>
      </c>
      <c r="J109" s="20" t="s">
        <v>2260</v>
      </c>
      <c r="K109" s="21" t="s">
        <v>2261</v>
      </c>
      <c r="L109" s="14" t="s">
        <v>882</v>
      </c>
      <c r="M109" s="14" t="s">
        <v>883</v>
      </c>
    </row>
    <row r="110" spans="1:13" x14ac:dyDescent="0.25">
      <c r="A110" s="14" t="s">
        <v>1426</v>
      </c>
      <c r="B110" s="19" t="s">
        <v>8</v>
      </c>
      <c r="C110" s="20" t="s">
        <v>1427</v>
      </c>
      <c r="D110" s="20" t="s">
        <v>1428</v>
      </c>
      <c r="E110" s="20" t="s">
        <v>1428</v>
      </c>
      <c r="F110" s="21" t="s">
        <v>1429</v>
      </c>
      <c r="G110" s="19" t="s">
        <v>8</v>
      </c>
      <c r="H110" s="20" t="s">
        <v>1798</v>
      </c>
      <c r="I110" s="20" t="s">
        <v>1799</v>
      </c>
      <c r="J110" s="20" t="s">
        <v>1799</v>
      </c>
      <c r="K110" s="21" t="s">
        <v>1800</v>
      </c>
      <c r="L110" s="14" t="s">
        <v>633</v>
      </c>
      <c r="M110" s="14" t="s">
        <v>634</v>
      </c>
    </row>
    <row r="111" spans="1:13" x14ac:dyDescent="0.25">
      <c r="A111" s="14" t="s">
        <v>1239</v>
      </c>
      <c r="B111" s="19" t="s">
        <v>8</v>
      </c>
      <c r="C111" s="20" t="s">
        <v>1240</v>
      </c>
      <c r="D111" s="20" t="s">
        <v>1241</v>
      </c>
      <c r="E111" s="20" t="s">
        <v>1241</v>
      </c>
      <c r="F111" s="21" t="s">
        <v>1242</v>
      </c>
      <c r="G111" s="19" t="s">
        <v>8</v>
      </c>
      <c r="H111" s="20" t="s">
        <v>1780</v>
      </c>
      <c r="I111" s="20" t="s">
        <v>1781</v>
      </c>
      <c r="J111" s="20" t="s">
        <v>1781</v>
      </c>
      <c r="K111" s="21" t="s">
        <v>1782</v>
      </c>
      <c r="L111" s="14" t="s">
        <v>1243</v>
      </c>
      <c r="M111" s="14" t="s">
        <v>1244</v>
      </c>
    </row>
    <row r="112" spans="1:13" x14ac:dyDescent="0.25">
      <c r="A112" s="14" t="s">
        <v>1373</v>
      </c>
      <c r="B112" s="19" t="s">
        <v>7</v>
      </c>
      <c r="C112" s="20" t="s">
        <v>1374</v>
      </c>
      <c r="D112" s="20" t="s">
        <v>2661</v>
      </c>
      <c r="E112" s="20" t="s">
        <v>1375</v>
      </c>
      <c r="F112" s="21" t="s">
        <v>1376</v>
      </c>
      <c r="G112" s="19" t="s">
        <v>7</v>
      </c>
      <c r="H112" s="20" t="s">
        <v>1646</v>
      </c>
      <c r="I112" s="20" t="s">
        <v>2505</v>
      </c>
      <c r="J112" s="20" t="s">
        <v>1647</v>
      </c>
      <c r="K112" s="21" t="s">
        <v>1648</v>
      </c>
      <c r="L112" s="14" t="s">
        <v>1377</v>
      </c>
      <c r="M112" s="14" t="s">
        <v>1378</v>
      </c>
    </row>
    <row r="113" spans="1:13" x14ac:dyDescent="0.25">
      <c r="A113" s="14" t="s">
        <v>607</v>
      </c>
      <c r="B113" s="19" t="s">
        <v>8</v>
      </c>
      <c r="C113" s="20" t="s">
        <v>608</v>
      </c>
      <c r="D113" s="20" t="s">
        <v>609</v>
      </c>
      <c r="E113" s="20" t="s">
        <v>609</v>
      </c>
      <c r="F113" s="21" t="s">
        <v>610</v>
      </c>
      <c r="G113" s="19" t="s">
        <v>8</v>
      </c>
      <c r="H113" s="20" t="s">
        <v>1795</v>
      </c>
      <c r="I113" s="20" t="s">
        <v>1796</v>
      </c>
      <c r="J113" s="20" t="s">
        <v>1796</v>
      </c>
      <c r="K113" s="21" t="s">
        <v>1797</v>
      </c>
      <c r="L113" s="14" t="s">
        <v>611</v>
      </c>
      <c r="M113" s="14" t="s">
        <v>612</v>
      </c>
    </row>
    <row r="114" spans="1:13" x14ac:dyDescent="0.25">
      <c r="A114" s="14" t="s">
        <v>616</v>
      </c>
      <c r="B114" s="19" t="s">
        <v>7</v>
      </c>
      <c r="C114" s="20" t="s">
        <v>617</v>
      </c>
      <c r="D114" s="20" t="s">
        <v>2703</v>
      </c>
      <c r="E114" s="20" t="s">
        <v>618</v>
      </c>
      <c r="F114" s="21" t="s">
        <v>619</v>
      </c>
      <c r="G114" s="19" t="s">
        <v>7</v>
      </c>
      <c r="H114" s="20" t="s">
        <v>2044</v>
      </c>
      <c r="I114" s="20" t="s">
        <v>2506</v>
      </c>
      <c r="J114" s="20" t="s">
        <v>2045</v>
      </c>
      <c r="K114" s="21" t="s">
        <v>2046</v>
      </c>
      <c r="L114" s="14" t="s">
        <v>620</v>
      </c>
      <c r="M114" s="14" t="s">
        <v>621</v>
      </c>
    </row>
    <row r="115" spans="1:13" x14ac:dyDescent="0.25">
      <c r="A115" s="14" t="s">
        <v>1466</v>
      </c>
      <c r="B115" s="19" t="s">
        <v>7</v>
      </c>
      <c r="C115" s="20" t="s">
        <v>1467</v>
      </c>
      <c r="D115" s="20" t="s">
        <v>2608</v>
      </c>
      <c r="E115" s="20" t="s">
        <v>1468</v>
      </c>
      <c r="F115" s="21" t="s">
        <v>1469</v>
      </c>
      <c r="G115" s="19" t="s">
        <v>7</v>
      </c>
      <c r="H115" s="20" t="s">
        <v>1759</v>
      </c>
      <c r="I115" s="20" t="s">
        <v>2507</v>
      </c>
      <c r="J115" s="20" t="s">
        <v>1760</v>
      </c>
      <c r="K115" s="21" t="s">
        <v>1761</v>
      </c>
      <c r="L115" s="14" t="s">
        <v>1470</v>
      </c>
      <c r="M115" s="14" t="s">
        <v>1471</v>
      </c>
    </row>
    <row r="116" spans="1:13" x14ac:dyDescent="0.25">
      <c r="A116" s="14" t="s">
        <v>1014</v>
      </c>
      <c r="B116" s="19" t="s">
        <v>8</v>
      </c>
      <c r="C116" s="20" t="s">
        <v>1015</v>
      </c>
      <c r="D116" s="20" t="s">
        <v>1016</v>
      </c>
      <c r="E116" s="20" t="s">
        <v>1016</v>
      </c>
      <c r="F116" s="21" t="s">
        <v>1017</v>
      </c>
      <c r="G116" s="19" t="s">
        <v>8</v>
      </c>
      <c r="H116" s="20" t="s">
        <v>1695</v>
      </c>
      <c r="I116" s="20" t="s">
        <v>1696</v>
      </c>
      <c r="J116" s="20" t="s">
        <v>1696</v>
      </c>
      <c r="K116" s="21" t="s">
        <v>1697</v>
      </c>
      <c r="L116" s="14" t="s">
        <v>1018</v>
      </c>
      <c r="M116" s="14" t="s">
        <v>1019</v>
      </c>
    </row>
    <row r="117" spans="1:13" x14ac:dyDescent="0.25">
      <c r="A117" s="14" t="s">
        <v>560</v>
      </c>
      <c r="B117" s="19" t="s">
        <v>7</v>
      </c>
      <c r="C117" s="20" t="s">
        <v>561</v>
      </c>
      <c r="D117" s="20" t="s">
        <v>2680</v>
      </c>
      <c r="E117" s="20" t="s">
        <v>562</v>
      </c>
      <c r="F117" s="21" t="s">
        <v>563</v>
      </c>
      <c r="G117" s="19" t="s">
        <v>7</v>
      </c>
      <c r="H117" s="20" t="s">
        <v>1808</v>
      </c>
      <c r="I117" s="20" t="s">
        <v>2508</v>
      </c>
      <c r="J117" s="20" t="s">
        <v>1809</v>
      </c>
      <c r="K117" s="21" t="s">
        <v>1810</v>
      </c>
      <c r="L117" s="14" t="s">
        <v>564</v>
      </c>
      <c r="M117" s="14" t="s">
        <v>565</v>
      </c>
    </row>
    <row r="118" spans="1:13" x14ac:dyDescent="0.25">
      <c r="A118" s="14" t="s">
        <v>622</v>
      </c>
      <c r="B118" s="19" t="s">
        <v>8</v>
      </c>
      <c r="C118" s="20" t="s">
        <v>623</v>
      </c>
      <c r="D118" s="20" t="s">
        <v>624</v>
      </c>
      <c r="E118" s="20" t="s">
        <v>624</v>
      </c>
      <c r="F118" s="21" t="s">
        <v>625</v>
      </c>
      <c r="G118" s="19" t="s">
        <v>8</v>
      </c>
      <c r="H118" s="20" t="s">
        <v>2385</v>
      </c>
      <c r="I118" s="20" t="s">
        <v>2386</v>
      </c>
      <c r="J118" s="20" t="s">
        <v>2386</v>
      </c>
      <c r="K118" s="21" t="s">
        <v>2387</v>
      </c>
      <c r="L118" s="14" t="s">
        <v>626</v>
      </c>
      <c r="M118" s="14" t="s">
        <v>627</v>
      </c>
    </row>
    <row r="119" spans="1:13" x14ac:dyDescent="0.25">
      <c r="A119" s="14" t="s">
        <v>1311</v>
      </c>
      <c r="B119" s="19" t="s">
        <v>8</v>
      </c>
      <c r="C119" s="20" t="s">
        <v>1312</v>
      </c>
      <c r="D119" s="20" t="s">
        <v>1313</v>
      </c>
      <c r="E119" s="20" t="s">
        <v>1313</v>
      </c>
      <c r="F119" s="21" t="s">
        <v>1314</v>
      </c>
      <c r="G119" s="19" t="s">
        <v>8</v>
      </c>
      <c r="H119" s="20" t="s">
        <v>2314</v>
      </c>
      <c r="I119" s="20" t="s">
        <v>2315</v>
      </c>
      <c r="J119" s="20" t="s">
        <v>2315</v>
      </c>
      <c r="K119" s="21" t="s">
        <v>2316</v>
      </c>
      <c r="L119" s="14" t="s">
        <v>1315</v>
      </c>
      <c r="M119" s="14" t="s">
        <v>1316</v>
      </c>
    </row>
    <row r="120" spans="1:13" x14ac:dyDescent="0.25">
      <c r="A120" s="14" t="s">
        <v>1351</v>
      </c>
      <c r="B120" s="19" t="s">
        <v>8</v>
      </c>
      <c r="C120" s="20" t="s">
        <v>1352</v>
      </c>
      <c r="D120" s="20" t="s">
        <v>1353</v>
      </c>
      <c r="E120" s="20" t="s">
        <v>1353</v>
      </c>
      <c r="F120" s="21" t="s">
        <v>1354</v>
      </c>
      <c r="G120" s="19" t="s">
        <v>8</v>
      </c>
      <c r="H120" s="20" t="s">
        <v>1777</v>
      </c>
      <c r="I120" s="20" t="s">
        <v>1778</v>
      </c>
      <c r="J120" s="20" t="s">
        <v>1778</v>
      </c>
      <c r="K120" s="21" t="s">
        <v>1779</v>
      </c>
      <c r="L120" s="14" t="s">
        <v>836</v>
      </c>
      <c r="M120" s="14" t="s">
        <v>837</v>
      </c>
    </row>
    <row r="121" spans="1:13" x14ac:dyDescent="0.25">
      <c r="A121" s="14" t="s">
        <v>1275</v>
      </c>
      <c r="B121" s="19" t="s">
        <v>8</v>
      </c>
      <c r="C121" s="20" t="s">
        <v>1276</v>
      </c>
      <c r="D121" s="20" t="s">
        <v>1277</v>
      </c>
      <c r="E121" s="20" t="s">
        <v>1277</v>
      </c>
      <c r="F121" s="21" t="s">
        <v>1278</v>
      </c>
      <c r="G121" s="19" t="s">
        <v>8</v>
      </c>
      <c r="H121" s="20" t="s">
        <v>2012</v>
      </c>
      <c r="I121" s="20" t="s">
        <v>2013</v>
      </c>
      <c r="J121" s="20" t="s">
        <v>2013</v>
      </c>
      <c r="K121" s="21" t="s">
        <v>2014</v>
      </c>
      <c r="L121" s="14" t="s">
        <v>1279</v>
      </c>
      <c r="M121" s="14" t="s">
        <v>1280</v>
      </c>
    </row>
    <row r="122" spans="1:13" x14ac:dyDescent="0.25">
      <c r="A122" s="14" t="s">
        <v>698</v>
      </c>
      <c r="B122" s="19" t="s">
        <v>7</v>
      </c>
      <c r="C122" s="20" t="s">
        <v>699</v>
      </c>
      <c r="D122" s="20" t="s">
        <v>2673</v>
      </c>
      <c r="E122" s="20" t="s">
        <v>700</v>
      </c>
      <c r="F122" s="21" t="s">
        <v>701</v>
      </c>
      <c r="G122" s="19" t="s">
        <v>7</v>
      </c>
      <c r="H122" s="20" t="s">
        <v>2355</v>
      </c>
      <c r="I122" s="20" t="s">
        <v>2510</v>
      </c>
      <c r="J122" s="20" t="s">
        <v>2356</v>
      </c>
      <c r="K122" s="21" t="s">
        <v>2357</v>
      </c>
      <c r="L122" s="14" t="s">
        <v>702</v>
      </c>
      <c r="M122" s="14" t="s">
        <v>703</v>
      </c>
    </row>
    <row r="123" spans="1:13" x14ac:dyDescent="0.25">
      <c r="A123" s="14" t="s">
        <v>60</v>
      </c>
      <c r="B123" s="19" t="s">
        <v>8</v>
      </c>
      <c r="C123" s="20" t="s">
        <v>1395</v>
      </c>
      <c r="D123" s="20" t="s">
        <v>1396</v>
      </c>
      <c r="E123" s="20" t="s">
        <v>1396</v>
      </c>
      <c r="F123" s="21" t="s">
        <v>1397</v>
      </c>
      <c r="G123" s="19" t="s">
        <v>8</v>
      </c>
      <c r="H123" s="20" t="s">
        <v>1741</v>
      </c>
      <c r="I123" s="20" t="s">
        <v>1742</v>
      </c>
      <c r="J123" s="20" t="s">
        <v>1742</v>
      </c>
      <c r="K123" s="21" t="s">
        <v>1743</v>
      </c>
      <c r="L123" s="14" t="s">
        <v>61</v>
      </c>
      <c r="M123" s="14" t="s">
        <v>62</v>
      </c>
    </row>
    <row r="124" spans="1:13" x14ac:dyDescent="0.25">
      <c r="A124" s="14" t="s">
        <v>1559</v>
      </c>
      <c r="B124" s="19" t="s">
        <v>8</v>
      </c>
      <c r="C124" s="20" t="s">
        <v>1560</v>
      </c>
      <c r="D124" s="20" t="s">
        <v>1561</v>
      </c>
      <c r="E124" s="20" t="s">
        <v>1561</v>
      </c>
      <c r="F124" s="21" t="s">
        <v>1562</v>
      </c>
      <c r="G124" s="19" t="s">
        <v>8</v>
      </c>
      <c r="H124" s="20" t="s">
        <v>2352</v>
      </c>
      <c r="I124" s="20" t="s">
        <v>2353</v>
      </c>
      <c r="J124" s="20" t="s">
        <v>2353</v>
      </c>
      <c r="K124" s="21" t="s">
        <v>2354</v>
      </c>
      <c r="L124" s="14" t="s">
        <v>2722</v>
      </c>
      <c r="M124" s="14" t="s">
        <v>2723</v>
      </c>
    </row>
    <row r="125" spans="1:13" x14ac:dyDescent="0.25">
      <c r="A125" s="14" t="s">
        <v>1343</v>
      </c>
      <c r="B125" s="19" t="s">
        <v>7</v>
      </c>
      <c r="C125" s="20" t="s">
        <v>1344</v>
      </c>
      <c r="D125" s="20" t="s">
        <v>2658</v>
      </c>
      <c r="E125" s="20" t="s">
        <v>1345</v>
      </c>
      <c r="F125" s="21" t="s">
        <v>1346</v>
      </c>
      <c r="G125" s="19" t="s">
        <v>7</v>
      </c>
      <c r="H125" s="20" t="s">
        <v>2137</v>
      </c>
      <c r="I125" s="20" t="s">
        <v>2511</v>
      </c>
      <c r="J125" s="20" t="s">
        <v>2138</v>
      </c>
      <c r="K125" s="21" t="s">
        <v>2139</v>
      </c>
      <c r="L125" s="14" t="s">
        <v>950</v>
      </c>
      <c r="M125" s="14" t="s">
        <v>1347</v>
      </c>
    </row>
    <row r="126" spans="1:13" x14ac:dyDescent="0.25">
      <c r="A126" s="14" t="s">
        <v>370</v>
      </c>
      <c r="B126" s="19" t="s">
        <v>8</v>
      </c>
      <c r="C126" s="20" t="s">
        <v>371</v>
      </c>
      <c r="D126" s="20" t="s">
        <v>372</v>
      </c>
      <c r="E126" s="20" t="s">
        <v>372</v>
      </c>
      <c r="F126" s="21" t="s">
        <v>373</v>
      </c>
      <c r="G126" s="19" t="s">
        <v>8</v>
      </c>
      <c r="H126" s="20" t="s">
        <v>2159</v>
      </c>
      <c r="I126" s="20" t="s">
        <v>2160</v>
      </c>
      <c r="J126" s="20" t="s">
        <v>2160</v>
      </c>
      <c r="K126" s="21" t="s">
        <v>2161</v>
      </c>
      <c r="L126" s="14" t="s">
        <v>374</v>
      </c>
      <c r="M126" s="14" t="s">
        <v>375</v>
      </c>
    </row>
    <row r="127" spans="1:13" x14ac:dyDescent="0.25">
      <c r="A127" s="14" t="s">
        <v>830</v>
      </c>
      <c r="B127" s="19" t="s">
        <v>8</v>
      </c>
      <c r="C127" s="20" t="s">
        <v>831</v>
      </c>
      <c r="D127" s="20" t="s">
        <v>832</v>
      </c>
      <c r="E127" s="20" t="s">
        <v>832</v>
      </c>
      <c r="F127" s="21" t="s">
        <v>833</v>
      </c>
      <c r="G127" s="19" t="s">
        <v>8</v>
      </c>
      <c r="H127" s="20" t="s">
        <v>1671</v>
      </c>
      <c r="I127" s="20" t="s">
        <v>1672</v>
      </c>
      <c r="J127" s="20" t="s">
        <v>1672</v>
      </c>
      <c r="K127" s="21" t="s">
        <v>1673</v>
      </c>
      <c r="L127" s="14" t="s">
        <v>834</v>
      </c>
      <c r="M127" s="14" t="s">
        <v>835</v>
      </c>
    </row>
    <row r="128" spans="1:13" x14ac:dyDescent="0.25">
      <c r="A128" s="14" t="s">
        <v>351</v>
      </c>
      <c r="B128" s="19" t="s">
        <v>7</v>
      </c>
      <c r="C128" s="20" t="s">
        <v>352</v>
      </c>
      <c r="D128" s="20" t="s">
        <v>2693</v>
      </c>
      <c r="E128" s="20" t="s">
        <v>353</v>
      </c>
      <c r="F128" s="21" t="s">
        <v>354</v>
      </c>
      <c r="G128" s="19" t="s">
        <v>7</v>
      </c>
      <c r="H128" s="20" t="s">
        <v>1880</v>
      </c>
      <c r="I128" s="20" t="s">
        <v>2512</v>
      </c>
      <c r="J128" s="20" t="s">
        <v>1881</v>
      </c>
      <c r="K128" s="21" t="s">
        <v>1882</v>
      </c>
      <c r="L128" s="14" t="s">
        <v>355</v>
      </c>
      <c r="M128" s="14" t="s">
        <v>356</v>
      </c>
    </row>
    <row r="129" spans="1:13" x14ac:dyDescent="0.25">
      <c r="A129" s="14" t="s">
        <v>1414</v>
      </c>
      <c r="B129" s="19" t="s">
        <v>8</v>
      </c>
      <c r="C129" s="20" t="s">
        <v>1415</v>
      </c>
      <c r="D129" s="20" t="s">
        <v>1416</v>
      </c>
      <c r="E129" s="20" t="s">
        <v>1416</v>
      </c>
      <c r="F129" s="21" t="s">
        <v>1417</v>
      </c>
      <c r="G129" s="19" t="s">
        <v>8</v>
      </c>
      <c r="H129" s="20" t="s">
        <v>2311</v>
      </c>
      <c r="I129" s="20" t="s">
        <v>2312</v>
      </c>
      <c r="J129" s="20" t="s">
        <v>2312</v>
      </c>
      <c r="K129" s="21" t="s">
        <v>2313</v>
      </c>
      <c r="L129" s="14" t="s">
        <v>1418</v>
      </c>
      <c r="M129" s="14" t="s">
        <v>1419</v>
      </c>
    </row>
    <row r="130" spans="1:13" x14ac:dyDescent="0.25">
      <c r="A130" s="14" t="s">
        <v>1361</v>
      </c>
      <c r="B130" s="19" t="s">
        <v>8</v>
      </c>
      <c r="C130" s="20" t="s">
        <v>1362</v>
      </c>
      <c r="D130" s="20" t="s">
        <v>1363</v>
      </c>
      <c r="E130" s="20" t="s">
        <v>1363</v>
      </c>
      <c r="F130" s="21" t="s">
        <v>1364</v>
      </c>
      <c r="G130" s="19" t="s">
        <v>8</v>
      </c>
      <c r="H130" s="20" t="s">
        <v>1786</v>
      </c>
      <c r="I130" s="20" t="s">
        <v>1787</v>
      </c>
      <c r="J130" s="20" t="s">
        <v>1787</v>
      </c>
      <c r="K130" s="21" t="s">
        <v>1788</v>
      </c>
      <c r="L130" s="14" t="s">
        <v>1365</v>
      </c>
      <c r="M130" s="14" t="s">
        <v>1366</v>
      </c>
    </row>
    <row r="131" spans="1:13" x14ac:dyDescent="0.25">
      <c r="A131" s="14" t="s">
        <v>1554</v>
      </c>
      <c r="B131" s="19" t="s">
        <v>7</v>
      </c>
      <c r="C131" s="20" t="s">
        <v>1555</v>
      </c>
      <c r="D131" s="20" t="s">
        <v>2645</v>
      </c>
      <c r="E131" s="20" t="s">
        <v>1556</v>
      </c>
      <c r="F131" s="21" t="s">
        <v>1557</v>
      </c>
      <c r="G131" s="19" t="s">
        <v>7</v>
      </c>
      <c r="H131" s="20" t="s">
        <v>2283</v>
      </c>
      <c r="I131" s="20" t="s">
        <v>2513</v>
      </c>
      <c r="J131" s="20" t="s">
        <v>2284</v>
      </c>
      <c r="K131" s="21" t="s">
        <v>2285</v>
      </c>
      <c r="L131" s="14" t="s">
        <v>926</v>
      </c>
      <c r="M131" s="14" t="s">
        <v>1558</v>
      </c>
    </row>
    <row r="132" spans="1:13" x14ac:dyDescent="0.25">
      <c r="A132" s="14" t="s">
        <v>850</v>
      </c>
      <c r="B132" s="19" t="s">
        <v>8</v>
      </c>
      <c r="C132" s="20" t="s">
        <v>851</v>
      </c>
      <c r="D132" s="20" t="s">
        <v>852</v>
      </c>
      <c r="E132" s="20" t="s">
        <v>852</v>
      </c>
      <c r="F132" s="21" t="s">
        <v>853</v>
      </c>
      <c r="G132" s="19" t="s">
        <v>8</v>
      </c>
      <c r="H132" s="20" t="s">
        <v>2330</v>
      </c>
      <c r="I132" s="20" t="s">
        <v>2331</v>
      </c>
      <c r="J132" s="20" t="s">
        <v>2331</v>
      </c>
      <c r="K132" s="21" t="s">
        <v>2332</v>
      </c>
      <c r="L132" s="14" t="s">
        <v>854</v>
      </c>
      <c r="M132" s="14" t="s">
        <v>855</v>
      </c>
    </row>
    <row r="133" spans="1:13" x14ac:dyDescent="0.25">
      <c r="A133" s="14" t="s">
        <v>1410</v>
      </c>
      <c r="B133" s="19" t="s">
        <v>7</v>
      </c>
      <c r="C133" s="20" t="s">
        <v>1411</v>
      </c>
      <c r="D133" s="20" t="s">
        <v>2653</v>
      </c>
      <c r="E133" s="20" t="s">
        <v>1412</v>
      </c>
      <c r="F133" s="21" t="s">
        <v>1413</v>
      </c>
      <c r="G133" s="19" t="s">
        <v>7</v>
      </c>
      <c r="H133" s="20" t="s">
        <v>1877</v>
      </c>
      <c r="I133" s="20" t="s">
        <v>2514</v>
      </c>
      <c r="J133" s="20" t="s">
        <v>1878</v>
      </c>
      <c r="K133" s="21" t="s">
        <v>1879</v>
      </c>
      <c r="L133" s="14" t="s">
        <v>605</v>
      </c>
      <c r="M133" s="14" t="s">
        <v>606</v>
      </c>
    </row>
    <row r="134" spans="1:13" x14ac:dyDescent="0.25">
      <c r="A134" s="14" t="s">
        <v>322</v>
      </c>
      <c r="B134" s="19" t="s">
        <v>8</v>
      </c>
      <c r="C134" s="20" t="s">
        <v>323</v>
      </c>
      <c r="D134" s="20" t="s">
        <v>324</v>
      </c>
      <c r="E134" s="20" t="s">
        <v>324</v>
      </c>
      <c r="F134" s="21" t="s">
        <v>325</v>
      </c>
      <c r="G134" s="19" t="s">
        <v>8</v>
      </c>
      <c r="H134" s="20" t="s">
        <v>2006</v>
      </c>
      <c r="I134" s="20" t="s">
        <v>2007</v>
      </c>
      <c r="J134" s="20" t="s">
        <v>2007</v>
      </c>
      <c r="K134" s="21" t="s">
        <v>2008</v>
      </c>
      <c r="L134" s="14" t="s">
        <v>2724</v>
      </c>
      <c r="M134" s="14" t="s">
        <v>326</v>
      </c>
    </row>
    <row r="135" spans="1:13" x14ac:dyDescent="0.25">
      <c r="A135" s="14" t="s">
        <v>1528</v>
      </c>
      <c r="B135" s="19" t="s">
        <v>7</v>
      </c>
      <c r="C135" s="20" t="s">
        <v>1529</v>
      </c>
      <c r="D135" s="20" t="s">
        <v>2662</v>
      </c>
      <c r="E135" s="20" t="s">
        <v>1530</v>
      </c>
      <c r="F135" s="21" t="s">
        <v>1531</v>
      </c>
      <c r="G135" s="19" t="s">
        <v>7</v>
      </c>
      <c r="H135" s="20" t="s">
        <v>1961</v>
      </c>
      <c r="I135" s="20" t="s">
        <v>2515</v>
      </c>
      <c r="J135" s="20" t="s">
        <v>1962</v>
      </c>
      <c r="K135" s="21" t="s">
        <v>1963</v>
      </c>
      <c r="L135" s="14" t="s">
        <v>1532</v>
      </c>
      <c r="M135" s="14" t="s">
        <v>1533</v>
      </c>
    </row>
    <row r="136" spans="1:13" x14ac:dyDescent="0.25">
      <c r="A136" s="14" t="s">
        <v>599</v>
      </c>
      <c r="B136" s="19" t="s">
        <v>8</v>
      </c>
      <c r="C136" s="20" t="s">
        <v>600</v>
      </c>
      <c r="D136" s="20" t="s">
        <v>601</v>
      </c>
      <c r="E136" s="20" t="s">
        <v>601</v>
      </c>
      <c r="F136" s="21" t="s">
        <v>602</v>
      </c>
      <c r="G136" s="19" t="s">
        <v>8</v>
      </c>
      <c r="H136" s="20" t="s">
        <v>2336</v>
      </c>
      <c r="I136" s="20" t="s">
        <v>2337</v>
      </c>
      <c r="J136" s="20" t="s">
        <v>2337</v>
      </c>
      <c r="K136" s="21" t="s">
        <v>2338</v>
      </c>
      <c r="L136" s="14" t="s">
        <v>603</v>
      </c>
      <c r="M136" s="14" t="s">
        <v>604</v>
      </c>
    </row>
    <row r="137" spans="1:13" x14ac:dyDescent="0.25">
      <c r="A137" s="14" t="s">
        <v>1174</v>
      </c>
      <c r="B137" s="19" t="s">
        <v>8</v>
      </c>
      <c r="C137" s="20" t="s">
        <v>1175</v>
      </c>
      <c r="D137" s="20" t="s">
        <v>1176</v>
      </c>
      <c r="E137" s="20" t="s">
        <v>1176</v>
      </c>
      <c r="F137" s="21" t="s">
        <v>1177</v>
      </c>
      <c r="G137" s="19" t="s">
        <v>8</v>
      </c>
      <c r="H137" s="20" t="s">
        <v>1628</v>
      </c>
      <c r="I137" s="20" t="s">
        <v>1629</v>
      </c>
      <c r="J137" s="20" t="s">
        <v>1629</v>
      </c>
      <c r="K137" s="21" t="s">
        <v>1630</v>
      </c>
      <c r="L137" s="14" t="s">
        <v>735</v>
      </c>
      <c r="M137" s="14" t="s">
        <v>736</v>
      </c>
    </row>
    <row r="138" spans="1:13" x14ac:dyDescent="0.25">
      <c r="A138" s="14" t="s">
        <v>500</v>
      </c>
      <c r="B138" s="19" t="s">
        <v>7</v>
      </c>
      <c r="C138" s="20" t="s">
        <v>501</v>
      </c>
      <c r="D138" s="20" t="s">
        <v>2654</v>
      </c>
      <c r="E138" s="20" t="s">
        <v>502</v>
      </c>
      <c r="F138" s="21" t="s">
        <v>503</v>
      </c>
      <c r="G138" s="19" t="s">
        <v>7</v>
      </c>
      <c r="H138" s="20" t="s">
        <v>2327</v>
      </c>
      <c r="I138" s="20" t="s">
        <v>2516</v>
      </c>
      <c r="J138" s="20" t="s">
        <v>2328</v>
      </c>
      <c r="K138" s="21" t="s">
        <v>2329</v>
      </c>
      <c r="L138" s="14" t="s">
        <v>504</v>
      </c>
      <c r="M138" s="14" t="s">
        <v>505</v>
      </c>
    </row>
    <row r="139" spans="1:13" x14ac:dyDescent="0.25">
      <c r="A139" s="14" t="s">
        <v>48</v>
      </c>
      <c r="B139" s="19" t="s">
        <v>7</v>
      </c>
      <c r="C139" s="20" t="s">
        <v>755</v>
      </c>
      <c r="D139" s="20" t="s">
        <v>2657</v>
      </c>
      <c r="E139" s="20" t="s">
        <v>756</v>
      </c>
      <c r="F139" s="21" t="s">
        <v>757</v>
      </c>
      <c r="G139" s="19" t="s">
        <v>7</v>
      </c>
      <c r="H139" s="20" t="s">
        <v>2410</v>
      </c>
      <c r="I139" s="20" t="s">
        <v>2517</v>
      </c>
      <c r="J139" s="20" t="s">
        <v>2411</v>
      </c>
      <c r="K139" s="21" t="s">
        <v>2412</v>
      </c>
      <c r="L139" s="14" t="s">
        <v>49</v>
      </c>
      <c r="M139" s="14" t="s">
        <v>50</v>
      </c>
    </row>
    <row r="140" spans="1:13" x14ac:dyDescent="0.25">
      <c r="A140" s="14" t="s">
        <v>1224</v>
      </c>
      <c r="B140" s="19" t="s">
        <v>8</v>
      </c>
      <c r="C140" s="20" t="s">
        <v>1225</v>
      </c>
      <c r="D140" s="20" t="s">
        <v>1226</v>
      </c>
      <c r="E140" s="20" t="s">
        <v>1226</v>
      </c>
      <c r="F140" s="21" t="s">
        <v>1227</v>
      </c>
      <c r="G140" s="19" t="s">
        <v>8</v>
      </c>
      <c r="H140" s="20" t="s">
        <v>1634</v>
      </c>
      <c r="I140" s="20" t="s">
        <v>1635</v>
      </c>
      <c r="J140" s="20" t="s">
        <v>1635</v>
      </c>
      <c r="K140" s="21" t="s">
        <v>1636</v>
      </c>
      <c r="L140" s="14" t="s">
        <v>1228</v>
      </c>
      <c r="M140" s="14" t="s">
        <v>1229</v>
      </c>
    </row>
    <row r="141" spans="1:13" x14ac:dyDescent="0.25">
      <c r="A141" s="14" t="s">
        <v>1506</v>
      </c>
      <c r="B141" s="19" t="s">
        <v>7</v>
      </c>
      <c r="C141" s="20" t="s">
        <v>1507</v>
      </c>
      <c r="D141" s="20" t="s">
        <v>2637</v>
      </c>
      <c r="E141" s="20" t="s">
        <v>1508</v>
      </c>
      <c r="F141" s="21" t="s">
        <v>1509</v>
      </c>
      <c r="G141" s="19" t="s">
        <v>7</v>
      </c>
      <c r="H141" s="20" t="s">
        <v>2419</v>
      </c>
      <c r="I141" s="20" t="s">
        <v>2518</v>
      </c>
      <c r="J141" s="20" t="s">
        <v>2420</v>
      </c>
      <c r="K141" s="21" t="s">
        <v>2421</v>
      </c>
      <c r="L141" s="14" t="s">
        <v>1510</v>
      </c>
      <c r="M141" s="14" t="s">
        <v>1511</v>
      </c>
    </row>
    <row r="142" spans="1:13" x14ac:dyDescent="0.25">
      <c r="A142" s="14" t="s">
        <v>641</v>
      </c>
      <c r="B142" s="19" t="s">
        <v>7</v>
      </c>
      <c r="C142" s="20" t="s">
        <v>642</v>
      </c>
      <c r="D142" s="20" t="s">
        <v>2669</v>
      </c>
      <c r="E142" s="20" t="s">
        <v>643</v>
      </c>
      <c r="F142" s="21" t="s">
        <v>644</v>
      </c>
      <c r="G142" s="19" t="s">
        <v>7</v>
      </c>
      <c r="H142" s="20" t="s">
        <v>1852</v>
      </c>
      <c r="I142" s="20" t="s">
        <v>2519</v>
      </c>
      <c r="J142" s="20" t="s">
        <v>1853</v>
      </c>
      <c r="K142" s="21" t="s">
        <v>1854</v>
      </c>
      <c r="L142" s="14" t="s">
        <v>645</v>
      </c>
      <c r="M142" s="14" t="s">
        <v>646</v>
      </c>
    </row>
    <row r="143" spans="1:13" x14ac:dyDescent="0.25">
      <c r="A143" s="14" t="s">
        <v>1367</v>
      </c>
      <c r="B143" s="19" t="s">
        <v>8</v>
      </c>
      <c r="C143" s="20" t="s">
        <v>1368</v>
      </c>
      <c r="D143" s="20" t="s">
        <v>1369</v>
      </c>
      <c r="E143" s="20" t="s">
        <v>1369</v>
      </c>
      <c r="F143" s="21" t="s">
        <v>1370</v>
      </c>
      <c r="G143" s="19" t="s">
        <v>8</v>
      </c>
      <c r="H143" s="20" t="s">
        <v>2256</v>
      </c>
      <c r="I143" s="20" t="s">
        <v>2257</v>
      </c>
      <c r="J143" s="20" t="s">
        <v>2257</v>
      </c>
      <c r="K143" s="21" t="s">
        <v>2258</v>
      </c>
      <c r="L143" s="14" t="s">
        <v>1371</v>
      </c>
      <c r="M143" s="14" t="s">
        <v>1372</v>
      </c>
    </row>
    <row r="144" spans="1:13" x14ac:dyDescent="0.25">
      <c r="A144" s="14" t="s">
        <v>1198</v>
      </c>
      <c r="B144" s="19" t="s">
        <v>7</v>
      </c>
      <c r="C144" s="20" t="s">
        <v>1199</v>
      </c>
      <c r="D144" s="20" t="s">
        <v>2625</v>
      </c>
      <c r="E144" s="20" t="s">
        <v>1200</v>
      </c>
      <c r="F144" s="21" t="s">
        <v>1201</v>
      </c>
      <c r="G144" s="19" t="s">
        <v>7</v>
      </c>
      <c r="H144" s="20" t="s">
        <v>1619</v>
      </c>
      <c r="I144" s="20" t="s">
        <v>2520</v>
      </c>
      <c r="J144" s="20" t="s">
        <v>1620</v>
      </c>
      <c r="K144" s="21" t="s">
        <v>1621</v>
      </c>
      <c r="L144" s="14" t="s">
        <v>1202</v>
      </c>
      <c r="M144" s="14" t="s">
        <v>1203</v>
      </c>
    </row>
    <row r="145" spans="1:13" x14ac:dyDescent="0.25">
      <c r="A145" s="14" t="s">
        <v>103</v>
      </c>
      <c r="B145" s="19" t="s">
        <v>7</v>
      </c>
      <c r="C145" s="20" t="s">
        <v>1147</v>
      </c>
      <c r="D145" s="20" t="s">
        <v>2595</v>
      </c>
      <c r="E145" s="20" t="s">
        <v>1148</v>
      </c>
      <c r="F145" s="21" t="s">
        <v>1149</v>
      </c>
      <c r="G145" s="19" t="s">
        <v>7</v>
      </c>
      <c r="H145" s="20" t="s">
        <v>2274</v>
      </c>
      <c r="I145" s="20" t="s">
        <v>2521</v>
      </c>
      <c r="J145" s="20" t="s">
        <v>2275</v>
      </c>
      <c r="K145" s="21" t="s">
        <v>2276</v>
      </c>
      <c r="L145" s="14" t="s">
        <v>104</v>
      </c>
      <c r="M145" s="14" t="s">
        <v>105</v>
      </c>
    </row>
    <row r="146" spans="1:13" x14ac:dyDescent="0.25">
      <c r="A146" s="14" t="s">
        <v>87</v>
      </c>
      <c r="B146" s="19" t="s">
        <v>7</v>
      </c>
      <c r="C146" s="20" t="s">
        <v>566</v>
      </c>
      <c r="D146" s="20" t="s">
        <v>2609</v>
      </c>
      <c r="E146" s="20" t="s">
        <v>567</v>
      </c>
      <c r="F146" s="21" t="s">
        <v>568</v>
      </c>
      <c r="G146" s="19" t="s">
        <v>7</v>
      </c>
      <c r="H146" s="20" t="s">
        <v>1949</v>
      </c>
      <c r="I146" s="20" t="s">
        <v>2522</v>
      </c>
      <c r="J146" s="20" t="s">
        <v>1950</v>
      </c>
      <c r="K146" s="21" t="s">
        <v>1951</v>
      </c>
      <c r="L146" s="14" t="s">
        <v>88</v>
      </c>
      <c r="M146" s="14" t="s">
        <v>89</v>
      </c>
    </row>
    <row r="147" spans="1:13" x14ac:dyDescent="0.25">
      <c r="A147" s="14" t="s">
        <v>1379</v>
      </c>
      <c r="B147" s="19" t="s">
        <v>7</v>
      </c>
      <c r="C147" s="20" t="s">
        <v>1380</v>
      </c>
      <c r="D147" s="20" t="s">
        <v>2642</v>
      </c>
      <c r="E147" s="20" t="s">
        <v>1381</v>
      </c>
      <c r="F147" s="21" t="s">
        <v>1382</v>
      </c>
      <c r="G147" s="19" t="s">
        <v>7</v>
      </c>
      <c r="H147" s="20" t="s">
        <v>2059</v>
      </c>
      <c r="I147" s="20" t="s">
        <v>2523</v>
      </c>
      <c r="J147" s="20" t="s">
        <v>2060</v>
      </c>
      <c r="K147" s="21" t="s">
        <v>2061</v>
      </c>
      <c r="L147" s="14" t="s">
        <v>121</v>
      </c>
      <c r="M147" s="14" t="s">
        <v>1383</v>
      </c>
    </row>
    <row r="148" spans="1:13" x14ac:dyDescent="0.25">
      <c r="A148" s="14" t="s">
        <v>1472</v>
      </c>
      <c r="B148" s="19" t="s">
        <v>8</v>
      </c>
      <c r="C148" s="20" t="s">
        <v>1473</v>
      </c>
      <c r="D148" s="20" t="s">
        <v>1474</v>
      </c>
      <c r="E148" s="20" t="s">
        <v>1474</v>
      </c>
      <c r="F148" s="21" t="s">
        <v>1475</v>
      </c>
      <c r="G148" s="19" t="s">
        <v>8</v>
      </c>
      <c r="H148" s="20" t="s">
        <v>1811</v>
      </c>
      <c r="I148" s="20" t="s">
        <v>1812</v>
      </c>
      <c r="J148" s="20" t="s">
        <v>1812</v>
      </c>
      <c r="K148" s="21" t="s">
        <v>1813</v>
      </c>
      <c r="L148" s="14" t="s">
        <v>1129</v>
      </c>
      <c r="M148" s="14" t="s">
        <v>1130</v>
      </c>
    </row>
    <row r="149" spans="1:13" x14ac:dyDescent="0.25">
      <c r="A149" s="14" t="s">
        <v>263</v>
      </c>
      <c r="B149" s="19" t="s">
        <v>7</v>
      </c>
      <c r="C149" s="20" t="s">
        <v>264</v>
      </c>
      <c r="D149" s="20" t="s">
        <v>2617</v>
      </c>
      <c r="E149" s="20" t="s">
        <v>265</v>
      </c>
      <c r="F149" s="21" t="s">
        <v>266</v>
      </c>
      <c r="G149" s="19" t="s">
        <v>7</v>
      </c>
      <c r="H149" s="20" t="s">
        <v>2365</v>
      </c>
      <c r="I149" s="20" t="s">
        <v>2526</v>
      </c>
      <c r="J149" s="20" t="s">
        <v>2366</v>
      </c>
      <c r="K149" s="21" t="s">
        <v>2367</v>
      </c>
      <c r="L149" s="14" t="s">
        <v>267</v>
      </c>
      <c r="M149" s="14" t="s">
        <v>268</v>
      </c>
    </row>
    <row r="150" spans="1:13" x14ac:dyDescent="0.25">
      <c r="A150" s="14" t="s">
        <v>951</v>
      </c>
      <c r="B150" s="19" t="s">
        <v>8</v>
      </c>
      <c r="C150" s="20" t="s">
        <v>952</v>
      </c>
      <c r="D150" s="20" t="s">
        <v>953</v>
      </c>
      <c r="E150" s="20" t="s">
        <v>953</v>
      </c>
      <c r="F150" s="21" t="s">
        <v>954</v>
      </c>
      <c r="G150" s="19" t="s">
        <v>8</v>
      </c>
      <c r="H150" s="20" t="s">
        <v>2305</v>
      </c>
      <c r="I150" s="20" t="s">
        <v>2306</v>
      </c>
      <c r="J150" s="20" t="s">
        <v>2306</v>
      </c>
      <c r="K150" s="21" t="s">
        <v>2307</v>
      </c>
      <c r="L150" s="14" t="s">
        <v>955</v>
      </c>
      <c r="M150" s="14" t="s">
        <v>956</v>
      </c>
    </row>
    <row r="151" spans="1:13" x14ac:dyDescent="0.25">
      <c r="A151" s="14" t="s">
        <v>1210</v>
      </c>
      <c r="B151" s="19" t="s">
        <v>8</v>
      </c>
      <c r="C151" s="20" t="s">
        <v>1211</v>
      </c>
      <c r="D151" s="20" t="s">
        <v>1212</v>
      </c>
      <c r="E151" s="20" t="s">
        <v>1212</v>
      </c>
      <c r="F151" s="21" t="s">
        <v>1213</v>
      </c>
      <c r="G151" s="19" t="s">
        <v>8</v>
      </c>
      <c r="H151" s="20" t="s">
        <v>2000</v>
      </c>
      <c r="I151" s="20" t="s">
        <v>2001</v>
      </c>
      <c r="J151" s="20" t="s">
        <v>2001</v>
      </c>
      <c r="K151" s="21" t="s">
        <v>2002</v>
      </c>
      <c r="L151" s="14" t="s">
        <v>1214</v>
      </c>
      <c r="M151" s="14" t="s">
        <v>1215</v>
      </c>
    </row>
    <row r="152" spans="1:13" x14ac:dyDescent="0.25">
      <c r="A152" s="14" t="s">
        <v>67</v>
      </c>
      <c r="B152" s="19" t="s">
        <v>8</v>
      </c>
      <c r="C152" s="20" t="s">
        <v>778</v>
      </c>
      <c r="D152" s="20" t="s">
        <v>779</v>
      </c>
      <c r="E152" s="20" t="s">
        <v>779</v>
      </c>
      <c r="F152" s="21" t="s">
        <v>780</v>
      </c>
      <c r="G152" s="19" t="s">
        <v>8</v>
      </c>
      <c r="H152" s="20" t="s">
        <v>1826</v>
      </c>
      <c r="I152" s="20" t="s">
        <v>1827</v>
      </c>
      <c r="J152" s="20" t="s">
        <v>1827</v>
      </c>
      <c r="K152" s="21" t="s">
        <v>1828</v>
      </c>
      <c r="L152" s="14" t="s">
        <v>68</v>
      </c>
      <c r="M152" s="14" t="s">
        <v>69</v>
      </c>
    </row>
    <row r="153" spans="1:13" x14ac:dyDescent="0.25">
      <c r="A153" s="14" t="s">
        <v>1156</v>
      </c>
      <c r="B153" s="19" t="s">
        <v>8</v>
      </c>
      <c r="C153" s="20" t="s">
        <v>1157</v>
      </c>
      <c r="D153" s="20" t="s">
        <v>1158</v>
      </c>
      <c r="E153" s="20" t="s">
        <v>1158</v>
      </c>
      <c r="F153" s="21" t="s">
        <v>1159</v>
      </c>
      <c r="G153" s="19" t="s">
        <v>8</v>
      </c>
      <c r="H153" s="20" t="s">
        <v>1993</v>
      </c>
      <c r="I153" s="20" t="s">
        <v>1994</v>
      </c>
      <c r="J153" s="20" t="s">
        <v>1994</v>
      </c>
      <c r="K153" s="21" t="s">
        <v>1995</v>
      </c>
      <c r="L153" s="14" t="s">
        <v>1160</v>
      </c>
      <c r="M153" s="14" t="s">
        <v>1161</v>
      </c>
    </row>
    <row r="154" spans="1:13" x14ac:dyDescent="0.25">
      <c r="A154" s="14" t="s">
        <v>506</v>
      </c>
      <c r="B154" s="19" t="s">
        <v>8</v>
      </c>
      <c r="C154" s="20" t="s">
        <v>507</v>
      </c>
      <c r="D154" s="20" t="s">
        <v>508</v>
      </c>
      <c r="E154" s="20" t="s">
        <v>508</v>
      </c>
      <c r="F154" s="21" t="s">
        <v>509</v>
      </c>
      <c r="G154" s="19" t="s">
        <v>8</v>
      </c>
      <c r="H154" s="20" t="s">
        <v>2091</v>
      </c>
      <c r="I154" s="20" t="s">
        <v>2092</v>
      </c>
      <c r="J154" s="20" t="s">
        <v>2092</v>
      </c>
      <c r="K154" s="21" t="s">
        <v>2093</v>
      </c>
      <c r="L154" s="14" t="s">
        <v>510</v>
      </c>
      <c r="M154" s="14" t="s">
        <v>511</v>
      </c>
    </row>
    <row r="155" spans="1:13" x14ac:dyDescent="0.25">
      <c r="A155" s="14" t="s">
        <v>93</v>
      </c>
      <c r="B155" s="19" t="s">
        <v>7</v>
      </c>
      <c r="C155" s="20" t="s">
        <v>980</v>
      </c>
      <c r="D155" s="20" t="s">
        <v>2665</v>
      </c>
      <c r="E155" s="20" t="s">
        <v>981</v>
      </c>
      <c r="F155" s="21" t="s">
        <v>982</v>
      </c>
      <c r="G155" s="19" t="s">
        <v>7</v>
      </c>
      <c r="H155" s="20" t="s">
        <v>2018</v>
      </c>
      <c r="I155" s="20" t="s">
        <v>2527</v>
      </c>
      <c r="J155" s="20" t="s">
        <v>2019</v>
      </c>
      <c r="K155" s="21" t="s">
        <v>2020</v>
      </c>
      <c r="L155" s="14" t="s">
        <v>94</v>
      </c>
      <c r="M155" s="14" t="s">
        <v>95</v>
      </c>
    </row>
    <row r="156" spans="1:13" x14ac:dyDescent="0.25">
      <c r="A156" s="14" t="s">
        <v>467</v>
      </c>
      <c r="B156" s="19" t="s">
        <v>7</v>
      </c>
      <c r="C156" s="20" t="s">
        <v>468</v>
      </c>
      <c r="D156" s="20" t="s">
        <v>2664</v>
      </c>
      <c r="E156" s="20" t="s">
        <v>469</v>
      </c>
      <c r="F156" s="21" t="s">
        <v>470</v>
      </c>
      <c r="G156" s="19" t="s">
        <v>7</v>
      </c>
      <c r="H156" s="20" t="s">
        <v>2244</v>
      </c>
      <c r="I156" s="20" t="s">
        <v>2528</v>
      </c>
      <c r="J156" s="20" t="s">
        <v>2245</v>
      </c>
      <c r="K156" s="21" t="s">
        <v>2246</v>
      </c>
      <c r="L156" s="14" t="s">
        <v>471</v>
      </c>
      <c r="M156" s="14" t="s">
        <v>472</v>
      </c>
    </row>
    <row r="157" spans="1:13" x14ac:dyDescent="0.25">
      <c r="A157" s="14" t="s">
        <v>306</v>
      </c>
      <c r="B157" s="19" t="s">
        <v>7</v>
      </c>
      <c r="C157" s="20" t="s">
        <v>307</v>
      </c>
      <c r="D157" s="20" t="s">
        <v>2634</v>
      </c>
      <c r="E157" s="20" t="s">
        <v>308</v>
      </c>
      <c r="F157" s="21" t="s">
        <v>309</v>
      </c>
      <c r="G157" s="19" t="s">
        <v>7</v>
      </c>
      <c r="H157" s="20" t="s">
        <v>2413</v>
      </c>
      <c r="I157" s="20" t="s">
        <v>2529</v>
      </c>
      <c r="J157" s="20" t="s">
        <v>2414</v>
      </c>
      <c r="K157" s="21" t="s">
        <v>2415</v>
      </c>
    </row>
    <row r="158" spans="1:13" x14ac:dyDescent="0.25">
      <c r="A158" s="14" t="s">
        <v>152</v>
      </c>
      <c r="B158" s="19" t="s">
        <v>7</v>
      </c>
      <c r="C158" s="20" t="s">
        <v>153</v>
      </c>
      <c r="D158" s="20" t="s">
        <v>2629</v>
      </c>
      <c r="E158" s="20" t="s">
        <v>154</v>
      </c>
      <c r="F158" s="21" t="s">
        <v>155</v>
      </c>
      <c r="G158" s="19" t="s">
        <v>7</v>
      </c>
      <c r="H158" s="20" t="s">
        <v>2106</v>
      </c>
      <c r="I158" s="20" t="s">
        <v>2530</v>
      </c>
      <c r="J158" s="20" t="s">
        <v>2107</v>
      </c>
      <c r="K158" s="21" t="s">
        <v>2108</v>
      </c>
      <c r="L158" s="14" t="s">
        <v>156</v>
      </c>
      <c r="M158" s="14" t="s">
        <v>157</v>
      </c>
    </row>
    <row r="159" spans="1:13" x14ac:dyDescent="0.25">
      <c r="A159" s="14" t="s">
        <v>963</v>
      </c>
      <c r="B159" s="19" t="s">
        <v>7</v>
      </c>
      <c r="C159" s="20" t="s">
        <v>964</v>
      </c>
      <c r="D159" s="20" t="s">
        <v>2706</v>
      </c>
      <c r="E159" s="20" t="s">
        <v>965</v>
      </c>
      <c r="F159" s="21" t="s">
        <v>966</v>
      </c>
      <c r="G159" s="19" t="s">
        <v>7</v>
      </c>
      <c r="H159" s="20" t="s">
        <v>2298</v>
      </c>
      <c r="I159" s="20" t="s">
        <v>2531</v>
      </c>
      <c r="J159" s="20" t="s">
        <v>2299</v>
      </c>
      <c r="K159" s="21" t="s">
        <v>2300</v>
      </c>
      <c r="L159" s="14" t="s">
        <v>967</v>
      </c>
      <c r="M159" s="14" t="s">
        <v>968</v>
      </c>
    </row>
    <row r="160" spans="1:13" x14ac:dyDescent="0.25">
      <c r="A160" s="14" t="s">
        <v>1460</v>
      </c>
      <c r="B160" s="19" t="s">
        <v>7</v>
      </c>
      <c r="C160" s="20" t="s">
        <v>1461</v>
      </c>
      <c r="D160" s="20" t="s">
        <v>2678</v>
      </c>
      <c r="E160" s="20" t="s">
        <v>1462</v>
      </c>
      <c r="F160" s="21" t="s">
        <v>1463</v>
      </c>
      <c r="G160" s="19" t="s">
        <v>7</v>
      </c>
      <c r="H160" s="20" t="s">
        <v>1861</v>
      </c>
      <c r="I160" s="20" t="s">
        <v>2534</v>
      </c>
      <c r="J160" s="20" t="s">
        <v>1862</v>
      </c>
      <c r="K160" s="21" t="s">
        <v>1863</v>
      </c>
      <c r="L160" s="14" t="s">
        <v>1464</v>
      </c>
      <c r="M160" s="14" t="s">
        <v>1465</v>
      </c>
    </row>
    <row r="161" spans="1:13" x14ac:dyDescent="0.25">
      <c r="A161" s="14" t="s">
        <v>461</v>
      </c>
      <c r="B161" s="19" t="s">
        <v>7</v>
      </c>
      <c r="C161" s="20" t="s">
        <v>462</v>
      </c>
      <c r="D161" s="20" t="s">
        <v>2635</v>
      </c>
      <c r="E161" s="20" t="s">
        <v>463</v>
      </c>
      <c r="F161" s="21" t="s">
        <v>464</v>
      </c>
      <c r="G161" s="19" t="s">
        <v>7</v>
      </c>
      <c r="H161" s="20" t="s">
        <v>1921</v>
      </c>
      <c r="I161" s="20" t="s">
        <v>2535</v>
      </c>
      <c r="J161" s="20" t="s">
        <v>1922</v>
      </c>
      <c r="K161" s="21" t="s">
        <v>1923</v>
      </c>
      <c r="L161" s="14" t="s">
        <v>465</v>
      </c>
      <c r="M161" s="14" t="s">
        <v>466</v>
      </c>
    </row>
    <row r="162" spans="1:13" x14ac:dyDescent="0.25">
      <c r="A162" s="14" t="s">
        <v>1049</v>
      </c>
      <c r="B162" s="19" t="s">
        <v>7</v>
      </c>
      <c r="C162" s="20" t="s">
        <v>1050</v>
      </c>
      <c r="D162" s="20" t="s">
        <v>2660</v>
      </c>
      <c r="E162" s="20" t="s">
        <v>1051</v>
      </c>
      <c r="F162" s="21" t="s">
        <v>1052</v>
      </c>
      <c r="G162" s="19" t="s">
        <v>7</v>
      </c>
      <c r="H162" s="20" t="s">
        <v>1762</v>
      </c>
      <c r="I162" s="20" t="s">
        <v>2536</v>
      </c>
      <c r="J162" s="20" t="s">
        <v>1763</v>
      </c>
      <c r="K162" s="21" t="s">
        <v>1764</v>
      </c>
      <c r="L162" s="14" t="s">
        <v>1053</v>
      </c>
      <c r="M162" s="14" t="s">
        <v>1054</v>
      </c>
    </row>
    <row r="163" spans="1:13" x14ac:dyDescent="0.25">
      <c r="A163" s="14" t="s">
        <v>822</v>
      </c>
      <c r="B163" s="19" t="s">
        <v>7</v>
      </c>
      <c r="C163" s="20" t="s">
        <v>823</v>
      </c>
      <c r="D163" s="20" t="s">
        <v>2659</v>
      </c>
      <c r="E163" s="20" t="s">
        <v>824</v>
      </c>
      <c r="F163" s="21" t="s">
        <v>825</v>
      </c>
      <c r="G163" s="19" t="s">
        <v>7</v>
      </c>
      <c r="H163" s="20" t="s">
        <v>1686</v>
      </c>
      <c r="I163" s="20" t="s">
        <v>2538</v>
      </c>
      <c r="J163" s="20" t="s">
        <v>1687</v>
      </c>
      <c r="K163" s="21" t="s">
        <v>1688</v>
      </c>
      <c r="L163" s="14" t="s">
        <v>826</v>
      </c>
      <c r="M163" s="14" t="s">
        <v>827</v>
      </c>
    </row>
    <row r="164" spans="1:13" x14ac:dyDescent="0.25">
      <c r="A164" s="14" t="s">
        <v>455</v>
      </c>
      <c r="B164" s="19" t="s">
        <v>7</v>
      </c>
      <c r="C164" s="20" t="s">
        <v>456</v>
      </c>
      <c r="D164" s="20" t="s">
        <v>2655</v>
      </c>
      <c r="E164" s="20" t="s">
        <v>457</v>
      </c>
      <c r="F164" s="21" t="s">
        <v>458</v>
      </c>
      <c r="G164" s="19" t="s">
        <v>7</v>
      </c>
      <c r="H164" s="20" t="s">
        <v>2031</v>
      </c>
      <c r="I164" s="20" t="s">
        <v>2539</v>
      </c>
      <c r="J164" s="20" t="s">
        <v>2032</v>
      </c>
      <c r="K164" s="21" t="s">
        <v>2033</v>
      </c>
      <c r="L164" s="14" t="s">
        <v>459</v>
      </c>
      <c r="M164" s="14" t="s">
        <v>460</v>
      </c>
    </row>
    <row r="165" spans="1:13" x14ac:dyDescent="0.25">
      <c r="A165" s="14" t="s">
        <v>339</v>
      </c>
      <c r="B165" s="19" t="s">
        <v>7</v>
      </c>
      <c r="C165" s="20" t="s">
        <v>340</v>
      </c>
      <c r="D165" s="20" t="s">
        <v>2674</v>
      </c>
      <c r="E165" s="20" t="s">
        <v>341</v>
      </c>
      <c r="F165" s="21" t="s">
        <v>342</v>
      </c>
      <c r="G165" s="19" t="s">
        <v>7</v>
      </c>
      <c r="H165" s="20" t="s">
        <v>2280</v>
      </c>
      <c r="I165" s="20" t="s">
        <v>2540</v>
      </c>
      <c r="J165" s="20" t="s">
        <v>2281</v>
      </c>
      <c r="K165" s="21" t="s">
        <v>2282</v>
      </c>
      <c r="L165" s="14" t="s">
        <v>343</v>
      </c>
      <c r="M165" s="14" t="s">
        <v>344</v>
      </c>
    </row>
    <row r="166" spans="1:13" x14ac:dyDescent="0.25">
      <c r="A166" s="14" t="s">
        <v>1251</v>
      </c>
      <c r="B166" s="19" t="s">
        <v>8</v>
      </c>
      <c r="C166" s="20" t="s">
        <v>1252</v>
      </c>
      <c r="D166" s="20" t="s">
        <v>1253</v>
      </c>
      <c r="E166" s="20" t="s">
        <v>1253</v>
      </c>
      <c r="F166" s="21" t="s">
        <v>1254</v>
      </c>
      <c r="G166" s="19" t="s">
        <v>8</v>
      </c>
      <c r="H166" s="20" t="s">
        <v>1610</v>
      </c>
      <c r="I166" s="20" t="s">
        <v>1611</v>
      </c>
      <c r="J166" s="20" t="s">
        <v>1611</v>
      </c>
      <c r="K166" s="21" t="s">
        <v>1612</v>
      </c>
      <c r="L166" s="14" t="s">
        <v>1255</v>
      </c>
      <c r="M166" s="14" t="s">
        <v>1256</v>
      </c>
    </row>
    <row r="167" spans="1:13" x14ac:dyDescent="0.25">
      <c r="A167" s="14" t="s">
        <v>670</v>
      </c>
      <c r="B167" s="19" t="s">
        <v>8</v>
      </c>
      <c r="C167" s="20" t="s">
        <v>671</v>
      </c>
      <c r="D167" s="20" t="s">
        <v>672</v>
      </c>
      <c r="E167" s="20" t="s">
        <v>672</v>
      </c>
      <c r="F167" s="21" t="s">
        <v>673</v>
      </c>
      <c r="G167" s="19" t="s">
        <v>8</v>
      </c>
      <c r="H167" s="20" t="s">
        <v>1792</v>
      </c>
      <c r="I167" s="20" t="s">
        <v>1793</v>
      </c>
      <c r="J167" s="20" t="s">
        <v>1793</v>
      </c>
      <c r="K167" s="21" t="s">
        <v>1794</v>
      </c>
      <c r="L167" s="14" t="s">
        <v>674</v>
      </c>
      <c r="M167" s="14" t="s">
        <v>675</v>
      </c>
    </row>
    <row r="168" spans="1:13" x14ac:dyDescent="0.25">
      <c r="A168" s="14" t="s">
        <v>1496</v>
      </c>
      <c r="B168" s="19" t="s">
        <v>8</v>
      </c>
      <c r="C168" s="20" t="s">
        <v>1497</v>
      </c>
      <c r="D168" s="20" t="s">
        <v>1498</v>
      </c>
      <c r="E168" s="20" t="s">
        <v>1498</v>
      </c>
      <c r="F168" s="21" t="s">
        <v>1499</v>
      </c>
      <c r="G168" s="19" t="s">
        <v>8</v>
      </c>
      <c r="H168" s="20" t="s">
        <v>1771</v>
      </c>
      <c r="I168" s="20" t="s">
        <v>1772</v>
      </c>
      <c r="J168" s="20" t="s">
        <v>1772</v>
      </c>
      <c r="K168" s="21" t="s">
        <v>1773</v>
      </c>
      <c r="L168" s="14" t="s">
        <v>136</v>
      </c>
      <c r="M168" s="14" t="s">
        <v>925</v>
      </c>
    </row>
    <row r="169" spans="1:13" x14ac:dyDescent="0.25">
      <c r="A169" s="14" t="s">
        <v>288</v>
      </c>
      <c r="B169" s="19" t="s">
        <v>8</v>
      </c>
      <c r="C169" s="20" t="s">
        <v>289</v>
      </c>
      <c r="D169" s="20" t="s">
        <v>290</v>
      </c>
      <c r="E169" s="20" t="s">
        <v>290</v>
      </c>
      <c r="F169" s="21" t="s">
        <v>291</v>
      </c>
      <c r="G169" s="19" t="s">
        <v>8</v>
      </c>
      <c r="H169" s="20" t="s">
        <v>1756</v>
      </c>
      <c r="I169" s="20" t="s">
        <v>1757</v>
      </c>
      <c r="J169" s="20" t="s">
        <v>1757</v>
      </c>
      <c r="K169" s="21" t="s">
        <v>1758</v>
      </c>
      <c r="L169" s="14" t="s">
        <v>292</v>
      </c>
      <c r="M169" s="14" t="s">
        <v>293</v>
      </c>
    </row>
    <row r="170" spans="1:13" x14ac:dyDescent="0.25">
      <c r="A170" s="14" t="s">
        <v>294</v>
      </c>
      <c r="B170" s="19" t="s">
        <v>8</v>
      </c>
      <c r="C170" s="20" t="s">
        <v>295</v>
      </c>
      <c r="D170" s="20" t="s">
        <v>296</v>
      </c>
      <c r="E170" s="20" t="s">
        <v>296</v>
      </c>
      <c r="F170" s="21" t="s">
        <v>297</v>
      </c>
      <c r="G170" s="19" t="s">
        <v>8</v>
      </c>
      <c r="H170" s="20" t="s">
        <v>2277</v>
      </c>
      <c r="I170" s="20" t="s">
        <v>2278</v>
      </c>
      <c r="J170" s="20" t="s">
        <v>2278</v>
      </c>
      <c r="K170" s="21" t="s">
        <v>2279</v>
      </c>
      <c r="L170" s="14" t="s">
        <v>298</v>
      </c>
      <c r="M170" s="14" t="s">
        <v>299</v>
      </c>
    </row>
    <row r="171" spans="1:13" x14ac:dyDescent="0.25">
      <c r="A171" s="14" t="s">
        <v>1041</v>
      </c>
      <c r="B171" s="19" t="s">
        <v>7</v>
      </c>
      <c r="C171" s="20" t="s">
        <v>1042</v>
      </c>
      <c r="D171" s="20" t="s">
        <v>2632</v>
      </c>
      <c r="E171" s="20" t="s">
        <v>1043</v>
      </c>
      <c r="F171" s="21" t="s">
        <v>1044</v>
      </c>
      <c r="G171" s="19" t="s">
        <v>7</v>
      </c>
      <c r="H171" s="20" t="s">
        <v>2368</v>
      </c>
      <c r="I171" s="20" t="s">
        <v>2541</v>
      </c>
      <c r="J171" s="20" t="s">
        <v>2369</v>
      </c>
      <c r="K171" s="21" t="s">
        <v>2370</v>
      </c>
      <c r="L171" s="14" t="s">
        <v>1045</v>
      </c>
      <c r="M171" s="14" t="s">
        <v>1046</v>
      </c>
    </row>
    <row r="172" spans="1:13" x14ac:dyDescent="0.25">
      <c r="A172" s="14" t="s">
        <v>300</v>
      </c>
      <c r="B172" s="19" t="s">
        <v>8</v>
      </c>
      <c r="C172" s="20" t="s">
        <v>301</v>
      </c>
      <c r="D172" s="20" t="s">
        <v>302</v>
      </c>
      <c r="E172" s="20" t="s">
        <v>302</v>
      </c>
      <c r="F172" s="21" t="s">
        <v>303</v>
      </c>
      <c r="G172" s="19" t="s">
        <v>8</v>
      </c>
      <c r="H172" s="20" t="s">
        <v>1943</v>
      </c>
      <c r="I172" s="20" t="s">
        <v>1944</v>
      </c>
      <c r="J172" s="20" t="s">
        <v>1944</v>
      </c>
      <c r="K172" s="21" t="s">
        <v>1945</v>
      </c>
      <c r="L172" s="14" t="s">
        <v>304</v>
      </c>
      <c r="M172" s="14" t="s">
        <v>305</v>
      </c>
    </row>
    <row r="173" spans="1:13" x14ac:dyDescent="0.25">
      <c r="A173" s="14" t="s">
        <v>329</v>
      </c>
      <c r="B173" s="19" t="s">
        <v>8</v>
      </c>
      <c r="C173" s="20" t="s">
        <v>330</v>
      </c>
      <c r="D173" s="20" t="s">
        <v>331</v>
      </c>
      <c r="E173" s="20" t="s">
        <v>331</v>
      </c>
      <c r="F173" s="21" t="s">
        <v>332</v>
      </c>
      <c r="G173" s="19" t="s">
        <v>8</v>
      </c>
      <c r="H173" s="20" t="s">
        <v>1747</v>
      </c>
      <c r="I173" s="20" t="s">
        <v>1748</v>
      </c>
      <c r="J173" s="20" t="s">
        <v>1748</v>
      </c>
      <c r="K173" s="21" t="s">
        <v>1749</v>
      </c>
      <c r="L173" s="14" t="s">
        <v>333</v>
      </c>
      <c r="M173" s="14" t="s">
        <v>334</v>
      </c>
    </row>
    <row r="174" spans="1:13" x14ac:dyDescent="0.25">
      <c r="A174" s="14" t="s">
        <v>781</v>
      </c>
      <c r="B174" s="19" t="s">
        <v>8</v>
      </c>
      <c r="C174" s="20" t="s">
        <v>782</v>
      </c>
      <c r="D174" s="20" t="s">
        <v>783</v>
      </c>
      <c r="E174" s="20" t="s">
        <v>783</v>
      </c>
      <c r="F174" s="21" t="s">
        <v>784</v>
      </c>
      <c r="G174" s="19" t="s">
        <v>8</v>
      </c>
      <c r="H174" s="20" t="s">
        <v>2146</v>
      </c>
      <c r="I174" s="20" t="s">
        <v>2147</v>
      </c>
      <c r="J174" s="20" t="s">
        <v>2147</v>
      </c>
      <c r="K174" s="21" t="s">
        <v>2148</v>
      </c>
      <c r="L174" s="14" t="s">
        <v>785</v>
      </c>
      <c r="M174" s="14" t="s">
        <v>786</v>
      </c>
    </row>
    <row r="175" spans="1:13" x14ac:dyDescent="0.25">
      <c r="A175" s="14" t="s">
        <v>210</v>
      </c>
      <c r="B175" s="19" t="s">
        <v>7</v>
      </c>
      <c r="C175" s="20" t="s">
        <v>211</v>
      </c>
      <c r="D175" s="20" t="s">
        <v>2675</v>
      </c>
      <c r="E175" s="20" t="s">
        <v>212</v>
      </c>
      <c r="F175" s="21" t="s">
        <v>213</v>
      </c>
      <c r="G175" s="19" t="s">
        <v>7</v>
      </c>
      <c r="H175" s="20" t="s">
        <v>2324</v>
      </c>
      <c r="I175" s="20" t="s">
        <v>2543</v>
      </c>
      <c r="J175" s="20" t="s">
        <v>2325</v>
      </c>
      <c r="K175" s="21" t="s">
        <v>2326</v>
      </c>
      <c r="L175" s="14" t="s">
        <v>214</v>
      </c>
      <c r="M175" s="14" t="s">
        <v>215</v>
      </c>
    </row>
    <row r="176" spans="1:13" x14ac:dyDescent="0.25">
      <c r="A176" s="14" t="s">
        <v>1113</v>
      </c>
      <c r="B176" s="19" t="s">
        <v>8</v>
      </c>
      <c r="C176" s="20" t="s">
        <v>1114</v>
      </c>
      <c r="D176" s="20" t="s">
        <v>1115</v>
      </c>
      <c r="E176" s="20" t="s">
        <v>1115</v>
      </c>
      <c r="F176" s="21" t="s">
        <v>1116</v>
      </c>
      <c r="G176" s="19" t="s">
        <v>8</v>
      </c>
      <c r="H176" s="20" t="s">
        <v>1643</v>
      </c>
      <c r="I176" s="20" t="s">
        <v>1644</v>
      </c>
      <c r="J176" s="20" t="s">
        <v>1644</v>
      </c>
      <c r="K176" s="21" t="s">
        <v>1645</v>
      </c>
      <c r="L176" s="14" t="s">
        <v>1100</v>
      </c>
      <c r="M176" s="14" t="s">
        <v>1101</v>
      </c>
    </row>
    <row r="177" spans="1:13" x14ac:dyDescent="0.25">
      <c r="A177" s="14" t="s">
        <v>164</v>
      </c>
      <c r="B177" s="19" t="s">
        <v>7</v>
      </c>
      <c r="C177" s="20" t="s">
        <v>165</v>
      </c>
      <c r="D177" s="20" t="s">
        <v>2691</v>
      </c>
      <c r="E177" s="20" t="s">
        <v>166</v>
      </c>
      <c r="F177" s="21" t="s">
        <v>167</v>
      </c>
      <c r="G177" s="19" t="s">
        <v>7</v>
      </c>
      <c r="H177" s="20" t="s">
        <v>2171</v>
      </c>
      <c r="I177" s="20" t="s">
        <v>2544</v>
      </c>
      <c r="J177" s="20" t="s">
        <v>2172</v>
      </c>
      <c r="K177" s="21" t="s">
        <v>2173</v>
      </c>
      <c r="L177" s="14" t="s">
        <v>168</v>
      </c>
      <c r="M177" s="14" t="s">
        <v>169</v>
      </c>
    </row>
    <row r="178" spans="1:13" x14ac:dyDescent="0.25">
      <c r="A178" s="14" t="s">
        <v>993</v>
      </c>
      <c r="B178" s="19" t="s">
        <v>7</v>
      </c>
      <c r="C178" s="20" t="s">
        <v>994</v>
      </c>
      <c r="D178" s="20" t="s">
        <v>2647</v>
      </c>
      <c r="E178" s="20" t="s">
        <v>995</v>
      </c>
      <c r="F178" s="21" t="s">
        <v>996</v>
      </c>
      <c r="G178" s="19" t="s">
        <v>7</v>
      </c>
      <c r="H178" s="20" t="s">
        <v>2333</v>
      </c>
      <c r="I178" s="20" t="s">
        <v>2546</v>
      </c>
      <c r="J178" s="20" t="s">
        <v>2334</v>
      </c>
      <c r="K178" s="21" t="s">
        <v>2335</v>
      </c>
      <c r="L178" s="14" t="s">
        <v>997</v>
      </c>
      <c r="M178" s="14" t="s">
        <v>998</v>
      </c>
    </row>
    <row r="179" spans="1:13" x14ac:dyDescent="0.25">
      <c r="A179" s="14" t="s">
        <v>1245</v>
      </c>
      <c r="B179" s="19" t="s">
        <v>8</v>
      </c>
      <c r="C179" s="20" t="s">
        <v>1246</v>
      </c>
      <c r="D179" s="20" t="s">
        <v>1247</v>
      </c>
      <c r="E179" s="20" t="s">
        <v>1247</v>
      </c>
      <c r="F179" s="21" t="s">
        <v>1248</v>
      </c>
      <c r="G179" s="19" t="s">
        <v>8</v>
      </c>
      <c r="H179" s="20" t="s">
        <v>2121</v>
      </c>
      <c r="I179" s="20" t="s">
        <v>2122</v>
      </c>
      <c r="J179" s="20" t="s">
        <v>2122</v>
      </c>
      <c r="K179" s="21" t="s">
        <v>2123</v>
      </c>
      <c r="L179" s="14" t="s">
        <v>1249</v>
      </c>
      <c r="M179" s="14" t="s">
        <v>1250</v>
      </c>
    </row>
    <row r="180" spans="1:13" x14ac:dyDescent="0.25">
      <c r="A180" s="14" t="s">
        <v>1548</v>
      </c>
      <c r="B180" s="19" t="s">
        <v>8</v>
      </c>
      <c r="C180" s="20" t="s">
        <v>1549</v>
      </c>
      <c r="D180" s="20" t="s">
        <v>1550</v>
      </c>
      <c r="E180" s="20" t="s">
        <v>1550</v>
      </c>
      <c r="F180" s="21" t="s">
        <v>1551</v>
      </c>
      <c r="G180" s="19" t="s">
        <v>8</v>
      </c>
      <c r="H180" s="20" t="s">
        <v>1918</v>
      </c>
      <c r="I180" s="20" t="s">
        <v>1919</v>
      </c>
      <c r="J180" s="20" t="s">
        <v>1919</v>
      </c>
      <c r="K180" s="21" t="s">
        <v>1920</v>
      </c>
      <c r="L180" s="14" t="s">
        <v>1552</v>
      </c>
      <c r="M180" s="14" t="s">
        <v>1553</v>
      </c>
    </row>
    <row r="181" spans="1:13" x14ac:dyDescent="0.25">
      <c r="A181" s="14" t="s">
        <v>1257</v>
      </c>
      <c r="B181" s="19" t="s">
        <v>8</v>
      </c>
      <c r="C181" s="20" t="s">
        <v>1258</v>
      </c>
      <c r="D181" s="20" t="s">
        <v>1259</v>
      </c>
      <c r="E181" s="20" t="s">
        <v>1259</v>
      </c>
      <c r="F181" s="21" t="s">
        <v>1260</v>
      </c>
      <c r="G181" s="19" t="s">
        <v>8</v>
      </c>
      <c r="H181" s="20" t="s">
        <v>1692</v>
      </c>
      <c r="I181" s="20" t="s">
        <v>1693</v>
      </c>
      <c r="J181" s="20" t="s">
        <v>1693</v>
      </c>
      <c r="K181" s="21" t="s">
        <v>1694</v>
      </c>
      <c r="L181" s="14" t="s">
        <v>1261</v>
      </c>
      <c r="M181" s="14" t="s">
        <v>1262</v>
      </c>
    </row>
    <row r="182" spans="1:13" x14ac:dyDescent="0.25">
      <c r="A182" s="14" t="s">
        <v>1500</v>
      </c>
      <c r="B182" s="19" t="s">
        <v>8</v>
      </c>
      <c r="C182" s="20" t="s">
        <v>1501</v>
      </c>
      <c r="D182" s="20" t="s">
        <v>1502</v>
      </c>
      <c r="E182" s="20" t="s">
        <v>1502</v>
      </c>
      <c r="F182" s="21" t="s">
        <v>1503</v>
      </c>
      <c r="G182" s="19" t="s">
        <v>8</v>
      </c>
      <c r="H182" s="20" t="s">
        <v>1983</v>
      </c>
      <c r="I182" s="20" t="s">
        <v>1984</v>
      </c>
      <c r="J182" s="20" t="s">
        <v>1984</v>
      </c>
      <c r="K182" s="21" t="s">
        <v>1985</v>
      </c>
      <c r="L182" s="14" t="s">
        <v>1504</v>
      </c>
      <c r="M182" s="14" t="s">
        <v>1505</v>
      </c>
    </row>
    <row r="183" spans="1:13" x14ac:dyDescent="0.25">
      <c r="A183" s="14" t="s">
        <v>1090</v>
      </c>
      <c r="B183" s="19" t="s">
        <v>7</v>
      </c>
      <c r="C183" s="20" t="s">
        <v>1091</v>
      </c>
      <c r="D183" s="20" t="s">
        <v>2618</v>
      </c>
      <c r="E183" s="20" t="s">
        <v>1092</v>
      </c>
      <c r="F183" s="21" t="s">
        <v>1093</v>
      </c>
      <c r="G183" s="19" t="s">
        <v>7</v>
      </c>
      <c r="H183" s="20" t="s">
        <v>1731</v>
      </c>
      <c r="I183" s="20" t="s">
        <v>2547</v>
      </c>
      <c r="J183" s="20" t="s">
        <v>1732</v>
      </c>
      <c r="K183" s="21" t="s">
        <v>1733</v>
      </c>
      <c r="L183" s="14" t="s">
        <v>1094</v>
      </c>
      <c r="M183" s="14" t="s">
        <v>1095</v>
      </c>
    </row>
    <row r="184" spans="1:13" x14ac:dyDescent="0.25">
      <c r="A184" s="14" t="s">
        <v>400</v>
      </c>
      <c r="B184" s="19" t="s">
        <v>7</v>
      </c>
      <c r="C184" s="20" t="s">
        <v>401</v>
      </c>
      <c r="D184" s="20" t="s">
        <v>2648</v>
      </c>
      <c r="E184" s="20" t="s">
        <v>402</v>
      </c>
      <c r="F184" s="21" t="s">
        <v>403</v>
      </c>
      <c r="G184" s="19" t="s">
        <v>7</v>
      </c>
      <c r="H184" s="20" t="s">
        <v>1814</v>
      </c>
      <c r="I184" s="20" t="s">
        <v>2548</v>
      </c>
      <c r="J184" s="20" t="s">
        <v>1815</v>
      </c>
      <c r="K184" s="21" t="s">
        <v>1816</v>
      </c>
      <c r="L184" s="14" t="s">
        <v>404</v>
      </c>
      <c r="M184" s="14" t="s">
        <v>405</v>
      </c>
    </row>
    <row r="185" spans="1:13" x14ac:dyDescent="0.25">
      <c r="A185" s="14" t="s">
        <v>1131</v>
      </c>
      <c r="B185" s="19" t="s">
        <v>7</v>
      </c>
      <c r="C185" s="20" t="s">
        <v>1132</v>
      </c>
      <c r="D185" s="20" t="s">
        <v>2688</v>
      </c>
      <c r="E185" s="20" t="s">
        <v>1133</v>
      </c>
      <c r="F185" s="21" t="s">
        <v>1134</v>
      </c>
      <c r="G185" s="19" t="s">
        <v>7</v>
      </c>
      <c r="H185" s="20" t="s">
        <v>2374</v>
      </c>
      <c r="I185" s="20" t="s">
        <v>2549</v>
      </c>
      <c r="J185" s="20" t="s">
        <v>2375</v>
      </c>
      <c r="K185" s="21" t="s">
        <v>2376</v>
      </c>
      <c r="L185" s="14" t="s">
        <v>1135</v>
      </c>
      <c r="M185" s="14" t="s">
        <v>1136</v>
      </c>
    </row>
    <row r="186" spans="1:13" x14ac:dyDescent="0.25">
      <c r="A186" s="14" t="s">
        <v>1522</v>
      </c>
      <c r="B186" s="19" t="s">
        <v>7</v>
      </c>
      <c r="C186" s="20" t="s">
        <v>1523</v>
      </c>
      <c r="D186" s="20" t="s">
        <v>2697</v>
      </c>
      <c r="E186" s="20" t="s">
        <v>1524</v>
      </c>
      <c r="F186" s="21" t="s">
        <v>1525</v>
      </c>
      <c r="G186" s="19" t="s">
        <v>7</v>
      </c>
      <c r="H186" s="20" t="s">
        <v>1689</v>
      </c>
      <c r="I186" s="20" t="s">
        <v>2551</v>
      </c>
      <c r="J186" s="20" t="s">
        <v>1690</v>
      </c>
      <c r="K186" s="21" t="s">
        <v>1691</v>
      </c>
      <c r="L186" s="14" t="s">
        <v>1526</v>
      </c>
      <c r="M186" s="14" t="s">
        <v>1527</v>
      </c>
    </row>
    <row r="187" spans="1:13" x14ac:dyDescent="0.25">
      <c r="A187" s="14" t="s">
        <v>310</v>
      </c>
      <c r="B187" s="19" t="s">
        <v>7</v>
      </c>
      <c r="C187" s="20" t="s">
        <v>311</v>
      </c>
      <c r="D187" s="20" t="s">
        <v>2698</v>
      </c>
      <c r="E187" s="20" t="s">
        <v>312</v>
      </c>
      <c r="F187" s="21" t="s">
        <v>313</v>
      </c>
      <c r="G187" s="19" t="s">
        <v>7</v>
      </c>
      <c r="H187" s="20" t="s">
        <v>1867</v>
      </c>
      <c r="I187" s="20" t="s">
        <v>2552</v>
      </c>
      <c r="J187" s="20" t="s">
        <v>1868</v>
      </c>
      <c r="K187" s="21" t="s">
        <v>1869</v>
      </c>
      <c r="L187" s="14" t="s">
        <v>314</v>
      </c>
      <c r="M187" s="14" t="s">
        <v>315</v>
      </c>
    </row>
    <row r="188" spans="1:13" x14ac:dyDescent="0.25">
      <c r="A188" s="14" t="s">
        <v>1542</v>
      </c>
      <c r="B188" s="19" t="s">
        <v>7</v>
      </c>
      <c r="C188" s="20" t="s">
        <v>1543</v>
      </c>
      <c r="D188" s="20" t="s">
        <v>2702</v>
      </c>
      <c r="E188" s="20" t="s">
        <v>1544</v>
      </c>
      <c r="F188" s="21" t="s">
        <v>1545</v>
      </c>
      <c r="G188" s="19" t="s">
        <v>7</v>
      </c>
      <c r="H188" s="20" t="s">
        <v>1668</v>
      </c>
      <c r="I188" s="20" t="s">
        <v>2553</v>
      </c>
      <c r="J188" s="20" t="s">
        <v>1669</v>
      </c>
      <c r="K188" s="21" t="s">
        <v>1670</v>
      </c>
      <c r="L188" s="14" t="s">
        <v>1546</v>
      </c>
      <c r="M188" s="14" t="s">
        <v>1547</v>
      </c>
    </row>
    <row r="189" spans="1:13" x14ac:dyDescent="0.25">
      <c r="A189" s="14" t="s">
        <v>584</v>
      </c>
      <c r="B189" s="19" t="s">
        <v>7</v>
      </c>
      <c r="C189" s="20" t="s">
        <v>585</v>
      </c>
      <c r="D189" s="20" t="s">
        <v>2692</v>
      </c>
      <c r="E189" s="20" t="s">
        <v>586</v>
      </c>
      <c r="F189" s="21" t="s">
        <v>587</v>
      </c>
      <c r="G189" s="19" t="s">
        <v>7</v>
      </c>
      <c r="H189" s="20" t="s">
        <v>2226</v>
      </c>
      <c r="I189" s="20" t="s">
        <v>2554</v>
      </c>
      <c r="J189" s="20" t="s">
        <v>2227</v>
      </c>
      <c r="K189" s="21" t="s">
        <v>2228</v>
      </c>
      <c r="L189" s="14" t="s">
        <v>588</v>
      </c>
      <c r="M189" s="14" t="s">
        <v>589</v>
      </c>
    </row>
    <row r="190" spans="1:13" x14ac:dyDescent="0.25">
      <c r="A190" s="14" t="s">
        <v>1534</v>
      </c>
      <c r="B190" s="19" t="s">
        <v>7</v>
      </c>
      <c r="C190" s="20" t="s">
        <v>1535</v>
      </c>
      <c r="D190" s="20" t="s">
        <v>2628</v>
      </c>
      <c r="E190" s="20" t="s">
        <v>1536</v>
      </c>
      <c r="F190" s="21" t="s">
        <v>1537</v>
      </c>
      <c r="G190" s="19" t="s">
        <v>7</v>
      </c>
      <c r="H190" s="20" t="s">
        <v>1946</v>
      </c>
      <c r="I190" s="20" t="s">
        <v>2555</v>
      </c>
      <c r="J190" s="20" t="s">
        <v>1947</v>
      </c>
      <c r="K190" s="21" t="s">
        <v>1948</v>
      </c>
      <c r="L190" s="14" t="s">
        <v>871</v>
      </c>
      <c r="M190" s="14" t="s">
        <v>1538</v>
      </c>
    </row>
    <row r="191" spans="1:13" x14ac:dyDescent="0.25">
      <c r="A191" s="14" t="s">
        <v>57</v>
      </c>
      <c r="B191" s="19" t="s">
        <v>7</v>
      </c>
      <c r="C191" s="20" t="s">
        <v>884</v>
      </c>
      <c r="D191" s="20" t="s">
        <v>2681</v>
      </c>
      <c r="E191" s="20" t="s">
        <v>885</v>
      </c>
      <c r="F191" s="21" t="s">
        <v>886</v>
      </c>
      <c r="G191" s="19" t="s">
        <v>7</v>
      </c>
      <c r="H191" s="20" t="s">
        <v>1734</v>
      </c>
      <c r="I191" s="20" t="s">
        <v>2556</v>
      </c>
      <c r="J191" s="20" t="s">
        <v>1735</v>
      </c>
      <c r="K191" s="21" t="s">
        <v>1736</v>
      </c>
      <c r="L191" s="14" t="s">
        <v>58</v>
      </c>
      <c r="M191" s="14" t="s">
        <v>59</v>
      </c>
    </row>
    <row r="192" spans="1:13" x14ac:dyDescent="0.25">
      <c r="A192" s="14" t="s">
        <v>859</v>
      </c>
      <c r="B192" s="19" t="s">
        <v>7</v>
      </c>
      <c r="C192" s="20" t="s">
        <v>860</v>
      </c>
      <c r="D192" s="20" t="s">
        <v>2705</v>
      </c>
      <c r="E192" s="20" t="s">
        <v>861</v>
      </c>
      <c r="F192" s="21" t="s">
        <v>862</v>
      </c>
      <c r="G192" s="19" t="s">
        <v>7</v>
      </c>
      <c r="H192" s="20" t="s">
        <v>2085</v>
      </c>
      <c r="I192" s="20" t="s">
        <v>2557</v>
      </c>
      <c r="J192" s="20" t="s">
        <v>2086</v>
      </c>
      <c r="K192" s="21" t="s">
        <v>2087</v>
      </c>
      <c r="L192" s="14" t="s">
        <v>863</v>
      </c>
      <c r="M192" s="14" t="s">
        <v>864</v>
      </c>
    </row>
    <row r="193" spans="1:13" x14ac:dyDescent="0.25">
      <c r="A193" s="14" t="s">
        <v>688</v>
      </c>
      <c r="B193" s="19" t="s">
        <v>8</v>
      </c>
      <c r="C193" s="20" t="s">
        <v>689</v>
      </c>
      <c r="D193" s="20" t="s">
        <v>690</v>
      </c>
      <c r="E193" s="20" t="s">
        <v>690</v>
      </c>
      <c r="F193" s="21" t="s">
        <v>691</v>
      </c>
      <c r="G193" s="19" t="s">
        <v>8</v>
      </c>
      <c r="H193" s="20" t="s">
        <v>2100</v>
      </c>
      <c r="I193" s="20" t="s">
        <v>2101</v>
      </c>
      <c r="J193" s="20" t="s">
        <v>2101</v>
      </c>
      <c r="K193" s="21" t="s">
        <v>2102</v>
      </c>
      <c r="L193" s="14" t="s">
        <v>653</v>
      </c>
      <c r="M193" s="14" t="s">
        <v>654</v>
      </c>
    </row>
    <row r="194" spans="1:13" x14ac:dyDescent="0.25">
      <c r="A194" s="14" t="s">
        <v>579</v>
      </c>
      <c r="B194" s="19" t="s">
        <v>7</v>
      </c>
      <c r="C194" s="20" t="s">
        <v>580</v>
      </c>
      <c r="D194" s="20" t="s">
        <v>2666</v>
      </c>
      <c r="E194" s="20" t="s">
        <v>581</v>
      </c>
      <c r="F194" s="21" t="s">
        <v>582</v>
      </c>
      <c r="G194" s="19" t="s">
        <v>7</v>
      </c>
      <c r="H194" s="20" t="s">
        <v>1709</v>
      </c>
      <c r="I194" s="20" t="s">
        <v>2558</v>
      </c>
      <c r="J194" s="20" t="s">
        <v>1710</v>
      </c>
      <c r="K194" s="21" t="s">
        <v>1711</v>
      </c>
      <c r="L194" s="14" t="s">
        <v>376</v>
      </c>
      <c r="M194" s="14" t="s">
        <v>583</v>
      </c>
    </row>
    <row r="195" spans="1:13" x14ac:dyDescent="0.25">
      <c r="A195" s="14" t="s">
        <v>1563</v>
      </c>
      <c r="B195" s="19" t="s">
        <v>7</v>
      </c>
      <c r="C195" s="20" t="s">
        <v>1564</v>
      </c>
      <c r="D195" s="20" t="s">
        <v>2624</v>
      </c>
      <c r="E195" s="20" t="s">
        <v>1565</v>
      </c>
      <c r="F195" s="21" t="s">
        <v>1566</v>
      </c>
      <c r="G195" s="19" t="s">
        <v>7</v>
      </c>
      <c r="H195" s="20" t="s">
        <v>2210</v>
      </c>
      <c r="I195" s="20" t="s">
        <v>2559</v>
      </c>
      <c r="J195" s="20" t="s">
        <v>2211</v>
      </c>
      <c r="K195" s="21" t="s">
        <v>2212</v>
      </c>
      <c r="L195" s="14" t="s">
        <v>1567</v>
      </c>
      <c r="M195" s="14" t="s">
        <v>1568</v>
      </c>
    </row>
    <row r="196" spans="1:13" x14ac:dyDescent="0.25">
      <c r="A196" s="14" t="s">
        <v>817</v>
      </c>
      <c r="B196" s="19" t="s">
        <v>7</v>
      </c>
      <c r="C196" s="20" t="s">
        <v>818</v>
      </c>
      <c r="D196" s="20" t="s">
        <v>2701</v>
      </c>
      <c r="E196" s="20" t="s">
        <v>819</v>
      </c>
      <c r="F196" s="21" t="s">
        <v>820</v>
      </c>
      <c r="G196" s="19" t="s">
        <v>7</v>
      </c>
      <c r="H196" s="20" t="s">
        <v>2223</v>
      </c>
      <c r="I196" s="20" t="s">
        <v>2560</v>
      </c>
      <c r="J196" s="20" t="s">
        <v>2224</v>
      </c>
      <c r="K196" s="21" t="s">
        <v>2225</v>
      </c>
      <c r="M196" s="14" t="s">
        <v>821</v>
      </c>
    </row>
    <row r="197" spans="1:13" x14ac:dyDescent="0.25">
      <c r="A197" s="14" t="s">
        <v>383</v>
      </c>
      <c r="B197" s="19" t="s">
        <v>7</v>
      </c>
      <c r="C197" s="20" t="s">
        <v>384</v>
      </c>
      <c r="D197" s="20" t="s">
        <v>2686</v>
      </c>
      <c r="E197" s="20" t="s">
        <v>385</v>
      </c>
      <c r="F197" s="21" t="s">
        <v>386</v>
      </c>
      <c r="G197" s="19" t="s">
        <v>7</v>
      </c>
      <c r="H197" s="20" t="s">
        <v>2009</v>
      </c>
      <c r="I197" s="20" t="s">
        <v>2561</v>
      </c>
      <c r="J197" s="20" t="s">
        <v>2010</v>
      </c>
      <c r="K197" s="21" t="s">
        <v>2011</v>
      </c>
      <c r="L197" s="14" t="s">
        <v>387</v>
      </c>
      <c r="M197" s="14" t="s">
        <v>388</v>
      </c>
    </row>
    <row r="198" spans="1:13" x14ac:dyDescent="0.25">
      <c r="A198" s="14" t="s">
        <v>1448</v>
      </c>
      <c r="B198" s="19" t="s">
        <v>8</v>
      </c>
      <c r="C198" s="20" t="s">
        <v>1449</v>
      </c>
      <c r="D198" s="20" t="s">
        <v>1450</v>
      </c>
      <c r="E198" s="20" t="s">
        <v>1450</v>
      </c>
      <c r="F198" s="21" t="s">
        <v>1451</v>
      </c>
      <c r="G198" s="19" t="s">
        <v>8</v>
      </c>
      <c r="H198" s="20" t="s">
        <v>2217</v>
      </c>
      <c r="I198" s="20" t="s">
        <v>2218</v>
      </c>
      <c r="J198" s="20" t="s">
        <v>2218</v>
      </c>
      <c r="K198" s="21" t="s">
        <v>2219</v>
      </c>
      <c r="L198" s="14" t="s">
        <v>1452</v>
      </c>
      <c r="M198" s="14" t="s">
        <v>1453</v>
      </c>
    </row>
    <row r="199" spans="1:13" x14ac:dyDescent="0.25">
      <c r="A199" s="14" t="s">
        <v>282</v>
      </c>
      <c r="B199" s="19" t="s">
        <v>8</v>
      </c>
      <c r="C199" s="20" t="s">
        <v>283</v>
      </c>
      <c r="D199" s="20" t="s">
        <v>284</v>
      </c>
      <c r="E199" s="20" t="s">
        <v>284</v>
      </c>
      <c r="F199" s="21" t="s">
        <v>285</v>
      </c>
      <c r="G199" s="19" t="s">
        <v>8</v>
      </c>
      <c r="H199" s="20" t="s">
        <v>2253</v>
      </c>
      <c r="I199" s="20" t="s">
        <v>2254</v>
      </c>
      <c r="J199" s="20" t="s">
        <v>2254</v>
      </c>
      <c r="K199" s="21" t="s">
        <v>2255</v>
      </c>
      <c r="L199" s="14" t="s">
        <v>286</v>
      </c>
      <c r="M199" s="14" t="s">
        <v>287</v>
      </c>
    </row>
    <row r="200" spans="1:13" x14ac:dyDescent="0.25">
      <c r="A200" s="14" t="s">
        <v>437</v>
      </c>
      <c r="B200" s="19" t="s">
        <v>8</v>
      </c>
      <c r="C200" s="20" t="s">
        <v>438</v>
      </c>
      <c r="D200" s="20" t="s">
        <v>439</v>
      </c>
      <c r="E200" s="20" t="s">
        <v>439</v>
      </c>
      <c r="F200" s="21" t="s">
        <v>440</v>
      </c>
      <c r="G200" s="19" t="s">
        <v>8</v>
      </c>
      <c r="H200" s="20" t="s">
        <v>1662</v>
      </c>
      <c r="I200" s="20" t="s">
        <v>1663</v>
      </c>
      <c r="J200" s="20" t="s">
        <v>1663</v>
      </c>
      <c r="K200" s="21" t="s">
        <v>1664</v>
      </c>
      <c r="L200" s="14" t="s">
        <v>441</v>
      </c>
      <c r="M200" s="14" t="s">
        <v>442</v>
      </c>
    </row>
    <row r="201" spans="1:13" x14ac:dyDescent="0.25">
      <c r="A201" s="14" t="s">
        <v>1078</v>
      </c>
      <c r="B201" s="19" t="s">
        <v>8</v>
      </c>
      <c r="C201" s="20" t="s">
        <v>1079</v>
      </c>
      <c r="D201" s="20" t="s">
        <v>1080</v>
      </c>
      <c r="E201" s="20" t="s">
        <v>1080</v>
      </c>
      <c r="F201" s="21" t="s">
        <v>1081</v>
      </c>
      <c r="G201" s="19" t="s">
        <v>8</v>
      </c>
      <c r="H201" s="20" t="s">
        <v>2180</v>
      </c>
      <c r="I201" s="20" t="s">
        <v>2181</v>
      </c>
      <c r="J201" s="20" t="s">
        <v>2181</v>
      </c>
      <c r="K201" s="21" t="s">
        <v>2182</v>
      </c>
      <c r="L201" s="14" t="s">
        <v>100</v>
      </c>
      <c r="M201" s="14" t="s">
        <v>101</v>
      </c>
    </row>
    <row r="202" spans="1:13" x14ac:dyDescent="0.25">
      <c r="A202" s="14" t="s">
        <v>749</v>
      </c>
      <c r="B202" s="19" t="s">
        <v>7</v>
      </c>
      <c r="C202" s="20" t="s">
        <v>750</v>
      </c>
      <c r="D202" s="20" t="s">
        <v>2694</v>
      </c>
      <c r="E202" s="20" t="s">
        <v>751</v>
      </c>
      <c r="F202" s="21" t="s">
        <v>752</v>
      </c>
      <c r="G202" s="19" t="s">
        <v>7</v>
      </c>
      <c r="H202" s="20" t="s">
        <v>1955</v>
      </c>
      <c r="I202" s="20" t="s">
        <v>2565</v>
      </c>
      <c r="J202" s="20" t="s">
        <v>1956</v>
      </c>
      <c r="K202" s="21" t="s">
        <v>1957</v>
      </c>
      <c r="L202" s="14" t="s">
        <v>753</v>
      </c>
      <c r="M202" s="14" t="s">
        <v>754</v>
      </c>
    </row>
    <row r="203" spans="1:13" x14ac:dyDescent="0.25">
      <c r="A203" s="14" t="s">
        <v>969</v>
      </c>
      <c r="B203" s="19" t="s">
        <v>8</v>
      </c>
      <c r="C203" s="20" t="s">
        <v>970</v>
      </c>
      <c r="D203" s="20" t="s">
        <v>971</v>
      </c>
      <c r="E203" s="20" t="s">
        <v>971</v>
      </c>
      <c r="F203" s="21" t="s">
        <v>972</v>
      </c>
      <c r="G203" s="19" t="s">
        <v>8</v>
      </c>
      <c r="H203" s="20" t="s">
        <v>2292</v>
      </c>
      <c r="I203" s="20" t="s">
        <v>2293</v>
      </c>
      <c r="J203" s="20" t="s">
        <v>2293</v>
      </c>
      <c r="K203" s="21" t="s">
        <v>2294</v>
      </c>
      <c r="L203" s="14" t="s">
        <v>202</v>
      </c>
      <c r="M203" s="14" t="s">
        <v>973</v>
      </c>
    </row>
    <row r="204" spans="1:13" x14ac:dyDescent="0.25">
      <c r="A204" s="14" t="s">
        <v>988</v>
      </c>
      <c r="B204" s="19" t="s">
        <v>7</v>
      </c>
      <c r="C204" s="20" t="s">
        <v>989</v>
      </c>
      <c r="D204" s="20" t="s">
        <v>2684</v>
      </c>
      <c r="E204" s="20" t="s">
        <v>990</v>
      </c>
      <c r="F204" s="21" t="s">
        <v>991</v>
      </c>
      <c r="G204" s="19" t="s">
        <v>7</v>
      </c>
      <c r="H204" s="20" t="s">
        <v>1940</v>
      </c>
      <c r="I204" s="20" t="s">
        <v>2567</v>
      </c>
      <c r="J204" s="20" t="s">
        <v>1941</v>
      </c>
      <c r="K204" s="21" t="s">
        <v>1942</v>
      </c>
      <c r="L204" s="14" t="s">
        <v>716</v>
      </c>
      <c r="M204" s="14" t="s">
        <v>992</v>
      </c>
    </row>
    <row r="205" spans="1:13" x14ac:dyDescent="0.25">
      <c r="A205" s="14" t="s">
        <v>1067</v>
      </c>
      <c r="B205" s="19" t="s">
        <v>7</v>
      </c>
      <c r="C205" s="20" t="s">
        <v>1068</v>
      </c>
      <c r="D205" s="20" t="s">
        <v>2690</v>
      </c>
      <c r="E205" s="20" t="s">
        <v>1069</v>
      </c>
      <c r="F205" s="21" t="s">
        <v>1070</v>
      </c>
      <c r="G205" s="19" t="s">
        <v>7</v>
      </c>
      <c r="H205" s="20" t="s">
        <v>1702</v>
      </c>
      <c r="I205" s="20" t="s">
        <v>2568</v>
      </c>
      <c r="J205" s="20" t="s">
        <v>1703</v>
      </c>
      <c r="K205" s="21" t="s">
        <v>1704</v>
      </c>
      <c r="L205" s="14" t="s">
        <v>2725</v>
      </c>
      <c r="M205" s="14" t="s">
        <v>2726</v>
      </c>
    </row>
    <row r="206" spans="1:13" x14ac:dyDescent="0.25">
      <c r="A206" s="14" t="s">
        <v>395</v>
      </c>
      <c r="B206" s="19" t="s">
        <v>7</v>
      </c>
      <c r="C206" s="20" t="s">
        <v>396</v>
      </c>
      <c r="D206" s="20" t="s">
        <v>2700</v>
      </c>
      <c r="E206" s="20" t="s">
        <v>397</v>
      </c>
      <c r="F206" s="21" t="s">
        <v>398</v>
      </c>
      <c r="G206" s="19" t="s">
        <v>7</v>
      </c>
      <c r="H206" s="20" t="s">
        <v>2195</v>
      </c>
      <c r="I206" s="20" t="s">
        <v>2569</v>
      </c>
      <c r="J206" s="20" t="s">
        <v>2196</v>
      </c>
      <c r="K206" s="21" t="s">
        <v>2197</v>
      </c>
      <c r="M206" s="14" t="s">
        <v>399</v>
      </c>
    </row>
    <row r="207" spans="1:13" x14ac:dyDescent="0.25">
      <c r="A207" s="14" t="s">
        <v>1398</v>
      </c>
      <c r="B207" s="19" t="s">
        <v>8</v>
      </c>
      <c r="C207" s="20" t="s">
        <v>1399</v>
      </c>
      <c r="D207" s="20" t="s">
        <v>1400</v>
      </c>
      <c r="E207" s="20" t="s">
        <v>1400</v>
      </c>
      <c r="F207" s="21" t="s">
        <v>1401</v>
      </c>
      <c r="G207" s="19" t="s">
        <v>8</v>
      </c>
      <c r="H207" s="20" t="s">
        <v>1937</v>
      </c>
      <c r="I207" s="20" t="s">
        <v>1938</v>
      </c>
      <c r="J207" s="20" t="s">
        <v>1938</v>
      </c>
      <c r="K207" s="21" t="s">
        <v>1939</v>
      </c>
      <c r="L207" s="14" t="s">
        <v>1402</v>
      </c>
      <c r="M207" s="14" t="s">
        <v>1403</v>
      </c>
    </row>
    <row r="208" spans="1:13" x14ac:dyDescent="0.25">
      <c r="A208" s="14" t="s">
        <v>1454</v>
      </c>
      <c r="B208" s="19" t="s">
        <v>8</v>
      </c>
      <c r="C208" s="20" t="s">
        <v>1455</v>
      </c>
      <c r="D208" s="20" t="s">
        <v>1456</v>
      </c>
      <c r="E208" s="20" t="s">
        <v>1456</v>
      </c>
      <c r="F208" s="21" t="s">
        <v>1457</v>
      </c>
      <c r="G208" s="19" t="s">
        <v>8</v>
      </c>
      <c r="H208" s="20" t="s">
        <v>2156</v>
      </c>
      <c r="I208" s="20" t="s">
        <v>2157</v>
      </c>
      <c r="J208" s="20" t="s">
        <v>2157</v>
      </c>
      <c r="K208" s="21" t="s">
        <v>2158</v>
      </c>
      <c r="L208" s="14" t="s">
        <v>1458</v>
      </c>
      <c r="M208" s="14" t="s">
        <v>1459</v>
      </c>
    </row>
    <row r="209" spans="1:13" x14ac:dyDescent="0.25">
      <c r="A209" s="14" t="s">
        <v>251</v>
      </c>
      <c r="B209" s="19" t="s">
        <v>7</v>
      </c>
      <c r="C209" s="20" t="s">
        <v>252</v>
      </c>
      <c r="D209" s="20" t="s">
        <v>2683</v>
      </c>
      <c r="E209" s="20" t="s">
        <v>253</v>
      </c>
      <c r="F209" s="21" t="s">
        <v>254</v>
      </c>
      <c r="G209" s="19" t="s">
        <v>7</v>
      </c>
      <c r="H209" s="20" t="s">
        <v>2118</v>
      </c>
      <c r="I209" s="20" t="s">
        <v>2570</v>
      </c>
      <c r="J209" s="20" t="s">
        <v>2119</v>
      </c>
      <c r="K209" s="21" t="s">
        <v>2120</v>
      </c>
      <c r="L209" s="14" t="s">
        <v>255</v>
      </c>
      <c r="M209" s="14" t="s">
        <v>256</v>
      </c>
    </row>
    <row r="210" spans="1:13" x14ac:dyDescent="0.25">
      <c r="A210" s="14" t="s">
        <v>548</v>
      </c>
      <c r="B210" s="19" t="s">
        <v>7</v>
      </c>
      <c r="C210" s="20" t="s">
        <v>549</v>
      </c>
      <c r="D210" s="20" t="s">
        <v>2687</v>
      </c>
      <c r="E210" s="20" t="s">
        <v>550</v>
      </c>
      <c r="F210" s="21" t="s">
        <v>551</v>
      </c>
      <c r="G210" s="19" t="s">
        <v>7</v>
      </c>
      <c r="H210" s="20" t="s">
        <v>2115</v>
      </c>
      <c r="I210" s="20" t="s">
        <v>2571</v>
      </c>
      <c r="J210" s="20" t="s">
        <v>2116</v>
      </c>
      <c r="K210" s="21" t="s">
        <v>2117</v>
      </c>
      <c r="L210" s="14" t="s">
        <v>552</v>
      </c>
      <c r="M210" s="14" t="s">
        <v>553</v>
      </c>
    </row>
    <row r="211" spans="1:13" x14ac:dyDescent="0.25">
      <c r="A211" s="14" t="s">
        <v>1137</v>
      </c>
      <c r="B211" s="19" t="s">
        <v>7</v>
      </c>
      <c r="C211" s="20" t="s">
        <v>1138</v>
      </c>
      <c r="D211" s="20" t="s">
        <v>2704</v>
      </c>
      <c r="E211" s="20" t="s">
        <v>1139</v>
      </c>
      <c r="F211" s="21" t="s">
        <v>1140</v>
      </c>
      <c r="G211" s="19" t="s">
        <v>7</v>
      </c>
      <c r="H211" s="20" t="s">
        <v>2069</v>
      </c>
      <c r="I211" s="20" t="s">
        <v>2572</v>
      </c>
      <c r="J211" s="20" t="s">
        <v>2070</v>
      </c>
      <c r="K211" s="21" t="s">
        <v>2071</v>
      </c>
    </row>
    <row r="212" spans="1:13" x14ac:dyDescent="0.25">
      <c r="A212" s="14" t="s">
        <v>2149</v>
      </c>
      <c r="B212" s="19"/>
      <c r="C212" s="20"/>
      <c r="D212" s="20"/>
      <c r="E212" s="20"/>
      <c r="F212" s="21"/>
      <c r="G212" s="19" t="s">
        <v>7</v>
      </c>
      <c r="H212" s="20" t="s">
        <v>2150</v>
      </c>
      <c r="I212" s="20" t="s">
        <v>2442</v>
      </c>
      <c r="J212" s="20" t="s">
        <v>2151</v>
      </c>
      <c r="K212" s="21" t="s">
        <v>2152</v>
      </c>
      <c r="L212" s="14" t="s">
        <v>162</v>
      </c>
      <c r="M212" s="14" t="s">
        <v>163</v>
      </c>
    </row>
    <row r="213" spans="1:13" x14ac:dyDescent="0.25">
      <c r="A213" s="14" t="s">
        <v>770</v>
      </c>
      <c r="B213" s="19" t="s">
        <v>7</v>
      </c>
      <c r="C213" s="20" t="s">
        <v>771</v>
      </c>
      <c r="D213" s="20" t="s">
        <v>2607</v>
      </c>
      <c r="E213" s="20" t="s">
        <v>772</v>
      </c>
      <c r="F213" s="21" t="s">
        <v>773</v>
      </c>
      <c r="G213" s="19"/>
      <c r="H213" s="20"/>
      <c r="I213" s="20"/>
      <c r="J213" s="20"/>
      <c r="K213" s="21"/>
      <c r="L213" s="14" t="s">
        <v>162</v>
      </c>
      <c r="M213" s="14" t="s">
        <v>163</v>
      </c>
    </row>
    <row r="214" spans="1:13" x14ac:dyDescent="0.25">
      <c r="A214" s="14" t="s">
        <v>1587</v>
      </c>
      <c r="B214" s="19"/>
      <c r="C214" s="20"/>
      <c r="D214" s="20"/>
      <c r="E214" s="20"/>
      <c r="F214" s="21"/>
      <c r="G214" s="19" t="s">
        <v>7</v>
      </c>
      <c r="H214" s="20" t="s">
        <v>1934</v>
      </c>
      <c r="I214" s="20" t="s">
        <v>2449</v>
      </c>
      <c r="J214" s="20" t="s">
        <v>1935</v>
      </c>
      <c r="K214" s="21" t="s">
        <v>1936</v>
      </c>
      <c r="L214" s="14" t="s">
        <v>355</v>
      </c>
      <c r="M214" s="14" t="s">
        <v>356</v>
      </c>
    </row>
    <row r="215" spans="1:13" x14ac:dyDescent="0.25">
      <c r="A215" s="14" t="s">
        <v>351</v>
      </c>
      <c r="B215" s="19" t="s">
        <v>7</v>
      </c>
      <c r="C215" s="20" t="s">
        <v>352</v>
      </c>
      <c r="D215" s="20" t="s">
        <v>2693</v>
      </c>
      <c r="E215" s="20" t="s">
        <v>353</v>
      </c>
      <c r="F215" s="21" t="s">
        <v>354</v>
      </c>
      <c r="G215" s="19"/>
      <c r="H215" s="20"/>
      <c r="I215" s="20"/>
      <c r="J215" s="20"/>
      <c r="K215" s="21"/>
      <c r="L215" s="14" t="s">
        <v>355</v>
      </c>
      <c r="M215" s="14" t="s">
        <v>356</v>
      </c>
    </row>
    <row r="216" spans="1:13" x14ac:dyDescent="0.25">
      <c r="A216" s="14" t="s">
        <v>1582</v>
      </c>
      <c r="B216" s="19"/>
      <c r="C216" s="20"/>
      <c r="D216" s="20"/>
      <c r="E216" s="20"/>
      <c r="F216" s="21"/>
      <c r="G216" s="19" t="s">
        <v>7</v>
      </c>
      <c r="H216" s="20" t="s">
        <v>1683</v>
      </c>
      <c r="I216" s="20" t="s">
        <v>2452</v>
      </c>
      <c r="J216" s="20" t="s">
        <v>1684</v>
      </c>
      <c r="K216" s="21" t="s">
        <v>1685</v>
      </c>
      <c r="L216" s="14" t="s">
        <v>190</v>
      </c>
      <c r="M216" s="14" t="s">
        <v>191</v>
      </c>
    </row>
    <row r="217" spans="1:13" x14ac:dyDescent="0.25">
      <c r="A217" s="14" t="s">
        <v>186</v>
      </c>
      <c r="B217" s="19" t="s">
        <v>7</v>
      </c>
      <c r="C217" s="20" t="s">
        <v>187</v>
      </c>
      <c r="D217" s="20" t="s">
        <v>2586</v>
      </c>
      <c r="E217" s="20" t="s">
        <v>188</v>
      </c>
      <c r="F217" s="21" t="s">
        <v>189</v>
      </c>
      <c r="G217" s="19"/>
      <c r="H217" s="20"/>
      <c r="I217" s="20"/>
      <c r="J217" s="20"/>
      <c r="K217" s="21"/>
      <c r="L217" s="14" t="s">
        <v>190</v>
      </c>
      <c r="M217" s="14" t="s">
        <v>191</v>
      </c>
    </row>
    <row r="218" spans="1:13" x14ac:dyDescent="0.25">
      <c r="A218" s="14" t="s">
        <v>1593</v>
      </c>
      <c r="B218" s="19"/>
      <c r="C218" s="20"/>
      <c r="D218" s="20"/>
      <c r="E218" s="20"/>
      <c r="F218" s="21"/>
      <c r="G218" s="19" t="s">
        <v>7</v>
      </c>
      <c r="H218" s="20" t="s">
        <v>2192</v>
      </c>
      <c r="I218" s="20" t="s">
        <v>2455</v>
      </c>
      <c r="J218" s="20" t="s">
        <v>2193</v>
      </c>
      <c r="K218" s="21" t="s">
        <v>2194</v>
      </c>
      <c r="L218" s="14" t="s">
        <v>516</v>
      </c>
      <c r="M218" s="14" t="s">
        <v>517</v>
      </c>
    </row>
    <row r="219" spans="1:13" x14ac:dyDescent="0.25">
      <c r="A219" s="14" t="s">
        <v>512</v>
      </c>
      <c r="B219" s="19" t="s">
        <v>7</v>
      </c>
      <c r="C219" s="20" t="s">
        <v>513</v>
      </c>
      <c r="D219" s="20" t="s">
        <v>2620</v>
      </c>
      <c r="E219" s="20" t="s">
        <v>514</v>
      </c>
      <c r="F219" s="21" t="s">
        <v>515</v>
      </c>
      <c r="G219" s="19"/>
      <c r="H219" s="20"/>
      <c r="I219" s="20"/>
      <c r="J219" s="20"/>
      <c r="K219" s="21"/>
      <c r="L219" s="14" t="s">
        <v>516</v>
      </c>
      <c r="M219" s="14" t="s">
        <v>517</v>
      </c>
    </row>
    <row r="220" spans="1:13" x14ac:dyDescent="0.25">
      <c r="A220" s="14" t="s">
        <v>2342</v>
      </c>
      <c r="B220" s="19"/>
      <c r="C220" s="20"/>
      <c r="D220" s="20"/>
      <c r="E220" s="20"/>
      <c r="F220" s="21"/>
      <c r="G220" s="19" t="s">
        <v>8</v>
      </c>
      <c r="H220" s="20" t="s">
        <v>2343</v>
      </c>
      <c r="I220" s="20" t="s">
        <v>2344</v>
      </c>
      <c r="J220" s="20" t="s">
        <v>2344</v>
      </c>
      <c r="K220" s="21" t="s">
        <v>2345</v>
      </c>
      <c r="L220" s="14" t="s">
        <v>1484</v>
      </c>
      <c r="M220" s="14" t="s">
        <v>1485</v>
      </c>
    </row>
    <row r="221" spans="1:13" x14ac:dyDescent="0.25">
      <c r="A221" s="14" t="s">
        <v>1480</v>
      </c>
      <c r="B221" s="19" t="s">
        <v>8</v>
      </c>
      <c r="C221" s="20" t="s">
        <v>1481</v>
      </c>
      <c r="D221" s="20" t="s">
        <v>1482</v>
      </c>
      <c r="E221" s="20" t="s">
        <v>1482</v>
      </c>
      <c r="F221" s="21" t="s">
        <v>1483</v>
      </c>
      <c r="G221" s="19"/>
      <c r="H221" s="20"/>
      <c r="I221" s="20"/>
      <c r="J221" s="20"/>
      <c r="K221" s="21"/>
      <c r="L221" s="14" t="s">
        <v>1484</v>
      </c>
      <c r="M221" s="14" t="s">
        <v>1485</v>
      </c>
    </row>
    <row r="222" spans="1:13" x14ac:dyDescent="0.25">
      <c r="A222" s="14" t="s">
        <v>73</v>
      </c>
      <c r="B222" s="19"/>
      <c r="C222" s="20"/>
      <c r="D222" s="20"/>
      <c r="E222" s="20"/>
      <c r="F222" s="21"/>
      <c r="G222" s="19" t="s">
        <v>7</v>
      </c>
      <c r="H222" s="20" t="s">
        <v>1896</v>
      </c>
      <c r="I222" s="20" t="s">
        <v>2465</v>
      </c>
      <c r="J222" s="20" t="s">
        <v>1897</v>
      </c>
      <c r="K222" s="21" t="s">
        <v>1898</v>
      </c>
      <c r="L222" s="14" t="s">
        <v>74</v>
      </c>
      <c r="M222" s="14" t="s">
        <v>75</v>
      </c>
    </row>
    <row r="223" spans="1:13" x14ac:dyDescent="0.25">
      <c r="A223" s="14" t="s">
        <v>102</v>
      </c>
      <c r="B223" s="19" t="s">
        <v>7</v>
      </c>
      <c r="C223" s="20" t="s">
        <v>137</v>
      </c>
      <c r="D223" s="20" t="s">
        <v>2639</v>
      </c>
      <c r="E223" s="20" t="s">
        <v>138</v>
      </c>
      <c r="F223" s="21" t="s">
        <v>139</v>
      </c>
      <c r="G223" s="19"/>
      <c r="H223" s="20"/>
      <c r="I223" s="20"/>
      <c r="J223" s="20"/>
      <c r="K223" s="21"/>
      <c r="L223" s="14" t="s">
        <v>74</v>
      </c>
      <c r="M223" s="14" t="s">
        <v>75</v>
      </c>
    </row>
    <row r="224" spans="1:13" x14ac:dyDescent="0.25">
      <c r="A224" s="14" t="s">
        <v>1583</v>
      </c>
      <c r="B224" s="19"/>
      <c r="C224" s="20"/>
      <c r="D224" s="20"/>
      <c r="E224" s="20"/>
      <c r="F224" s="21"/>
      <c r="G224" s="19" t="s">
        <v>8</v>
      </c>
      <c r="H224" s="20" t="s">
        <v>1750</v>
      </c>
      <c r="I224" s="20" t="s">
        <v>1751</v>
      </c>
      <c r="J224" s="20" t="s">
        <v>1751</v>
      </c>
      <c r="K224" s="21" t="s">
        <v>1752</v>
      </c>
      <c r="L224" s="14" t="s">
        <v>1172</v>
      </c>
      <c r="M224" s="14" t="s">
        <v>1173</v>
      </c>
    </row>
    <row r="225" spans="1:13" x14ac:dyDescent="0.25">
      <c r="A225" s="14" t="s">
        <v>1178</v>
      </c>
      <c r="B225" s="19" t="s">
        <v>8</v>
      </c>
      <c r="C225" s="20" t="s">
        <v>1179</v>
      </c>
      <c r="D225" s="20" t="s">
        <v>1180</v>
      </c>
      <c r="E225" s="20" t="s">
        <v>1180</v>
      </c>
      <c r="F225" s="21" t="s">
        <v>1181</v>
      </c>
      <c r="G225" s="19"/>
      <c r="H225" s="20"/>
      <c r="I225" s="20"/>
      <c r="J225" s="20"/>
      <c r="K225" s="21"/>
      <c r="L225" s="14" t="s">
        <v>1172</v>
      </c>
      <c r="M225" s="14" t="s">
        <v>1173</v>
      </c>
    </row>
    <row r="226" spans="1:13" x14ac:dyDescent="0.25">
      <c r="A226" s="14" t="s">
        <v>1584</v>
      </c>
      <c r="B226" s="19"/>
      <c r="C226" s="20"/>
      <c r="D226" s="20"/>
      <c r="E226" s="20"/>
      <c r="F226" s="21"/>
      <c r="G226" s="19" t="s">
        <v>8</v>
      </c>
      <c r="H226" s="20" t="s">
        <v>1840</v>
      </c>
      <c r="I226" s="20" t="s">
        <v>1841</v>
      </c>
      <c r="J226" s="20" t="s">
        <v>1841</v>
      </c>
      <c r="K226" s="21" t="s">
        <v>1842</v>
      </c>
      <c r="L226" s="14" t="s">
        <v>978</v>
      </c>
      <c r="M226" s="14" t="s">
        <v>979</v>
      </c>
    </row>
    <row r="227" spans="1:13" x14ac:dyDescent="0.25">
      <c r="A227" s="14" t="s">
        <v>974</v>
      </c>
      <c r="B227" s="19" t="s">
        <v>8</v>
      </c>
      <c r="C227" s="20" t="s">
        <v>975</v>
      </c>
      <c r="D227" s="20" t="s">
        <v>976</v>
      </c>
      <c r="E227" s="20" t="s">
        <v>976</v>
      </c>
      <c r="F227" s="21" t="s">
        <v>977</v>
      </c>
      <c r="G227" s="19"/>
      <c r="H227" s="20"/>
      <c r="I227" s="20"/>
      <c r="J227" s="20"/>
      <c r="K227" s="21"/>
      <c r="L227" s="14" t="s">
        <v>978</v>
      </c>
      <c r="M227" s="14" t="s">
        <v>979</v>
      </c>
    </row>
    <row r="228" spans="1:13" x14ac:dyDescent="0.25">
      <c r="A228" s="14" t="s">
        <v>2075</v>
      </c>
      <c r="B228" s="19"/>
      <c r="C228" s="20"/>
      <c r="D228" s="20"/>
      <c r="E228" s="20"/>
      <c r="F228" s="21"/>
      <c r="G228" s="19" t="s">
        <v>8</v>
      </c>
      <c r="H228" s="20" t="s">
        <v>2076</v>
      </c>
      <c r="I228" s="20" t="s">
        <v>2077</v>
      </c>
      <c r="J228" s="20" t="s">
        <v>2077</v>
      </c>
      <c r="K228" s="21" t="s">
        <v>2078</v>
      </c>
      <c r="L228" s="14" t="s">
        <v>202</v>
      </c>
      <c r="M228" s="14" t="s">
        <v>203</v>
      </c>
    </row>
    <row r="229" spans="1:13" x14ac:dyDescent="0.25">
      <c r="A229" s="14" t="s">
        <v>1486</v>
      </c>
      <c r="B229" s="19" t="s">
        <v>8</v>
      </c>
      <c r="C229" s="20" t="s">
        <v>1487</v>
      </c>
      <c r="D229" s="20" t="s">
        <v>1488</v>
      </c>
      <c r="E229" s="20" t="s">
        <v>1488</v>
      </c>
      <c r="F229" s="21" t="s">
        <v>1489</v>
      </c>
      <c r="G229" s="19"/>
      <c r="H229" s="20"/>
      <c r="I229" s="20"/>
      <c r="J229" s="20"/>
      <c r="K229" s="21"/>
      <c r="L229" s="14" t="s">
        <v>202</v>
      </c>
      <c r="M229" s="14" t="s">
        <v>203</v>
      </c>
    </row>
    <row r="230" spans="1:13" x14ac:dyDescent="0.25">
      <c r="A230" s="14" t="s">
        <v>1591</v>
      </c>
      <c r="B230" s="19"/>
      <c r="C230" s="20"/>
      <c r="D230" s="20"/>
      <c r="E230" s="20"/>
      <c r="F230" s="21"/>
      <c r="G230" s="19" t="s">
        <v>8</v>
      </c>
      <c r="H230" s="20" t="s">
        <v>2079</v>
      </c>
      <c r="I230" s="20" t="s">
        <v>2080</v>
      </c>
      <c r="J230" s="20" t="s">
        <v>2080</v>
      </c>
      <c r="K230" s="21" t="s">
        <v>2081</v>
      </c>
      <c r="L230" s="14" t="s">
        <v>1335</v>
      </c>
      <c r="M230" s="14" t="s">
        <v>1336</v>
      </c>
    </row>
    <row r="231" spans="1:13" x14ac:dyDescent="0.25">
      <c r="A231" s="14" t="s">
        <v>1331</v>
      </c>
      <c r="B231" s="19" t="s">
        <v>8</v>
      </c>
      <c r="C231" s="20" t="s">
        <v>1332</v>
      </c>
      <c r="D231" s="20" t="s">
        <v>1333</v>
      </c>
      <c r="E231" s="20" t="s">
        <v>1333</v>
      </c>
      <c r="F231" s="21" t="s">
        <v>1334</v>
      </c>
      <c r="G231" s="19"/>
      <c r="H231" s="20"/>
      <c r="I231" s="20"/>
      <c r="J231" s="20"/>
      <c r="K231" s="21"/>
      <c r="L231" s="14" t="s">
        <v>1335</v>
      </c>
      <c r="M231" s="14" t="s">
        <v>1336</v>
      </c>
    </row>
    <row r="232" spans="1:13" x14ac:dyDescent="0.25">
      <c r="A232" s="14" t="s">
        <v>2391</v>
      </c>
      <c r="B232" s="19"/>
      <c r="C232" s="20"/>
      <c r="D232" s="20"/>
      <c r="E232" s="20"/>
      <c r="F232" s="21"/>
      <c r="G232" s="19" t="s">
        <v>8</v>
      </c>
      <c r="H232" s="20" t="s">
        <v>2392</v>
      </c>
      <c r="I232" s="20" t="s">
        <v>2393</v>
      </c>
      <c r="J232" s="20" t="s">
        <v>2393</v>
      </c>
      <c r="K232" s="21" t="s">
        <v>2394</v>
      </c>
      <c r="L232" s="14" t="s">
        <v>809</v>
      </c>
      <c r="M232" s="14" t="s">
        <v>810</v>
      </c>
    </row>
    <row r="233" spans="1:13" x14ac:dyDescent="0.25">
      <c r="A233" s="14" t="s">
        <v>805</v>
      </c>
      <c r="B233" s="19" t="s">
        <v>8</v>
      </c>
      <c r="C233" s="20" t="s">
        <v>806</v>
      </c>
      <c r="D233" s="20" t="s">
        <v>807</v>
      </c>
      <c r="E233" s="20" t="s">
        <v>807</v>
      </c>
      <c r="F233" s="21" t="s">
        <v>808</v>
      </c>
      <c r="G233" s="19"/>
      <c r="H233" s="20"/>
      <c r="I233" s="20"/>
      <c r="J233" s="20"/>
      <c r="K233" s="21"/>
      <c r="L233" s="14" t="s">
        <v>809</v>
      </c>
      <c r="M233" s="14" t="s">
        <v>810</v>
      </c>
    </row>
    <row r="234" spans="1:13" x14ac:dyDescent="0.25">
      <c r="A234" s="14" t="s">
        <v>1600</v>
      </c>
      <c r="B234" s="19"/>
      <c r="C234" s="20"/>
      <c r="D234" s="20"/>
      <c r="E234" s="20"/>
      <c r="F234" s="21"/>
      <c r="G234" s="19" t="s">
        <v>8</v>
      </c>
      <c r="H234" s="20" t="s">
        <v>1601</v>
      </c>
      <c r="I234" s="20" t="s">
        <v>1602</v>
      </c>
      <c r="J234" s="20" t="s">
        <v>1602</v>
      </c>
      <c r="K234" s="21" t="s">
        <v>1603</v>
      </c>
      <c r="L234" s="14" t="s">
        <v>1388</v>
      </c>
      <c r="M234" s="14" t="s">
        <v>1389</v>
      </c>
    </row>
    <row r="235" spans="1:13" x14ac:dyDescent="0.25">
      <c r="A235" s="14" t="s">
        <v>1384</v>
      </c>
      <c r="B235" s="19" t="s">
        <v>8</v>
      </c>
      <c r="C235" s="20" t="s">
        <v>1385</v>
      </c>
      <c r="D235" s="20" t="s">
        <v>1386</v>
      </c>
      <c r="E235" s="20" t="s">
        <v>1386</v>
      </c>
      <c r="F235" s="21" t="s">
        <v>1387</v>
      </c>
      <c r="G235" s="19"/>
      <c r="H235" s="20"/>
      <c r="I235" s="20"/>
      <c r="J235" s="20"/>
      <c r="K235" s="21"/>
      <c r="L235" s="14" t="s">
        <v>1388</v>
      </c>
      <c r="M235" s="14" t="s">
        <v>1389</v>
      </c>
    </row>
    <row r="236" spans="1:13" x14ac:dyDescent="0.25">
      <c r="A236" s="14" t="s">
        <v>2320</v>
      </c>
      <c r="B236" s="19"/>
      <c r="C236" s="20"/>
      <c r="D236" s="20"/>
      <c r="E236" s="20"/>
      <c r="F236" s="21"/>
      <c r="G236" s="19" t="s">
        <v>7</v>
      </c>
      <c r="H236" s="20" t="s">
        <v>2321</v>
      </c>
      <c r="I236" s="20" t="s">
        <v>2474</v>
      </c>
      <c r="J236" s="20" t="s">
        <v>2322</v>
      </c>
      <c r="K236" s="21" t="s">
        <v>2323</v>
      </c>
      <c r="L236" s="14" t="s">
        <v>1121</v>
      </c>
      <c r="M236" s="14" t="s">
        <v>1122</v>
      </c>
    </row>
    <row r="237" spans="1:13" x14ac:dyDescent="0.25">
      <c r="A237" s="14" t="s">
        <v>1117</v>
      </c>
      <c r="B237" s="19" t="s">
        <v>7</v>
      </c>
      <c r="C237" s="20" t="s">
        <v>1118</v>
      </c>
      <c r="D237" s="20" t="s">
        <v>2663</v>
      </c>
      <c r="E237" s="20" t="s">
        <v>1119</v>
      </c>
      <c r="F237" s="21" t="s">
        <v>1120</v>
      </c>
      <c r="G237" s="19"/>
      <c r="H237" s="20"/>
      <c r="I237" s="20"/>
      <c r="J237" s="20"/>
      <c r="K237" s="21"/>
      <c r="L237" s="14" t="s">
        <v>1121</v>
      </c>
      <c r="M237" s="14" t="s">
        <v>1122</v>
      </c>
    </row>
    <row r="238" spans="1:13" x14ac:dyDescent="0.25">
      <c r="A238" s="14" t="s">
        <v>2377</v>
      </c>
      <c r="B238" s="19"/>
      <c r="C238" s="20"/>
      <c r="D238" s="20"/>
      <c r="E238" s="20"/>
      <c r="F238" s="21"/>
      <c r="G238" s="19" t="s">
        <v>8</v>
      </c>
      <c r="H238" s="20" t="s">
        <v>2378</v>
      </c>
      <c r="I238" s="20" t="s">
        <v>2379</v>
      </c>
      <c r="J238" s="20" t="s">
        <v>2379</v>
      </c>
      <c r="K238" s="21" t="s">
        <v>2380</v>
      </c>
      <c r="L238" s="14" t="s">
        <v>1216</v>
      </c>
      <c r="M238" s="14" t="s">
        <v>1217</v>
      </c>
    </row>
    <row r="239" spans="1:13" x14ac:dyDescent="0.25">
      <c r="A239" s="14" t="s">
        <v>1476</v>
      </c>
      <c r="B239" s="19" t="s">
        <v>8</v>
      </c>
      <c r="C239" s="20" t="s">
        <v>1477</v>
      </c>
      <c r="D239" s="20" t="s">
        <v>1478</v>
      </c>
      <c r="E239" s="20" t="s">
        <v>1478</v>
      </c>
      <c r="F239" s="21" t="s">
        <v>1479</v>
      </c>
      <c r="G239" s="19"/>
      <c r="H239" s="20"/>
      <c r="I239" s="20"/>
      <c r="J239" s="20"/>
      <c r="K239" s="21"/>
      <c r="L239" s="14" t="s">
        <v>1216</v>
      </c>
      <c r="M239" s="14" t="s">
        <v>1217</v>
      </c>
    </row>
    <row r="240" spans="1:13" x14ac:dyDescent="0.25">
      <c r="A240" s="14" t="s">
        <v>1595</v>
      </c>
      <c r="B240" s="19"/>
      <c r="C240" s="20"/>
      <c r="D240" s="20"/>
      <c r="E240" s="20"/>
      <c r="F240" s="21"/>
      <c r="G240" s="19" t="s">
        <v>8</v>
      </c>
      <c r="H240" s="20" t="s">
        <v>2235</v>
      </c>
      <c r="I240" s="20" t="s">
        <v>2236</v>
      </c>
      <c r="J240" s="20" t="s">
        <v>2236</v>
      </c>
      <c r="K240" s="21" t="s">
        <v>2237</v>
      </c>
      <c r="L240" s="14" t="s">
        <v>1222</v>
      </c>
      <c r="M240" s="14" t="s">
        <v>1223</v>
      </c>
    </row>
    <row r="241" spans="1:13" x14ac:dyDescent="0.25">
      <c r="A241" s="14" t="s">
        <v>1218</v>
      </c>
      <c r="B241" s="19" t="s">
        <v>8</v>
      </c>
      <c r="C241" s="20" t="s">
        <v>1219</v>
      </c>
      <c r="D241" s="20" t="s">
        <v>1220</v>
      </c>
      <c r="E241" s="20" t="s">
        <v>1220</v>
      </c>
      <c r="F241" s="21" t="s">
        <v>1221</v>
      </c>
      <c r="G241" s="19"/>
      <c r="H241" s="20"/>
      <c r="I241" s="20"/>
      <c r="J241" s="20"/>
      <c r="K241" s="21"/>
      <c r="L241" s="14" t="s">
        <v>1222</v>
      </c>
      <c r="M241" s="14" t="s">
        <v>1223</v>
      </c>
    </row>
    <row r="242" spans="1:13" x14ac:dyDescent="0.25">
      <c r="A242" s="14" t="s">
        <v>76</v>
      </c>
      <c r="B242" s="19"/>
      <c r="C242" s="20"/>
      <c r="D242" s="20"/>
      <c r="E242" s="20"/>
      <c r="F242" s="21"/>
      <c r="G242" s="19" t="s">
        <v>7</v>
      </c>
      <c r="H242" s="20" t="s">
        <v>1899</v>
      </c>
      <c r="I242" s="20" t="s">
        <v>2479</v>
      </c>
      <c r="J242" s="20" t="s">
        <v>1900</v>
      </c>
      <c r="K242" s="21" t="s">
        <v>1901</v>
      </c>
      <c r="L242" s="14" t="s">
        <v>77</v>
      </c>
      <c r="M242" s="14" t="s">
        <v>78</v>
      </c>
    </row>
    <row r="243" spans="1:13" x14ac:dyDescent="0.25">
      <c r="A243" s="14" t="s">
        <v>198</v>
      </c>
      <c r="B243" s="19" t="s">
        <v>7</v>
      </c>
      <c r="C243" s="20" t="s">
        <v>199</v>
      </c>
      <c r="D243" s="20" t="s">
        <v>2614</v>
      </c>
      <c r="E243" s="20" t="s">
        <v>200</v>
      </c>
      <c r="F243" s="21" t="s">
        <v>201</v>
      </c>
      <c r="G243" s="19"/>
      <c r="H243" s="20"/>
      <c r="I243" s="20"/>
      <c r="J243" s="20"/>
      <c r="K243" s="21"/>
      <c r="L243" s="14" t="s">
        <v>77</v>
      </c>
      <c r="M243" s="14" t="s">
        <v>78</v>
      </c>
    </row>
    <row r="244" spans="1:13" x14ac:dyDescent="0.25">
      <c r="A244" s="14" t="s">
        <v>1705</v>
      </c>
      <c r="B244" s="19"/>
      <c r="C244" s="20"/>
      <c r="D244" s="20"/>
      <c r="E244" s="20"/>
      <c r="F244" s="21"/>
      <c r="G244" s="19" t="s">
        <v>8</v>
      </c>
      <c r="H244" s="20" t="s">
        <v>1706</v>
      </c>
      <c r="I244" s="20" t="s">
        <v>1707</v>
      </c>
      <c r="J244" s="20" t="s">
        <v>1707</v>
      </c>
      <c r="K244" s="21" t="s">
        <v>1708</v>
      </c>
      <c r="L244" s="14" t="s">
        <v>768</v>
      </c>
      <c r="M244" s="14" t="s">
        <v>769</v>
      </c>
    </row>
    <row r="245" spans="1:13" x14ac:dyDescent="0.25">
      <c r="A245" s="14" t="s">
        <v>764</v>
      </c>
      <c r="B245" s="19" t="s">
        <v>8</v>
      </c>
      <c r="C245" s="20" t="s">
        <v>765</v>
      </c>
      <c r="D245" s="20" t="s">
        <v>766</v>
      </c>
      <c r="E245" s="20" t="s">
        <v>766</v>
      </c>
      <c r="F245" s="21" t="s">
        <v>767</v>
      </c>
      <c r="G245" s="19"/>
      <c r="H245" s="20"/>
      <c r="I245" s="20"/>
      <c r="J245" s="20"/>
      <c r="K245" s="21"/>
      <c r="L245" s="14" t="s">
        <v>768</v>
      </c>
      <c r="M245" s="14" t="s">
        <v>769</v>
      </c>
    </row>
    <row r="246" spans="1:13" x14ac:dyDescent="0.25">
      <c r="A246" s="14" t="s">
        <v>1883</v>
      </c>
      <c r="B246" s="19"/>
      <c r="C246" s="20"/>
      <c r="D246" s="20"/>
      <c r="E246" s="20"/>
      <c r="F246" s="21"/>
      <c r="G246" s="19" t="s">
        <v>7</v>
      </c>
      <c r="H246" s="20" t="s">
        <v>1884</v>
      </c>
      <c r="I246" s="20" t="s">
        <v>2489</v>
      </c>
      <c r="J246" s="20" t="s">
        <v>1885</v>
      </c>
      <c r="K246" s="21" t="s">
        <v>1886</v>
      </c>
      <c r="L246" s="14" t="s">
        <v>220</v>
      </c>
      <c r="M246" s="14" t="s">
        <v>221</v>
      </c>
    </row>
    <row r="247" spans="1:13" x14ac:dyDescent="0.25">
      <c r="A247" s="14" t="s">
        <v>216</v>
      </c>
      <c r="B247" s="19" t="s">
        <v>7</v>
      </c>
      <c r="C247" s="20" t="s">
        <v>217</v>
      </c>
      <c r="D247" s="20" t="s">
        <v>2668</v>
      </c>
      <c r="E247" s="20" t="s">
        <v>218</v>
      </c>
      <c r="F247" s="21" t="s">
        <v>219</v>
      </c>
      <c r="G247" s="19"/>
      <c r="H247" s="20"/>
      <c r="I247" s="20"/>
      <c r="J247" s="20"/>
      <c r="K247" s="21"/>
      <c r="L247" s="14" t="s">
        <v>220</v>
      </c>
      <c r="M247" s="14" t="s">
        <v>221</v>
      </c>
    </row>
    <row r="248" spans="1:13" x14ac:dyDescent="0.25">
      <c r="A248" s="14" t="s">
        <v>1857</v>
      </c>
      <c r="B248" s="19"/>
      <c r="C248" s="20"/>
      <c r="D248" s="20"/>
      <c r="E248" s="20"/>
      <c r="F248" s="21"/>
      <c r="G248" s="19" t="s">
        <v>8</v>
      </c>
      <c r="H248" s="20" t="s">
        <v>1858</v>
      </c>
      <c r="I248" s="20" t="s">
        <v>1859</v>
      </c>
      <c r="J248" s="20" t="s">
        <v>1859</v>
      </c>
      <c r="K248" s="21" t="s">
        <v>1860</v>
      </c>
      <c r="L248" s="14" t="s">
        <v>597</v>
      </c>
      <c r="M248" s="14" t="s">
        <v>598</v>
      </c>
    </row>
    <row r="249" spans="1:13" x14ac:dyDescent="0.25">
      <c r="A249" s="14" t="s">
        <v>593</v>
      </c>
      <c r="B249" s="19" t="s">
        <v>8</v>
      </c>
      <c r="C249" s="20" t="s">
        <v>594</v>
      </c>
      <c r="D249" s="20" t="s">
        <v>595</v>
      </c>
      <c r="E249" s="20" t="s">
        <v>595</v>
      </c>
      <c r="F249" s="21" t="s">
        <v>596</v>
      </c>
      <c r="G249" s="19"/>
      <c r="H249" s="20"/>
      <c r="I249" s="20"/>
      <c r="J249" s="20"/>
      <c r="K249" s="21"/>
      <c r="L249" s="14" t="s">
        <v>597</v>
      </c>
      <c r="M249" s="14" t="s">
        <v>598</v>
      </c>
    </row>
    <row r="250" spans="1:13" x14ac:dyDescent="0.25">
      <c r="A250" s="14" t="s">
        <v>31</v>
      </c>
      <c r="B250" s="19"/>
      <c r="C250" s="20"/>
      <c r="D250" s="20"/>
      <c r="E250" s="20"/>
      <c r="F250" s="21"/>
      <c r="G250" s="19" t="s">
        <v>8</v>
      </c>
      <c r="H250" s="20" t="s">
        <v>2097</v>
      </c>
      <c r="I250" s="20" t="s">
        <v>2098</v>
      </c>
      <c r="J250" s="20" t="s">
        <v>2098</v>
      </c>
      <c r="K250" s="21" t="s">
        <v>2099</v>
      </c>
      <c r="L250" s="27" t="s">
        <v>32</v>
      </c>
      <c r="M250" s="27" t="s">
        <v>33</v>
      </c>
    </row>
    <row r="251" spans="1:13" x14ac:dyDescent="0.25">
      <c r="A251" s="14" t="s">
        <v>120</v>
      </c>
      <c r="B251" s="19" t="s">
        <v>8</v>
      </c>
      <c r="C251" s="20" t="s">
        <v>613</v>
      </c>
      <c r="D251" s="20" t="s">
        <v>614</v>
      </c>
      <c r="E251" s="20" t="s">
        <v>614</v>
      </c>
      <c r="F251" s="21" t="s">
        <v>615</v>
      </c>
      <c r="G251" s="19"/>
      <c r="H251" s="20"/>
      <c r="I251" s="20"/>
      <c r="J251" s="20"/>
      <c r="K251" s="21"/>
      <c r="L251" s="14" t="s">
        <v>32</v>
      </c>
      <c r="M251" s="14" t="s">
        <v>33</v>
      </c>
    </row>
    <row r="252" spans="1:13" x14ac:dyDescent="0.25">
      <c r="A252" s="14" t="s">
        <v>2037</v>
      </c>
      <c r="B252" s="19"/>
      <c r="C252" s="20"/>
      <c r="D252" s="20"/>
      <c r="E252" s="20"/>
      <c r="F252" s="21"/>
      <c r="G252" s="19" t="s">
        <v>8</v>
      </c>
      <c r="H252" s="20" t="s">
        <v>2038</v>
      </c>
      <c r="I252" s="20" t="s">
        <v>2039</v>
      </c>
      <c r="J252" s="20" t="s">
        <v>2039</v>
      </c>
      <c r="K252" s="21" t="s">
        <v>2040</v>
      </c>
      <c r="L252" s="14" t="s">
        <v>28</v>
      </c>
      <c r="M252" s="14" t="s">
        <v>29</v>
      </c>
    </row>
    <row r="253" spans="1:13" x14ac:dyDescent="0.25">
      <c r="A253" s="14" t="s">
        <v>27</v>
      </c>
      <c r="B253" s="19" t="s">
        <v>8</v>
      </c>
      <c r="C253" s="20" t="s">
        <v>856</v>
      </c>
      <c r="D253" s="20" t="s">
        <v>857</v>
      </c>
      <c r="E253" s="20" t="s">
        <v>857</v>
      </c>
      <c r="F253" s="21" t="s">
        <v>858</v>
      </c>
      <c r="G253" s="19"/>
      <c r="H253" s="20"/>
      <c r="I253" s="20"/>
      <c r="J253" s="20"/>
      <c r="K253" s="21"/>
      <c r="L253" s="14" t="s">
        <v>28</v>
      </c>
      <c r="M253" s="14" t="s">
        <v>29</v>
      </c>
    </row>
    <row r="254" spans="1:13" x14ac:dyDescent="0.25">
      <c r="A254" s="14" t="s">
        <v>90</v>
      </c>
      <c r="B254" s="19"/>
      <c r="C254" s="20"/>
      <c r="D254" s="20"/>
      <c r="E254" s="20"/>
      <c r="F254" s="21"/>
      <c r="G254" s="19" t="s">
        <v>7</v>
      </c>
      <c r="H254" s="20" t="s">
        <v>2003</v>
      </c>
      <c r="I254" s="20" t="s">
        <v>2494</v>
      </c>
      <c r="J254" s="20" t="s">
        <v>2004</v>
      </c>
      <c r="K254" s="21" t="s">
        <v>2005</v>
      </c>
      <c r="L254" s="14" t="s">
        <v>91</v>
      </c>
      <c r="M254" s="14" t="s">
        <v>92</v>
      </c>
    </row>
    <row r="255" spans="1:13" x14ac:dyDescent="0.25">
      <c r="A255" s="14" t="s">
        <v>420</v>
      </c>
      <c r="B255" s="19" t="s">
        <v>7</v>
      </c>
      <c r="C255" s="20" t="s">
        <v>421</v>
      </c>
      <c r="D255" s="20" t="s">
        <v>2581</v>
      </c>
      <c r="E255" s="20" t="s">
        <v>422</v>
      </c>
      <c r="F255" s="21" t="s">
        <v>423</v>
      </c>
      <c r="G255" s="19"/>
      <c r="H255" s="20"/>
      <c r="I255" s="20"/>
      <c r="J255" s="20"/>
      <c r="K255" s="21"/>
      <c r="L255" s="14" t="s">
        <v>91</v>
      </c>
      <c r="M255" s="14" t="s">
        <v>92</v>
      </c>
    </row>
    <row r="256" spans="1:13" x14ac:dyDescent="0.25">
      <c r="A256" s="14" t="s">
        <v>1585</v>
      </c>
      <c r="B256" s="19"/>
      <c r="C256" s="20"/>
      <c r="D256" s="20"/>
      <c r="E256" s="20"/>
      <c r="F256" s="21"/>
      <c r="G256" s="19" t="s">
        <v>8</v>
      </c>
      <c r="H256" s="20" t="s">
        <v>1902</v>
      </c>
      <c r="I256" s="20" t="s">
        <v>1903</v>
      </c>
      <c r="J256" s="20" t="s">
        <v>1903</v>
      </c>
      <c r="K256" s="21" t="s">
        <v>1904</v>
      </c>
      <c r="L256" s="14" t="s">
        <v>1030</v>
      </c>
      <c r="M256" s="14" t="s">
        <v>1031</v>
      </c>
    </row>
    <row r="257" spans="1:13" x14ac:dyDescent="0.25">
      <c r="A257" s="14" t="s">
        <v>1026</v>
      </c>
      <c r="B257" s="19" t="s">
        <v>8</v>
      </c>
      <c r="C257" s="20" t="s">
        <v>1027</v>
      </c>
      <c r="D257" s="20" t="s">
        <v>1028</v>
      </c>
      <c r="E257" s="20" t="s">
        <v>1028</v>
      </c>
      <c r="F257" s="21" t="s">
        <v>1029</v>
      </c>
      <c r="G257" s="19"/>
      <c r="H257" s="20"/>
      <c r="I257" s="20"/>
      <c r="J257" s="20"/>
      <c r="K257" s="21"/>
      <c r="L257" s="14" t="s">
        <v>1030</v>
      </c>
      <c r="M257" s="14" t="s">
        <v>1031</v>
      </c>
    </row>
    <row r="258" spans="1:13" x14ac:dyDescent="0.25">
      <c r="A258" s="14" t="s">
        <v>1592</v>
      </c>
      <c r="B258" s="19"/>
      <c r="C258" s="20"/>
      <c r="D258" s="20"/>
      <c r="E258" s="20"/>
      <c r="F258" s="21"/>
      <c r="G258" s="19" t="s">
        <v>7</v>
      </c>
      <c r="H258" s="20" t="s">
        <v>2103</v>
      </c>
      <c r="I258" s="20" t="s">
        <v>2498</v>
      </c>
      <c r="J258" s="20" t="s">
        <v>2104</v>
      </c>
      <c r="K258" s="21" t="s">
        <v>2105</v>
      </c>
      <c r="L258" s="14" t="s">
        <v>1190</v>
      </c>
      <c r="M258" s="14" t="s">
        <v>1191</v>
      </c>
    </row>
    <row r="259" spans="1:13" x14ac:dyDescent="0.25">
      <c r="A259" s="14" t="s">
        <v>1186</v>
      </c>
      <c r="B259" s="19" t="s">
        <v>7</v>
      </c>
      <c r="C259" s="20" t="s">
        <v>1187</v>
      </c>
      <c r="D259" s="20" t="s">
        <v>2633</v>
      </c>
      <c r="E259" s="20" t="s">
        <v>1188</v>
      </c>
      <c r="F259" s="21" t="s">
        <v>1189</v>
      </c>
      <c r="G259" s="19"/>
      <c r="H259" s="20"/>
      <c r="I259" s="20"/>
      <c r="J259" s="20"/>
      <c r="K259" s="21"/>
      <c r="L259" s="14" t="s">
        <v>1190</v>
      </c>
      <c r="M259" s="14" t="s">
        <v>1191</v>
      </c>
    </row>
    <row r="260" spans="1:13" x14ac:dyDescent="0.25">
      <c r="A260" s="14" t="s">
        <v>2027</v>
      </c>
      <c r="B260" s="19"/>
      <c r="C260" s="20"/>
      <c r="D260" s="20"/>
      <c r="E260" s="20"/>
      <c r="F260" s="21"/>
      <c r="G260" s="19" t="s">
        <v>8</v>
      </c>
      <c r="H260" s="20" t="s">
        <v>2028</v>
      </c>
      <c r="I260" s="20" t="s">
        <v>2029</v>
      </c>
      <c r="J260" s="20" t="s">
        <v>2029</v>
      </c>
      <c r="K260" s="21" t="s">
        <v>2030</v>
      </c>
      <c r="L260" s="14" t="s">
        <v>1434</v>
      </c>
      <c r="M260" s="14" t="s">
        <v>1435</v>
      </c>
    </row>
    <row r="261" spans="1:13" x14ac:dyDescent="0.25">
      <c r="A261" s="14" t="s">
        <v>1430</v>
      </c>
      <c r="B261" s="19" t="s">
        <v>8</v>
      </c>
      <c r="C261" s="20" t="s">
        <v>1431</v>
      </c>
      <c r="D261" s="20" t="s">
        <v>1432</v>
      </c>
      <c r="E261" s="20" t="s">
        <v>1432</v>
      </c>
      <c r="F261" s="21" t="s">
        <v>1433</v>
      </c>
      <c r="G261" s="19"/>
      <c r="H261" s="20"/>
      <c r="I261" s="20"/>
      <c r="J261" s="20"/>
      <c r="K261" s="21"/>
      <c r="L261" s="14" t="s">
        <v>1434</v>
      </c>
      <c r="M261" s="14" t="s">
        <v>1435</v>
      </c>
    </row>
    <row r="262" spans="1:13" x14ac:dyDescent="0.25">
      <c r="A262" s="14" t="s">
        <v>1652</v>
      </c>
      <c r="B262" s="19"/>
      <c r="C262" s="20"/>
      <c r="D262" s="20"/>
      <c r="E262" s="20"/>
      <c r="F262" s="21"/>
      <c r="G262" s="19" t="s">
        <v>8</v>
      </c>
      <c r="H262" s="20" t="s">
        <v>1653</v>
      </c>
      <c r="I262" s="20" t="s">
        <v>1654</v>
      </c>
      <c r="J262" s="20" t="s">
        <v>1654</v>
      </c>
      <c r="K262" s="21" t="s">
        <v>1655</v>
      </c>
      <c r="L262" s="14" t="s">
        <v>349</v>
      </c>
      <c r="M262" s="14" t="s">
        <v>350</v>
      </c>
    </row>
    <row r="263" spans="1:13" x14ac:dyDescent="0.25">
      <c r="A263" s="14" t="s">
        <v>345</v>
      </c>
      <c r="B263" s="19" t="s">
        <v>8</v>
      </c>
      <c r="C263" s="20" t="s">
        <v>346</v>
      </c>
      <c r="D263" s="20" t="s">
        <v>347</v>
      </c>
      <c r="E263" s="20" t="s">
        <v>347</v>
      </c>
      <c r="F263" s="21" t="s">
        <v>348</v>
      </c>
      <c r="G263" s="19"/>
      <c r="H263" s="20"/>
      <c r="I263" s="20"/>
      <c r="J263" s="20"/>
      <c r="K263" s="21"/>
      <c r="L263" s="14" t="s">
        <v>349</v>
      </c>
      <c r="M263" s="14" t="s">
        <v>350</v>
      </c>
    </row>
    <row r="264" spans="1:13" x14ac:dyDescent="0.25">
      <c r="A264" s="14" t="s">
        <v>2133</v>
      </c>
      <c r="B264" s="19"/>
      <c r="C264" s="20"/>
      <c r="D264" s="20"/>
      <c r="E264" s="20"/>
      <c r="F264" s="21"/>
      <c r="G264" s="19" t="s">
        <v>8</v>
      </c>
      <c r="H264" s="20" t="s">
        <v>2134</v>
      </c>
      <c r="I264" s="20" t="s">
        <v>2135</v>
      </c>
      <c r="J264" s="20" t="s">
        <v>2135</v>
      </c>
      <c r="K264" s="21" t="s">
        <v>2136</v>
      </c>
      <c r="L264" s="14" t="s">
        <v>435</v>
      </c>
      <c r="M264" s="14" t="s">
        <v>436</v>
      </c>
    </row>
    <row r="265" spans="1:13" x14ac:dyDescent="0.25">
      <c r="A265" s="14" t="s">
        <v>431</v>
      </c>
      <c r="B265" s="19" t="s">
        <v>8</v>
      </c>
      <c r="C265" s="20" t="s">
        <v>432</v>
      </c>
      <c r="D265" s="20" t="s">
        <v>433</v>
      </c>
      <c r="E265" s="20" t="s">
        <v>433</v>
      </c>
      <c r="F265" s="21" t="s">
        <v>434</v>
      </c>
      <c r="G265" s="19"/>
      <c r="H265" s="20"/>
      <c r="I265" s="20"/>
      <c r="J265" s="20"/>
      <c r="K265" s="21"/>
      <c r="L265" s="14" t="s">
        <v>435</v>
      </c>
      <c r="M265" s="14" t="s">
        <v>436</v>
      </c>
    </row>
    <row r="266" spans="1:13" x14ac:dyDescent="0.25">
      <c r="A266" s="14" t="s">
        <v>2213</v>
      </c>
      <c r="B266" s="19"/>
      <c r="C266" s="20"/>
      <c r="D266" s="20"/>
      <c r="E266" s="20"/>
      <c r="F266" s="21"/>
      <c r="G266" s="19" t="s">
        <v>8</v>
      </c>
      <c r="H266" s="20" t="s">
        <v>2214</v>
      </c>
      <c r="I266" s="20" t="s">
        <v>2215</v>
      </c>
      <c r="J266" s="20" t="s">
        <v>2215</v>
      </c>
      <c r="K266" s="21" t="s">
        <v>2216</v>
      </c>
      <c r="L266" s="14" t="s">
        <v>876</v>
      </c>
      <c r="M266" s="14" t="s">
        <v>877</v>
      </c>
    </row>
    <row r="267" spans="1:13" x14ac:dyDescent="0.25">
      <c r="A267" s="14" t="s">
        <v>872</v>
      </c>
      <c r="B267" s="19" t="s">
        <v>8</v>
      </c>
      <c r="C267" s="20" t="s">
        <v>873</v>
      </c>
      <c r="D267" s="20" t="s">
        <v>874</v>
      </c>
      <c r="E267" s="20" t="s">
        <v>874</v>
      </c>
      <c r="F267" s="21" t="s">
        <v>875</v>
      </c>
      <c r="G267" s="19"/>
      <c r="H267" s="20"/>
      <c r="I267" s="20"/>
      <c r="J267" s="20"/>
      <c r="K267" s="21"/>
      <c r="L267" s="14" t="s">
        <v>876</v>
      </c>
      <c r="M267" s="14" t="s">
        <v>877</v>
      </c>
    </row>
    <row r="268" spans="1:13" x14ac:dyDescent="0.25">
      <c r="A268" s="14" t="s">
        <v>1588</v>
      </c>
      <c r="B268" s="19"/>
      <c r="C268" s="20"/>
      <c r="D268" s="20"/>
      <c r="E268" s="20"/>
      <c r="F268" s="21"/>
      <c r="G268" s="19" t="s">
        <v>8</v>
      </c>
      <c r="H268" s="20" t="s">
        <v>1952</v>
      </c>
      <c r="I268" s="20" t="s">
        <v>1953</v>
      </c>
      <c r="J268" s="20" t="s">
        <v>1953</v>
      </c>
      <c r="K268" s="21" t="s">
        <v>1954</v>
      </c>
      <c r="L268" s="14" t="s">
        <v>1484</v>
      </c>
      <c r="M268" s="14" t="s">
        <v>1485</v>
      </c>
    </row>
    <row r="269" spans="1:13" x14ac:dyDescent="0.25">
      <c r="A269" s="14" t="s">
        <v>1480</v>
      </c>
      <c r="B269" s="19" t="s">
        <v>8</v>
      </c>
      <c r="C269" s="20" t="s">
        <v>1481</v>
      </c>
      <c r="D269" s="20" t="s">
        <v>1482</v>
      </c>
      <c r="E269" s="20" t="s">
        <v>1482</v>
      </c>
      <c r="F269" s="21" t="s">
        <v>1483</v>
      </c>
      <c r="G269" s="19"/>
      <c r="H269" s="20"/>
      <c r="I269" s="20"/>
      <c r="J269" s="20"/>
      <c r="K269" s="21"/>
      <c r="L269" s="14" t="s">
        <v>1484</v>
      </c>
      <c r="M269" s="14" t="s">
        <v>1485</v>
      </c>
    </row>
    <row r="270" spans="1:13" x14ac:dyDescent="0.25">
      <c r="A270" s="14" t="s">
        <v>1597</v>
      </c>
      <c r="B270" s="19"/>
      <c r="C270" s="20"/>
      <c r="D270" s="20"/>
      <c r="E270" s="20"/>
      <c r="F270" s="21"/>
      <c r="G270" s="19" t="s">
        <v>7</v>
      </c>
      <c r="H270" s="20" t="s">
        <v>2268</v>
      </c>
      <c r="I270" s="20" t="s">
        <v>2500</v>
      </c>
      <c r="J270" s="20" t="s">
        <v>2269</v>
      </c>
      <c r="K270" s="21" t="s">
        <v>2270</v>
      </c>
      <c r="L270" s="14" t="s">
        <v>107</v>
      </c>
      <c r="M270" s="14" t="s">
        <v>108</v>
      </c>
    </row>
    <row r="271" spans="1:13" x14ac:dyDescent="0.25">
      <c r="A271" s="14" t="s">
        <v>106</v>
      </c>
      <c r="B271" s="19" t="s">
        <v>7</v>
      </c>
      <c r="C271" s="20" t="s">
        <v>361</v>
      </c>
      <c r="D271" s="20" t="s">
        <v>2604</v>
      </c>
      <c r="E271" s="20" t="s">
        <v>362</v>
      </c>
      <c r="F271" s="21" t="s">
        <v>363</v>
      </c>
      <c r="G271" s="19"/>
      <c r="H271" s="20"/>
      <c r="I271" s="20"/>
      <c r="J271" s="20"/>
      <c r="K271" s="21"/>
      <c r="L271" s="14" t="s">
        <v>107</v>
      </c>
      <c r="M271" s="14" t="s">
        <v>108</v>
      </c>
    </row>
    <row r="272" spans="1:13" x14ac:dyDescent="0.25">
      <c r="A272" s="14" t="s">
        <v>1712</v>
      </c>
      <c r="B272" s="19"/>
      <c r="C272" s="20"/>
      <c r="D272" s="20"/>
      <c r="E272" s="20"/>
      <c r="F272" s="21"/>
      <c r="G272" s="19" t="s">
        <v>8</v>
      </c>
      <c r="H272" s="20" t="s">
        <v>1713</v>
      </c>
      <c r="I272" s="20" t="s">
        <v>1714</v>
      </c>
      <c r="J272" s="20" t="s">
        <v>1714</v>
      </c>
      <c r="K272" s="21" t="s">
        <v>1715</v>
      </c>
      <c r="L272" s="14" t="s">
        <v>903</v>
      </c>
      <c r="M272" s="14" t="s">
        <v>904</v>
      </c>
    </row>
    <row r="273" spans="1:13" x14ac:dyDescent="0.25">
      <c r="A273" s="14" t="s">
        <v>899</v>
      </c>
      <c r="B273" s="19" t="s">
        <v>8</v>
      </c>
      <c r="C273" s="20" t="s">
        <v>900</v>
      </c>
      <c r="D273" s="20" t="s">
        <v>901</v>
      </c>
      <c r="E273" s="20" t="s">
        <v>901</v>
      </c>
      <c r="F273" s="21" t="s">
        <v>902</v>
      </c>
      <c r="G273" s="19"/>
      <c r="H273" s="20"/>
      <c r="I273" s="20"/>
      <c r="J273" s="20"/>
      <c r="K273" s="21"/>
      <c r="L273" s="14" t="s">
        <v>903</v>
      </c>
      <c r="M273" s="14" t="s">
        <v>904</v>
      </c>
    </row>
    <row r="274" spans="1:13" x14ac:dyDescent="0.25">
      <c r="A274" s="14" t="s">
        <v>1737</v>
      </c>
      <c r="B274" s="19"/>
      <c r="C274" s="20"/>
      <c r="D274" s="20"/>
      <c r="E274" s="20"/>
      <c r="F274" s="21"/>
      <c r="G274" s="19" t="s">
        <v>7</v>
      </c>
      <c r="H274" s="20" t="s">
        <v>1738</v>
      </c>
      <c r="I274" s="20" t="s">
        <v>2509</v>
      </c>
      <c r="J274" s="20" t="s">
        <v>1739</v>
      </c>
      <c r="K274" s="21" t="s">
        <v>1740</v>
      </c>
      <c r="L274" s="14" t="s">
        <v>791</v>
      </c>
      <c r="M274" s="14" t="s">
        <v>792</v>
      </c>
    </row>
    <row r="275" spans="1:13" x14ac:dyDescent="0.25">
      <c r="A275" s="14" t="s">
        <v>787</v>
      </c>
      <c r="B275" s="19" t="s">
        <v>7</v>
      </c>
      <c r="C275" s="20" t="s">
        <v>788</v>
      </c>
      <c r="D275" s="20" t="s">
        <v>2652</v>
      </c>
      <c r="E275" s="20" t="s">
        <v>789</v>
      </c>
      <c r="F275" s="21" t="s">
        <v>790</v>
      </c>
      <c r="G275" s="19"/>
      <c r="H275" s="20"/>
      <c r="I275" s="20"/>
      <c r="J275" s="20"/>
      <c r="K275" s="21"/>
      <c r="L275" s="14" t="s">
        <v>791</v>
      </c>
      <c r="M275" s="14" t="s">
        <v>792</v>
      </c>
    </row>
    <row r="276" spans="1:13" x14ac:dyDescent="0.25">
      <c r="A276" s="14" t="s">
        <v>1873</v>
      </c>
      <c r="B276" s="19"/>
      <c r="C276" s="20"/>
      <c r="D276" s="20"/>
      <c r="E276" s="20"/>
      <c r="F276" s="21"/>
      <c r="G276" s="19" t="s">
        <v>8</v>
      </c>
      <c r="H276" s="20" t="s">
        <v>1874</v>
      </c>
      <c r="I276" s="20" t="s">
        <v>1875</v>
      </c>
      <c r="J276" s="20" t="s">
        <v>1875</v>
      </c>
      <c r="K276" s="21" t="s">
        <v>1876</v>
      </c>
      <c r="L276" s="14" t="s">
        <v>848</v>
      </c>
      <c r="M276" s="14" t="s">
        <v>849</v>
      </c>
    </row>
    <row r="277" spans="1:13" x14ac:dyDescent="0.25">
      <c r="A277" s="14" t="s">
        <v>844</v>
      </c>
      <c r="B277" s="19" t="s">
        <v>8</v>
      </c>
      <c r="C277" s="20" t="s">
        <v>845</v>
      </c>
      <c r="D277" s="20" t="s">
        <v>846</v>
      </c>
      <c r="E277" s="20" t="s">
        <v>846</v>
      </c>
      <c r="F277" s="21" t="s">
        <v>847</v>
      </c>
      <c r="G277" s="19"/>
      <c r="H277" s="20"/>
      <c r="I277" s="20"/>
      <c r="J277" s="20"/>
      <c r="K277" s="21"/>
      <c r="L277" s="14" t="s">
        <v>848</v>
      </c>
      <c r="M277" s="14" t="s">
        <v>849</v>
      </c>
    </row>
    <row r="278" spans="1:13" x14ac:dyDescent="0.25">
      <c r="A278" s="14" t="s">
        <v>99</v>
      </c>
      <c r="B278" s="19"/>
      <c r="C278" s="20"/>
      <c r="D278" s="20"/>
      <c r="E278" s="20"/>
      <c r="F278" s="21"/>
      <c r="G278" s="19" t="s">
        <v>8</v>
      </c>
      <c r="H278" s="20" t="s">
        <v>2189</v>
      </c>
      <c r="I278" s="20" t="s">
        <v>2190</v>
      </c>
      <c r="J278" s="20" t="s">
        <v>2190</v>
      </c>
      <c r="K278" s="21" t="s">
        <v>2191</v>
      </c>
      <c r="L278" s="14" t="s">
        <v>100</v>
      </c>
      <c r="M278" s="14" t="s">
        <v>101</v>
      </c>
    </row>
    <row r="279" spans="1:13" x14ac:dyDescent="0.25">
      <c r="A279" s="14" t="s">
        <v>1078</v>
      </c>
      <c r="B279" s="19" t="s">
        <v>8</v>
      </c>
      <c r="C279" s="20" t="s">
        <v>1079</v>
      </c>
      <c r="D279" s="20" t="s">
        <v>1080</v>
      </c>
      <c r="E279" s="20" t="s">
        <v>1080</v>
      </c>
      <c r="F279" s="21" t="s">
        <v>1081</v>
      </c>
      <c r="G279" s="19"/>
      <c r="H279" s="20"/>
      <c r="I279" s="20"/>
      <c r="J279" s="20"/>
      <c r="K279" s="21"/>
      <c r="L279" s="14" t="s">
        <v>100</v>
      </c>
      <c r="M279" s="14" t="s">
        <v>101</v>
      </c>
    </row>
    <row r="280" spans="1:13" x14ac:dyDescent="0.25">
      <c r="A280" s="14" t="s">
        <v>2429</v>
      </c>
      <c r="B280" s="19"/>
      <c r="C280" s="20"/>
      <c r="D280" s="20"/>
      <c r="E280" s="20"/>
      <c r="F280" s="21"/>
      <c r="G280" s="19" t="s">
        <v>7</v>
      </c>
      <c r="H280" s="20" t="s">
        <v>2430</v>
      </c>
      <c r="I280" s="20" t="s">
        <v>2524</v>
      </c>
      <c r="J280" s="20" t="s">
        <v>2431</v>
      </c>
      <c r="K280" s="21" t="s">
        <v>2432</v>
      </c>
      <c r="L280" s="14" t="s">
        <v>1127</v>
      </c>
      <c r="M280" s="14" t="s">
        <v>1128</v>
      </c>
    </row>
    <row r="281" spans="1:13" x14ac:dyDescent="0.25">
      <c r="A281" s="14" t="s">
        <v>1123</v>
      </c>
      <c r="B281" s="19" t="s">
        <v>7</v>
      </c>
      <c r="C281" s="20" t="s">
        <v>1124</v>
      </c>
      <c r="D281" s="20" t="s">
        <v>2682</v>
      </c>
      <c r="E281" s="20" t="s">
        <v>1125</v>
      </c>
      <c r="F281" s="21" t="s">
        <v>1126</v>
      </c>
      <c r="G281" s="19"/>
      <c r="H281" s="20"/>
      <c r="I281" s="20"/>
      <c r="J281" s="20"/>
      <c r="K281" s="21"/>
      <c r="L281" s="14" t="s">
        <v>1127</v>
      </c>
      <c r="M281" s="14" t="s">
        <v>1128</v>
      </c>
    </row>
    <row r="282" spans="1:13" x14ac:dyDescent="0.25">
      <c r="A282" s="14" t="s">
        <v>1801</v>
      </c>
      <c r="B282" s="19"/>
      <c r="C282" s="20"/>
      <c r="D282" s="20"/>
      <c r="E282" s="20"/>
      <c r="F282" s="21"/>
      <c r="G282" s="19" t="s">
        <v>8</v>
      </c>
      <c r="H282" s="20" t="s">
        <v>1802</v>
      </c>
      <c r="I282" s="20" t="s">
        <v>1803</v>
      </c>
      <c r="J282" s="20" t="s">
        <v>1803</v>
      </c>
      <c r="K282" s="21" t="s">
        <v>1804</v>
      </c>
      <c r="L282" s="14" t="s">
        <v>1267</v>
      </c>
      <c r="M282" s="14" t="s">
        <v>1268</v>
      </c>
    </row>
    <row r="283" spans="1:13" x14ac:dyDescent="0.25">
      <c r="A283" s="14" t="s">
        <v>1263</v>
      </c>
      <c r="B283" s="19" t="s">
        <v>8</v>
      </c>
      <c r="C283" s="20" t="s">
        <v>1264</v>
      </c>
      <c r="D283" s="20" t="s">
        <v>1265</v>
      </c>
      <c r="E283" s="20" t="s">
        <v>1265</v>
      </c>
      <c r="F283" s="21" t="s">
        <v>1266</v>
      </c>
      <c r="G283" s="19"/>
      <c r="H283" s="20"/>
      <c r="I283" s="20"/>
      <c r="J283" s="20"/>
      <c r="K283" s="21"/>
      <c r="L283" s="14" t="s">
        <v>1267</v>
      </c>
      <c r="M283" s="14" t="s">
        <v>1268</v>
      </c>
    </row>
    <row r="284" spans="1:13" x14ac:dyDescent="0.25">
      <c r="A284" s="14" t="s">
        <v>1586</v>
      </c>
      <c r="B284" s="19"/>
      <c r="C284" s="20"/>
      <c r="D284" s="20"/>
      <c r="E284" s="20"/>
      <c r="F284" s="21"/>
      <c r="G284" s="19" t="s">
        <v>7</v>
      </c>
      <c r="H284" s="20" t="s">
        <v>1912</v>
      </c>
      <c r="I284" s="20" t="s">
        <v>2525</v>
      </c>
      <c r="J284" s="20" t="s">
        <v>1913</v>
      </c>
      <c r="K284" s="21" t="s">
        <v>1914</v>
      </c>
      <c r="L284" s="14" t="s">
        <v>410</v>
      </c>
      <c r="M284" s="14" t="s">
        <v>411</v>
      </c>
    </row>
    <row r="285" spans="1:13" x14ac:dyDescent="0.25">
      <c r="A285" s="14" t="s">
        <v>406</v>
      </c>
      <c r="B285" s="19" t="s">
        <v>7</v>
      </c>
      <c r="C285" s="20" t="s">
        <v>407</v>
      </c>
      <c r="D285" s="20" t="s">
        <v>2638</v>
      </c>
      <c r="E285" s="20" t="s">
        <v>408</v>
      </c>
      <c r="F285" s="21" t="s">
        <v>409</v>
      </c>
      <c r="G285" s="19"/>
      <c r="H285" s="20"/>
      <c r="I285" s="20"/>
      <c r="J285" s="20"/>
      <c r="K285" s="21"/>
      <c r="L285" s="14" t="s">
        <v>410</v>
      </c>
      <c r="M285" s="14" t="s">
        <v>411</v>
      </c>
    </row>
    <row r="286" spans="1:13" x14ac:dyDescent="0.25">
      <c r="A286" s="14" t="s">
        <v>1589</v>
      </c>
      <c r="B286" s="19"/>
      <c r="C286" s="20"/>
      <c r="D286" s="20"/>
      <c r="E286" s="20"/>
      <c r="F286" s="21"/>
      <c r="G286" s="19" t="s">
        <v>8</v>
      </c>
      <c r="H286" s="20" t="s">
        <v>1971</v>
      </c>
      <c r="I286" s="20" t="s">
        <v>1972</v>
      </c>
      <c r="J286" s="20" t="s">
        <v>1972</v>
      </c>
      <c r="K286" s="21" t="s">
        <v>1973</v>
      </c>
      <c r="L286" s="14" t="s">
        <v>909</v>
      </c>
      <c r="M286" s="14" t="s">
        <v>910</v>
      </c>
    </row>
    <row r="287" spans="1:13" x14ac:dyDescent="0.25">
      <c r="A287" s="14" t="s">
        <v>905</v>
      </c>
      <c r="B287" s="19" t="s">
        <v>8</v>
      </c>
      <c r="C287" s="20" t="s">
        <v>906</v>
      </c>
      <c r="D287" s="20" t="s">
        <v>907</v>
      </c>
      <c r="E287" s="20" t="s">
        <v>907</v>
      </c>
      <c r="F287" s="21" t="s">
        <v>908</v>
      </c>
      <c r="G287" s="19"/>
      <c r="H287" s="20"/>
      <c r="I287" s="20"/>
      <c r="J287" s="20"/>
      <c r="K287" s="21"/>
      <c r="L287" s="14" t="s">
        <v>909</v>
      </c>
      <c r="M287" s="14" t="s">
        <v>910</v>
      </c>
    </row>
    <row r="288" spans="1:13" x14ac:dyDescent="0.25">
      <c r="A288" s="14" t="s">
        <v>1908</v>
      </c>
      <c r="B288" s="19"/>
      <c r="C288" s="20"/>
      <c r="D288" s="20"/>
      <c r="E288" s="20"/>
      <c r="F288" s="21"/>
      <c r="G288" s="19" t="s">
        <v>7</v>
      </c>
      <c r="H288" s="20" t="s">
        <v>1909</v>
      </c>
      <c r="I288" s="20" t="s">
        <v>2532</v>
      </c>
      <c r="J288" s="20" t="s">
        <v>1910</v>
      </c>
      <c r="K288" s="21" t="s">
        <v>1911</v>
      </c>
      <c r="L288" s="14" t="s">
        <v>280</v>
      </c>
      <c r="M288" s="14" t="s">
        <v>281</v>
      </c>
    </row>
    <row r="289" spans="1:13" x14ac:dyDescent="0.25">
      <c r="A289" s="14" t="s">
        <v>276</v>
      </c>
      <c r="B289" s="19" t="s">
        <v>7</v>
      </c>
      <c r="C289" s="20" t="s">
        <v>277</v>
      </c>
      <c r="D289" s="20" t="s">
        <v>2689</v>
      </c>
      <c r="E289" s="20" t="s">
        <v>278</v>
      </c>
      <c r="F289" s="21" t="s">
        <v>279</v>
      </c>
      <c r="G289" s="19"/>
      <c r="H289" s="20"/>
      <c r="I289" s="20"/>
      <c r="J289" s="20"/>
      <c r="K289" s="21"/>
      <c r="L289" s="14" t="s">
        <v>280</v>
      </c>
      <c r="M289" s="14" t="s">
        <v>281</v>
      </c>
    </row>
    <row r="290" spans="1:13" x14ac:dyDescent="0.25">
      <c r="A290" s="14" t="s">
        <v>1598</v>
      </c>
      <c r="B290" s="19"/>
      <c r="C290" s="20"/>
      <c r="D290" s="20"/>
      <c r="E290" s="20"/>
      <c r="F290" s="21"/>
      <c r="G290" s="19" t="s">
        <v>7</v>
      </c>
      <c r="H290" s="20" t="s">
        <v>2339</v>
      </c>
      <c r="I290" s="20" t="s">
        <v>2533</v>
      </c>
      <c r="J290" s="20" t="s">
        <v>2340</v>
      </c>
      <c r="K290" s="21" t="s">
        <v>2341</v>
      </c>
      <c r="L290" s="14" t="s">
        <v>237</v>
      </c>
      <c r="M290" s="14" t="s">
        <v>238</v>
      </c>
    </row>
    <row r="291" spans="1:13" x14ac:dyDescent="0.25">
      <c r="A291" s="14" t="s">
        <v>233</v>
      </c>
      <c r="B291" s="19" t="s">
        <v>7</v>
      </c>
      <c r="C291" s="20" t="s">
        <v>234</v>
      </c>
      <c r="D291" s="20" t="s">
        <v>2584</v>
      </c>
      <c r="E291" s="20" t="s">
        <v>235</v>
      </c>
      <c r="F291" s="21" t="s">
        <v>236</v>
      </c>
      <c r="G291" s="19"/>
      <c r="H291" s="20"/>
      <c r="I291" s="20"/>
      <c r="J291" s="20"/>
      <c r="K291" s="21"/>
      <c r="L291" s="14" t="s">
        <v>237</v>
      </c>
      <c r="M291" s="14" t="s">
        <v>238</v>
      </c>
    </row>
    <row r="292" spans="1:13" x14ac:dyDescent="0.25">
      <c r="A292" s="14" t="s">
        <v>1594</v>
      </c>
      <c r="B292" s="19"/>
      <c r="C292" s="20"/>
      <c r="D292" s="20"/>
      <c r="E292" s="20"/>
      <c r="F292" s="21"/>
      <c r="G292" s="19" t="s">
        <v>8</v>
      </c>
      <c r="H292" s="20" t="s">
        <v>2201</v>
      </c>
      <c r="I292" s="20" t="s">
        <v>2202</v>
      </c>
      <c r="J292" s="20" t="s">
        <v>2202</v>
      </c>
      <c r="K292" s="21" t="s">
        <v>2203</v>
      </c>
      <c r="L292" s="14" t="s">
        <v>1424</v>
      </c>
      <c r="M292" s="14" t="s">
        <v>1425</v>
      </c>
    </row>
    <row r="293" spans="1:13" x14ac:dyDescent="0.25">
      <c r="A293" s="14" t="s">
        <v>1420</v>
      </c>
      <c r="B293" s="19" t="s">
        <v>8</v>
      </c>
      <c r="C293" s="20" t="s">
        <v>1421</v>
      </c>
      <c r="D293" s="20" t="s">
        <v>1422</v>
      </c>
      <c r="E293" s="20" t="s">
        <v>1422</v>
      </c>
      <c r="F293" s="21" t="s">
        <v>1423</v>
      </c>
      <c r="G293" s="19"/>
      <c r="H293" s="20"/>
      <c r="I293" s="20"/>
      <c r="J293" s="20"/>
      <c r="K293" s="21"/>
      <c r="L293" s="14" t="s">
        <v>1424</v>
      </c>
      <c r="M293" s="14" t="s">
        <v>1425</v>
      </c>
    </row>
    <row r="294" spans="1:13" x14ac:dyDescent="0.25">
      <c r="A294" s="14" t="s">
        <v>1967</v>
      </c>
      <c r="B294" s="19"/>
      <c r="C294" s="20"/>
      <c r="D294" s="20"/>
      <c r="E294" s="20"/>
      <c r="F294" s="21"/>
      <c r="G294" s="19" t="s">
        <v>8</v>
      </c>
      <c r="H294" s="20" t="s">
        <v>1968</v>
      </c>
      <c r="I294" s="20" t="s">
        <v>1969</v>
      </c>
      <c r="J294" s="20" t="s">
        <v>1969</v>
      </c>
      <c r="K294" s="21" t="s">
        <v>1970</v>
      </c>
      <c r="L294" s="14" t="s">
        <v>1208</v>
      </c>
      <c r="M294" s="14" t="s">
        <v>1209</v>
      </c>
    </row>
    <row r="295" spans="1:13" x14ac:dyDescent="0.25">
      <c r="A295" s="14" t="s">
        <v>1204</v>
      </c>
      <c r="B295" s="19" t="s">
        <v>8</v>
      </c>
      <c r="C295" s="20" t="s">
        <v>1205</v>
      </c>
      <c r="D295" s="20" t="s">
        <v>1206</v>
      </c>
      <c r="E295" s="20" t="s">
        <v>1206</v>
      </c>
      <c r="F295" s="21" t="s">
        <v>1207</v>
      </c>
      <c r="G295" s="19"/>
      <c r="H295" s="20"/>
      <c r="I295" s="20"/>
      <c r="J295" s="20"/>
      <c r="K295" s="21"/>
      <c r="L295" s="14" t="s">
        <v>1208</v>
      </c>
      <c r="M295" s="14" t="s">
        <v>1209</v>
      </c>
    </row>
    <row r="296" spans="1:13" x14ac:dyDescent="0.25">
      <c r="A296" s="14" t="s">
        <v>1836</v>
      </c>
      <c r="B296" s="19"/>
      <c r="C296" s="20"/>
      <c r="D296" s="20"/>
      <c r="E296" s="20"/>
      <c r="F296" s="21"/>
      <c r="G296" s="19" t="s">
        <v>8</v>
      </c>
      <c r="H296" s="20" t="s">
        <v>1837</v>
      </c>
      <c r="I296" s="20" t="s">
        <v>1838</v>
      </c>
      <c r="J296" s="20" t="s">
        <v>1838</v>
      </c>
      <c r="K296" s="21" t="s">
        <v>1839</v>
      </c>
      <c r="L296" s="14" t="s">
        <v>1003</v>
      </c>
      <c r="M296" s="14" t="s">
        <v>1004</v>
      </c>
    </row>
    <row r="297" spans="1:13" x14ac:dyDescent="0.25">
      <c r="A297" s="14" t="s">
        <v>999</v>
      </c>
      <c r="B297" s="19" t="s">
        <v>8</v>
      </c>
      <c r="C297" s="20" t="s">
        <v>1000</v>
      </c>
      <c r="D297" s="20" t="s">
        <v>1001</v>
      </c>
      <c r="E297" s="20" t="s">
        <v>1001</v>
      </c>
      <c r="F297" s="21" t="s">
        <v>1002</v>
      </c>
      <c r="G297" s="19"/>
      <c r="H297" s="20"/>
      <c r="I297" s="20"/>
      <c r="J297" s="20"/>
      <c r="K297" s="21"/>
      <c r="L297" s="14" t="s">
        <v>1003</v>
      </c>
      <c r="M297" s="14" t="s">
        <v>1004</v>
      </c>
    </row>
    <row r="298" spans="1:13" x14ac:dyDescent="0.25">
      <c r="A298" s="14" t="s">
        <v>2381</v>
      </c>
      <c r="B298" s="19"/>
      <c r="C298" s="20"/>
      <c r="D298" s="20"/>
      <c r="E298" s="20"/>
      <c r="F298" s="21"/>
      <c r="G298" s="19" t="s">
        <v>7</v>
      </c>
      <c r="H298" s="20" t="s">
        <v>2382</v>
      </c>
      <c r="I298" s="20" t="s">
        <v>2537</v>
      </c>
      <c r="J298" s="20" t="s">
        <v>2383</v>
      </c>
      <c r="K298" s="21" t="s">
        <v>2384</v>
      </c>
      <c r="L298" s="14" t="s">
        <v>1295</v>
      </c>
      <c r="M298" s="14" t="s">
        <v>1296</v>
      </c>
    </row>
    <row r="299" spans="1:13" x14ac:dyDescent="0.25">
      <c r="A299" s="14" t="s">
        <v>1291</v>
      </c>
      <c r="B299" s="19" t="s">
        <v>7</v>
      </c>
      <c r="C299" s="20" t="s">
        <v>1292</v>
      </c>
      <c r="D299" s="20" t="s">
        <v>2670</v>
      </c>
      <c r="E299" s="20" t="s">
        <v>1293</v>
      </c>
      <c r="F299" s="21" t="s">
        <v>1294</v>
      </c>
      <c r="G299" s="19"/>
      <c r="H299" s="20"/>
      <c r="I299" s="20"/>
      <c r="J299" s="20"/>
      <c r="K299" s="21"/>
      <c r="L299" s="14" t="s">
        <v>1295</v>
      </c>
      <c r="M299" s="14" t="s">
        <v>1296</v>
      </c>
    </row>
    <row r="300" spans="1:13" x14ac:dyDescent="0.25">
      <c r="A300" s="14" t="s">
        <v>25</v>
      </c>
      <c r="B300" s="19"/>
      <c r="C300" s="20"/>
      <c r="D300" s="20"/>
      <c r="E300" s="20"/>
      <c r="F300" s="21"/>
      <c r="G300" s="19" t="s">
        <v>7</v>
      </c>
      <c r="H300" s="20" t="s">
        <v>1870</v>
      </c>
      <c r="I300" s="20" t="s">
        <v>2542</v>
      </c>
      <c r="J300" s="20" t="s">
        <v>1871</v>
      </c>
      <c r="K300" s="21" t="s">
        <v>1872</v>
      </c>
      <c r="L300" s="14" t="s">
        <v>26</v>
      </c>
      <c r="M300" s="14" t="s">
        <v>135</v>
      </c>
    </row>
    <row r="301" spans="1:13" x14ac:dyDescent="0.25">
      <c r="A301" s="14" t="s">
        <v>131</v>
      </c>
      <c r="B301" s="19" t="s">
        <v>7</v>
      </c>
      <c r="C301" s="20" t="s">
        <v>132</v>
      </c>
      <c r="D301" s="20" t="s">
        <v>2667</v>
      </c>
      <c r="E301" s="20" t="s">
        <v>133</v>
      </c>
      <c r="F301" s="21" t="s">
        <v>134</v>
      </c>
      <c r="G301" s="19"/>
      <c r="H301" s="20"/>
      <c r="I301" s="20"/>
      <c r="J301" s="20"/>
      <c r="K301" s="21"/>
      <c r="L301" s="14" t="s">
        <v>26</v>
      </c>
      <c r="M301" s="14" t="s">
        <v>135</v>
      </c>
    </row>
    <row r="302" spans="1:13" x14ac:dyDescent="0.25">
      <c r="A302" s="14" t="s">
        <v>1599</v>
      </c>
      <c r="B302" s="19"/>
      <c r="C302" s="20"/>
      <c r="D302" s="20"/>
      <c r="E302" s="20"/>
      <c r="F302" s="21"/>
      <c r="G302" s="19" t="s">
        <v>8</v>
      </c>
      <c r="H302" s="20" t="s">
        <v>2371</v>
      </c>
      <c r="I302" s="20" t="s">
        <v>2372</v>
      </c>
      <c r="J302" s="20" t="s">
        <v>2372</v>
      </c>
      <c r="K302" s="21" t="s">
        <v>2373</v>
      </c>
      <c r="L302" s="14" t="s">
        <v>1059</v>
      </c>
      <c r="M302" s="14" t="s">
        <v>1060</v>
      </c>
    </row>
    <row r="303" spans="1:13" x14ac:dyDescent="0.25">
      <c r="A303" s="14" t="s">
        <v>1055</v>
      </c>
      <c r="B303" s="19" t="s">
        <v>8</v>
      </c>
      <c r="C303" s="20" t="s">
        <v>1056</v>
      </c>
      <c r="D303" s="20" t="s">
        <v>1057</v>
      </c>
      <c r="E303" s="20" t="s">
        <v>1057</v>
      </c>
      <c r="F303" s="21" t="s">
        <v>1058</v>
      </c>
      <c r="G303" s="19"/>
      <c r="H303" s="20"/>
      <c r="I303" s="20"/>
      <c r="J303" s="20"/>
      <c r="K303" s="21"/>
      <c r="L303" s="14" t="s">
        <v>1059</v>
      </c>
      <c r="M303" s="14" t="s">
        <v>1060</v>
      </c>
    </row>
    <row r="304" spans="1:13" x14ac:dyDescent="0.25">
      <c r="A304" s="14" t="s">
        <v>1698</v>
      </c>
      <c r="B304" s="19"/>
      <c r="C304" s="20"/>
      <c r="D304" s="20"/>
      <c r="E304" s="20"/>
      <c r="F304" s="21"/>
      <c r="G304" s="19" t="s">
        <v>7</v>
      </c>
      <c r="H304" s="20" t="s">
        <v>1699</v>
      </c>
      <c r="I304" s="20" t="s">
        <v>2545</v>
      </c>
      <c r="J304" s="20" t="s">
        <v>1700</v>
      </c>
      <c r="K304" s="21" t="s">
        <v>1701</v>
      </c>
      <c r="L304" s="14" t="s">
        <v>261</v>
      </c>
      <c r="M304" s="14" t="s">
        <v>262</v>
      </c>
    </row>
    <row r="305" spans="1:13" x14ac:dyDescent="0.25">
      <c r="A305" s="14" t="s">
        <v>257</v>
      </c>
      <c r="B305" s="19" t="s">
        <v>7</v>
      </c>
      <c r="C305" s="20" t="s">
        <v>258</v>
      </c>
      <c r="D305" s="20" t="s">
        <v>2594</v>
      </c>
      <c r="E305" s="20" t="s">
        <v>259</v>
      </c>
      <c r="F305" s="21" t="s">
        <v>260</v>
      </c>
      <c r="G305" s="19"/>
      <c r="H305" s="20"/>
      <c r="I305" s="20"/>
      <c r="J305" s="20"/>
      <c r="K305" s="21"/>
      <c r="L305" s="14" t="s">
        <v>261</v>
      </c>
      <c r="M305" s="14" t="s">
        <v>262</v>
      </c>
    </row>
    <row r="306" spans="1:13" x14ac:dyDescent="0.25">
      <c r="A306" s="14" t="s">
        <v>2062</v>
      </c>
      <c r="B306" s="19"/>
      <c r="C306" s="20"/>
      <c r="D306" s="20"/>
      <c r="E306" s="20"/>
      <c r="F306" s="21"/>
      <c r="G306" s="19" t="s">
        <v>8</v>
      </c>
      <c r="H306" s="20" t="s">
        <v>2063</v>
      </c>
      <c r="I306" s="20" t="s">
        <v>2064</v>
      </c>
      <c r="J306" s="20" t="s">
        <v>2064</v>
      </c>
      <c r="K306" s="21" t="s">
        <v>2065</v>
      </c>
      <c r="L306" s="14" t="s">
        <v>368</v>
      </c>
      <c r="M306" s="14" t="s">
        <v>369</v>
      </c>
    </row>
    <row r="307" spans="1:13" x14ac:dyDescent="0.25">
      <c r="A307" s="14" t="s">
        <v>364</v>
      </c>
      <c r="B307" s="19" t="s">
        <v>8</v>
      </c>
      <c r="C307" s="20" t="s">
        <v>365</v>
      </c>
      <c r="D307" s="20" t="s">
        <v>366</v>
      </c>
      <c r="E307" s="20" t="s">
        <v>366</v>
      </c>
      <c r="F307" s="21" t="s">
        <v>367</v>
      </c>
      <c r="G307" s="19"/>
      <c r="H307" s="20"/>
      <c r="I307" s="20"/>
      <c r="J307" s="20"/>
      <c r="K307" s="21"/>
      <c r="L307" s="14" t="s">
        <v>368</v>
      </c>
      <c r="M307" s="14" t="s">
        <v>369</v>
      </c>
    </row>
    <row r="308" spans="1:13" x14ac:dyDescent="0.25">
      <c r="A308" s="14" t="s">
        <v>1596</v>
      </c>
      <c r="B308" s="19"/>
      <c r="C308" s="20"/>
      <c r="D308" s="20"/>
      <c r="E308" s="20"/>
      <c r="F308" s="21"/>
      <c r="G308" s="19" t="s">
        <v>7</v>
      </c>
      <c r="H308" s="20" t="s">
        <v>2247</v>
      </c>
      <c r="I308" s="20" t="s">
        <v>2550</v>
      </c>
      <c r="J308" s="20" t="s">
        <v>2248</v>
      </c>
      <c r="K308" s="21" t="s">
        <v>2249</v>
      </c>
      <c r="L308" s="14" t="s">
        <v>314</v>
      </c>
      <c r="M308" s="14" t="s">
        <v>315</v>
      </c>
    </row>
    <row r="309" spans="1:13" x14ac:dyDescent="0.25">
      <c r="A309" s="14" t="s">
        <v>310</v>
      </c>
      <c r="B309" s="19" t="s">
        <v>7</v>
      </c>
      <c r="C309" s="20" t="s">
        <v>311</v>
      </c>
      <c r="D309" s="20" t="s">
        <v>2698</v>
      </c>
      <c r="E309" s="20" t="s">
        <v>312</v>
      </c>
      <c r="F309" s="21" t="s">
        <v>313</v>
      </c>
      <c r="G309" s="19"/>
      <c r="H309" s="20"/>
      <c r="I309" s="20"/>
      <c r="J309" s="20"/>
      <c r="K309" s="21"/>
      <c r="L309" s="14" t="s">
        <v>314</v>
      </c>
      <c r="M309" s="14" t="s">
        <v>315</v>
      </c>
    </row>
    <row r="310" spans="1:13" x14ac:dyDescent="0.25">
      <c r="A310" s="14" t="s">
        <v>1996</v>
      </c>
      <c r="B310" s="19"/>
      <c r="C310" s="20"/>
      <c r="D310" s="20"/>
      <c r="E310" s="20"/>
      <c r="F310" s="21"/>
      <c r="G310" s="19" t="s">
        <v>8</v>
      </c>
      <c r="H310" s="20" t="s">
        <v>1997</v>
      </c>
      <c r="I310" s="20" t="s">
        <v>1998</v>
      </c>
      <c r="J310" s="20" t="s">
        <v>1998</v>
      </c>
      <c r="K310" s="21" t="s">
        <v>1999</v>
      </c>
      <c r="L310" s="14" t="s">
        <v>659</v>
      </c>
      <c r="M310" s="14" t="s">
        <v>660</v>
      </c>
    </row>
    <row r="311" spans="1:13" x14ac:dyDescent="0.25">
      <c r="A311" s="14" t="s">
        <v>655</v>
      </c>
      <c r="B311" s="19" t="s">
        <v>8</v>
      </c>
      <c r="C311" s="20" t="s">
        <v>656</v>
      </c>
      <c r="D311" s="20" t="s">
        <v>657</v>
      </c>
      <c r="E311" s="20" t="s">
        <v>657</v>
      </c>
      <c r="F311" s="21" t="s">
        <v>658</v>
      </c>
      <c r="G311" s="19"/>
      <c r="H311" s="20"/>
      <c r="I311" s="20"/>
      <c r="J311" s="20"/>
      <c r="K311" s="21"/>
      <c r="L311" s="14" t="s">
        <v>659</v>
      </c>
      <c r="M311" s="14" t="s">
        <v>660</v>
      </c>
    </row>
    <row r="312" spans="1:13" x14ac:dyDescent="0.25">
      <c r="A312" s="14" t="s">
        <v>2361</v>
      </c>
      <c r="B312" s="19"/>
      <c r="C312" s="20"/>
      <c r="D312" s="20"/>
      <c r="E312" s="20"/>
      <c r="F312" s="21"/>
      <c r="G312" s="19" t="s">
        <v>8</v>
      </c>
      <c r="H312" s="20" t="s">
        <v>2362</v>
      </c>
      <c r="I312" s="20" t="s">
        <v>2363</v>
      </c>
      <c r="J312" s="20" t="s">
        <v>2363</v>
      </c>
      <c r="K312" s="21" t="s">
        <v>2364</v>
      </c>
      <c r="L312" s="14" t="s">
        <v>1216</v>
      </c>
      <c r="M312" s="14" t="s">
        <v>1217</v>
      </c>
    </row>
    <row r="313" spans="1:13" x14ac:dyDescent="0.25">
      <c r="A313" s="14" t="s">
        <v>1476</v>
      </c>
      <c r="B313" s="19" t="s">
        <v>8</v>
      </c>
      <c r="C313" s="20" t="s">
        <v>1477</v>
      </c>
      <c r="D313" s="20" t="s">
        <v>1478</v>
      </c>
      <c r="E313" s="20" t="s">
        <v>1478</v>
      </c>
      <c r="F313" s="21" t="s">
        <v>1479</v>
      </c>
      <c r="G313" s="19"/>
      <c r="H313" s="20"/>
      <c r="I313" s="20"/>
      <c r="J313" s="20"/>
      <c r="K313" s="21"/>
      <c r="L313" s="14" t="s">
        <v>1216</v>
      </c>
      <c r="M313" s="14" t="s">
        <v>1217</v>
      </c>
    </row>
    <row r="314" spans="1:13" x14ac:dyDescent="0.25">
      <c r="A314" s="14" t="s">
        <v>1590</v>
      </c>
      <c r="B314" s="19"/>
      <c r="C314" s="20"/>
      <c r="D314" s="20"/>
      <c r="E314" s="20"/>
      <c r="F314" s="21"/>
      <c r="G314" s="19" t="s">
        <v>7</v>
      </c>
      <c r="H314" s="20" t="s">
        <v>1986</v>
      </c>
      <c r="I314" s="20" t="s">
        <v>2562</v>
      </c>
      <c r="J314" s="20" t="s">
        <v>1987</v>
      </c>
      <c r="K314" s="21" t="s">
        <v>1988</v>
      </c>
      <c r="L314" s="14" t="s">
        <v>1273</v>
      </c>
      <c r="M314" s="14" t="s">
        <v>1274</v>
      </c>
    </row>
    <row r="315" spans="1:13" x14ac:dyDescent="0.25">
      <c r="A315" s="14" t="s">
        <v>1269</v>
      </c>
      <c r="B315" s="19" t="s">
        <v>7</v>
      </c>
      <c r="C315" s="20" t="s">
        <v>1270</v>
      </c>
      <c r="D315" s="20" t="s">
        <v>2650</v>
      </c>
      <c r="E315" s="20" t="s">
        <v>1271</v>
      </c>
      <c r="F315" s="21" t="s">
        <v>1272</v>
      </c>
      <c r="G315" s="19"/>
      <c r="H315" s="20"/>
      <c r="I315" s="20"/>
      <c r="J315" s="20"/>
      <c r="K315" s="21"/>
      <c r="L315" s="14" t="s">
        <v>1273</v>
      </c>
      <c r="M315" s="14" t="s">
        <v>1274</v>
      </c>
    </row>
    <row r="316" spans="1:13" x14ac:dyDescent="0.25">
      <c r="A316" s="14" t="s">
        <v>1832</v>
      </c>
      <c r="B316" s="19"/>
      <c r="C316" s="20"/>
      <c r="D316" s="20"/>
      <c r="E316" s="20"/>
      <c r="F316" s="21"/>
      <c r="G316" s="19" t="s">
        <v>7</v>
      </c>
      <c r="H316" s="20" t="s">
        <v>1833</v>
      </c>
      <c r="I316" s="20" t="s">
        <v>2563</v>
      </c>
      <c r="J316" s="20" t="s">
        <v>1834</v>
      </c>
      <c r="K316" s="21" t="s">
        <v>1835</v>
      </c>
      <c r="L316" s="14" t="s">
        <v>871</v>
      </c>
      <c r="M316" s="14" t="s">
        <v>1538</v>
      </c>
    </row>
    <row r="317" spans="1:13" x14ac:dyDescent="0.25">
      <c r="A317" s="14" t="s">
        <v>1534</v>
      </c>
      <c r="B317" s="19" t="s">
        <v>7</v>
      </c>
      <c r="C317" s="20" t="s">
        <v>1535</v>
      </c>
      <c r="D317" s="20" t="s">
        <v>2628</v>
      </c>
      <c r="E317" s="20" t="s">
        <v>1536</v>
      </c>
      <c r="F317" s="21" t="s">
        <v>1537</v>
      </c>
      <c r="G317" s="19"/>
      <c r="H317" s="20"/>
      <c r="I317" s="20"/>
      <c r="J317" s="20"/>
      <c r="K317" s="21"/>
      <c r="L317" s="14" t="s">
        <v>871</v>
      </c>
      <c r="M317" s="14" t="s">
        <v>1538</v>
      </c>
    </row>
    <row r="318" spans="1:13" x14ac:dyDescent="0.25">
      <c r="A318" s="14" t="s">
        <v>1989</v>
      </c>
      <c r="B318" s="19"/>
      <c r="C318" s="20"/>
      <c r="D318" s="20"/>
      <c r="E318" s="20"/>
      <c r="F318" s="21"/>
      <c r="G318" s="19" t="s">
        <v>8</v>
      </c>
      <c r="H318" s="20" t="s">
        <v>1990</v>
      </c>
      <c r="I318" s="20" t="s">
        <v>1991</v>
      </c>
      <c r="J318" s="20" t="s">
        <v>1991</v>
      </c>
      <c r="K318" s="21" t="s">
        <v>1992</v>
      </c>
      <c r="L318" s="14" t="s">
        <v>1166</v>
      </c>
      <c r="M318" s="14" t="s">
        <v>1167</v>
      </c>
    </row>
    <row r="319" spans="1:13" x14ac:dyDescent="0.25">
      <c r="A319" s="14" t="s">
        <v>1162</v>
      </c>
      <c r="B319" s="19" t="s">
        <v>8</v>
      </c>
      <c r="C319" s="20" t="s">
        <v>1163</v>
      </c>
      <c r="D319" s="20" t="s">
        <v>1164</v>
      </c>
      <c r="E319" s="20" t="s">
        <v>1164</v>
      </c>
      <c r="F319" s="21" t="s">
        <v>1165</v>
      </c>
      <c r="G319" s="19"/>
      <c r="H319" s="20"/>
      <c r="I319" s="20"/>
      <c r="J319" s="20"/>
      <c r="K319" s="21"/>
      <c r="L319" s="14" t="s">
        <v>1166</v>
      </c>
      <c r="M319" s="14" t="s">
        <v>1167</v>
      </c>
    </row>
    <row r="320" spans="1:13" x14ac:dyDescent="0.25">
      <c r="A320" s="14" t="s">
        <v>2422</v>
      </c>
      <c r="B320" s="19"/>
      <c r="C320" s="20"/>
      <c r="D320" s="20"/>
      <c r="E320" s="20"/>
      <c r="F320" s="21"/>
      <c r="G320" s="19" t="s">
        <v>7</v>
      </c>
      <c r="H320" s="20" t="s">
        <v>2423</v>
      </c>
      <c r="I320" s="20" t="s">
        <v>2564</v>
      </c>
      <c r="J320" s="20" t="s">
        <v>2424</v>
      </c>
      <c r="K320" s="21" t="s">
        <v>2425</v>
      </c>
      <c r="L320" s="14" t="s">
        <v>1106</v>
      </c>
      <c r="M320" s="14" t="s">
        <v>1107</v>
      </c>
    </row>
    <row r="321" spans="1:13" x14ac:dyDescent="0.25">
      <c r="A321" s="14" t="s">
        <v>1102</v>
      </c>
      <c r="B321" s="19" t="s">
        <v>7</v>
      </c>
      <c r="C321" s="20" t="s">
        <v>1103</v>
      </c>
      <c r="D321" s="20" t="s">
        <v>2679</v>
      </c>
      <c r="E321" s="20" t="s">
        <v>1104</v>
      </c>
      <c r="F321" s="21" t="s">
        <v>1105</v>
      </c>
      <c r="G321" s="19"/>
      <c r="H321" s="20"/>
      <c r="I321" s="20"/>
      <c r="J321" s="20"/>
      <c r="K321" s="21"/>
      <c r="L321" s="14" t="s">
        <v>1106</v>
      </c>
      <c r="M321" s="14" t="s">
        <v>1107</v>
      </c>
    </row>
    <row r="322" spans="1:13" x14ac:dyDescent="0.25">
      <c r="A322" s="14" t="s">
        <v>2301</v>
      </c>
      <c r="B322" s="19"/>
      <c r="C322" s="20"/>
      <c r="D322" s="20"/>
      <c r="E322" s="20"/>
      <c r="F322" s="21"/>
      <c r="G322" s="19" t="s">
        <v>7</v>
      </c>
      <c r="H322" s="20" t="s">
        <v>2302</v>
      </c>
      <c r="I322" s="20" t="s">
        <v>2566</v>
      </c>
      <c r="J322" s="20" t="s">
        <v>2303</v>
      </c>
      <c r="K322" s="21" t="s">
        <v>2304</v>
      </c>
      <c r="L322" s="14" t="s">
        <v>1075</v>
      </c>
      <c r="M322" s="14" t="s">
        <v>1076</v>
      </c>
    </row>
    <row r="323" spans="1:13" x14ac:dyDescent="0.25">
      <c r="A323" s="14" t="s">
        <v>1071</v>
      </c>
      <c r="B323" s="19" t="s">
        <v>7</v>
      </c>
      <c r="C323" s="20" t="s">
        <v>1072</v>
      </c>
      <c r="D323" s="20" t="s">
        <v>2651</v>
      </c>
      <c r="E323" s="20" t="s">
        <v>1073</v>
      </c>
      <c r="F323" s="21" t="s">
        <v>1074</v>
      </c>
      <c r="G323" s="19"/>
      <c r="H323" s="20"/>
      <c r="I323" s="20"/>
      <c r="J323" s="20"/>
      <c r="K323" s="21"/>
      <c r="L323" s="14" t="s">
        <v>1075</v>
      </c>
      <c r="M323" s="14" t="s">
        <v>1076</v>
      </c>
    </row>
    <row r="324" spans="1:13" x14ac:dyDescent="0.25">
      <c r="A324" s="14" t="s">
        <v>1887</v>
      </c>
      <c r="B324" s="19"/>
      <c r="C324" s="20"/>
      <c r="D324" s="20"/>
      <c r="E324" s="20"/>
      <c r="F324" s="21"/>
      <c r="G324" s="19" t="s">
        <v>8</v>
      </c>
      <c r="H324" s="20" t="s">
        <v>1888</v>
      </c>
      <c r="I324" s="20" t="s">
        <v>1889</v>
      </c>
      <c r="J324" s="20" t="s">
        <v>1889</v>
      </c>
      <c r="K324" s="21" t="s">
        <v>1581</v>
      </c>
      <c r="L324" s="14" t="s">
        <v>174</v>
      </c>
      <c r="M324" s="14" t="s">
        <v>175</v>
      </c>
    </row>
    <row r="325" spans="1:13" x14ac:dyDescent="0.25">
      <c r="A325" s="14" t="s">
        <v>170</v>
      </c>
      <c r="B325" s="19" t="s">
        <v>8</v>
      </c>
      <c r="C325" s="20" t="s">
        <v>171</v>
      </c>
      <c r="D325" s="20" t="s">
        <v>172</v>
      </c>
      <c r="E325" s="20" t="s">
        <v>172</v>
      </c>
      <c r="F325" s="21" t="s">
        <v>173</v>
      </c>
      <c r="G325" s="19"/>
      <c r="H325" s="20"/>
      <c r="I325" s="20"/>
      <c r="J325" s="20"/>
      <c r="K325" s="21"/>
      <c r="L325" s="14" t="s">
        <v>174</v>
      </c>
      <c r="M325" s="14" t="s">
        <v>175</v>
      </c>
    </row>
    <row r="326" spans="1:13" x14ac:dyDescent="0.25">
      <c r="A326" s="14" t="s">
        <v>1924</v>
      </c>
      <c r="B326" s="19"/>
      <c r="C326" s="20"/>
      <c r="D326" s="20"/>
      <c r="E326" s="20"/>
      <c r="F326" s="21"/>
      <c r="G326" s="19" t="s">
        <v>8</v>
      </c>
      <c r="H326" s="20" t="s">
        <v>1925</v>
      </c>
      <c r="I326" s="20" t="s">
        <v>1926</v>
      </c>
      <c r="J326" s="20" t="s">
        <v>1926</v>
      </c>
      <c r="K326" s="21" t="s">
        <v>1927</v>
      </c>
      <c r="L326" s="14" t="s">
        <v>1039</v>
      </c>
      <c r="M326" s="14" t="s">
        <v>1040</v>
      </c>
    </row>
    <row r="327" spans="1:13" ht="15.75" thickBot="1" x14ac:dyDescent="0.3">
      <c r="A327" s="14" t="s">
        <v>1035</v>
      </c>
      <c r="B327" s="22" t="s">
        <v>8</v>
      </c>
      <c r="C327" s="23" t="s">
        <v>1036</v>
      </c>
      <c r="D327" s="23" t="s">
        <v>1037</v>
      </c>
      <c r="E327" s="23" t="s">
        <v>1037</v>
      </c>
      <c r="F327" s="24" t="s">
        <v>1038</v>
      </c>
      <c r="G327" s="22"/>
      <c r="H327" s="23"/>
      <c r="I327" s="23"/>
      <c r="J327" s="23"/>
      <c r="K327" s="24"/>
      <c r="L327" s="14" t="s">
        <v>1039</v>
      </c>
      <c r="M327" s="14" t="s">
        <v>1040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>
      <selection activeCell="J30" sqref="J30"/>
    </sheetView>
  </sheetViews>
  <sheetFormatPr defaultRowHeight="15" x14ac:dyDescent="0.25"/>
  <cols>
    <col min="1" max="2" width="14.140625" customWidth="1"/>
    <col min="3" max="4" width="14.5703125" customWidth="1"/>
    <col min="6" max="6" width="12.140625" customWidth="1"/>
    <col min="7" max="7" width="13.85546875" customWidth="1"/>
    <col min="8" max="8" width="10.5703125" customWidth="1"/>
    <col min="9" max="9" width="13" customWidth="1"/>
    <col min="10" max="10" width="14" customWidth="1"/>
  </cols>
  <sheetData>
    <row r="1" spans="1:12" ht="21.75" thickBot="1" x14ac:dyDescent="0.4">
      <c r="A1" s="11" t="s">
        <v>2709</v>
      </c>
      <c r="B1" s="11"/>
      <c r="C1" s="12" t="s">
        <v>2708</v>
      </c>
      <c r="G1" s="12" t="s">
        <v>2707</v>
      </c>
    </row>
    <row r="2" spans="1:12" x14ac:dyDescent="0.25">
      <c r="A2" s="1" t="s">
        <v>0</v>
      </c>
      <c r="B2" s="1" t="s">
        <v>1</v>
      </c>
      <c r="C2" t="s">
        <v>2433</v>
      </c>
      <c r="D2" t="s">
        <v>2</v>
      </c>
      <c r="E2" t="s">
        <v>3</v>
      </c>
      <c r="F2" t="s">
        <v>4</v>
      </c>
      <c r="G2" s="2" t="s">
        <v>2433</v>
      </c>
      <c r="H2" s="3" t="s">
        <v>2</v>
      </c>
      <c r="I2" s="3" t="s">
        <v>3</v>
      </c>
      <c r="J2" s="4" t="s">
        <v>4</v>
      </c>
      <c r="K2" s="1" t="s">
        <v>5</v>
      </c>
      <c r="L2" s="1" t="s">
        <v>6</v>
      </c>
    </row>
    <row r="3" spans="1:12" x14ac:dyDescent="0.25">
      <c r="A3" t="s">
        <v>2712</v>
      </c>
      <c r="B3" t="s">
        <v>7</v>
      </c>
      <c r="C3" t="s">
        <v>2727</v>
      </c>
      <c r="D3" t="s">
        <v>2728</v>
      </c>
      <c r="E3" t="s">
        <v>2729</v>
      </c>
      <c r="F3" t="s">
        <v>2730</v>
      </c>
      <c r="G3" s="5" t="str">
        <f t="shared" ref="G3:G8" ca="1" si="0">VLOOKUP(A3,J:Q,2,FALSE)</f>
        <v>0.024389623</v>
      </c>
      <c r="H3" s="6" t="str">
        <f t="shared" ref="H3:H8" ca="1" si="1">VLOOKUP(A3,J:Q,4,FALSE)</f>
        <v>5.1228275</v>
      </c>
      <c r="I3" s="6" t="str">
        <f t="shared" ref="I3:I8" ca="1" si="2">VLOOKUP(A3,J:Q,5,FALSE)</f>
        <v>-5.1228275</v>
      </c>
      <c r="J3" s="7" t="str">
        <f t="shared" ref="J3:J8" ca="1" si="3">VLOOKUP(A3,J:Q,6,FALSE)</f>
        <v>-2.3569403</v>
      </c>
      <c r="K3" s="14" t="s">
        <v>2749</v>
      </c>
      <c r="L3" s="14" t="s">
        <v>2750</v>
      </c>
    </row>
    <row r="4" spans="1:12" x14ac:dyDescent="0.25">
      <c r="A4" t="s">
        <v>2713</v>
      </c>
      <c r="B4" t="s">
        <v>7</v>
      </c>
      <c r="C4" t="s">
        <v>2731</v>
      </c>
      <c r="D4" t="s">
        <v>2732</v>
      </c>
      <c r="E4" t="s">
        <v>2733</v>
      </c>
      <c r="F4" t="s">
        <v>2734</v>
      </c>
      <c r="G4" s="5" t="str">
        <f t="shared" ca="1" si="0"/>
        <v>0.034553487</v>
      </c>
      <c r="H4" s="6" t="str">
        <f t="shared" ca="1" si="1"/>
        <v>3.5729146</v>
      </c>
      <c r="I4" s="6" t="str">
        <f t="shared" ca="1" si="2"/>
        <v>-3.5729146</v>
      </c>
      <c r="J4" s="7" t="str">
        <f t="shared" ca="1" si="3"/>
        <v>-1.8371015</v>
      </c>
      <c r="K4" s="14" t="s">
        <v>2751</v>
      </c>
      <c r="L4" s="14" t="s">
        <v>2752</v>
      </c>
    </row>
    <row r="5" spans="1:12" x14ac:dyDescent="0.25">
      <c r="A5" t="s">
        <v>63</v>
      </c>
      <c r="B5" t="s">
        <v>7</v>
      </c>
      <c r="C5" t="s">
        <v>2735</v>
      </c>
      <c r="D5" t="s">
        <v>2736</v>
      </c>
      <c r="E5" t="s">
        <v>2737</v>
      </c>
      <c r="F5" t="s">
        <v>2738</v>
      </c>
      <c r="G5" s="5" t="str">
        <f t="shared" ca="1" si="0"/>
        <v>0.0066323667</v>
      </c>
      <c r="H5" s="6" t="str">
        <f t="shared" ca="1" si="1"/>
        <v>6.9093747</v>
      </c>
      <c r="I5" s="6" t="str">
        <f t="shared" ca="1" si="2"/>
        <v>-6.9093747</v>
      </c>
      <c r="J5" s="7" t="str">
        <f t="shared" ca="1" si="3"/>
        <v>-2.7885551</v>
      </c>
      <c r="K5" s="14" t="s">
        <v>2753</v>
      </c>
      <c r="L5" s="14" t="s">
        <v>2754</v>
      </c>
    </row>
    <row r="6" spans="1:12" x14ac:dyDescent="0.25">
      <c r="A6" t="s">
        <v>2714</v>
      </c>
      <c r="B6" t="s">
        <v>7</v>
      </c>
      <c r="C6" t="s">
        <v>2739</v>
      </c>
      <c r="D6" t="s">
        <v>2740</v>
      </c>
      <c r="E6" t="s">
        <v>2741</v>
      </c>
      <c r="F6" t="s">
        <v>2742</v>
      </c>
      <c r="G6" s="5" t="str">
        <f t="shared" ca="1" si="0"/>
        <v>0.04784348</v>
      </c>
      <c r="H6" s="6" t="str">
        <f t="shared" ca="1" si="1"/>
        <v>4.1178093</v>
      </c>
      <c r="I6" s="6" t="str">
        <f t="shared" ca="1" si="2"/>
        <v>-4.1178093</v>
      </c>
      <c r="J6" s="7" t="str">
        <f t="shared" ca="1" si="3"/>
        <v>-2.041877</v>
      </c>
      <c r="K6" s="14" t="s">
        <v>2755</v>
      </c>
      <c r="L6" s="14" t="s">
        <v>2756</v>
      </c>
    </row>
    <row r="7" spans="1:12" x14ac:dyDescent="0.25">
      <c r="A7" t="s">
        <v>119</v>
      </c>
      <c r="B7" t="s">
        <v>8</v>
      </c>
      <c r="C7" t="s">
        <v>2743</v>
      </c>
      <c r="D7" t="s">
        <v>2744</v>
      </c>
      <c r="E7" t="s">
        <v>2744</v>
      </c>
      <c r="F7" t="s">
        <v>2745</v>
      </c>
      <c r="G7" s="5" t="str">
        <f t="shared" ca="1" si="0"/>
        <v>0.03760648</v>
      </c>
      <c r="H7" s="6" t="str">
        <f t="shared" ca="1" si="1"/>
        <v>2.7137237</v>
      </c>
      <c r="I7" s="6" t="str">
        <f t="shared" ca="1" si="2"/>
        <v>2.7137237</v>
      </c>
      <c r="J7" s="7" t="str">
        <f t="shared" ca="1" si="3"/>
        <v>1.4402738</v>
      </c>
      <c r="K7" s="14" t="s">
        <v>2757</v>
      </c>
      <c r="L7" s="14" t="s">
        <v>2758</v>
      </c>
    </row>
    <row r="8" spans="1:12" x14ac:dyDescent="0.25">
      <c r="A8" t="s">
        <v>118</v>
      </c>
      <c r="B8" t="s">
        <v>8</v>
      </c>
      <c r="C8" t="s">
        <v>2746</v>
      </c>
      <c r="D8" t="s">
        <v>2747</v>
      </c>
      <c r="E8" t="s">
        <v>2747</v>
      </c>
      <c r="F8" t="s">
        <v>2748</v>
      </c>
      <c r="G8" s="5" t="str">
        <f t="shared" ca="1" si="0"/>
        <v>0.004343536</v>
      </c>
      <c r="H8" s="6" t="str">
        <f t="shared" ca="1" si="1"/>
        <v>5.5523243</v>
      </c>
      <c r="I8" s="6" t="str">
        <f t="shared" ca="1" si="2"/>
        <v>5.5523243</v>
      </c>
      <c r="J8" s="7" t="str">
        <f t="shared" ca="1" si="3"/>
        <v>2.4730918</v>
      </c>
      <c r="K8" s="14" t="s">
        <v>2759</v>
      </c>
      <c r="L8" s="14" t="s">
        <v>2760</v>
      </c>
    </row>
    <row r="9" spans="1:12" x14ac:dyDescent="0.25">
      <c r="A9" t="s">
        <v>2715</v>
      </c>
      <c r="B9" t="s">
        <v>7</v>
      </c>
      <c r="G9" s="5"/>
      <c r="H9" s="6"/>
      <c r="I9" s="6"/>
      <c r="J9" s="7"/>
      <c r="K9" s="14" t="s">
        <v>79</v>
      </c>
      <c r="L9" s="14" t="s">
        <v>80</v>
      </c>
    </row>
    <row r="10" spans="1:12" ht="15.75" thickBot="1" x14ac:dyDescent="0.3">
      <c r="A10" t="s">
        <v>2716</v>
      </c>
      <c r="B10" t="s">
        <v>7</v>
      </c>
      <c r="C10" t="s">
        <v>122</v>
      </c>
      <c r="D10" t="s">
        <v>2573</v>
      </c>
      <c r="E10" t="s">
        <v>123</v>
      </c>
      <c r="F10" t="s">
        <v>124</v>
      </c>
      <c r="G10" s="8" t="s">
        <v>122</v>
      </c>
      <c r="H10" s="9" t="s">
        <v>2573</v>
      </c>
      <c r="I10" s="9" t="s">
        <v>123</v>
      </c>
      <c r="J10" s="10" t="s">
        <v>124</v>
      </c>
      <c r="K10" s="14" t="s">
        <v>79</v>
      </c>
      <c r="L10" s="1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Lung</vt:lpstr>
      <vt:lpstr>Liver </vt:lpstr>
      <vt:lpstr>Kidney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Alena</cp:lastModifiedBy>
  <dcterms:created xsi:type="dcterms:W3CDTF">2021-12-09T19:24:32Z</dcterms:created>
  <dcterms:modified xsi:type="dcterms:W3CDTF">2022-03-23T14:54:14Z</dcterms:modified>
</cp:coreProperties>
</file>