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EPMA" sheetId="1" r:id="rId1"/>
  </sheets>
  <calcPr calcId="144525"/>
</workbook>
</file>

<file path=xl/sharedStrings.xml><?xml version="1.0" encoding="utf-8"?>
<sst xmlns="http://schemas.openxmlformats.org/spreadsheetml/2006/main" count="663" uniqueCount="136">
  <si>
    <t>Provider</t>
  </si>
  <si>
    <t>NRCG</t>
  </si>
  <si>
    <t>MPI</t>
  </si>
  <si>
    <t>USGS</t>
  </si>
  <si>
    <t>NIST</t>
  </si>
  <si>
    <t>IGGCAS</t>
  </si>
  <si>
    <t>Sample name</t>
  </si>
  <si>
    <t>CGSG-1 analysis 1</t>
  </si>
  <si>
    <t>CGSG-1 analysis 2</t>
  </si>
  <si>
    <t>CGSG-2</t>
  </si>
  <si>
    <t>CGSG-4</t>
  </si>
  <si>
    <t>CGSG-5</t>
  </si>
  <si>
    <t>KL2-G</t>
  </si>
  <si>
    <t>ML3B-G</t>
  </si>
  <si>
    <t>StHs6/80-G</t>
  </si>
  <si>
    <t>ATHO-G</t>
  </si>
  <si>
    <t>T1-G</t>
  </si>
  <si>
    <t>GOR128-G</t>
  </si>
  <si>
    <t>GOR132-G</t>
  </si>
  <si>
    <t>BIR-1G</t>
  </si>
  <si>
    <t>BHVO-2G</t>
  </si>
  <si>
    <t>BCR-2G</t>
  </si>
  <si>
    <t>GSE-1G</t>
  </si>
  <si>
    <t>NIST-610</t>
  </si>
  <si>
    <t>NIST-612</t>
  </si>
  <si>
    <t>ARM-1</t>
  </si>
  <si>
    <t>ARM-2</t>
  </si>
  <si>
    <t>ARM-3</t>
  </si>
  <si>
    <t>OJY-1</t>
  </si>
  <si>
    <t>OH-1</t>
  </si>
  <si>
    <t>OA-1</t>
  </si>
  <si>
    <t>Lithology</t>
  </si>
  <si>
    <t>Alkali basalt from Tibet</t>
  </si>
  <si>
    <t>Syenite</t>
  </si>
  <si>
    <t>Soil from Beijing</t>
  </si>
  <si>
    <t>Andesite</t>
  </si>
  <si>
    <t>Kilauea tholeiitic basalt</t>
  </si>
  <si>
    <t>Mauna Loa tholeiitic basalt</t>
  </si>
  <si>
    <t xml:space="preserve">St. Helens andesitic ash </t>
  </si>
  <si>
    <t>Iceland rhyolite</t>
  </si>
  <si>
    <t>Italian Alps quartz diorite</t>
  </si>
  <si>
    <t>Gorgona Island komatiite</t>
  </si>
  <si>
    <t xml:space="preserve">Icelandic basalt </t>
  </si>
  <si>
    <t xml:space="preserve">Hawaiian volcanic observatory basalt </t>
  </si>
  <si>
    <t xml:space="preserve">Columbia river  basalt </t>
  </si>
  <si>
    <t xml:space="preserve"> Synthetic glasses with a basaltic major
element composition</t>
  </si>
  <si>
    <t>synthetic soda-lime glass</t>
  </si>
  <si>
    <t>Synthetic andesitic glass</t>
  </si>
  <si>
    <t xml:space="preserve"> Natural andesitic glass</t>
  </si>
  <si>
    <t>Natural obsidian glass</t>
  </si>
  <si>
    <t>Value</t>
  </si>
  <si>
    <t>SD</t>
  </si>
  <si>
    <t>（%）</t>
  </si>
  <si>
    <r>
      <rPr>
        <sz val="11"/>
        <color theme="1"/>
        <rFont val="宋体"/>
        <charset val="134"/>
      </rPr>
      <t>SiO</t>
    </r>
    <r>
      <rPr>
        <vertAlign val="subscript"/>
        <sz val="11"/>
        <color theme="1"/>
        <rFont val="宋体"/>
        <charset val="134"/>
      </rPr>
      <t>2</t>
    </r>
  </si>
  <si>
    <r>
      <rPr>
        <sz val="11"/>
        <color theme="1"/>
        <rFont val="宋体"/>
        <charset val="134"/>
      </rPr>
      <t>TiO</t>
    </r>
    <r>
      <rPr>
        <vertAlign val="subscript"/>
        <sz val="11"/>
        <color theme="1"/>
        <rFont val="宋体"/>
        <charset val="134"/>
      </rPr>
      <t>2</t>
    </r>
  </si>
  <si>
    <r>
      <rPr>
        <sz val="11"/>
        <color theme="1"/>
        <rFont val="宋体"/>
        <charset val="134"/>
      </rPr>
      <t>Al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  <r>
      <rPr>
        <vertAlign val="subscript"/>
        <sz val="11"/>
        <color theme="1"/>
        <rFont val="宋体"/>
        <charset val="134"/>
      </rPr>
      <t>3</t>
    </r>
  </si>
  <si>
    <t>FeO(t)</t>
  </si>
  <si>
    <r>
      <rPr>
        <sz val="11"/>
        <color theme="1"/>
        <rFont val="宋体"/>
        <charset val="134"/>
      </rPr>
      <t>Fe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  <r>
      <rPr>
        <vertAlign val="subscript"/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(t)</t>
    </r>
  </si>
  <si>
    <t>MnO</t>
  </si>
  <si>
    <t>MgO</t>
  </si>
  <si>
    <t>CaO</t>
  </si>
  <si>
    <r>
      <rPr>
        <sz val="11"/>
        <color theme="1"/>
        <rFont val="宋体"/>
        <charset val="134"/>
      </rPr>
      <t>Na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</si>
  <si>
    <r>
      <rPr>
        <sz val="11"/>
        <color theme="1"/>
        <rFont val="宋体"/>
        <charset val="134"/>
      </rPr>
      <t>K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</si>
  <si>
    <r>
      <rPr>
        <sz val="11"/>
        <color theme="1"/>
        <rFont val="宋体"/>
        <charset val="134"/>
      </rPr>
      <t>P</t>
    </r>
    <r>
      <rPr>
        <vertAlign val="subscript"/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O</t>
    </r>
    <r>
      <rPr>
        <vertAlign val="subscript"/>
        <sz val="11"/>
        <color theme="1"/>
        <rFont val="宋体"/>
        <charset val="134"/>
      </rPr>
      <t>5</t>
    </r>
  </si>
  <si>
    <r>
      <rPr>
        <sz val="11"/>
        <rFont val="宋体"/>
        <charset val="134"/>
      </rPr>
      <t>H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O</t>
    </r>
  </si>
  <si>
    <t>Source of data</t>
  </si>
  <si>
    <t xml:space="preserve"> MPI, Mainz,Germany; Hu et al.,2011</t>
  </si>
  <si>
    <t>Universität Mainz,Germany;Jochum et al.,2000</t>
  </si>
  <si>
    <t>Universität Heidelberg,Germany;Jochum et al.,2000</t>
  </si>
  <si>
    <t>Universität zu Köln,Germany;Jochum et al., 2000</t>
  </si>
  <si>
    <t>GeoForschungs Zentrum, Potsdam, Germany;Jochum et al., 2000</t>
  </si>
  <si>
    <t>American Museum of National History,New York,USA;Jochum et al., 2000</t>
  </si>
  <si>
    <t xml:space="preserve"> MPI,Mainz, Germany;Jochum et al.,2005</t>
  </si>
  <si>
    <t xml:space="preserve"> University of Minnesota,USA;Pertermann and Hirschmann,2003</t>
  </si>
  <si>
    <t>Universität Mainz, Germany;Jochum et al.,2005</t>
  </si>
  <si>
    <t xml:space="preserve"> MPI,Mainz, Germany; Jochum et al.,2005</t>
  </si>
  <si>
    <t xml:space="preserve"> Macquarie University, Australia;Norman et al.,1998</t>
  </si>
  <si>
    <t xml:space="preserve">  University of Heidelberg,Germany;Rocholl, 1998</t>
  </si>
  <si>
    <t xml:space="preserve"> MPI,Mainz;Jochum et al., 2005</t>
  </si>
  <si>
    <t xml:space="preserve">  University of Toronto,Canada;  Pearce 1997</t>
  </si>
  <si>
    <t>University of Edinburgh, Edinburgh, Scotland; Hinton, 1999</t>
  </si>
  <si>
    <t>Macquarie University, Sydney, Australia; Norman et al., 1996</t>
  </si>
  <si>
    <t xml:space="preserve"> University of Arizona,USA;  Hollocher and Ruiz,1995</t>
  </si>
  <si>
    <t xml:space="preserve">  University of Toronto,Canada; Pearce, 1997</t>
  </si>
  <si>
    <t xml:space="preserve">  Leibniz University,Hannover,
Germany;Wu et al.,2019</t>
  </si>
  <si>
    <t xml:space="preserve">  IGGCAS,China;
Wu et al.,2022</t>
  </si>
  <si>
    <t xml:space="preserve"> Northwest University,China;
Wu et al.,2022</t>
  </si>
  <si>
    <t xml:space="preserve">  Wuhan Microbeam Analysis Technology Co., Ltd,China (WMAT);
Wu et al.,2022</t>
  </si>
  <si>
    <t>Wuhan Sample Solution Analytical Technology Co., Ltd,
China(WSAT);
Wu et al.,2022</t>
  </si>
  <si>
    <t>Beam Condition</t>
  </si>
  <si>
    <r>
      <rPr>
        <sz val="11"/>
        <color theme="1"/>
        <rFont val="宋体"/>
        <charset val="134"/>
      </rPr>
      <t>15kV,12nA,10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</rPr>
      <t>m</t>
    </r>
  </si>
  <si>
    <t>15kV,12nA</t>
  </si>
  <si>
    <t>15kV,20nA,10um</t>
  </si>
  <si>
    <r>
      <rPr>
        <sz val="11"/>
        <color theme="1"/>
        <rFont val="宋体"/>
        <charset val="134"/>
      </rPr>
      <t>15kV,15nA,10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</rPr>
      <t>m</t>
    </r>
  </si>
  <si>
    <r>
      <rPr>
        <sz val="11"/>
        <color theme="1"/>
        <rFont val="宋体"/>
        <charset val="134"/>
      </rPr>
      <t>15kV,20nA,10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</rPr>
      <t>m</t>
    </r>
  </si>
  <si>
    <t>Unknown</t>
  </si>
  <si>
    <r>
      <rPr>
        <sz val="11"/>
        <color theme="1"/>
        <rFont val="宋体"/>
        <charset val="134"/>
        <scheme val="minor"/>
      </rPr>
      <t>15kV,15nA,10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  <scheme val="minor"/>
      </rPr>
      <t>m</t>
    </r>
  </si>
  <si>
    <r>
      <rPr>
        <sz val="11"/>
        <color theme="1"/>
        <rFont val="宋体"/>
        <charset val="134"/>
        <scheme val="minor"/>
      </rPr>
      <t>15kV,20nA,10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  <scheme val="minor"/>
      </rPr>
      <t>m</t>
    </r>
  </si>
  <si>
    <r>
      <rPr>
        <sz val="11"/>
        <color theme="1"/>
        <rFont val="宋体"/>
        <charset val="134"/>
      </rPr>
      <t>15kV,15nA,15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</rPr>
      <t>m</t>
    </r>
  </si>
  <si>
    <r>
      <rPr>
        <sz val="11"/>
        <color theme="1"/>
        <rFont val="宋体"/>
        <charset val="134"/>
      </rPr>
      <t>15kV,10nA,10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</rPr>
      <t>m</t>
    </r>
  </si>
  <si>
    <r>
      <rPr>
        <sz val="11"/>
        <color theme="1"/>
        <rFont val="宋体"/>
        <charset val="134"/>
        <scheme val="minor"/>
      </rPr>
      <t>15kV,6nA,15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  <scheme val="minor"/>
      </rPr>
      <t>m</t>
    </r>
  </si>
  <si>
    <t>unknown</t>
  </si>
  <si>
    <t>15kV,20nA</t>
  </si>
  <si>
    <r>
      <rPr>
        <sz val="11"/>
        <color theme="1"/>
        <rFont val="宋体"/>
        <charset val="134"/>
      </rPr>
      <t>15kV,6nA,15</t>
    </r>
    <r>
      <rPr>
        <sz val="11"/>
        <color theme="1"/>
        <rFont val="Symbol"/>
        <charset val="2"/>
      </rPr>
      <t>m</t>
    </r>
    <r>
      <rPr>
        <sz val="11"/>
        <color theme="1"/>
        <rFont val="宋体"/>
        <charset val="134"/>
      </rPr>
      <t>m</t>
    </r>
  </si>
  <si>
    <t>15kV,8nA,10um</t>
  </si>
  <si>
    <t>15kV,5nA,20um</t>
  </si>
  <si>
    <t>Instrument Model</t>
  </si>
  <si>
    <t>JXA-8200</t>
  </si>
  <si>
    <t>Camebax
Microbeam</t>
  </si>
  <si>
    <t>CAMECA SX51</t>
  </si>
  <si>
    <t>JXA 8900</t>
  </si>
  <si>
    <t>CAMECA SX-100</t>
  </si>
  <si>
    <t xml:space="preserve"> JXA 8200</t>
  </si>
  <si>
    <t>JXA 8900R</t>
  </si>
  <si>
    <t>JXA 8900 RL</t>
  </si>
  <si>
    <t>CAMECA SX-50</t>
  </si>
  <si>
    <t>CAMECA SX Five</t>
  </si>
  <si>
    <t>JXA 8100</t>
  </si>
  <si>
    <t>JXA 8230</t>
  </si>
  <si>
    <t>Peak counting time</t>
  </si>
  <si>
    <t>30s for Na and 60s for
the other major elements</t>
  </si>
  <si>
    <t>10s for each of the element</t>
  </si>
  <si>
    <t>15s for each of the element</t>
  </si>
  <si>
    <t>20-40s for Si, Al, Fe, Mg, Ca, Na and K, 30-60s for Ti and Mn</t>
  </si>
  <si>
    <t>40s for Si, Al, Ca on peak, 20s on lower and upper background; 20s for Na on peak, 10s on lower and upper background</t>
  </si>
  <si>
    <t>20s for each of the element</t>
  </si>
  <si>
    <t>20s for Si,Al,K,Mg,Fe,Na,Ca;
40s for Mn,P</t>
  </si>
  <si>
    <t>10s for Si,Al,K,Na,Ca; 20s for Fe,Mn,
P,Mg and Ti</t>
  </si>
  <si>
    <t>10s for Si,Al,K,Na,Ca; 20s for Fe,Mn,P,Mg and Ti</t>
  </si>
  <si>
    <t>Data Reduction</t>
  </si>
  <si>
    <t>ZAF</t>
  </si>
  <si>
    <t xml:space="preserve">ZAF </t>
  </si>
  <si>
    <t>PRZ</t>
  </si>
  <si>
    <r>
      <rPr>
        <sz val="11"/>
        <color rgb="FF231F20"/>
        <rFont val="宋体"/>
        <charset val="134"/>
      </rPr>
      <t xml:space="preserve">Sets of reference materials, i.e.,natural and synthetic oxides, minerals and glasses (MicroAnalysis Consultants Ltd., Cambridge, UK; Smithsonian Institution reference set for electron probe microanalysis; Jarosewich 2002) were used for calibration and instrument stability monitoring. As quality control samples, we used the United States National Museum, Washington, DC (USNM) 111240 </t>
    </r>
    <r>
      <rPr>
        <sz val="11"/>
        <color rgb="FF231F20"/>
        <rFont val="Arial"/>
        <charset val="134"/>
      </rPr>
      <t>⁄</t>
    </r>
    <r>
      <rPr>
        <sz val="11"/>
        <color rgb="FF231F20"/>
        <rFont val="宋体"/>
        <charset val="134"/>
      </rPr>
      <t xml:space="preserve"> 52 VG2 basaltic and 72854 VG-568 alkaline rhyolite glasses (Jarosewich 2002). </t>
    </r>
  </si>
  <si>
    <t>Albite and
wollastonite are standards used for emp calibration</t>
  </si>
  <si>
    <r>
      <rPr>
        <sz val="9"/>
        <color rgb="FF231F20"/>
        <rFont val="Arial"/>
        <charset val="134"/>
      </rPr>
      <t>_x0002_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</si>
</sst>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231F20"/>
      <name val="宋体"/>
      <charset val="134"/>
    </font>
    <font>
      <sz val="8.95"/>
      <color rgb="FF231F20"/>
      <name val="宋体"/>
      <charset val="134"/>
    </font>
    <font>
      <sz val="9"/>
      <color rgb="FF231F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宋体"/>
      <charset val="134"/>
    </font>
    <font>
      <vertAlign val="subscript"/>
      <sz val="11"/>
      <name val="宋体"/>
      <charset val="134"/>
    </font>
    <font>
      <sz val="11"/>
      <color theme="1"/>
      <name val="Symbol"/>
      <charset val="2"/>
    </font>
    <font>
      <sz val="11"/>
      <color rgb="FF231F20"/>
      <name val="Arial"/>
      <charset val="134"/>
    </font>
    <font>
      <sz val="9"/>
      <color rgb="FF231F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32"/>
  <sheetViews>
    <sheetView tabSelected="1" workbookViewId="0">
      <pane xSplit="1" ySplit="5" topLeftCell="AH11" activePane="bottomRight" state="frozen"/>
      <selection/>
      <selection pane="topRight"/>
      <selection pane="bottomLeft"/>
      <selection pane="bottomRight" activeCell="AL14" sqref="AL14:AU14"/>
    </sheetView>
  </sheetViews>
  <sheetFormatPr defaultColWidth="9" defaultRowHeight="14.4"/>
  <cols>
    <col min="1" max="1" width="17.5555555555556" style="3" customWidth="1"/>
    <col min="2" max="11" width="9" style="4" customWidth="1"/>
    <col min="12" max="71" width="9" style="5" customWidth="1"/>
    <col min="72" max="96" width="9" style="4" customWidth="1"/>
    <col min="97" max="132" width="9" style="5" customWidth="1"/>
    <col min="133" max="16384" width="9" style="5"/>
  </cols>
  <sheetData>
    <row r="1" spans="1:132">
      <c r="A1" s="3" t="s">
        <v>0</v>
      </c>
      <c r="B1" s="4" t="s">
        <v>1</v>
      </c>
      <c r="L1" s="4" t="s">
        <v>2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 t="s">
        <v>3</v>
      </c>
      <c r="CL1" s="4" t="s">
        <v>4</v>
      </c>
      <c r="CS1" s="4" t="s">
        <v>4</v>
      </c>
      <c r="CT1" s="4"/>
      <c r="CU1" s="4"/>
      <c r="CV1" s="4"/>
      <c r="CW1" s="4"/>
      <c r="CX1" s="4"/>
      <c r="CY1" s="4" t="s">
        <v>5</v>
      </c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4">
      <c r="A2" s="6" t="s">
        <v>6</v>
      </c>
      <c r="B2" s="4" t="s">
        <v>7</v>
      </c>
      <c r="D2" s="4" t="s">
        <v>8</v>
      </c>
      <c r="F2" s="4" t="s">
        <v>9</v>
      </c>
      <c r="H2" s="4" t="s">
        <v>10</v>
      </c>
      <c r="J2" s="4" t="s">
        <v>11</v>
      </c>
      <c r="L2" s="16" t="s">
        <v>12</v>
      </c>
      <c r="M2" s="16"/>
      <c r="N2" s="16"/>
      <c r="O2" s="16"/>
      <c r="P2" s="16"/>
      <c r="Q2" s="16"/>
      <c r="R2" s="16"/>
      <c r="S2" s="16"/>
      <c r="T2" s="16" t="s">
        <v>13</v>
      </c>
      <c r="U2" s="16"/>
      <c r="V2" s="16"/>
      <c r="W2" s="16"/>
      <c r="X2" s="16"/>
      <c r="Y2" s="16"/>
      <c r="Z2" s="16"/>
      <c r="AA2" s="16"/>
      <c r="AB2" s="16" t="s">
        <v>14</v>
      </c>
      <c r="AC2" s="16"/>
      <c r="AD2" s="16"/>
      <c r="AE2" s="16"/>
      <c r="AF2" s="16"/>
      <c r="AG2" s="16"/>
      <c r="AH2" s="16"/>
      <c r="AI2" s="16"/>
      <c r="AJ2" s="16"/>
      <c r="AK2" s="16"/>
      <c r="AL2" s="16" t="s">
        <v>15</v>
      </c>
      <c r="AM2" s="16"/>
      <c r="AN2" s="16"/>
      <c r="AO2" s="16"/>
      <c r="AP2" s="16"/>
      <c r="AQ2" s="16"/>
      <c r="AR2" s="16"/>
      <c r="AS2" s="16"/>
      <c r="AT2" s="16"/>
      <c r="AU2" s="16"/>
      <c r="AV2" s="16" t="s">
        <v>16</v>
      </c>
      <c r="AW2" s="16"/>
      <c r="AX2" s="16"/>
      <c r="AY2" s="16"/>
      <c r="AZ2" s="16"/>
      <c r="BA2" s="16"/>
      <c r="BB2" s="16"/>
      <c r="BC2" s="16"/>
      <c r="BD2" s="16" t="s">
        <v>17</v>
      </c>
      <c r="BE2" s="16"/>
      <c r="BF2" s="16"/>
      <c r="BG2" s="16"/>
      <c r="BH2" s="16"/>
      <c r="BI2" s="16"/>
      <c r="BJ2" s="16"/>
      <c r="BK2" s="16"/>
      <c r="BL2" s="16" t="s">
        <v>18</v>
      </c>
      <c r="BM2" s="16"/>
      <c r="BN2" s="16"/>
      <c r="BO2" s="16"/>
      <c r="BP2" s="16"/>
      <c r="BQ2" s="16"/>
      <c r="BR2" s="16"/>
      <c r="BS2" s="16"/>
      <c r="BT2" s="16" t="s">
        <v>19</v>
      </c>
      <c r="BU2" s="16"/>
      <c r="BV2" s="16" t="s">
        <v>20</v>
      </c>
      <c r="BW2" s="16"/>
      <c r="BX2" s="16" t="s">
        <v>20</v>
      </c>
      <c r="BY2" s="16"/>
      <c r="BZ2" s="16" t="s">
        <v>21</v>
      </c>
      <c r="CA2" s="16"/>
      <c r="CB2" s="16" t="s">
        <v>21</v>
      </c>
      <c r="CC2" s="16"/>
      <c r="CD2" s="16" t="s">
        <v>21</v>
      </c>
      <c r="CE2" s="16"/>
      <c r="CF2" s="16" t="s">
        <v>21</v>
      </c>
      <c r="CG2" s="16"/>
      <c r="CH2" s="16" t="s">
        <v>21</v>
      </c>
      <c r="CI2" s="16"/>
      <c r="CJ2" s="21" t="s">
        <v>22</v>
      </c>
      <c r="CK2" s="21"/>
      <c r="CL2" s="21" t="s">
        <v>23</v>
      </c>
      <c r="CM2" s="21"/>
      <c r="CN2" s="21"/>
      <c r="CO2" s="21"/>
      <c r="CP2" s="21"/>
      <c r="CQ2" s="21"/>
      <c r="CR2" s="21"/>
      <c r="CS2" s="21" t="s">
        <v>24</v>
      </c>
      <c r="CT2" s="21"/>
      <c r="CU2" s="21"/>
      <c r="CV2" s="21"/>
      <c r="CW2" s="21"/>
      <c r="CX2" s="21"/>
      <c r="CY2" s="16" t="s">
        <v>25</v>
      </c>
      <c r="CZ2" s="16"/>
      <c r="DA2" s="16" t="s">
        <v>26</v>
      </c>
      <c r="DB2" s="16"/>
      <c r="DC2" s="16" t="s">
        <v>27</v>
      </c>
      <c r="DD2" s="16"/>
      <c r="DE2" s="16" t="s">
        <v>28</v>
      </c>
      <c r="DF2" s="16"/>
      <c r="DG2" s="16" t="s">
        <v>28</v>
      </c>
      <c r="DH2" s="16"/>
      <c r="DI2" s="16" t="s">
        <v>28</v>
      </c>
      <c r="DJ2" s="16"/>
      <c r="DK2" s="16" t="s">
        <v>28</v>
      </c>
      <c r="DL2" s="16"/>
      <c r="DM2" s="16" t="s">
        <v>29</v>
      </c>
      <c r="DN2" s="16"/>
      <c r="DO2" s="16" t="s">
        <v>29</v>
      </c>
      <c r="DP2" s="16"/>
      <c r="DQ2" s="16" t="s">
        <v>29</v>
      </c>
      <c r="DR2" s="16"/>
      <c r="DS2" s="16" t="s">
        <v>29</v>
      </c>
      <c r="DT2" s="16"/>
      <c r="DU2" s="16" t="s">
        <v>30</v>
      </c>
      <c r="DV2" s="16"/>
      <c r="DW2" s="16" t="s">
        <v>30</v>
      </c>
      <c r="DX2" s="16"/>
      <c r="DY2" s="16" t="s">
        <v>30</v>
      </c>
      <c r="DZ2" s="16"/>
      <c r="EA2" s="16" t="s">
        <v>30</v>
      </c>
      <c r="EB2" s="16"/>
      <c r="EC2" s="16"/>
      <c r="ED2" s="16"/>
    </row>
    <row r="3" s="1" customFormat="1" ht="79.95" customHeight="1" spans="1:134">
      <c r="A3" s="7" t="s">
        <v>31</v>
      </c>
      <c r="B3" s="1" t="s">
        <v>32</v>
      </c>
      <c r="F3" s="8" t="s">
        <v>33</v>
      </c>
      <c r="G3" s="8"/>
      <c r="H3" s="8" t="s">
        <v>34</v>
      </c>
      <c r="I3" s="8"/>
      <c r="J3" s="8" t="s">
        <v>35</v>
      </c>
      <c r="K3" s="8"/>
      <c r="L3" s="12" t="s">
        <v>36</v>
      </c>
      <c r="M3" s="12"/>
      <c r="N3" s="12"/>
      <c r="O3" s="12"/>
      <c r="P3" s="12"/>
      <c r="Q3" s="12"/>
      <c r="R3" s="12"/>
      <c r="S3" s="12"/>
      <c r="T3" s="12" t="s">
        <v>37</v>
      </c>
      <c r="U3" s="12"/>
      <c r="V3" s="12"/>
      <c r="W3" s="12"/>
      <c r="X3" s="12"/>
      <c r="Y3" s="12"/>
      <c r="Z3" s="12"/>
      <c r="AA3" s="12"/>
      <c r="AB3" s="12" t="s">
        <v>38</v>
      </c>
      <c r="AC3" s="12"/>
      <c r="AD3" s="12"/>
      <c r="AE3" s="12"/>
      <c r="AF3" s="12"/>
      <c r="AG3" s="12"/>
      <c r="AH3" s="12"/>
      <c r="AI3" s="12"/>
      <c r="AJ3" s="12"/>
      <c r="AK3" s="12"/>
      <c r="AL3" s="12" t="s">
        <v>39</v>
      </c>
      <c r="AM3" s="12"/>
      <c r="AN3" s="12"/>
      <c r="AO3" s="12"/>
      <c r="AP3" s="12"/>
      <c r="AQ3" s="12"/>
      <c r="AR3" s="12"/>
      <c r="AS3" s="12"/>
      <c r="AT3" s="12"/>
      <c r="AU3" s="12"/>
      <c r="AV3" s="9" t="s">
        <v>40</v>
      </c>
      <c r="AW3" s="9"/>
      <c r="AX3" s="9"/>
      <c r="AY3" s="9"/>
      <c r="AZ3" s="9"/>
      <c r="BA3" s="9"/>
      <c r="BB3" s="9"/>
      <c r="BC3" s="9"/>
      <c r="BD3" s="12" t="s">
        <v>41</v>
      </c>
      <c r="BE3" s="12"/>
      <c r="BF3" s="12"/>
      <c r="BG3" s="12"/>
      <c r="BH3" s="12"/>
      <c r="BI3" s="12"/>
      <c r="BJ3" s="12"/>
      <c r="BK3" s="12"/>
      <c r="BL3" s="12" t="s">
        <v>41</v>
      </c>
      <c r="BM3" s="12"/>
      <c r="BN3" s="12"/>
      <c r="BO3" s="12"/>
      <c r="BP3" s="12"/>
      <c r="BQ3" s="12"/>
      <c r="BR3" s="12"/>
      <c r="BS3" s="12"/>
      <c r="BT3" s="12" t="s">
        <v>42</v>
      </c>
      <c r="BU3" s="12"/>
      <c r="BV3" s="12" t="s">
        <v>43</v>
      </c>
      <c r="BW3" s="12"/>
      <c r="BX3" s="12"/>
      <c r="BY3" s="12"/>
      <c r="BZ3" s="12" t="s">
        <v>44</v>
      </c>
      <c r="CA3" s="12"/>
      <c r="CB3" s="12"/>
      <c r="CC3" s="12"/>
      <c r="CD3" s="12"/>
      <c r="CE3" s="12"/>
      <c r="CF3" s="12"/>
      <c r="CG3" s="12"/>
      <c r="CH3" s="12"/>
      <c r="CI3" s="12"/>
      <c r="CJ3" s="12" t="s">
        <v>45</v>
      </c>
      <c r="CK3" s="12"/>
      <c r="CL3" s="12" t="s">
        <v>46</v>
      </c>
      <c r="CM3" s="12"/>
      <c r="CN3" s="12"/>
      <c r="CO3" s="12"/>
      <c r="CP3" s="12"/>
      <c r="CQ3" s="12"/>
      <c r="CR3" s="12"/>
      <c r="CS3" s="12" t="s">
        <v>46</v>
      </c>
      <c r="CT3" s="12"/>
      <c r="CU3" s="12"/>
      <c r="CV3" s="12"/>
      <c r="CW3" s="12"/>
      <c r="CX3" s="12"/>
      <c r="CY3" s="12" t="s">
        <v>47</v>
      </c>
      <c r="CZ3" s="12"/>
      <c r="DA3" s="12" t="s">
        <v>47</v>
      </c>
      <c r="DB3" s="12"/>
      <c r="DC3" s="12" t="s">
        <v>47</v>
      </c>
      <c r="DD3" s="12"/>
      <c r="DE3" s="12" t="s">
        <v>48</v>
      </c>
      <c r="DF3" s="12"/>
      <c r="DG3" s="12"/>
      <c r="DH3" s="12"/>
      <c r="DI3" s="12"/>
      <c r="DJ3" s="12"/>
      <c r="DK3" s="12"/>
      <c r="DL3" s="12"/>
      <c r="DM3" s="12" t="s">
        <v>49</v>
      </c>
      <c r="DN3" s="12"/>
      <c r="DO3" s="12"/>
      <c r="DP3" s="12"/>
      <c r="DQ3" s="12"/>
      <c r="DR3" s="12"/>
      <c r="DS3" s="12"/>
      <c r="DT3" s="12"/>
      <c r="DU3" s="12" t="s">
        <v>49</v>
      </c>
      <c r="DV3" s="12"/>
      <c r="DW3" s="12"/>
      <c r="DX3" s="12"/>
      <c r="DY3" s="12"/>
      <c r="DZ3" s="12"/>
      <c r="EA3" s="12"/>
      <c r="EB3" s="12"/>
      <c r="EC3" s="12"/>
      <c r="ED3" s="12"/>
    </row>
    <row r="4" spans="2:134">
      <c r="B4" s="4" t="s">
        <v>50</v>
      </c>
      <c r="C4" s="4" t="s">
        <v>51</v>
      </c>
      <c r="D4" s="4" t="s">
        <v>50</v>
      </c>
      <c r="E4" s="4" t="s">
        <v>51</v>
      </c>
      <c r="F4" s="4" t="s">
        <v>50</v>
      </c>
      <c r="G4" s="4" t="s">
        <v>51</v>
      </c>
      <c r="H4" s="4" t="s">
        <v>50</v>
      </c>
      <c r="I4" s="4" t="s">
        <v>51</v>
      </c>
      <c r="J4" s="4" t="s">
        <v>50</v>
      </c>
      <c r="K4" s="4" t="s">
        <v>51</v>
      </c>
      <c r="L4" s="9" t="s">
        <v>50</v>
      </c>
      <c r="M4" s="9" t="s">
        <v>51</v>
      </c>
      <c r="N4" s="9" t="s">
        <v>50</v>
      </c>
      <c r="O4" s="9" t="s">
        <v>51</v>
      </c>
      <c r="P4" s="9" t="s">
        <v>50</v>
      </c>
      <c r="Q4" s="9" t="s">
        <v>51</v>
      </c>
      <c r="R4" s="9" t="s">
        <v>50</v>
      </c>
      <c r="S4" s="9" t="s">
        <v>51</v>
      </c>
      <c r="T4" s="9" t="s">
        <v>50</v>
      </c>
      <c r="U4" s="9" t="s">
        <v>51</v>
      </c>
      <c r="V4" s="9" t="s">
        <v>50</v>
      </c>
      <c r="W4" s="9" t="s">
        <v>51</v>
      </c>
      <c r="X4" s="9" t="s">
        <v>50</v>
      </c>
      <c r="Y4" s="9" t="s">
        <v>51</v>
      </c>
      <c r="Z4" s="9" t="s">
        <v>50</v>
      </c>
      <c r="AA4" s="9" t="s">
        <v>51</v>
      </c>
      <c r="AB4" s="9" t="s">
        <v>50</v>
      </c>
      <c r="AC4" s="9" t="s">
        <v>51</v>
      </c>
      <c r="AD4" s="9" t="s">
        <v>50</v>
      </c>
      <c r="AE4" s="9" t="s">
        <v>51</v>
      </c>
      <c r="AF4" s="9" t="s">
        <v>50</v>
      </c>
      <c r="AG4" s="9" t="s">
        <v>51</v>
      </c>
      <c r="AH4" s="9" t="s">
        <v>50</v>
      </c>
      <c r="AI4" s="9" t="s">
        <v>51</v>
      </c>
      <c r="AJ4" s="9" t="s">
        <v>50</v>
      </c>
      <c r="AK4" s="9" t="s">
        <v>51</v>
      </c>
      <c r="AL4" s="9" t="s">
        <v>50</v>
      </c>
      <c r="AM4" s="9" t="s">
        <v>51</v>
      </c>
      <c r="AN4" s="9" t="s">
        <v>50</v>
      </c>
      <c r="AO4" s="9" t="s">
        <v>51</v>
      </c>
      <c r="AP4" s="9" t="s">
        <v>50</v>
      </c>
      <c r="AQ4" s="9" t="s">
        <v>51</v>
      </c>
      <c r="AR4" s="9" t="s">
        <v>50</v>
      </c>
      <c r="AS4" s="9" t="s">
        <v>51</v>
      </c>
      <c r="AT4" s="9" t="s">
        <v>50</v>
      </c>
      <c r="AU4" s="9" t="s">
        <v>51</v>
      </c>
      <c r="AV4" s="9" t="s">
        <v>50</v>
      </c>
      <c r="AW4" s="9" t="s">
        <v>51</v>
      </c>
      <c r="AX4" s="9" t="s">
        <v>50</v>
      </c>
      <c r="AY4" s="9" t="s">
        <v>51</v>
      </c>
      <c r="AZ4" s="9" t="s">
        <v>50</v>
      </c>
      <c r="BA4" s="9" t="s">
        <v>51</v>
      </c>
      <c r="BB4" s="9" t="s">
        <v>50</v>
      </c>
      <c r="BC4" s="9" t="s">
        <v>51</v>
      </c>
      <c r="BD4" s="9" t="s">
        <v>50</v>
      </c>
      <c r="BE4" s="9" t="s">
        <v>51</v>
      </c>
      <c r="BF4" s="9" t="s">
        <v>50</v>
      </c>
      <c r="BG4" s="9" t="s">
        <v>51</v>
      </c>
      <c r="BH4" s="9" t="s">
        <v>50</v>
      </c>
      <c r="BI4" s="9" t="s">
        <v>51</v>
      </c>
      <c r="BJ4" s="9" t="s">
        <v>50</v>
      </c>
      <c r="BK4" s="9" t="s">
        <v>51</v>
      </c>
      <c r="BL4" s="9" t="s">
        <v>50</v>
      </c>
      <c r="BM4" s="9" t="s">
        <v>51</v>
      </c>
      <c r="BN4" s="9" t="s">
        <v>50</v>
      </c>
      <c r="BO4" s="9" t="s">
        <v>51</v>
      </c>
      <c r="BP4" s="9" t="s">
        <v>50</v>
      </c>
      <c r="BQ4" s="9" t="s">
        <v>51</v>
      </c>
      <c r="BR4" s="9" t="s">
        <v>50</v>
      </c>
      <c r="BS4" s="9" t="s">
        <v>51</v>
      </c>
      <c r="BT4" s="16" t="s">
        <v>50</v>
      </c>
      <c r="BU4" s="16" t="s">
        <v>51</v>
      </c>
      <c r="BV4" s="16" t="s">
        <v>50</v>
      </c>
      <c r="BW4" s="16" t="s">
        <v>51</v>
      </c>
      <c r="BX4" s="16" t="s">
        <v>50</v>
      </c>
      <c r="BY4" s="16" t="s">
        <v>51</v>
      </c>
      <c r="BZ4" s="16" t="s">
        <v>50</v>
      </c>
      <c r="CA4" s="16" t="s">
        <v>51</v>
      </c>
      <c r="CB4" s="16" t="s">
        <v>50</v>
      </c>
      <c r="CC4" s="16" t="s">
        <v>51</v>
      </c>
      <c r="CD4" s="16" t="s">
        <v>50</v>
      </c>
      <c r="CE4" s="16" t="s">
        <v>51</v>
      </c>
      <c r="CF4" s="16" t="s">
        <v>50</v>
      </c>
      <c r="CG4" s="16" t="s">
        <v>51</v>
      </c>
      <c r="CH4" s="16" t="s">
        <v>50</v>
      </c>
      <c r="CI4" s="16" t="s">
        <v>51</v>
      </c>
      <c r="CJ4" s="16" t="s">
        <v>50</v>
      </c>
      <c r="CK4" s="16" t="s">
        <v>51</v>
      </c>
      <c r="CL4" s="16" t="s">
        <v>50</v>
      </c>
      <c r="CM4" s="16" t="s">
        <v>51</v>
      </c>
      <c r="CN4" s="16" t="s">
        <v>50</v>
      </c>
      <c r="CO4" s="16" t="s">
        <v>50</v>
      </c>
      <c r="CP4" s="16" t="s">
        <v>51</v>
      </c>
      <c r="CQ4" s="16" t="s">
        <v>50</v>
      </c>
      <c r="CR4" s="16" t="s">
        <v>51</v>
      </c>
      <c r="CS4" s="16" t="s">
        <v>50</v>
      </c>
      <c r="CT4" s="16" t="s">
        <v>51</v>
      </c>
      <c r="CU4" s="16" t="s">
        <v>50</v>
      </c>
      <c r="CV4" s="16" t="s">
        <v>51</v>
      </c>
      <c r="CW4" s="16" t="s">
        <v>50</v>
      </c>
      <c r="CX4" s="16" t="s">
        <v>51</v>
      </c>
      <c r="CY4" s="12" t="s">
        <v>50</v>
      </c>
      <c r="CZ4" s="12" t="s">
        <v>51</v>
      </c>
      <c r="DA4" s="12" t="s">
        <v>50</v>
      </c>
      <c r="DB4" s="12" t="s">
        <v>51</v>
      </c>
      <c r="DC4" s="12" t="s">
        <v>50</v>
      </c>
      <c r="DD4" s="12" t="s">
        <v>51</v>
      </c>
      <c r="DE4" s="12" t="s">
        <v>50</v>
      </c>
      <c r="DF4" s="12" t="s">
        <v>51</v>
      </c>
      <c r="DG4" s="12" t="s">
        <v>50</v>
      </c>
      <c r="DH4" s="12" t="s">
        <v>51</v>
      </c>
      <c r="DI4" s="12" t="s">
        <v>50</v>
      </c>
      <c r="DJ4" s="12" t="s">
        <v>51</v>
      </c>
      <c r="DK4" s="12" t="s">
        <v>50</v>
      </c>
      <c r="DL4" s="12" t="s">
        <v>51</v>
      </c>
      <c r="DM4" s="12" t="s">
        <v>50</v>
      </c>
      <c r="DN4" s="12" t="s">
        <v>51</v>
      </c>
      <c r="DO4" s="12" t="s">
        <v>50</v>
      </c>
      <c r="DP4" s="12" t="s">
        <v>51</v>
      </c>
      <c r="DQ4" s="12" t="s">
        <v>50</v>
      </c>
      <c r="DR4" s="12" t="s">
        <v>51</v>
      </c>
      <c r="DS4" s="12" t="s">
        <v>50</v>
      </c>
      <c r="DT4" s="12" t="s">
        <v>51</v>
      </c>
      <c r="DU4" s="12" t="s">
        <v>50</v>
      </c>
      <c r="DV4" s="12" t="s">
        <v>51</v>
      </c>
      <c r="DW4" s="12" t="s">
        <v>50</v>
      </c>
      <c r="DX4" s="12" t="s">
        <v>51</v>
      </c>
      <c r="DY4" s="12" t="s">
        <v>50</v>
      </c>
      <c r="DZ4" s="12" t="s">
        <v>51</v>
      </c>
      <c r="EA4" s="12" t="s">
        <v>50</v>
      </c>
      <c r="EB4" s="12" t="s">
        <v>51</v>
      </c>
      <c r="EC4" s="12"/>
      <c r="ED4" s="16"/>
    </row>
    <row r="5" spans="2:134">
      <c r="B5" s="9" t="s">
        <v>52</v>
      </c>
      <c r="C5" s="9" t="s">
        <v>52</v>
      </c>
      <c r="D5" s="9" t="s">
        <v>52</v>
      </c>
      <c r="E5" s="9" t="s">
        <v>52</v>
      </c>
      <c r="F5" s="9" t="s">
        <v>52</v>
      </c>
      <c r="G5" s="9" t="s">
        <v>52</v>
      </c>
      <c r="H5" s="9" t="s">
        <v>52</v>
      </c>
      <c r="I5" s="9" t="s">
        <v>52</v>
      </c>
      <c r="J5" s="9" t="s">
        <v>52</v>
      </c>
      <c r="K5" s="9" t="s">
        <v>52</v>
      </c>
      <c r="L5" s="9" t="s">
        <v>52</v>
      </c>
      <c r="M5" s="9" t="s">
        <v>52</v>
      </c>
      <c r="N5" s="9" t="s">
        <v>52</v>
      </c>
      <c r="O5" s="9" t="s">
        <v>52</v>
      </c>
      <c r="P5" s="9" t="s">
        <v>52</v>
      </c>
      <c r="Q5" s="9" t="s">
        <v>52</v>
      </c>
      <c r="R5" s="9" t="s">
        <v>52</v>
      </c>
      <c r="S5" s="9" t="s">
        <v>52</v>
      </c>
      <c r="T5" s="9" t="s">
        <v>52</v>
      </c>
      <c r="U5" s="9" t="s">
        <v>52</v>
      </c>
      <c r="V5" s="9" t="s">
        <v>52</v>
      </c>
      <c r="W5" s="9" t="s">
        <v>52</v>
      </c>
      <c r="X5" s="9" t="s">
        <v>52</v>
      </c>
      <c r="Y5" s="9" t="s">
        <v>52</v>
      </c>
      <c r="Z5" s="9" t="s">
        <v>52</v>
      </c>
      <c r="AA5" s="9" t="s">
        <v>52</v>
      </c>
      <c r="AB5" s="9" t="s">
        <v>52</v>
      </c>
      <c r="AC5" s="9" t="s">
        <v>52</v>
      </c>
      <c r="AD5" s="9" t="s">
        <v>52</v>
      </c>
      <c r="AE5" s="9" t="s">
        <v>52</v>
      </c>
      <c r="AF5" s="9" t="s">
        <v>52</v>
      </c>
      <c r="AG5" s="9" t="s">
        <v>52</v>
      </c>
      <c r="AH5" s="9" t="s">
        <v>52</v>
      </c>
      <c r="AI5" s="9" t="s">
        <v>52</v>
      </c>
      <c r="AJ5" s="9" t="s">
        <v>52</v>
      </c>
      <c r="AK5" s="9" t="s">
        <v>52</v>
      </c>
      <c r="AL5" s="9" t="s">
        <v>52</v>
      </c>
      <c r="AM5" s="9" t="s">
        <v>52</v>
      </c>
      <c r="AN5" s="9" t="s">
        <v>52</v>
      </c>
      <c r="AO5" s="9" t="s">
        <v>52</v>
      </c>
      <c r="AP5" s="9" t="s">
        <v>52</v>
      </c>
      <c r="AQ5" s="9" t="s">
        <v>52</v>
      </c>
      <c r="AR5" s="9" t="s">
        <v>52</v>
      </c>
      <c r="AS5" s="9" t="s">
        <v>52</v>
      </c>
      <c r="AT5" s="9" t="s">
        <v>52</v>
      </c>
      <c r="AU5" s="9" t="s">
        <v>52</v>
      </c>
      <c r="AV5" s="9" t="s">
        <v>52</v>
      </c>
      <c r="AW5" s="9" t="s">
        <v>52</v>
      </c>
      <c r="AX5" s="9" t="s">
        <v>52</v>
      </c>
      <c r="AY5" s="9" t="s">
        <v>52</v>
      </c>
      <c r="AZ5" s="9" t="s">
        <v>52</v>
      </c>
      <c r="BA5" s="9" t="s">
        <v>52</v>
      </c>
      <c r="BB5" s="9" t="s">
        <v>52</v>
      </c>
      <c r="BC5" s="9" t="s">
        <v>52</v>
      </c>
      <c r="BD5" s="9" t="s">
        <v>52</v>
      </c>
      <c r="BE5" s="9" t="s">
        <v>52</v>
      </c>
      <c r="BF5" s="9" t="s">
        <v>52</v>
      </c>
      <c r="BG5" s="9" t="s">
        <v>52</v>
      </c>
      <c r="BH5" s="9" t="s">
        <v>52</v>
      </c>
      <c r="BI5" s="9" t="s">
        <v>52</v>
      </c>
      <c r="BJ5" s="9" t="s">
        <v>52</v>
      </c>
      <c r="BK5" s="9" t="s">
        <v>52</v>
      </c>
      <c r="BL5" s="9" t="s">
        <v>52</v>
      </c>
      <c r="BM5" s="9" t="s">
        <v>52</v>
      </c>
      <c r="BN5" s="9" t="s">
        <v>52</v>
      </c>
      <c r="BO5" s="9" t="s">
        <v>52</v>
      </c>
      <c r="BP5" s="9" t="s">
        <v>52</v>
      </c>
      <c r="BQ5" s="9" t="s">
        <v>52</v>
      </c>
      <c r="BR5" s="9" t="s">
        <v>52</v>
      </c>
      <c r="BS5" s="9" t="s">
        <v>52</v>
      </c>
      <c r="BT5" s="9" t="s">
        <v>52</v>
      </c>
      <c r="BU5" s="9" t="s">
        <v>52</v>
      </c>
      <c r="BV5" s="9" t="s">
        <v>52</v>
      </c>
      <c r="BW5" s="9" t="s">
        <v>52</v>
      </c>
      <c r="BX5" s="9" t="s">
        <v>52</v>
      </c>
      <c r="BY5" s="9" t="s">
        <v>52</v>
      </c>
      <c r="BZ5" s="9" t="s">
        <v>52</v>
      </c>
      <c r="CA5" s="9" t="s">
        <v>52</v>
      </c>
      <c r="CB5" s="9" t="s">
        <v>52</v>
      </c>
      <c r="CC5" s="9" t="s">
        <v>52</v>
      </c>
      <c r="CD5" s="9" t="s">
        <v>52</v>
      </c>
      <c r="CE5" s="9" t="s">
        <v>52</v>
      </c>
      <c r="CF5" s="9" t="s">
        <v>52</v>
      </c>
      <c r="CG5" s="9" t="s">
        <v>52</v>
      </c>
      <c r="CH5" s="9" t="s">
        <v>52</v>
      </c>
      <c r="CI5" s="9" t="s">
        <v>52</v>
      </c>
      <c r="CJ5" s="9" t="s">
        <v>52</v>
      </c>
      <c r="CK5" s="9" t="s">
        <v>52</v>
      </c>
      <c r="CL5" s="9" t="s">
        <v>52</v>
      </c>
      <c r="CM5" s="9" t="s">
        <v>52</v>
      </c>
      <c r="CN5" s="9" t="s">
        <v>52</v>
      </c>
      <c r="CO5" s="9" t="s">
        <v>52</v>
      </c>
      <c r="CP5" s="9" t="s">
        <v>52</v>
      </c>
      <c r="CQ5" s="9" t="s">
        <v>52</v>
      </c>
      <c r="CR5" s="9" t="s">
        <v>52</v>
      </c>
      <c r="CS5" s="9" t="s">
        <v>52</v>
      </c>
      <c r="CT5" s="9" t="s">
        <v>52</v>
      </c>
      <c r="CU5" s="9" t="s">
        <v>52</v>
      </c>
      <c r="CV5" s="9" t="s">
        <v>52</v>
      </c>
      <c r="CW5" s="9" t="s">
        <v>52</v>
      </c>
      <c r="CX5" s="9" t="s">
        <v>52</v>
      </c>
      <c r="CY5" s="9" t="s">
        <v>52</v>
      </c>
      <c r="CZ5" s="9" t="s">
        <v>52</v>
      </c>
      <c r="DA5" s="9" t="s">
        <v>52</v>
      </c>
      <c r="DB5" s="9" t="s">
        <v>52</v>
      </c>
      <c r="DC5" s="9" t="s">
        <v>52</v>
      </c>
      <c r="DD5" s="9" t="s">
        <v>52</v>
      </c>
      <c r="DE5" s="9" t="s">
        <v>52</v>
      </c>
      <c r="DF5" s="9" t="s">
        <v>52</v>
      </c>
      <c r="DG5" s="9" t="s">
        <v>52</v>
      </c>
      <c r="DH5" s="9" t="s">
        <v>52</v>
      </c>
      <c r="DI5" s="9" t="s">
        <v>52</v>
      </c>
      <c r="DJ5" s="9" t="s">
        <v>52</v>
      </c>
      <c r="DK5" s="9" t="s">
        <v>52</v>
      </c>
      <c r="DL5" s="9" t="s">
        <v>52</v>
      </c>
      <c r="DM5" s="9" t="s">
        <v>52</v>
      </c>
      <c r="DN5" s="9" t="s">
        <v>52</v>
      </c>
      <c r="DO5" s="9" t="s">
        <v>52</v>
      </c>
      <c r="DP5" s="9" t="s">
        <v>52</v>
      </c>
      <c r="DQ5" s="9" t="s">
        <v>52</v>
      </c>
      <c r="DR5" s="9" t="s">
        <v>52</v>
      </c>
      <c r="DS5" s="9" t="s">
        <v>52</v>
      </c>
      <c r="DT5" s="9" t="s">
        <v>52</v>
      </c>
      <c r="DU5" s="9" t="s">
        <v>52</v>
      </c>
      <c r="DV5" s="9" t="s">
        <v>52</v>
      </c>
      <c r="DW5" s="9" t="s">
        <v>52</v>
      </c>
      <c r="DX5" s="9" t="s">
        <v>52</v>
      </c>
      <c r="DY5" s="9" t="s">
        <v>52</v>
      </c>
      <c r="DZ5" s="9" t="s">
        <v>52</v>
      </c>
      <c r="EA5" s="9" t="s">
        <v>52</v>
      </c>
      <c r="EB5" s="9" t="s">
        <v>52</v>
      </c>
      <c r="EC5" s="12"/>
      <c r="ED5" s="16"/>
    </row>
    <row r="6" customHeight="1" spans="1:134">
      <c r="A6" s="6" t="s">
        <v>53</v>
      </c>
      <c r="B6" s="4">
        <v>52.6</v>
      </c>
      <c r="C6" s="4">
        <v>0.3</v>
      </c>
      <c r="D6" s="4">
        <v>52.5</v>
      </c>
      <c r="E6" s="4">
        <v>0.2</v>
      </c>
      <c r="F6" s="4">
        <v>54</v>
      </c>
      <c r="G6" s="4">
        <v>0.2</v>
      </c>
      <c r="H6" s="4">
        <v>63.2</v>
      </c>
      <c r="I6" s="4">
        <v>0.4</v>
      </c>
      <c r="J6" s="4">
        <v>57.1</v>
      </c>
      <c r="K6" s="4">
        <v>0.1</v>
      </c>
      <c r="L6" s="9">
        <v>49.7</v>
      </c>
      <c r="M6" s="9">
        <v>0.497</v>
      </c>
      <c r="N6" s="9">
        <v>50</v>
      </c>
      <c r="O6" s="9">
        <v>0.5</v>
      </c>
      <c r="P6" s="9">
        <v>50</v>
      </c>
      <c r="Q6" s="9">
        <v>0.5</v>
      </c>
      <c r="R6" s="9">
        <v>50.1</v>
      </c>
      <c r="S6" s="9">
        <v>0.501</v>
      </c>
      <c r="T6" s="9">
        <v>50.8</v>
      </c>
      <c r="U6" s="9">
        <v>0.508</v>
      </c>
      <c r="V6" s="9">
        <v>51.1</v>
      </c>
      <c r="W6" s="9">
        <v>0.511</v>
      </c>
      <c r="X6" s="9">
        <v>51.4</v>
      </c>
      <c r="Y6" s="9">
        <v>0.514</v>
      </c>
      <c r="Z6" s="9">
        <v>51.9</v>
      </c>
      <c r="AA6" s="9">
        <v>0.519</v>
      </c>
      <c r="AB6" s="9">
        <v>63.1</v>
      </c>
      <c r="AC6" s="9">
        <v>0.631</v>
      </c>
      <c r="AD6" s="9">
        <v>63.3</v>
      </c>
      <c r="AE6" s="9">
        <v>0.633</v>
      </c>
      <c r="AF6" s="9">
        <v>63.7</v>
      </c>
      <c r="AG6" s="9">
        <v>0.637</v>
      </c>
      <c r="AH6" s="9">
        <v>65</v>
      </c>
      <c r="AI6" s="9">
        <v>0.65</v>
      </c>
      <c r="AJ6" s="9">
        <v>64</v>
      </c>
      <c r="AK6" s="9">
        <v>0.64</v>
      </c>
      <c r="AL6" s="9">
        <v>74.9</v>
      </c>
      <c r="AM6" s="9">
        <v>0.749</v>
      </c>
      <c r="AN6" s="9">
        <v>75.6</v>
      </c>
      <c r="AO6" s="9">
        <v>0.756</v>
      </c>
      <c r="AP6" s="9">
        <v>75.9</v>
      </c>
      <c r="AQ6" s="9">
        <v>0.759</v>
      </c>
      <c r="AR6" s="9">
        <v>76.7</v>
      </c>
      <c r="AS6" s="9">
        <v>0.767</v>
      </c>
      <c r="AT6" s="9">
        <v>78.1</v>
      </c>
      <c r="AU6" s="9">
        <v>0.781</v>
      </c>
      <c r="AV6" s="9">
        <v>58.7</v>
      </c>
      <c r="AW6" s="9">
        <v>0.587</v>
      </c>
      <c r="AX6" s="9">
        <v>57.7</v>
      </c>
      <c r="AY6" s="9">
        <v>1.731</v>
      </c>
      <c r="AZ6" s="9">
        <v>58.6</v>
      </c>
      <c r="BA6" s="9">
        <v>0.586</v>
      </c>
      <c r="BB6" s="9">
        <v>59</v>
      </c>
      <c r="BC6" s="9">
        <v>0.59</v>
      </c>
      <c r="BD6" s="9">
        <v>45.1</v>
      </c>
      <c r="BE6" s="9">
        <v>0.902</v>
      </c>
      <c r="BF6" s="9">
        <v>45.8</v>
      </c>
      <c r="BG6" s="9">
        <v>0.458</v>
      </c>
      <c r="BH6" s="9">
        <v>46</v>
      </c>
      <c r="BI6" s="9">
        <v>0.46</v>
      </c>
      <c r="BJ6" s="9">
        <v>46.7</v>
      </c>
      <c r="BK6" s="9">
        <v>0.467</v>
      </c>
      <c r="BL6" s="9">
        <v>44.6</v>
      </c>
      <c r="BM6" s="9">
        <v>0.446</v>
      </c>
      <c r="BN6" s="9">
        <v>45.3</v>
      </c>
      <c r="BO6" s="9">
        <v>0.453</v>
      </c>
      <c r="BP6" s="9">
        <v>45.2</v>
      </c>
      <c r="BQ6" s="9">
        <v>0.452</v>
      </c>
      <c r="BR6" s="9">
        <v>45.8</v>
      </c>
      <c r="BS6" s="9">
        <v>0.458</v>
      </c>
      <c r="BT6" s="16">
        <v>47.3</v>
      </c>
      <c r="BU6" s="16">
        <v>0.1</v>
      </c>
      <c r="BV6" s="16">
        <v>49.3</v>
      </c>
      <c r="BW6" s="16">
        <v>0.1</v>
      </c>
      <c r="BX6" s="16">
        <v>50.1</v>
      </c>
      <c r="BY6" s="16">
        <v>0.2</v>
      </c>
      <c r="BZ6" s="16">
        <v>54.8</v>
      </c>
      <c r="CA6" s="16">
        <v>0.1</v>
      </c>
      <c r="CB6" s="16">
        <v>54.3</v>
      </c>
      <c r="CC6" s="16">
        <v>0.1</v>
      </c>
      <c r="CD6" s="16">
        <v>54.38</v>
      </c>
      <c r="CE6" s="16">
        <v>0.02</v>
      </c>
      <c r="CF6" s="16">
        <v>54.4</v>
      </c>
      <c r="CG6" s="16">
        <v>0.3</v>
      </c>
      <c r="CH6" s="16">
        <v>54.97</v>
      </c>
      <c r="CI6" s="16">
        <v>0.12</v>
      </c>
      <c r="CJ6" s="16">
        <v>52.9</v>
      </c>
      <c r="CK6" s="16">
        <v>0.2</v>
      </c>
      <c r="CL6" s="16">
        <v>69.895</v>
      </c>
      <c r="CM6" s="16">
        <v>0.214</v>
      </c>
      <c r="CN6" s="16">
        <v>68.89</v>
      </c>
      <c r="CO6" s="16">
        <v>70.24</v>
      </c>
      <c r="CP6" s="16">
        <v>0.29</v>
      </c>
      <c r="CQ6" s="16">
        <v>69.63</v>
      </c>
      <c r="CR6" s="16">
        <v>0.27</v>
      </c>
      <c r="CS6" s="16">
        <v>72.29</v>
      </c>
      <c r="CT6" s="16">
        <v>0.22</v>
      </c>
      <c r="CU6" s="16">
        <v>72.72</v>
      </c>
      <c r="CV6" s="16">
        <v>0.22</v>
      </c>
      <c r="CW6" s="16">
        <v>72.17</v>
      </c>
      <c r="CX6" s="16">
        <v>0.35</v>
      </c>
      <c r="CY6" s="16">
        <v>58.7</v>
      </c>
      <c r="CZ6" s="16">
        <v>0.2</v>
      </c>
      <c r="DA6" s="16">
        <v>57.8</v>
      </c>
      <c r="DB6" s="16">
        <v>0.25</v>
      </c>
      <c r="DC6" s="16">
        <v>60.4</v>
      </c>
      <c r="DD6" s="16">
        <v>0.3</v>
      </c>
      <c r="DE6" s="16">
        <v>59.5</v>
      </c>
      <c r="DF6" s="16">
        <v>0.15</v>
      </c>
      <c r="DG6" s="16">
        <v>59.4</v>
      </c>
      <c r="DH6" s="16">
        <v>0.35</v>
      </c>
      <c r="DI6" s="16">
        <v>58.8</v>
      </c>
      <c r="DJ6" s="16">
        <v>0.15</v>
      </c>
      <c r="DK6" s="16">
        <v>59.5</v>
      </c>
      <c r="DL6" s="16">
        <v>0.4</v>
      </c>
      <c r="DM6" s="16">
        <v>76.8</v>
      </c>
      <c r="DN6" s="16">
        <v>0.1</v>
      </c>
      <c r="DO6" s="16">
        <v>76.3</v>
      </c>
      <c r="DP6" s="16">
        <v>0.5</v>
      </c>
      <c r="DQ6" s="16">
        <v>75.8</v>
      </c>
      <c r="DR6" s="16">
        <v>0.2</v>
      </c>
      <c r="DS6" s="16">
        <v>76.5</v>
      </c>
      <c r="DT6" s="16">
        <v>0.45</v>
      </c>
      <c r="DU6" s="16">
        <v>76.1</v>
      </c>
      <c r="DV6" s="16">
        <v>0.3</v>
      </c>
      <c r="DW6" s="16">
        <v>76.5</v>
      </c>
      <c r="DX6" s="16">
        <v>0.4</v>
      </c>
      <c r="DY6" s="16">
        <v>76</v>
      </c>
      <c r="DZ6" s="16">
        <v>0.15</v>
      </c>
      <c r="EA6" s="16">
        <v>77</v>
      </c>
      <c r="EB6" s="16">
        <v>0.5</v>
      </c>
      <c r="EC6" s="16"/>
      <c r="ED6" s="16"/>
    </row>
    <row r="7" ht="17.4" spans="1:134">
      <c r="A7" s="6" t="s">
        <v>54</v>
      </c>
      <c r="B7" s="4">
        <v>2.22</v>
      </c>
      <c r="C7" s="4">
        <v>0.01</v>
      </c>
      <c r="D7" s="4">
        <v>2.16</v>
      </c>
      <c r="E7" s="4">
        <v>0.02</v>
      </c>
      <c r="F7" s="4">
        <v>0.58</v>
      </c>
      <c r="G7" s="4">
        <v>0.01</v>
      </c>
      <c r="H7" s="4">
        <v>0.6</v>
      </c>
      <c r="I7" s="4">
        <v>0.01</v>
      </c>
      <c r="J7" s="4">
        <v>0.48</v>
      </c>
      <c r="K7" s="4">
        <v>0.01</v>
      </c>
      <c r="L7" s="9">
        <v>2.61</v>
      </c>
      <c r="M7" s="9">
        <v>0.1044</v>
      </c>
      <c r="N7" s="9">
        <v>2.6</v>
      </c>
      <c r="O7" s="9">
        <v>0.052</v>
      </c>
      <c r="P7" s="9">
        <v>2.58</v>
      </c>
      <c r="Q7" s="9">
        <v>0.0516</v>
      </c>
      <c r="R7" s="9"/>
      <c r="S7" s="9"/>
      <c r="T7" s="9">
        <v>2.1</v>
      </c>
      <c r="U7" s="9">
        <v>0.042</v>
      </c>
      <c r="V7" s="9">
        <v>2.1</v>
      </c>
      <c r="W7" s="9">
        <v>0.063</v>
      </c>
      <c r="X7" s="9">
        <v>2.08</v>
      </c>
      <c r="Y7" s="9">
        <v>0.0416</v>
      </c>
      <c r="Z7" s="9"/>
      <c r="AA7" s="9"/>
      <c r="AB7" s="9">
        <v>0.71</v>
      </c>
      <c r="AC7" s="9">
        <v>0.0071</v>
      </c>
      <c r="AD7" s="9">
        <v>0.694</v>
      </c>
      <c r="AE7" s="9">
        <v>0.0347</v>
      </c>
      <c r="AF7" s="9">
        <v>0.678</v>
      </c>
      <c r="AG7" s="9">
        <v>0.01356</v>
      </c>
      <c r="AH7" s="9"/>
      <c r="AI7" s="9"/>
      <c r="AJ7" s="9"/>
      <c r="AK7" s="9"/>
      <c r="AL7" s="9">
        <v>0.25</v>
      </c>
      <c r="AM7" s="9">
        <v>0.02</v>
      </c>
      <c r="AN7" s="9">
        <v>0.242</v>
      </c>
      <c r="AO7" s="9">
        <v>0.02662</v>
      </c>
      <c r="AP7" s="9">
        <v>0.228</v>
      </c>
      <c r="AQ7" s="9">
        <v>0.01596</v>
      </c>
      <c r="AR7" s="9"/>
      <c r="AS7" s="9"/>
      <c r="AT7" s="9">
        <v>0.25</v>
      </c>
      <c r="AU7" s="9">
        <v>0.01</v>
      </c>
      <c r="AV7" s="9">
        <v>0.71</v>
      </c>
      <c r="AW7" s="9">
        <v>0.0355</v>
      </c>
      <c r="AX7" s="9">
        <v>0.792</v>
      </c>
      <c r="AY7" s="9">
        <v>0.0792</v>
      </c>
      <c r="AZ7" s="9">
        <v>0.701</v>
      </c>
      <c r="BA7" s="9">
        <v>0.01402</v>
      </c>
      <c r="BB7" s="9"/>
      <c r="BC7" s="9"/>
      <c r="BD7" s="9">
        <v>0.28</v>
      </c>
      <c r="BE7" s="9">
        <v>0.0336</v>
      </c>
      <c r="BF7" s="9">
        <v>0.284</v>
      </c>
      <c r="BG7" s="9">
        <v>0.02556</v>
      </c>
      <c r="BH7" s="9">
        <v>0.266</v>
      </c>
      <c r="BI7" s="9">
        <v>0.0133</v>
      </c>
      <c r="BJ7" s="9"/>
      <c r="BK7" s="9"/>
      <c r="BL7" s="9">
        <v>0.3</v>
      </c>
      <c r="BM7" s="9">
        <v>0.015</v>
      </c>
      <c r="BN7" s="9">
        <v>0.295</v>
      </c>
      <c r="BO7" s="9">
        <v>0.059</v>
      </c>
      <c r="BP7" s="9">
        <v>0.258</v>
      </c>
      <c r="BQ7" s="9">
        <v>0.00516</v>
      </c>
      <c r="BR7" s="9"/>
      <c r="BS7" s="9"/>
      <c r="BT7" s="4">
        <v>0.98</v>
      </c>
      <c r="BU7" s="4">
        <v>0.01</v>
      </c>
      <c r="BV7" s="16">
        <v>2.78</v>
      </c>
      <c r="BW7" s="16">
        <v>0.02</v>
      </c>
      <c r="BX7" s="16">
        <v>2.79</v>
      </c>
      <c r="BY7" s="16">
        <v>0.04</v>
      </c>
      <c r="BZ7" s="16">
        <v>2.25</v>
      </c>
      <c r="CA7" s="16">
        <v>0.02</v>
      </c>
      <c r="CB7" s="16">
        <v>2.31</v>
      </c>
      <c r="CC7" s="16">
        <v>0.02</v>
      </c>
      <c r="CD7" s="16">
        <v>2.28</v>
      </c>
      <c r="CE7" s="16">
        <v>0.04</v>
      </c>
      <c r="CF7" s="16">
        <v>2.32</v>
      </c>
      <c r="CG7" s="16">
        <v>0.04</v>
      </c>
      <c r="CH7" s="16">
        <v>2.32</v>
      </c>
      <c r="CI7" s="16">
        <v>0.02</v>
      </c>
      <c r="CJ7" s="16">
        <v>0.08</v>
      </c>
      <c r="CK7" s="16">
        <v>0.008</v>
      </c>
      <c r="CL7" s="16">
        <v>0.07</v>
      </c>
      <c r="CM7" s="16">
        <v>0.025</v>
      </c>
      <c r="CN7" s="16"/>
      <c r="CO7" s="16"/>
      <c r="CP7" s="16"/>
      <c r="CQ7" s="16">
        <v>0.08</v>
      </c>
      <c r="CR7" s="16">
        <v>0.01</v>
      </c>
      <c r="CS7" s="16">
        <v>0.02</v>
      </c>
      <c r="CT7" s="16">
        <v>0.02</v>
      </c>
      <c r="CU7" s="16"/>
      <c r="CV7" s="16"/>
      <c r="CW7" s="16">
        <v>0.01</v>
      </c>
      <c r="CX7" s="16">
        <v>0.01</v>
      </c>
      <c r="CY7" s="16">
        <v>0.99</v>
      </c>
      <c r="CZ7" s="16">
        <v>0.03</v>
      </c>
      <c r="DA7" s="16">
        <v>0.97</v>
      </c>
      <c r="DB7" s="16">
        <v>0.03</v>
      </c>
      <c r="DC7" s="16">
        <v>1.02</v>
      </c>
      <c r="DD7" s="16">
        <v>0.03</v>
      </c>
      <c r="DE7" s="16">
        <v>0.623</v>
      </c>
      <c r="DF7" s="16">
        <v>0.0165</v>
      </c>
      <c r="DG7" s="16">
        <v>0.644</v>
      </c>
      <c r="DH7" s="16">
        <v>0.0049</v>
      </c>
      <c r="DI7" s="16">
        <v>0.607</v>
      </c>
      <c r="DJ7" s="16">
        <v>0.029</v>
      </c>
      <c r="DK7" s="16">
        <v>0.595</v>
      </c>
      <c r="DL7" s="16">
        <v>0.022</v>
      </c>
      <c r="DM7" s="16">
        <v>0.058</v>
      </c>
      <c r="DN7" s="16">
        <v>0.0085</v>
      </c>
      <c r="DO7" s="16">
        <v>0.07</v>
      </c>
      <c r="DP7" s="16">
        <v>0.0465</v>
      </c>
      <c r="DQ7" s="16">
        <v>0.058</v>
      </c>
      <c r="DR7" s="16">
        <v>0.02</v>
      </c>
      <c r="DS7" s="16">
        <v>0.05</v>
      </c>
      <c r="DT7" s="16">
        <v>0.02</v>
      </c>
      <c r="DU7" s="16">
        <v>0.083</v>
      </c>
      <c r="DV7" s="16">
        <v>0.0335</v>
      </c>
      <c r="DW7" s="16">
        <v>0.076</v>
      </c>
      <c r="DX7" s="16">
        <v>0.0375</v>
      </c>
      <c r="DY7" s="16">
        <v>0.094</v>
      </c>
      <c r="DZ7" s="16">
        <v>0.0175</v>
      </c>
      <c r="EA7" s="16">
        <v>0.082</v>
      </c>
      <c r="EB7" s="16">
        <v>0.0205</v>
      </c>
      <c r="EC7" s="16"/>
      <c r="ED7" s="16"/>
    </row>
    <row r="8" ht="17.4" spans="1:134">
      <c r="A8" s="6" t="s">
        <v>55</v>
      </c>
      <c r="B8" s="4">
        <v>17.7</v>
      </c>
      <c r="C8" s="4">
        <v>0.1</v>
      </c>
      <c r="D8" s="4">
        <v>17.6</v>
      </c>
      <c r="E8" s="4">
        <v>0.1</v>
      </c>
      <c r="F8" s="4">
        <v>21</v>
      </c>
      <c r="G8" s="4">
        <v>0.1</v>
      </c>
      <c r="H8" s="4">
        <v>14.9</v>
      </c>
      <c r="I8" s="4">
        <v>0.1</v>
      </c>
      <c r="J8" s="4">
        <v>15.9</v>
      </c>
      <c r="K8" s="4">
        <v>0.1</v>
      </c>
      <c r="L8" s="9">
        <v>12.9</v>
      </c>
      <c r="M8" s="9">
        <v>0.129</v>
      </c>
      <c r="N8" s="9">
        <v>13</v>
      </c>
      <c r="O8" s="9">
        <v>0.13</v>
      </c>
      <c r="P8" s="9">
        <v>13.3</v>
      </c>
      <c r="Q8" s="9">
        <v>0.133</v>
      </c>
      <c r="R8" s="9">
        <v>13.3</v>
      </c>
      <c r="S8" s="9">
        <v>0.133</v>
      </c>
      <c r="T8" s="9">
        <v>13.4</v>
      </c>
      <c r="U8" s="9">
        <v>0.134</v>
      </c>
      <c r="V8" s="9">
        <v>13</v>
      </c>
      <c r="W8" s="9">
        <v>0.26</v>
      </c>
      <c r="X8" s="9">
        <v>13.7</v>
      </c>
      <c r="Y8" s="9">
        <v>0.137</v>
      </c>
      <c r="Z8" s="9">
        <v>13.7</v>
      </c>
      <c r="AA8" s="9">
        <v>0.137</v>
      </c>
      <c r="AB8" s="9">
        <v>17.2</v>
      </c>
      <c r="AC8" s="9">
        <v>0.172</v>
      </c>
      <c r="AD8" s="9">
        <v>17.4</v>
      </c>
      <c r="AE8" s="9">
        <v>0.174</v>
      </c>
      <c r="AF8" s="9">
        <v>18.2</v>
      </c>
      <c r="AG8" s="9">
        <v>0.182</v>
      </c>
      <c r="AH8" s="9">
        <v>17.9</v>
      </c>
      <c r="AI8" s="9">
        <v>0.179</v>
      </c>
      <c r="AJ8" s="9">
        <v>17.7</v>
      </c>
      <c r="AK8" s="9">
        <v>0.177</v>
      </c>
      <c r="AL8" s="9">
        <v>11.9</v>
      </c>
      <c r="AM8" s="9">
        <v>0.119</v>
      </c>
      <c r="AN8" s="9">
        <v>11.9</v>
      </c>
      <c r="AO8" s="9">
        <v>0.119</v>
      </c>
      <c r="AP8" s="9">
        <v>12.3</v>
      </c>
      <c r="AQ8" s="9">
        <v>0.123</v>
      </c>
      <c r="AR8" s="9">
        <v>12.1</v>
      </c>
      <c r="AS8" s="9">
        <v>0.121</v>
      </c>
      <c r="AT8" s="9">
        <v>12.3</v>
      </c>
      <c r="AU8" s="9">
        <v>0.123</v>
      </c>
      <c r="AV8" s="9">
        <v>16.8</v>
      </c>
      <c r="AW8" s="9">
        <v>0.168</v>
      </c>
      <c r="AX8"/>
      <c r="AY8"/>
      <c r="AZ8" s="9">
        <v>16.9</v>
      </c>
      <c r="BA8" s="9">
        <v>0.169</v>
      </c>
      <c r="BB8" s="9">
        <v>17.2</v>
      </c>
      <c r="BC8" s="9">
        <v>0.172</v>
      </c>
      <c r="BD8" s="9">
        <v>9.65</v>
      </c>
      <c r="BE8" s="9">
        <v>0.0965</v>
      </c>
      <c r="BF8" s="9"/>
      <c r="BG8" s="9"/>
      <c r="BH8" s="9">
        <v>10.1</v>
      </c>
      <c r="BI8" s="9">
        <v>0.303</v>
      </c>
      <c r="BJ8" s="9">
        <v>9.74</v>
      </c>
      <c r="BK8" s="9">
        <v>0.0974</v>
      </c>
      <c r="BL8" s="9">
        <v>10.6</v>
      </c>
      <c r="BM8" s="9">
        <v>0.106</v>
      </c>
      <c r="BN8" s="9"/>
      <c r="BO8" s="9"/>
      <c r="BP8" s="9">
        <v>10.9</v>
      </c>
      <c r="BQ8" s="9">
        <v>0.109</v>
      </c>
      <c r="BR8" s="9">
        <v>10.8</v>
      </c>
      <c r="BS8" s="9">
        <v>0.108</v>
      </c>
      <c r="BT8" s="16">
        <v>15.6</v>
      </c>
      <c r="BU8" s="16">
        <v>0.1</v>
      </c>
      <c r="BV8" s="16">
        <v>13.6</v>
      </c>
      <c r="BW8" s="16">
        <v>0.1</v>
      </c>
      <c r="BX8" s="16">
        <v>13.8</v>
      </c>
      <c r="BY8" s="16">
        <v>0.7</v>
      </c>
      <c r="BZ8" s="16">
        <v>12.9</v>
      </c>
      <c r="CA8" s="16">
        <v>0.1</v>
      </c>
      <c r="CB8" s="16">
        <v>13.8</v>
      </c>
      <c r="CC8" s="16">
        <v>0.1</v>
      </c>
      <c r="CD8" s="16">
        <v>13.6</v>
      </c>
      <c r="CE8" s="16">
        <v>0.1</v>
      </c>
      <c r="CF8" s="16">
        <v>13.7</v>
      </c>
      <c r="CG8" s="16">
        <v>0.2</v>
      </c>
      <c r="CH8" s="16">
        <v>13.1</v>
      </c>
      <c r="CI8" s="16">
        <v>0.08</v>
      </c>
      <c r="CJ8" s="16">
        <v>13.4</v>
      </c>
      <c r="CK8" s="16">
        <v>0.1</v>
      </c>
      <c r="CL8" s="16">
        <v>1.936</v>
      </c>
      <c r="CM8" s="16">
        <v>0.027</v>
      </c>
      <c r="CN8" s="16">
        <v>1.91</v>
      </c>
      <c r="CO8" s="16">
        <v>1.89</v>
      </c>
      <c r="CP8" s="16">
        <v>0.02</v>
      </c>
      <c r="CQ8" s="16">
        <v>2.22</v>
      </c>
      <c r="CR8" s="16">
        <v>0.01</v>
      </c>
      <c r="CS8" s="16">
        <v>2.01</v>
      </c>
      <c r="CT8" s="16">
        <v>0.04</v>
      </c>
      <c r="CU8" s="16">
        <v>1.99</v>
      </c>
      <c r="CV8" s="16">
        <v>0.03</v>
      </c>
      <c r="CW8" s="16">
        <v>2.32</v>
      </c>
      <c r="CX8" s="16">
        <v>0.01</v>
      </c>
      <c r="CY8" s="16">
        <v>13.4</v>
      </c>
      <c r="CZ8" s="16">
        <v>0.2</v>
      </c>
      <c r="DA8" s="16">
        <v>13.1</v>
      </c>
      <c r="DB8" s="16">
        <v>0.1</v>
      </c>
      <c r="DC8" s="16">
        <v>13.8</v>
      </c>
      <c r="DD8" s="16">
        <v>0.1</v>
      </c>
      <c r="DE8" s="16">
        <v>11.4</v>
      </c>
      <c r="DF8" s="16">
        <v>0.05</v>
      </c>
      <c r="DG8" s="16">
        <v>11.4</v>
      </c>
      <c r="DH8" s="16">
        <v>0.1</v>
      </c>
      <c r="DI8" s="16">
        <v>11.3</v>
      </c>
      <c r="DJ8" s="16">
        <v>0.05</v>
      </c>
      <c r="DK8" s="16">
        <v>11.2</v>
      </c>
      <c r="DL8" s="16">
        <v>0.15</v>
      </c>
      <c r="DM8" s="16">
        <v>12.8</v>
      </c>
      <c r="DN8" s="16">
        <v>0.1</v>
      </c>
      <c r="DO8" s="16">
        <v>12.6</v>
      </c>
      <c r="DP8" s="16">
        <v>0.15</v>
      </c>
      <c r="DQ8" s="16">
        <v>12.6</v>
      </c>
      <c r="DR8" s="16">
        <v>0.05</v>
      </c>
      <c r="DS8" s="16">
        <v>12.4</v>
      </c>
      <c r="DT8" s="16">
        <v>0.1</v>
      </c>
      <c r="DU8" s="16">
        <v>13</v>
      </c>
      <c r="DV8" s="16">
        <v>0.15</v>
      </c>
      <c r="DW8" s="16">
        <v>12.9</v>
      </c>
      <c r="DX8" s="16">
        <v>0.15</v>
      </c>
      <c r="DY8" s="16">
        <v>13</v>
      </c>
      <c r="DZ8" s="16">
        <v>0.05</v>
      </c>
      <c r="EA8" s="16">
        <v>12.9</v>
      </c>
      <c r="EB8" s="16">
        <v>0.15</v>
      </c>
      <c r="EC8" s="16"/>
      <c r="ED8" s="16"/>
    </row>
    <row r="9" spans="1:134">
      <c r="A9" s="6" t="s">
        <v>56</v>
      </c>
      <c r="B9" s="4">
        <v>7.94</v>
      </c>
      <c r="C9" s="4">
        <v>0.03</v>
      </c>
      <c r="D9" s="4">
        <v>7.78</v>
      </c>
      <c r="E9" s="4">
        <v>0.11</v>
      </c>
      <c r="F9" s="4">
        <v>6.78</v>
      </c>
      <c r="G9" s="4">
        <v>0.08</v>
      </c>
      <c r="H9" s="4">
        <v>4.57</v>
      </c>
      <c r="I9" s="4">
        <v>0.08</v>
      </c>
      <c r="J9" s="4">
        <v>4.43</v>
      </c>
      <c r="K9" s="4">
        <v>0.07</v>
      </c>
      <c r="L9" s="9">
        <v>10.7</v>
      </c>
      <c r="M9" s="9">
        <v>0.321</v>
      </c>
      <c r="N9" s="9">
        <v>10.7</v>
      </c>
      <c r="O9" s="9">
        <v>0.214</v>
      </c>
      <c r="P9" s="9">
        <v>10.5</v>
      </c>
      <c r="Q9" s="9">
        <v>0.105</v>
      </c>
      <c r="R9" s="9">
        <v>10.7</v>
      </c>
      <c r="S9" s="9">
        <v>0.214</v>
      </c>
      <c r="T9" s="9">
        <v>10.8</v>
      </c>
      <c r="U9" s="9">
        <v>0.216</v>
      </c>
      <c r="V9" s="9">
        <v>11</v>
      </c>
      <c r="W9" s="9">
        <v>0.22</v>
      </c>
      <c r="X9" s="9">
        <v>10.7</v>
      </c>
      <c r="Y9" s="9">
        <v>0.107</v>
      </c>
      <c r="Z9" s="9">
        <v>11</v>
      </c>
      <c r="AA9" s="9">
        <v>0.22</v>
      </c>
      <c r="AB9" s="9">
        <v>4.41</v>
      </c>
      <c r="AC9" s="9">
        <v>0.1323</v>
      </c>
      <c r="AD9" s="9">
        <v>4.31</v>
      </c>
      <c r="AE9" s="9">
        <v>0.1293</v>
      </c>
      <c r="AF9" s="9">
        <v>4.22</v>
      </c>
      <c r="AG9" s="9">
        <v>0.1266</v>
      </c>
      <c r="AH9" s="9">
        <v>4.44</v>
      </c>
      <c r="AI9" s="9">
        <v>0.0888</v>
      </c>
      <c r="AJ9" s="9">
        <v>4.47</v>
      </c>
      <c r="AK9" s="9">
        <v>0.0894</v>
      </c>
      <c r="AL9" s="9">
        <v>3.55</v>
      </c>
      <c r="AM9" s="9">
        <v>0.2485</v>
      </c>
      <c r="AN9" s="9">
        <v>3.23</v>
      </c>
      <c r="AO9" s="9">
        <v>0.0969</v>
      </c>
      <c r="AP9" s="9">
        <v>3.24</v>
      </c>
      <c r="AQ9" s="9">
        <v>0.0324</v>
      </c>
      <c r="AR9" s="9">
        <v>3.59</v>
      </c>
      <c r="AS9" s="9">
        <v>0.2154</v>
      </c>
      <c r="AT9" s="9">
        <v>3.03</v>
      </c>
      <c r="AU9" s="9">
        <v>0.0606</v>
      </c>
      <c r="AV9" s="9">
        <v>6.46</v>
      </c>
      <c r="AW9" s="9">
        <v>0.1938</v>
      </c>
      <c r="AX9" s="9">
        <v>6.47</v>
      </c>
      <c r="AY9" s="9">
        <v>0.3235</v>
      </c>
      <c r="AZ9" s="9">
        <v>6.22</v>
      </c>
      <c r="BA9" s="9">
        <v>0.1244</v>
      </c>
      <c r="BB9" s="9">
        <v>6.47</v>
      </c>
      <c r="BC9" s="9">
        <v>0.1294</v>
      </c>
      <c r="BD9" s="9">
        <v>9.67</v>
      </c>
      <c r="BE9" s="9">
        <v>0.0967</v>
      </c>
      <c r="BF9" s="9">
        <v>9.8</v>
      </c>
      <c r="BG9" s="9">
        <v>0.196</v>
      </c>
      <c r="BH9" s="9">
        <v>9.59</v>
      </c>
      <c r="BI9" s="9">
        <v>0.4795</v>
      </c>
      <c r="BJ9" s="9">
        <v>9.93</v>
      </c>
      <c r="BK9" s="9">
        <v>0.1986</v>
      </c>
      <c r="BL9" s="9">
        <v>10.1</v>
      </c>
      <c r="BM9" s="9">
        <v>0.202</v>
      </c>
      <c r="BN9" s="9">
        <v>10.4</v>
      </c>
      <c r="BO9" s="9">
        <v>0.416</v>
      </c>
      <c r="BP9" s="9">
        <v>10</v>
      </c>
      <c r="BQ9" s="9">
        <v>0.1</v>
      </c>
      <c r="BR9" s="9">
        <v>10.1</v>
      </c>
      <c r="BS9" s="9">
        <v>0.101</v>
      </c>
      <c r="BT9" s="16">
        <v>10.5</v>
      </c>
      <c r="BU9" s="16">
        <v>0.1</v>
      </c>
      <c r="BV9" s="16">
        <v>11.3</v>
      </c>
      <c r="BW9" s="16">
        <v>0.1</v>
      </c>
      <c r="BX9" s="16">
        <v>11.07</v>
      </c>
      <c r="BY9" s="16">
        <v>0.09</v>
      </c>
      <c r="BZ9" s="16">
        <v>12.5</v>
      </c>
      <c r="CA9" s="16">
        <v>0.1</v>
      </c>
      <c r="CB9" s="16">
        <v>12.8</v>
      </c>
      <c r="CC9" s="16">
        <v>0.1</v>
      </c>
      <c r="CD9" s="16">
        <v>12.5</v>
      </c>
      <c r="CE9" s="16">
        <v>0.2</v>
      </c>
      <c r="CF9" s="16">
        <v>12.3</v>
      </c>
      <c r="CG9" s="16">
        <v>0.2</v>
      </c>
      <c r="CH9" s="16">
        <v>13.86</v>
      </c>
      <c r="CI9" s="16">
        <v>0.05</v>
      </c>
      <c r="CJ9" s="16">
        <v>12.7</v>
      </c>
      <c r="CK9" s="16">
        <v>0.1</v>
      </c>
      <c r="CL9" s="16">
        <v>0.059</v>
      </c>
      <c r="CM9" s="16">
        <v>0.023</v>
      </c>
      <c r="CN9" s="16"/>
      <c r="CO9" s="16"/>
      <c r="CP9" s="16"/>
      <c r="CQ9" s="16">
        <v>0.07</v>
      </c>
      <c r="CR9" s="16">
        <v>0.02</v>
      </c>
      <c r="CS9" s="16">
        <v>0.01</v>
      </c>
      <c r="CT9" s="16">
        <v>0.02</v>
      </c>
      <c r="CU9" s="16"/>
      <c r="CV9" s="16"/>
      <c r="CW9" s="16">
        <v>0.02</v>
      </c>
      <c r="CX9" s="16">
        <v>0.01</v>
      </c>
      <c r="CY9" s="16">
        <v>5.79</v>
      </c>
      <c r="CZ9" s="16">
        <v>0.13</v>
      </c>
      <c r="DA9" s="16">
        <v>5.71</v>
      </c>
      <c r="DB9" s="16">
        <v>0.12</v>
      </c>
      <c r="DC9" s="16">
        <v>6</v>
      </c>
      <c r="DD9" s="16">
        <v>0.12</v>
      </c>
      <c r="DE9" s="16">
        <v>5.31</v>
      </c>
      <c r="DF9" s="16">
        <v>0.05</v>
      </c>
      <c r="DG9" s="16">
        <v>5.26</v>
      </c>
      <c r="DH9" s="16">
        <v>0.09</v>
      </c>
      <c r="DI9" s="16">
        <v>5.44</v>
      </c>
      <c r="DJ9" s="16">
        <v>0.075</v>
      </c>
      <c r="DK9" s="16">
        <v>5.22</v>
      </c>
      <c r="DL9" s="16">
        <v>0.115</v>
      </c>
      <c r="DM9" s="16">
        <v>0.99</v>
      </c>
      <c r="DN9" s="16">
        <v>0.075</v>
      </c>
      <c r="DO9" s="16">
        <v>1.02</v>
      </c>
      <c r="DP9" s="16">
        <v>0.205</v>
      </c>
      <c r="DQ9" s="16">
        <v>1.01</v>
      </c>
      <c r="DR9" s="16">
        <v>0.045</v>
      </c>
      <c r="DS9" s="16">
        <v>0.93</v>
      </c>
      <c r="DT9" s="16">
        <v>0.095</v>
      </c>
      <c r="DU9" s="16">
        <v>0.552</v>
      </c>
      <c r="DV9" s="16">
        <v>0.048</v>
      </c>
      <c r="DW9" s="16">
        <v>0.565</v>
      </c>
      <c r="DX9" s="16">
        <v>0.042</v>
      </c>
      <c r="DY9" s="16">
        <v>0.575</v>
      </c>
      <c r="DZ9" s="16">
        <v>0.018</v>
      </c>
      <c r="EA9" s="16">
        <v>0.576</v>
      </c>
      <c r="EB9" s="16">
        <v>0.183</v>
      </c>
      <c r="EC9" s="16"/>
      <c r="ED9" s="16"/>
    </row>
    <row r="10" ht="17.4" spans="1:134">
      <c r="A10" s="6" t="s">
        <v>57</v>
      </c>
      <c r="B10" s="10">
        <f t="shared" ref="B10:AU10" si="0">B9*(55.85*2+48)/(55.85+16)/2</f>
        <v>8.82406402226862</v>
      </c>
      <c r="C10" s="10">
        <f t="shared" si="0"/>
        <v>0.0333402922755741</v>
      </c>
      <c r="D10" s="10">
        <f t="shared" si="0"/>
        <v>8.64624913013222</v>
      </c>
      <c r="E10" s="10">
        <f t="shared" si="0"/>
        <v>0.122247738343772</v>
      </c>
      <c r="F10" s="10">
        <f t="shared" si="0"/>
        <v>7.53490605427975</v>
      </c>
      <c r="G10" s="10">
        <f t="shared" si="0"/>
        <v>0.0889074460681976</v>
      </c>
      <c r="H10" s="10">
        <f t="shared" si="0"/>
        <v>5.07883785664579</v>
      </c>
      <c r="I10" s="10">
        <f t="shared" si="0"/>
        <v>0.0889074460681976</v>
      </c>
      <c r="J10" s="10">
        <f t="shared" si="0"/>
        <v>4.92324982602644</v>
      </c>
      <c r="K10" s="10">
        <f t="shared" si="0"/>
        <v>0.0777940153096729</v>
      </c>
      <c r="L10" s="10">
        <f t="shared" si="0"/>
        <v>11.8913709116214</v>
      </c>
      <c r="M10" s="10">
        <f t="shared" si="0"/>
        <v>0.356741127348643</v>
      </c>
      <c r="N10" s="10">
        <f t="shared" si="0"/>
        <v>11.8913709116214</v>
      </c>
      <c r="O10" s="10">
        <f t="shared" si="0"/>
        <v>0.237827418232429</v>
      </c>
      <c r="P10" s="10">
        <f t="shared" si="0"/>
        <v>11.6691022964509</v>
      </c>
      <c r="Q10" s="10">
        <f t="shared" si="0"/>
        <v>0.116691022964509</v>
      </c>
      <c r="R10" s="10">
        <f t="shared" si="0"/>
        <v>11.8913709116214</v>
      </c>
      <c r="S10" s="10">
        <f t="shared" si="0"/>
        <v>0.237827418232429</v>
      </c>
      <c r="T10" s="10">
        <f t="shared" si="0"/>
        <v>12.0025052192067</v>
      </c>
      <c r="U10" s="10">
        <f t="shared" si="0"/>
        <v>0.240050104384134</v>
      </c>
      <c r="V10" s="10">
        <f t="shared" si="0"/>
        <v>12.2247738343772</v>
      </c>
      <c r="W10" s="10">
        <f t="shared" si="0"/>
        <v>0.244495476687544</v>
      </c>
      <c r="X10" s="10">
        <f t="shared" si="0"/>
        <v>11.8913709116214</v>
      </c>
      <c r="Y10" s="10">
        <f t="shared" si="0"/>
        <v>0.118913709116214</v>
      </c>
      <c r="Z10" s="10">
        <f t="shared" si="0"/>
        <v>12.2247738343772</v>
      </c>
      <c r="AA10" s="10">
        <f t="shared" si="0"/>
        <v>0.244495476687544</v>
      </c>
      <c r="AB10" s="10">
        <f t="shared" si="0"/>
        <v>4.90102296450939</v>
      </c>
      <c r="AC10" s="10">
        <f t="shared" si="0"/>
        <v>0.147030688935282</v>
      </c>
      <c r="AD10" s="10">
        <f t="shared" si="0"/>
        <v>4.78988865692415</v>
      </c>
      <c r="AE10" s="10">
        <f t="shared" si="0"/>
        <v>0.143696659707724</v>
      </c>
      <c r="AF10" s="10">
        <f t="shared" si="0"/>
        <v>4.68986778009743</v>
      </c>
      <c r="AG10" s="10">
        <f t="shared" si="0"/>
        <v>0.140696033402923</v>
      </c>
      <c r="AH10" s="10">
        <f t="shared" si="0"/>
        <v>4.93436325678497</v>
      </c>
      <c r="AI10" s="10">
        <f t="shared" si="0"/>
        <v>0.0986872651356994</v>
      </c>
      <c r="AJ10" s="10">
        <f t="shared" si="0"/>
        <v>4.96770354906054</v>
      </c>
      <c r="AK10" s="10">
        <f t="shared" si="0"/>
        <v>0.0993540709812109</v>
      </c>
      <c r="AL10" s="10">
        <f t="shared" si="0"/>
        <v>3.94526791927627</v>
      </c>
      <c r="AM10" s="10">
        <f t="shared" si="0"/>
        <v>0.276168754349339</v>
      </c>
      <c r="AN10" s="10">
        <f t="shared" si="0"/>
        <v>3.58963813500348</v>
      </c>
      <c r="AO10" s="10">
        <f t="shared" si="0"/>
        <v>0.107689144050104</v>
      </c>
      <c r="AP10" s="10">
        <f t="shared" si="0"/>
        <v>3.600751565762</v>
      </c>
      <c r="AQ10" s="10">
        <f t="shared" si="0"/>
        <v>0.03600751565762</v>
      </c>
      <c r="AR10" s="10">
        <f t="shared" si="0"/>
        <v>3.98972164231037</v>
      </c>
      <c r="AS10" s="10">
        <f t="shared" si="0"/>
        <v>0.239383298538622</v>
      </c>
      <c r="AT10" s="10">
        <f t="shared" si="0"/>
        <v>3.36736951983299</v>
      </c>
      <c r="AU10" s="10">
        <f t="shared" si="0"/>
        <v>0.0673473903966597</v>
      </c>
      <c r="AV10" s="10">
        <f t="shared" ref="AV10:BC10" si="1">AV9*(55.85*2+48)/(55.85+16)/2</f>
        <v>7.17927627000696</v>
      </c>
      <c r="AW10" s="10">
        <f t="shared" si="1"/>
        <v>0.215378288100209</v>
      </c>
      <c r="AX10" s="10">
        <f t="shared" si="1"/>
        <v>7.19038970076548</v>
      </c>
      <c r="AY10" s="10">
        <f t="shared" si="1"/>
        <v>0.359519485038274</v>
      </c>
      <c r="AZ10" s="10">
        <f t="shared" si="1"/>
        <v>6.91255393180237</v>
      </c>
      <c r="BA10" s="10">
        <f t="shared" si="1"/>
        <v>0.138251078636047</v>
      </c>
      <c r="BB10" s="10">
        <f t="shared" si="1"/>
        <v>7.19038970076548</v>
      </c>
      <c r="BC10" s="10">
        <f t="shared" si="1"/>
        <v>0.14380779401531</v>
      </c>
      <c r="BD10" s="10">
        <f t="shared" ref="BD10:CM10" si="2">BD9*(55.85*2+48)/(55.85+16)/2</f>
        <v>10.7466875434934</v>
      </c>
      <c r="BE10" s="10">
        <f t="shared" si="2"/>
        <v>0.107466875434934</v>
      </c>
      <c r="BF10" s="10">
        <f t="shared" si="2"/>
        <v>10.8911621433542</v>
      </c>
      <c r="BG10" s="10">
        <f t="shared" si="2"/>
        <v>0.217823242867084</v>
      </c>
      <c r="BH10" s="10">
        <f t="shared" si="2"/>
        <v>10.6577800974252</v>
      </c>
      <c r="BI10" s="10">
        <f t="shared" si="2"/>
        <v>0.53288900487126</v>
      </c>
      <c r="BJ10" s="10">
        <f t="shared" si="2"/>
        <v>11.035636743215</v>
      </c>
      <c r="BK10" s="10">
        <f t="shared" si="2"/>
        <v>0.220712734864301</v>
      </c>
      <c r="BL10" s="10">
        <f t="shared" si="2"/>
        <v>11.22456506611</v>
      </c>
      <c r="BM10" s="10">
        <f t="shared" si="2"/>
        <v>0.224491301322199</v>
      </c>
      <c r="BN10" s="10">
        <f t="shared" si="2"/>
        <v>11.5579679888657</v>
      </c>
      <c r="BO10" s="10">
        <f t="shared" si="2"/>
        <v>0.462318719554628</v>
      </c>
      <c r="BP10" s="10">
        <f t="shared" si="2"/>
        <v>11.1134307585247</v>
      </c>
      <c r="BQ10" s="10">
        <f t="shared" si="2"/>
        <v>0.111134307585247</v>
      </c>
      <c r="BR10" s="10">
        <f t="shared" si="2"/>
        <v>11.22456506611</v>
      </c>
      <c r="BS10" s="10">
        <f t="shared" si="2"/>
        <v>0.1122456506611</v>
      </c>
      <c r="BT10" s="10">
        <f t="shared" si="2"/>
        <v>11.6691022964509</v>
      </c>
      <c r="BU10" s="10">
        <f t="shared" si="2"/>
        <v>0.111134307585247</v>
      </c>
      <c r="BV10" s="10">
        <f t="shared" si="2"/>
        <v>12.5581767571329</v>
      </c>
      <c r="BW10" s="10">
        <f t="shared" si="2"/>
        <v>0.111134307585247</v>
      </c>
      <c r="BX10" s="10">
        <f t="shared" si="2"/>
        <v>12.3025678496868</v>
      </c>
      <c r="BY10" s="10">
        <f t="shared" si="2"/>
        <v>0.100020876826722</v>
      </c>
      <c r="BZ10" s="10">
        <f t="shared" si="2"/>
        <v>13.8917884481559</v>
      </c>
      <c r="CA10" s="10">
        <f t="shared" si="2"/>
        <v>0.111134307585247</v>
      </c>
      <c r="CB10" s="10">
        <f t="shared" si="2"/>
        <v>14.2251913709116</v>
      </c>
      <c r="CC10" s="10">
        <f t="shared" si="2"/>
        <v>0.111134307585247</v>
      </c>
      <c r="CD10" s="10">
        <f t="shared" si="2"/>
        <v>13.8917884481559</v>
      </c>
      <c r="CE10" s="10">
        <f t="shared" si="2"/>
        <v>0.222268615170494</v>
      </c>
      <c r="CF10" s="10">
        <f t="shared" si="2"/>
        <v>13.6695198329854</v>
      </c>
      <c r="CG10" s="10">
        <f t="shared" si="2"/>
        <v>0.222268615170494</v>
      </c>
      <c r="CH10" s="10">
        <f t="shared" si="2"/>
        <v>15.4032150313152</v>
      </c>
      <c r="CI10" s="10">
        <f t="shared" si="2"/>
        <v>0.0555671537926235</v>
      </c>
      <c r="CJ10" s="10">
        <f t="shared" si="2"/>
        <v>14.1140570633264</v>
      </c>
      <c r="CK10" s="10">
        <f t="shared" si="2"/>
        <v>0.111134307585247</v>
      </c>
      <c r="CL10" s="10">
        <f t="shared" si="2"/>
        <v>0.0655692414752957</v>
      </c>
      <c r="CM10" s="10">
        <f t="shared" si="2"/>
        <v>0.0255608907446068</v>
      </c>
      <c r="CN10" s="10"/>
      <c r="CO10" s="10"/>
      <c r="CP10" s="10"/>
      <c r="CQ10" s="10">
        <f>CQ9*(55.85*2+48)/(55.85+16)/2</f>
        <v>0.0777940153096729</v>
      </c>
      <c r="CR10" s="10">
        <f>CR9*(55.85*2+48)/(55.85+16)/2</f>
        <v>0.0222268615170494</v>
      </c>
      <c r="CS10" s="10">
        <f>CS9*(55.85*2+48)/(55.85+16)/2</f>
        <v>0.0111134307585247</v>
      </c>
      <c r="CT10" s="10">
        <f>CT9*(55.85*2+48)/(55.85+16)/2</f>
        <v>0.0222268615170494</v>
      </c>
      <c r="CU10" s="10"/>
      <c r="CV10" s="10"/>
      <c r="CW10" s="10">
        <f>CW9*(55.85*2+48)/(55.85+16)/2</f>
        <v>0.0222268615170494</v>
      </c>
      <c r="CX10" s="10">
        <f>CX9*(55.85*2+48)/(55.85+16)/2</f>
        <v>0.0111134307585247</v>
      </c>
      <c r="CY10" s="10">
        <f t="shared" ref="CY10:EB10" si="3">CY9*(55.85*2+48)/(55.85+16)/2</f>
        <v>6.4346764091858</v>
      </c>
      <c r="CZ10" s="10">
        <f t="shared" si="3"/>
        <v>0.144474599860821</v>
      </c>
      <c r="DA10" s="10">
        <f t="shared" si="3"/>
        <v>6.34576896311761</v>
      </c>
      <c r="DB10" s="10">
        <f t="shared" si="3"/>
        <v>0.133361169102296</v>
      </c>
      <c r="DC10" s="10">
        <f t="shared" si="3"/>
        <v>6.66805845511482</v>
      </c>
      <c r="DD10" s="10">
        <f t="shared" si="3"/>
        <v>0.133361169102296</v>
      </c>
      <c r="DE10" s="10">
        <f t="shared" si="3"/>
        <v>5.90123173277662</v>
      </c>
      <c r="DF10" s="10">
        <f t="shared" si="3"/>
        <v>0.0555671537926235</v>
      </c>
      <c r="DG10" s="10">
        <f t="shared" si="3"/>
        <v>5.84566457898399</v>
      </c>
      <c r="DH10" s="10">
        <f t="shared" si="3"/>
        <v>0.100020876826722</v>
      </c>
      <c r="DI10" s="10">
        <f t="shared" si="3"/>
        <v>6.04570633263744</v>
      </c>
      <c r="DJ10" s="10">
        <f t="shared" si="3"/>
        <v>0.0833507306889353</v>
      </c>
      <c r="DK10" s="10">
        <f t="shared" si="3"/>
        <v>5.8012108559499</v>
      </c>
      <c r="DL10" s="10">
        <f t="shared" si="3"/>
        <v>0.127804453723034</v>
      </c>
      <c r="DM10" s="10">
        <f t="shared" si="3"/>
        <v>1.10022964509395</v>
      </c>
      <c r="DN10" s="10">
        <f t="shared" si="3"/>
        <v>0.0833507306889353</v>
      </c>
      <c r="DO10" s="10">
        <f t="shared" si="3"/>
        <v>1.13356993736952</v>
      </c>
      <c r="DP10" s="10">
        <f t="shared" si="3"/>
        <v>0.227825330549756</v>
      </c>
      <c r="DQ10" s="10">
        <f t="shared" si="3"/>
        <v>1.122456506611</v>
      </c>
      <c r="DR10" s="10">
        <f t="shared" si="3"/>
        <v>0.0500104384133612</v>
      </c>
      <c r="DS10" s="10">
        <f t="shared" si="3"/>
        <v>1.0335490605428</v>
      </c>
      <c r="DT10" s="10">
        <f t="shared" si="3"/>
        <v>0.105577592205985</v>
      </c>
      <c r="DU10" s="10">
        <f t="shared" si="3"/>
        <v>0.613461377870564</v>
      </c>
      <c r="DV10" s="10">
        <f t="shared" si="3"/>
        <v>0.0533444676409186</v>
      </c>
      <c r="DW10" s="10">
        <f t="shared" si="3"/>
        <v>0.627908837856646</v>
      </c>
      <c r="DX10" s="10">
        <f t="shared" si="3"/>
        <v>0.0466764091858038</v>
      </c>
      <c r="DY10" s="10">
        <f t="shared" si="3"/>
        <v>0.63902226861517</v>
      </c>
      <c r="DZ10" s="10">
        <f t="shared" si="3"/>
        <v>0.0200041753653445</v>
      </c>
      <c r="EA10" s="10">
        <f t="shared" si="3"/>
        <v>0.640133611691023</v>
      </c>
      <c r="EB10" s="10">
        <f t="shared" si="3"/>
        <v>0.203375782881002</v>
      </c>
      <c r="EC10" s="16"/>
      <c r="ED10" s="16"/>
    </row>
    <row r="11" spans="1:134">
      <c r="A11" s="6" t="s">
        <v>58</v>
      </c>
      <c r="B11" s="4">
        <v>0.12</v>
      </c>
      <c r="C11" s="4">
        <v>0.01</v>
      </c>
      <c r="D11" s="4">
        <v>0.12</v>
      </c>
      <c r="E11" s="4">
        <v>0.02</v>
      </c>
      <c r="F11" s="4">
        <v>0.13</v>
      </c>
      <c r="G11" s="4">
        <v>0.02</v>
      </c>
      <c r="H11" s="4">
        <v>0.11</v>
      </c>
      <c r="I11" s="4">
        <v>0.02</v>
      </c>
      <c r="J11" s="4">
        <v>0.09</v>
      </c>
      <c r="K11" s="4">
        <v>0.02</v>
      </c>
      <c r="L11" s="9">
        <v>0.21</v>
      </c>
      <c r="M11" s="9">
        <v>0.0399</v>
      </c>
      <c r="N11" s="9">
        <v>0.18</v>
      </c>
      <c r="O11" s="9">
        <v>0.036</v>
      </c>
      <c r="P11" s="9">
        <v>0.16</v>
      </c>
      <c r="Q11" s="9">
        <v>0.016</v>
      </c>
      <c r="R11" s="9"/>
      <c r="S11" s="9"/>
      <c r="T11" s="9">
        <v>0.23</v>
      </c>
      <c r="U11" s="9">
        <v>0.0184</v>
      </c>
      <c r="V11" s="9">
        <v>0.17</v>
      </c>
      <c r="W11" s="9">
        <v>0.0425</v>
      </c>
      <c r="X11" s="9">
        <v>0.147</v>
      </c>
      <c r="Y11" s="9">
        <v>0.0294</v>
      </c>
      <c r="Z11" s="9"/>
      <c r="AA11" s="9"/>
      <c r="AB11" s="9">
        <v>0.096</v>
      </c>
      <c r="AC11" s="9">
        <v>0.0192</v>
      </c>
      <c r="AD11" s="9">
        <v>0.078</v>
      </c>
      <c r="AE11" s="9">
        <v>0.0078</v>
      </c>
      <c r="AF11" s="9">
        <v>0.078</v>
      </c>
      <c r="AG11" s="9">
        <v>0.0234</v>
      </c>
      <c r="AH11" s="9"/>
      <c r="AI11" s="9"/>
      <c r="AJ11" s="9">
        <v>0.07</v>
      </c>
      <c r="AK11" s="9">
        <v>0.021</v>
      </c>
      <c r="AL11" s="9">
        <v>0.13</v>
      </c>
      <c r="AM11" s="9">
        <v>0.0325</v>
      </c>
      <c r="AN11" s="9">
        <v>0.108</v>
      </c>
      <c r="AO11" s="9">
        <v>0.0378</v>
      </c>
      <c r="AP11" s="9">
        <v>0.106</v>
      </c>
      <c r="AQ11" s="9">
        <v>0.0318</v>
      </c>
      <c r="AR11" s="9"/>
      <c r="AS11" s="9"/>
      <c r="AT11" s="9">
        <v>0.09</v>
      </c>
      <c r="AU11" s="9">
        <v>0.018</v>
      </c>
      <c r="AV11" s="9">
        <v>0.12</v>
      </c>
      <c r="AW11" s="9">
        <v>0.048</v>
      </c>
      <c r="AX11" s="9">
        <v>0.13</v>
      </c>
      <c r="AY11" s="9">
        <v>0.078</v>
      </c>
      <c r="AZ11" s="9">
        <v>0.1</v>
      </c>
      <c r="BA11" s="9">
        <v>0.03</v>
      </c>
      <c r="BB11" s="9"/>
      <c r="BC11" s="9"/>
      <c r="BD11" s="9">
        <v>0.18</v>
      </c>
      <c r="BE11" s="9">
        <v>0.036</v>
      </c>
      <c r="BF11" s="9">
        <v>0.185</v>
      </c>
      <c r="BG11" s="9">
        <v>0.037</v>
      </c>
      <c r="BH11" s="9">
        <v>0.191</v>
      </c>
      <c r="BI11" s="9">
        <v>0.01719</v>
      </c>
      <c r="BJ11" s="9"/>
      <c r="BK11" s="9"/>
      <c r="BL11" s="9">
        <v>0.18</v>
      </c>
      <c r="BM11" s="9">
        <v>0.036</v>
      </c>
      <c r="BN11" s="9">
        <v>0.16</v>
      </c>
      <c r="BO11" s="9">
        <v>0.08</v>
      </c>
      <c r="BP11" s="9">
        <v>0.157</v>
      </c>
      <c r="BQ11" s="9">
        <v>0.0157</v>
      </c>
      <c r="BR11" s="9"/>
      <c r="BS11" s="9"/>
      <c r="BT11" s="16">
        <v>0.18</v>
      </c>
      <c r="BU11" s="16">
        <v>0.03</v>
      </c>
      <c r="BV11" s="16">
        <v>0.17</v>
      </c>
      <c r="BW11" s="16">
        <v>0.03</v>
      </c>
      <c r="BX11" s="16"/>
      <c r="BY11" s="16"/>
      <c r="BZ11" s="16">
        <v>0.2</v>
      </c>
      <c r="CA11" s="16">
        <v>0.01</v>
      </c>
      <c r="CB11" s="16">
        <v>0.2</v>
      </c>
      <c r="CC11" s="16">
        <v>0.04</v>
      </c>
      <c r="CD11" s="16">
        <v>0.2</v>
      </c>
      <c r="CE11" s="16">
        <v>0.03</v>
      </c>
      <c r="CF11" s="16"/>
      <c r="CG11" s="16"/>
      <c r="CH11" s="16">
        <v>0.21</v>
      </c>
      <c r="CI11" s="16">
        <v>0.01</v>
      </c>
      <c r="CJ11" s="16">
        <v>0.07</v>
      </c>
      <c r="CK11" s="16">
        <v>0.04</v>
      </c>
      <c r="CL11" s="16">
        <v>0.053</v>
      </c>
      <c r="CM11" s="16">
        <v>0.025</v>
      </c>
      <c r="CN11" s="16"/>
      <c r="CO11" s="16"/>
      <c r="CP11" s="16"/>
      <c r="CQ11" s="16">
        <v>0.05</v>
      </c>
      <c r="CR11" s="16">
        <v>0.03</v>
      </c>
      <c r="CS11" s="16">
        <v>0.01</v>
      </c>
      <c r="CT11" s="16">
        <v>0.02</v>
      </c>
      <c r="CU11" s="16"/>
      <c r="CV11" s="16"/>
      <c r="CW11" s="16">
        <v>0.01</v>
      </c>
      <c r="CX11" s="16">
        <v>0.02</v>
      </c>
      <c r="CY11" s="16">
        <v>0.04</v>
      </c>
      <c r="CZ11" s="16">
        <v>0.02</v>
      </c>
      <c r="DA11" s="16">
        <v>0.06</v>
      </c>
      <c r="DB11" s="16">
        <v>0.03</v>
      </c>
      <c r="DC11" s="16">
        <v>0.05</v>
      </c>
      <c r="DD11" s="16">
        <v>0.02</v>
      </c>
      <c r="DE11" s="16">
        <v>0.13</v>
      </c>
      <c r="DF11" s="16">
        <v>0.0245</v>
      </c>
      <c r="DG11" s="16">
        <v>0.126</v>
      </c>
      <c r="DH11" s="16">
        <v>0.03</v>
      </c>
      <c r="DI11" s="16">
        <v>0.118</v>
      </c>
      <c r="DJ11" s="16">
        <v>0.015</v>
      </c>
      <c r="DK11" s="16">
        <v>0.117</v>
      </c>
      <c r="DL11" s="16">
        <v>0.022</v>
      </c>
      <c r="DM11" s="16">
        <v>0.046</v>
      </c>
      <c r="DN11" s="16">
        <v>0.0255</v>
      </c>
      <c r="DO11" s="16">
        <v>0.054</v>
      </c>
      <c r="DP11" s="16">
        <v>0.0285</v>
      </c>
      <c r="DQ11" s="16">
        <v>0.038</v>
      </c>
      <c r="DR11" s="16">
        <v>0.011</v>
      </c>
      <c r="DS11" s="16">
        <v>0.035</v>
      </c>
      <c r="DT11" s="16">
        <v>0.0285</v>
      </c>
      <c r="DU11" s="16">
        <v>0.064</v>
      </c>
      <c r="DV11" s="16">
        <v>0.0315</v>
      </c>
      <c r="DW11" s="16">
        <v>0.072</v>
      </c>
      <c r="DX11" s="16">
        <v>0.0325</v>
      </c>
      <c r="DY11" s="16">
        <v>0.069</v>
      </c>
      <c r="DZ11" s="16">
        <v>0.012</v>
      </c>
      <c r="EA11" s="16">
        <v>0.071</v>
      </c>
      <c r="EB11" s="16">
        <v>0.0365</v>
      </c>
      <c r="EC11" s="16"/>
      <c r="ED11" s="16"/>
    </row>
    <row r="12" spans="1:134">
      <c r="A12" s="6" t="s">
        <v>59</v>
      </c>
      <c r="B12" s="4">
        <v>3.84</v>
      </c>
      <c r="C12" s="4">
        <v>0.02</v>
      </c>
      <c r="D12" s="4">
        <v>3.85</v>
      </c>
      <c r="E12" s="4">
        <v>0.04</v>
      </c>
      <c r="F12" s="4">
        <v>0.82</v>
      </c>
      <c r="G12" s="4">
        <v>0.02</v>
      </c>
      <c r="H12" s="4">
        <v>2.05</v>
      </c>
      <c r="I12" s="4">
        <v>0.02</v>
      </c>
      <c r="J12" s="4">
        <v>1.48</v>
      </c>
      <c r="K12" s="4">
        <v>0.02</v>
      </c>
      <c r="L12" s="9">
        <v>7.06</v>
      </c>
      <c r="M12" s="9">
        <v>0.1412</v>
      </c>
      <c r="N12" s="9">
        <v>7.24</v>
      </c>
      <c r="O12" s="9">
        <v>0.0724</v>
      </c>
      <c r="P12" s="9">
        <v>7.29</v>
      </c>
      <c r="Q12" s="9">
        <v>0.0729</v>
      </c>
      <c r="R12" s="9">
        <v>7.38</v>
      </c>
      <c r="S12" s="9">
        <v>0.0738</v>
      </c>
      <c r="T12" s="9">
        <v>6.54</v>
      </c>
      <c r="U12" s="9">
        <v>0.0654</v>
      </c>
      <c r="V12" s="9">
        <v>6.52</v>
      </c>
      <c r="W12" s="9">
        <v>0.0652</v>
      </c>
      <c r="X12" s="9">
        <v>6.52</v>
      </c>
      <c r="Y12" s="9">
        <v>0.0652</v>
      </c>
      <c r="Z12" s="9">
        <v>6.64</v>
      </c>
      <c r="AA12" s="9">
        <v>0.0664</v>
      </c>
      <c r="AB12" s="9">
        <v>1.9</v>
      </c>
      <c r="AC12" s="9">
        <v>0.038</v>
      </c>
      <c r="AD12" s="9">
        <v>1.96</v>
      </c>
      <c r="AE12" s="9">
        <v>0.0392</v>
      </c>
      <c r="AF12" s="9">
        <v>1.96</v>
      </c>
      <c r="AG12" s="9">
        <v>0.0392</v>
      </c>
      <c r="AH12" s="9">
        <v>2.02</v>
      </c>
      <c r="AI12" s="9">
        <v>0.0404</v>
      </c>
      <c r="AJ12" s="9">
        <v>2.01</v>
      </c>
      <c r="AK12" s="9">
        <v>0.0201</v>
      </c>
      <c r="AL12" s="9">
        <v>0.086</v>
      </c>
      <c r="AM12" s="9">
        <v>0.00946</v>
      </c>
      <c r="AN12" s="9">
        <v>0.1</v>
      </c>
      <c r="AO12" s="9">
        <v>0.01</v>
      </c>
      <c r="AP12" s="9">
        <v>0.082</v>
      </c>
      <c r="AQ12" s="9">
        <v>0.0246</v>
      </c>
      <c r="AR12" s="9">
        <v>0.098</v>
      </c>
      <c r="AS12" s="9">
        <v>0.0098</v>
      </c>
      <c r="AT12" s="9">
        <v>0.1</v>
      </c>
      <c r="AU12" s="9">
        <v>0.01</v>
      </c>
      <c r="AV12" s="9">
        <v>3.64</v>
      </c>
      <c r="AW12" s="9">
        <v>0.0728</v>
      </c>
      <c r="AX12" s="9">
        <v>3.76</v>
      </c>
      <c r="AY12" s="9">
        <v>0.1504</v>
      </c>
      <c r="AZ12" s="9">
        <v>3.62</v>
      </c>
      <c r="BA12" s="9">
        <v>0.0362</v>
      </c>
      <c r="BB12" s="9">
        <v>3.79</v>
      </c>
      <c r="BC12" s="9">
        <v>0.0379</v>
      </c>
      <c r="BD12" s="9">
        <v>25.3</v>
      </c>
      <c r="BE12" s="9">
        <v>0.253</v>
      </c>
      <c r="BF12" s="9">
        <v>25.6</v>
      </c>
      <c r="BG12" s="9">
        <v>0.256</v>
      </c>
      <c r="BH12" s="9">
        <v>26</v>
      </c>
      <c r="BI12" s="9">
        <v>1.04</v>
      </c>
      <c r="BJ12" s="9">
        <v>25.7</v>
      </c>
      <c r="BK12" s="9">
        <v>0.257</v>
      </c>
      <c r="BL12" s="9">
        <v>22.1</v>
      </c>
      <c r="BM12" s="9">
        <v>0.221</v>
      </c>
      <c r="BN12" s="9">
        <v>22.4</v>
      </c>
      <c r="BO12" s="9">
        <v>0.224</v>
      </c>
      <c r="BP12" s="9">
        <v>22.2</v>
      </c>
      <c r="BQ12" s="9">
        <v>0.222</v>
      </c>
      <c r="BR12" s="9">
        <v>22.4</v>
      </c>
      <c r="BS12" s="9">
        <v>0.224</v>
      </c>
      <c r="BT12" s="16">
        <v>9.37</v>
      </c>
      <c r="BU12" s="16">
        <v>0.02</v>
      </c>
      <c r="BV12" s="16">
        <v>7.13</v>
      </c>
      <c r="BW12" s="16">
        <v>0.02</v>
      </c>
      <c r="BX12" s="16">
        <v>7.47</v>
      </c>
      <c r="BY12" s="16">
        <v>0.07</v>
      </c>
      <c r="BZ12" s="16">
        <v>3.73</v>
      </c>
      <c r="CA12" s="16">
        <v>0.01</v>
      </c>
      <c r="CB12" s="16">
        <v>3.59</v>
      </c>
      <c r="CC12" s="16">
        <v>0.02</v>
      </c>
      <c r="CD12" s="16">
        <v>3.5</v>
      </c>
      <c r="CE12" s="16">
        <v>0.04</v>
      </c>
      <c r="CF12" s="16">
        <v>3.71</v>
      </c>
      <c r="CG12" s="16">
        <v>0.06</v>
      </c>
      <c r="CH12" s="16">
        <v>3.57</v>
      </c>
      <c r="CI12" s="16">
        <v>0.01</v>
      </c>
      <c r="CJ12" s="16">
        <v>3.49</v>
      </c>
      <c r="CK12" s="16">
        <v>0.01</v>
      </c>
      <c r="CL12" s="16">
        <v>0.067</v>
      </c>
      <c r="CM12" s="16">
        <v>0.012</v>
      </c>
      <c r="CN12" s="16"/>
      <c r="CO12" s="16"/>
      <c r="CP12" s="16"/>
      <c r="CQ12" s="16">
        <v>0.07</v>
      </c>
      <c r="CR12" s="16">
        <v>0.01</v>
      </c>
      <c r="CS12" s="16">
        <v>0</v>
      </c>
      <c r="CT12" s="16">
        <v>0</v>
      </c>
      <c r="CU12" s="16"/>
      <c r="CV12" s="16"/>
      <c r="CW12" s="16"/>
      <c r="CX12" s="16"/>
      <c r="CY12" s="16">
        <v>3.76</v>
      </c>
      <c r="CZ12" s="16">
        <v>0.06</v>
      </c>
      <c r="DA12" s="16">
        <v>3.65</v>
      </c>
      <c r="DB12" s="16">
        <v>0.1</v>
      </c>
      <c r="DC12" s="16">
        <v>3.5</v>
      </c>
      <c r="DD12" s="16">
        <v>0.08</v>
      </c>
      <c r="DE12" s="16">
        <v>6.3</v>
      </c>
      <c r="DF12" s="16">
        <v>0.08</v>
      </c>
      <c r="DG12" s="16">
        <v>6.45</v>
      </c>
      <c r="DH12" s="16">
        <v>0.1</v>
      </c>
      <c r="DI12" s="16">
        <v>6.22</v>
      </c>
      <c r="DJ12" s="16">
        <v>0.05</v>
      </c>
      <c r="DK12" s="16">
        <v>6.43</v>
      </c>
      <c r="DL12" s="16">
        <v>0.07</v>
      </c>
      <c r="DM12" s="16">
        <v>0.02</v>
      </c>
      <c r="DN12" s="16">
        <v>0.0125</v>
      </c>
      <c r="DO12" s="16">
        <v>0.02</v>
      </c>
      <c r="DP12" s="16">
        <v>0.0185</v>
      </c>
      <c r="DQ12" s="16">
        <v>0.019</v>
      </c>
      <c r="DR12" s="16">
        <v>0.0065</v>
      </c>
      <c r="DS12" s="16">
        <v>0.025</v>
      </c>
      <c r="DT12" s="16">
        <v>0.009</v>
      </c>
      <c r="DU12" s="16">
        <v>0.061</v>
      </c>
      <c r="DV12" s="16">
        <v>0.018</v>
      </c>
      <c r="DW12" s="16">
        <v>0.059</v>
      </c>
      <c r="DX12" s="16">
        <v>0.021</v>
      </c>
      <c r="DY12" s="16">
        <v>0.06</v>
      </c>
      <c r="DZ12" s="16">
        <v>0.0085</v>
      </c>
      <c r="EA12" s="16">
        <v>0.066</v>
      </c>
      <c r="EB12" s="16">
        <v>0.01</v>
      </c>
      <c r="EC12" s="16"/>
      <c r="ED12" s="16"/>
    </row>
    <row r="13" spans="1:134">
      <c r="A13" s="6" t="s">
        <v>60</v>
      </c>
      <c r="B13" s="4">
        <v>5.96</v>
      </c>
      <c r="C13" s="4">
        <v>0.02</v>
      </c>
      <c r="D13" s="4">
        <v>5.94</v>
      </c>
      <c r="E13" s="4">
        <v>0.04</v>
      </c>
      <c r="F13" s="4">
        <v>1.69</v>
      </c>
      <c r="G13" s="4">
        <v>0.02</v>
      </c>
      <c r="H13" s="4">
        <v>7.09</v>
      </c>
      <c r="I13" s="4">
        <v>0.05</v>
      </c>
      <c r="J13" s="4">
        <v>4.75</v>
      </c>
      <c r="K13" s="4">
        <v>0.04</v>
      </c>
      <c r="L13" s="9">
        <v>10.9</v>
      </c>
      <c r="M13" s="9">
        <v>0.109</v>
      </c>
      <c r="N13" s="4">
        <v>11</v>
      </c>
      <c r="O13" s="4">
        <v>0.11</v>
      </c>
      <c r="P13" s="9">
        <v>11</v>
      </c>
      <c r="Q13" s="9">
        <v>0.11</v>
      </c>
      <c r="R13" s="9">
        <v>11.1</v>
      </c>
      <c r="S13" s="9">
        <v>0.111</v>
      </c>
      <c r="T13" s="9">
        <v>10.4</v>
      </c>
      <c r="U13" s="9">
        <v>0.104</v>
      </c>
      <c r="V13" s="9">
        <v>10.5</v>
      </c>
      <c r="W13" s="9">
        <v>0.105</v>
      </c>
      <c r="X13" s="9">
        <v>10.4</v>
      </c>
      <c r="Y13" s="9">
        <v>0.104</v>
      </c>
      <c r="Z13" s="9">
        <v>10.6</v>
      </c>
      <c r="AA13" s="9">
        <v>0.106</v>
      </c>
      <c r="AB13" s="9">
        <v>5.22</v>
      </c>
      <c r="AC13" s="9">
        <v>0.0522</v>
      </c>
      <c r="AD13" s="9">
        <v>5.31</v>
      </c>
      <c r="AE13" s="9">
        <v>0.1062</v>
      </c>
      <c r="AF13" s="9">
        <v>5.39</v>
      </c>
      <c r="AG13" s="9">
        <v>0.1078</v>
      </c>
      <c r="AH13" s="9">
        <v>5.5</v>
      </c>
      <c r="AI13" s="9">
        <v>0.11</v>
      </c>
      <c r="AJ13" s="9">
        <v>5.12</v>
      </c>
      <c r="AK13" s="9">
        <v>0.0512</v>
      </c>
      <c r="AL13" s="9">
        <v>1.61</v>
      </c>
      <c r="AM13" s="9">
        <v>0.0322</v>
      </c>
      <c r="AN13" s="9">
        <v>1.72</v>
      </c>
      <c r="AO13" s="9">
        <v>0.0516</v>
      </c>
      <c r="AP13" s="9">
        <v>1.67</v>
      </c>
      <c r="AQ13" s="9">
        <v>0.0334</v>
      </c>
      <c r="AR13" s="9">
        <v>1.74</v>
      </c>
      <c r="AS13" s="9">
        <v>0.0348</v>
      </c>
      <c r="AT13" s="9">
        <v>1.53</v>
      </c>
      <c r="AU13" s="9">
        <v>0.0459</v>
      </c>
      <c r="AV13" s="9">
        <v>6.88</v>
      </c>
      <c r="AW13" s="9">
        <v>0.0688</v>
      </c>
      <c r="AX13" s="9">
        <v>7.05</v>
      </c>
      <c r="AY13" s="9">
        <v>0.282</v>
      </c>
      <c r="AZ13" s="9">
        <v>6.94</v>
      </c>
      <c r="BA13" s="9">
        <v>0.0694</v>
      </c>
      <c r="BB13" s="9">
        <v>7.19</v>
      </c>
      <c r="BC13" s="9">
        <v>0.0719</v>
      </c>
      <c r="BD13" s="9">
        <v>6.03</v>
      </c>
      <c r="BE13" s="9">
        <v>0.1809</v>
      </c>
      <c r="BF13" s="9">
        <v>6.22</v>
      </c>
      <c r="BG13" s="9">
        <v>0.0622</v>
      </c>
      <c r="BH13" s="9">
        <v>6.21</v>
      </c>
      <c r="BI13" s="9">
        <v>0.1863</v>
      </c>
      <c r="BJ13" s="9">
        <v>6.3</v>
      </c>
      <c r="BK13" s="9">
        <v>0.063</v>
      </c>
      <c r="BL13" s="9">
        <v>8.37</v>
      </c>
      <c r="BM13" s="9">
        <v>0.0837</v>
      </c>
      <c r="BN13" s="9">
        <v>8.42</v>
      </c>
      <c r="BO13" s="9">
        <v>0.1684</v>
      </c>
      <c r="BP13" s="9">
        <v>8.46</v>
      </c>
      <c r="BQ13" s="9">
        <v>0.0846</v>
      </c>
      <c r="BR13" s="9">
        <v>8.56</v>
      </c>
      <c r="BS13" s="9">
        <v>0.0856</v>
      </c>
      <c r="BT13" s="16">
        <v>13.4</v>
      </c>
      <c r="BU13" s="16">
        <v>0.1</v>
      </c>
      <c r="BV13" s="16">
        <v>11.4</v>
      </c>
      <c r="BW13" s="16">
        <v>0.1</v>
      </c>
      <c r="BX13" s="16">
        <v>11.5</v>
      </c>
      <c r="BY13" s="16">
        <v>0.1</v>
      </c>
      <c r="BZ13" s="16">
        <v>7.03</v>
      </c>
      <c r="CA13" s="16">
        <v>0.01</v>
      </c>
      <c r="CB13" s="16">
        <v>7.22</v>
      </c>
      <c r="CC13" s="16">
        <v>0.05</v>
      </c>
      <c r="CD13" s="16">
        <v>7.12</v>
      </c>
      <c r="CE13" s="16">
        <v>0.07</v>
      </c>
      <c r="CF13" s="16">
        <v>7.16</v>
      </c>
      <c r="CG13" s="16">
        <v>0.09</v>
      </c>
      <c r="CH13" s="16">
        <v>7.1</v>
      </c>
      <c r="CI13" s="16">
        <v>0.03</v>
      </c>
      <c r="CJ13" s="16">
        <v>7.27</v>
      </c>
      <c r="CK13" s="16">
        <v>0.02</v>
      </c>
      <c r="CL13" s="16">
        <v>11.37</v>
      </c>
      <c r="CM13" s="16">
        <v>0.083</v>
      </c>
      <c r="CN13" s="4">
        <v>11.34</v>
      </c>
      <c r="CO13" s="4">
        <v>11.46</v>
      </c>
      <c r="CP13" s="4">
        <v>0.06</v>
      </c>
      <c r="CQ13" s="16">
        <v>11.71</v>
      </c>
      <c r="CR13" s="16">
        <v>0.03</v>
      </c>
      <c r="CS13" s="16">
        <v>11.77</v>
      </c>
      <c r="CT13" s="16">
        <v>0.11</v>
      </c>
      <c r="CU13" s="16">
        <v>11.85</v>
      </c>
      <c r="CV13" s="16">
        <v>0.05</v>
      </c>
      <c r="CW13" s="16">
        <v>12.09</v>
      </c>
      <c r="CX13" s="16">
        <v>0.5</v>
      </c>
      <c r="CY13" s="16">
        <v>5.12</v>
      </c>
      <c r="CZ13" s="16">
        <v>0.11</v>
      </c>
      <c r="DA13" s="16">
        <v>5.05</v>
      </c>
      <c r="DB13" s="16">
        <v>0.12</v>
      </c>
      <c r="DC13" s="16">
        <v>5.34</v>
      </c>
      <c r="DD13" s="16">
        <v>0.15</v>
      </c>
      <c r="DE13" s="16">
        <v>12</v>
      </c>
      <c r="DF13" s="16">
        <v>0.05</v>
      </c>
      <c r="DG13" s="16">
        <v>11.9</v>
      </c>
      <c r="DH13" s="16">
        <v>0.15</v>
      </c>
      <c r="DI13" s="16">
        <v>12.1</v>
      </c>
      <c r="DJ13" s="16">
        <v>0.1</v>
      </c>
      <c r="DK13" s="16">
        <v>11.4</v>
      </c>
      <c r="DL13" s="16">
        <v>0.15</v>
      </c>
      <c r="DM13" s="16">
        <v>0.533</v>
      </c>
      <c r="DN13" s="16">
        <v>0.019</v>
      </c>
      <c r="DO13" s="16">
        <v>0.53</v>
      </c>
      <c r="DP13" s="16">
        <v>0.03</v>
      </c>
      <c r="DQ13" s="16">
        <v>0.523</v>
      </c>
      <c r="DR13" s="16">
        <v>0.022</v>
      </c>
      <c r="DS13" s="16">
        <v>0.512</v>
      </c>
      <c r="DT13" s="16">
        <v>0.0345</v>
      </c>
      <c r="DU13" s="16">
        <v>0.453</v>
      </c>
      <c r="DV13" s="16">
        <v>0.0405</v>
      </c>
      <c r="DW13" s="16">
        <v>0.51</v>
      </c>
      <c r="DX13" s="16">
        <v>0.0355</v>
      </c>
      <c r="DY13" s="16">
        <v>0.509</v>
      </c>
      <c r="DZ13" s="16">
        <v>0.018</v>
      </c>
      <c r="EA13" s="16">
        <v>0.495</v>
      </c>
      <c r="EB13" s="16">
        <v>0.029</v>
      </c>
      <c r="EC13" s="16"/>
      <c r="ED13" s="16"/>
    </row>
    <row r="14" ht="17.4" spans="1:134">
      <c r="A14" s="6" t="s">
        <v>61</v>
      </c>
      <c r="B14" s="4">
        <v>4.02</v>
      </c>
      <c r="C14" s="4">
        <v>0.04</v>
      </c>
      <c r="D14" s="4">
        <v>3.78</v>
      </c>
      <c r="E14" s="4">
        <v>0.08</v>
      </c>
      <c r="F14" s="4">
        <v>6.69</v>
      </c>
      <c r="G14" s="4">
        <v>0.08</v>
      </c>
      <c r="H14" s="4">
        <v>2.8</v>
      </c>
      <c r="I14" s="4">
        <v>0.07</v>
      </c>
      <c r="J14" s="4">
        <v>12</v>
      </c>
      <c r="K14" s="4">
        <v>0.12</v>
      </c>
      <c r="L14" s="9">
        <v>2.16</v>
      </c>
      <c r="M14" s="9">
        <v>0.0216</v>
      </c>
      <c r="N14" s="9">
        <v>2.33</v>
      </c>
      <c r="O14" s="9">
        <v>0.0466</v>
      </c>
      <c r="P14" s="9">
        <v>2.39</v>
      </c>
      <c r="Q14" s="9">
        <v>0.0956</v>
      </c>
      <c r="R14" s="9"/>
      <c r="S14" s="9"/>
      <c r="T14" s="9">
        <v>2.29</v>
      </c>
      <c r="U14" s="9">
        <v>0.0458</v>
      </c>
      <c r="V14" s="9">
        <v>2.37</v>
      </c>
      <c r="W14" s="9">
        <v>0.0474</v>
      </c>
      <c r="X14" s="9">
        <v>2.39</v>
      </c>
      <c r="Y14" s="9">
        <v>0.0956</v>
      </c>
      <c r="Z14" s="9"/>
      <c r="AA14" s="9"/>
      <c r="AB14" s="9">
        <v>4.17</v>
      </c>
      <c r="AC14" s="9">
        <v>0.0834</v>
      </c>
      <c r="AD14" s="9">
        <v>4.47</v>
      </c>
      <c r="AE14" s="9">
        <v>0.0894</v>
      </c>
      <c r="AF14" s="9">
        <v>4.6</v>
      </c>
      <c r="AG14" s="9">
        <v>0.092</v>
      </c>
      <c r="AH14" s="9"/>
      <c r="AI14" s="9"/>
      <c r="AJ14" s="9">
        <v>4.57</v>
      </c>
      <c r="AK14" s="9">
        <v>0.2285</v>
      </c>
      <c r="AL14" s="9">
        <v>2.7</v>
      </c>
      <c r="AM14" s="9">
        <v>0.81</v>
      </c>
      <c r="AN14" s="9">
        <v>3.37</v>
      </c>
      <c r="AO14" s="9">
        <v>0.0674</v>
      </c>
      <c r="AP14" s="9">
        <v>3.64</v>
      </c>
      <c r="AQ14" s="9">
        <v>0.1456</v>
      </c>
      <c r="AR14" s="9"/>
      <c r="AS14" s="9"/>
      <c r="AT14" s="9">
        <v>2.84</v>
      </c>
      <c r="AU14" s="9">
        <v>0.1152</v>
      </c>
      <c r="AV14" s="9">
        <v>3.06</v>
      </c>
      <c r="AW14" s="9">
        <v>0.0612</v>
      </c>
      <c r="AX14" s="9"/>
      <c r="AY14" s="9"/>
      <c r="AZ14" s="9">
        <v>3.23</v>
      </c>
      <c r="BA14" s="9">
        <v>0.0969</v>
      </c>
      <c r="BB14" s="9"/>
      <c r="BC14" s="9"/>
      <c r="BD14" s="9">
        <v>0.55</v>
      </c>
      <c r="BE14" s="9">
        <v>0.055</v>
      </c>
      <c r="BF14" s="9"/>
      <c r="BG14" s="9"/>
      <c r="BH14" s="9">
        <v>0.59</v>
      </c>
      <c r="BI14" s="9">
        <v>0.0295</v>
      </c>
      <c r="BJ14" s="9"/>
      <c r="BK14" s="9"/>
      <c r="BL14" s="9">
        <v>0.79</v>
      </c>
      <c r="BM14" s="9">
        <v>0.0395</v>
      </c>
      <c r="BN14" s="9"/>
      <c r="BO14" s="9"/>
      <c r="BP14" s="9">
        <v>0.841</v>
      </c>
      <c r="BQ14" s="9">
        <v>0.05046</v>
      </c>
      <c r="BR14" s="9"/>
      <c r="BS14" s="9"/>
      <c r="BT14" s="16">
        <v>1.89</v>
      </c>
      <c r="BU14" s="16">
        <v>0.05</v>
      </c>
      <c r="BV14" s="16">
        <v>2.4</v>
      </c>
      <c r="BW14" s="16">
        <v>0.05</v>
      </c>
      <c r="BX14" s="16">
        <v>2.04</v>
      </c>
      <c r="BY14" s="16">
        <v>0.04</v>
      </c>
      <c r="BZ14" s="16">
        <v>3.28</v>
      </c>
      <c r="CA14" s="16">
        <v>0.02</v>
      </c>
      <c r="CB14" s="16">
        <v>3.29</v>
      </c>
      <c r="CC14" s="16">
        <v>0.06</v>
      </c>
      <c r="CD14" s="16">
        <v>3.15</v>
      </c>
      <c r="CE14" s="16">
        <v>0.07</v>
      </c>
      <c r="CF14" s="16">
        <v>2.93</v>
      </c>
      <c r="CG14" s="16">
        <v>0.04</v>
      </c>
      <c r="CH14" s="16">
        <v>3.14</v>
      </c>
      <c r="CI14" s="16">
        <v>0.04</v>
      </c>
      <c r="CJ14" s="16">
        <v>4.1</v>
      </c>
      <c r="CK14" s="16">
        <v>0.06</v>
      </c>
      <c r="CL14" s="16">
        <v>13.833</v>
      </c>
      <c r="CM14" s="16">
        <v>0.09</v>
      </c>
      <c r="CN14" s="16">
        <v>13.88</v>
      </c>
      <c r="CO14" s="16">
        <v>12.83</v>
      </c>
      <c r="CP14" s="16">
        <v>0.12</v>
      </c>
      <c r="CQ14" s="16">
        <v>12.87</v>
      </c>
      <c r="CR14" s="16">
        <v>0.08</v>
      </c>
      <c r="CS14" s="16">
        <v>14.18</v>
      </c>
      <c r="CT14" s="16">
        <v>0.1</v>
      </c>
      <c r="CU14" s="16">
        <v>13.31</v>
      </c>
      <c r="CV14" s="16">
        <v>0.13</v>
      </c>
      <c r="CW14" s="16">
        <v>13.16</v>
      </c>
      <c r="CX14" s="16">
        <v>0.07</v>
      </c>
      <c r="CY14" s="16">
        <v>4.36</v>
      </c>
      <c r="CZ14" s="16">
        <v>0.1</v>
      </c>
      <c r="DA14" s="16">
        <v>4.4</v>
      </c>
      <c r="DB14" s="16">
        <v>0.11</v>
      </c>
      <c r="DC14" s="16">
        <v>4.74</v>
      </c>
      <c r="DD14" s="16">
        <v>0.12</v>
      </c>
      <c r="DE14" s="16">
        <v>1.45</v>
      </c>
      <c r="DF14" s="16">
        <v>0.04</v>
      </c>
      <c r="DG14" s="16">
        <v>1.55</v>
      </c>
      <c r="DH14" s="16">
        <v>0.105</v>
      </c>
      <c r="DI14" s="16">
        <v>1.45</v>
      </c>
      <c r="DJ14" s="16">
        <v>0.03</v>
      </c>
      <c r="DK14" s="16">
        <v>1.48</v>
      </c>
      <c r="DL14" s="16">
        <v>0.055</v>
      </c>
      <c r="DM14" s="16">
        <v>4</v>
      </c>
      <c r="DN14" s="16">
        <v>0.06</v>
      </c>
      <c r="DO14" s="16">
        <v>4.05</v>
      </c>
      <c r="DP14" s="16">
        <v>0.16</v>
      </c>
      <c r="DQ14" s="16">
        <v>3.98</v>
      </c>
      <c r="DR14" s="16">
        <v>0.075</v>
      </c>
      <c r="DS14" s="16">
        <v>4.11</v>
      </c>
      <c r="DT14" s="16">
        <v>0.075</v>
      </c>
      <c r="DU14" s="16">
        <v>4.16</v>
      </c>
      <c r="DV14" s="16">
        <v>0.125</v>
      </c>
      <c r="DW14" s="16">
        <v>4.05</v>
      </c>
      <c r="DX14" s="16">
        <v>0.095</v>
      </c>
      <c r="DY14" s="16">
        <v>4.11</v>
      </c>
      <c r="DZ14" s="16">
        <v>0.045</v>
      </c>
      <c r="EA14" s="16">
        <v>4.18</v>
      </c>
      <c r="EB14" s="16">
        <v>0.08</v>
      </c>
      <c r="EC14" s="16"/>
      <c r="ED14" s="16"/>
    </row>
    <row r="15" ht="17.4" spans="1:134">
      <c r="A15" s="6" t="s">
        <v>62</v>
      </c>
      <c r="B15" s="4">
        <v>3.94</v>
      </c>
      <c r="C15" s="4">
        <v>0.01</v>
      </c>
      <c r="D15" s="4">
        <v>3.91</v>
      </c>
      <c r="E15" s="4">
        <v>0.05</v>
      </c>
      <c r="F15" s="4">
        <v>6.94</v>
      </c>
      <c r="G15" s="4">
        <v>0.06</v>
      </c>
      <c r="H15" s="4">
        <v>2.58</v>
      </c>
      <c r="I15" s="4">
        <v>0.04</v>
      </c>
      <c r="J15" s="4">
        <v>1.91</v>
      </c>
      <c r="K15" s="4">
        <v>0.03</v>
      </c>
      <c r="L15" s="9">
        <v>0.44</v>
      </c>
      <c r="M15" s="9">
        <v>0.0176</v>
      </c>
      <c r="N15" s="9">
        <v>0.482</v>
      </c>
      <c r="O15" s="9">
        <v>0.02892</v>
      </c>
      <c r="P15" s="9"/>
      <c r="Q15" s="9"/>
      <c r="R15" s="9"/>
      <c r="S15" s="9"/>
      <c r="T15" s="9">
        <v>0.39</v>
      </c>
      <c r="U15" s="9">
        <v>0.0156</v>
      </c>
      <c r="V15" s="9">
        <v>0.383</v>
      </c>
      <c r="W15" s="9">
        <v>0.02298</v>
      </c>
      <c r="X15" s="9"/>
      <c r="Y15" s="9"/>
      <c r="Z15" s="9"/>
      <c r="AA15" s="9"/>
      <c r="AB15" s="9">
        <v>1.34</v>
      </c>
      <c r="AC15" s="9">
        <v>0.0268</v>
      </c>
      <c r="AD15" s="9">
        <v>1.29</v>
      </c>
      <c r="AE15" s="9">
        <v>0.0258</v>
      </c>
      <c r="AF15" s="9"/>
      <c r="AG15" s="9"/>
      <c r="AH15" s="9"/>
      <c r="AI15" s="9"/>
      <c r="AJ15" s="9">
        <v>1.29</v>
      </c>
      <c r="AK15" s="9">
        <v>0.0387</v>
      </c>
      <c r="AL15" s="9">
        <v>2.82</v>
      </c>
      <c r="AM15" s="9">
        <v>0.0846</v>
      </c>
      <c r="AN15" s="9">
        <v>2.68</v>
      </c>
      <c r="AO15" s="9">
        <v>0.0536</v>
      </c>
      <c r="AP15" s="9"/>
      <c r="AQ15" s="9"/>
      <c r="AR15" s="9"/>
      <c r="AS15" s="9"/>
      <c r="AT15" s="9">
        <v>2.13</v>
      </c>
      <c r="AU15" s="9">
        <v>0.0426</v>
      </c>
      <c r="AV15" s="9">
        <v>2.05</v>
      </c>
      <c r="AW15" s="9">
        <v>0.0205</v>
      </c>
      <c r="AX15" s="9">
        <v>1.93</v>
      </c>
      <c r="AY15" s="9">
        <v>0.1737</v>
      </c>
      <c r="AZ15" s="9">
        <v>2</v>
      </c>
      <c r="BA15" s="9">
        <v>0.04</v>
      </c>
      <c r="BB15" s="9"/>
      <c r="BC15" s="9"/>
      <c r="BD15" s="9">
        <v>0.05</v>
      </c>
      <c r="BE15" s="9">
        <v>0.0225</v>
      </c>
      <c r="BF15" s="9">
        <v>0.03</v>
      </c>
      <c r="BG15" s="9">
        <v>0.012</v>
      </c>
      <c r="BH15" s="9">
        <v>0.02</v>
      </c>
      <c r="BI15" s="9">
        <v>0.01</v>
      </c>
      <c r="BJ15" s="9"/>
      <c r="BK15" s="9"/>
      <c r="BL15" s="9">
        <v>0.03</v>
      </c>
      <c r="BM15" s="9">
        <v>0.03</v>
      </c>
      <c r="BN15" s="9">
        <v>0.03</v>
      </c>
      <c r="BO15" s="9">
        <v>0.024</v>
      </c>
      <c r="BP15" s="9"/>
      <c r="BQ15" s="9"/>
      <c r="BR15" s="9"/>
      <c r="BS15" s="9"/>
      <c r="BT15" s="16">
        <v>0.03</v>
      </c>
      <c r="BU15" s="16">
        <v>0.01</v>
      </c>
      <c r="BV15" s="16">
        <v>0.51</v>
      </c>
      <c r="BW15" s="16">
        <v>0.02</v>
      </c>
      <c r="BX15" s="16">
        <v>0.5</v>
      </c>
      <c r="BY15" s="16">
        <v>0.02</v>
      </c>
      <c r="BZ15" s="16">
        <v>1.77</v>
      </c>
      <c r="CA15" s="16">
        <v>0.01</v>
      </c>
      <c r="CB15" s="16">
        <v>1.76</v>
      </c>
      <c r="CC15" s="16">
        <v>0.02</v>
      </c>
      <c r="CD15" s="16">
        <v>1.79</v>
      </c>
      <c r="CE15" s="16">
        <v>0.04</v>
      </c>
      <c r="CF15" s="16">
        <v>1.75</v>
      </c>
      <c r="CG15" s="16">
        <v>0.04</v>
      </c>
      <c r="CH15" s="16">
        <v>1.77</v>
      </c>
      <c r="CI15" s="16">
        <v>0.01</v>
      </c>
      <c r="CJ15" s="16">
        <v>2.66</v>
      </c>
      <c r="CK15" s="16">
        <v>0.02</v>
      </c>
      <c r="CL15" s="16">
        <v>0.061</v>
      </c>
      <c r="CM15" s="16">
        <v>0.019</v>
      </c>
      <c r="CN15" s="16"/>
      <c r="CO15" s="16"/>
      <c r="CP15" s="16"/>
      <c r="CQ15" s="16">
        <v>0.06</v>
      </c>
      <c r="CR15" s="16">
        <v>0.01</v>
      </c>
      <c r="CS15" s="16">
        <v>0.01</v>
      </c>
      <c r="CT15" s="16">
        <v>0.01</v>
      </c>
      <c r="CU15" s="16"/>
      <c r="CV15" s="16"/>
      <c r="CW15" s="16">
        <v>0.01</v>
      </c>
      <c r="CX15" s="16">
        <v>0.01</v>
      </c>
      <c r="CY15" s="16">
        <v>3.12</v>
      </c>
      <c r="CZ15" s="16">
        <v>0.04</v>
      </c>
      <c r="DA15" s="16">
        <v>3.05</v>
      </c>
      <c r="DB15" s="16">
        <v>0.05</v>
      </c>
      <c r="DC15" s="16">
        <v>3.18</v>
      </c>
      <c r="DD15" s="16">
        <v>0.04</v>
      </c>
      <c r="DE15" s="16">
        <v>2.61</v>
      </c>
      <c r="DF15" s="16">
        <v>0.04</v>
      </c>
      <c r="DG15" s="16">
        <v>2.55</v>
      </c>
      <c r="DH15" s="16">
        <v>0.06</v>
      </c>
      <c r="DI15" s="16">
        <v>2.7</v>
      </c>
      <c r="DJ15" s="16">
        <v>0.04</v>
      </c>
      <c r="DK15" s="16">
        <v>2.65</v>
      </c>
      <c r="DL15" s="16">
        <v>0.05</v>
      </c>
      <c r="DM15" s="16">
        <v>4.69</v>
      </c>
      <c r="DN15" s="16">
        <v>0.03</v>
      </c>
      <c r="DO15" s="16">
        <v>4.56</v>
      </c>
      <c r="DP15" s="16">
        <v>0.11</v>
      </c>
      <c r="DQ15" s="16">
        <v>4.93</v>
      </c>
      <c r="DR15" s="16">
        <v>0.07</v>
      </c>
      <c r="DS15" s="16">
        <v>4.67</v>
      </c>
      <c r="DT15" s="16">
        <v>0.095</v>
      </c>
      <c r="DU15" s="16">
        <v>4.66</v>
      </c>
      <c r="DV15" s="16">
        <v>0.11</v>
      </c>
      <c r="DW15" s="16">
        <v>4.48</v>
      </c>
      <c r="DX15" s="16">
        <v>0.095</v>
      </c>
      <c r="DY15" s="16">
        <v>4.74</v>
      </c>
      <c r="DZ15" s="16">
        <v>0.06</v>
      </c>
      <c r="EA15" s="16">
        <v>4.63</v>
      </c>
      <c r="EB15" s="16">
        <v>0.08</v>
      </c>
      <c r="EC15" s="16"/>
      <c r="ED15" s="16"/>
    </row>
    <row r="16" ht="17.4" spans="1:134">
      <c r="A16" s="6" t="s">
        <v>63</v>
      </c>
      <c r="B16" s="4">
        <v>1.18</v>
      </c>
      <c r="C16" s="4">
        <v>0.02</v>
      </c>
      <c r="D16" s="4">
        <v>1.09</v>
      </c>
      <c r="E16" s="4">
        <v>0.03</v>
      </c>
      <c r="F16" s="4">
        <v>0.08</v>
      </c>
      <c r="G16" s="4">
        <v>0.01</v>
      </c>
      <c r="H16" s="4">
        <v>0.25</v>
      </c>
      <c r="I16" s="4">
        <v>0.02</v>
      </c>
      <c r="J16" s="4">
        <v>0.2</v>
      </c>
      <c r="K16" s="4">
        <v>0.02</v>
      </c>
      <c r="L16" s="9">
        <v>0.26</v>
      </c>
      <c r="M16" s="9">
        <v>0.0182</v>
      </c>
      <c r="N16" s="9"/>
      <c r="O16" s="9"/>
      <c r="P16" s="9"/>
      <c r="Q16" s="9"/>
      <c r="R16" s="9"/>
      <c r="S16" s="9"/>
      <c r="T16" s="9">
        <v>0.24</v>
      </c>
      <c r="U16" s="9">
        <v>0.0144</v>
      </c>
      <c r="V16" s="9"/>
      <c r="W16" s="9"/>
      <c r="X16" s="9"/>
      <c r="Y16" s="9"/>
      <c r="Z16" s="9"/>
      <c r="AA16" s="9"/>
      <c r="AB16" s="9">
        <v>0.06</v>
      </c>
      <c r="AC16" s="9">
        <v>0.009</v>
      </c>
      <c r="AD16" s="9"/>
      <c r="AE16" s="9"/>
      <c r="AF16" s="9"/>
      <c r="AG16" s="9"/>
      <c r="AH16" s="9"/>
      <c r="AI16" s="9"/>
      <c r="AJ16" s="9"/>
      <c r="AK16" s="9"/>
      <c r="AL16" s="9">
        <v>0.03</v>
      </c>
      <c r="AM16" s="9">
        <v>0.015</v>
      </c>
      <c r="AN16" s="9"/>
      <c r="AO16" s="9"/>
      <c r="AP16" s="9"/>
      <c r="AQ16" s="9"/>
      <c r="AR16" s="9"/>
      <c r="AS16" s="9"/>
      <c r="AT16" s="9"/>
      <c r="AU16" s="9"/>
      <c r="AV16" s="9">
        <v>0.18</v>
      </c>
      <c r="AW16" s="9">
        <v>0.0126</v>
      </c>
      <c r="AX16" s="9"/>
      <c r="AY16" s="9"/>
      <c r="AZ16" s="9"/>
      <c r="BA16" s="9"/>
      <c r="BB16" s="9"/>
      <c r="BC16" s="9"/>
      <c r="BD16" s="9">
        <v>0.03</v>
      </c>
      <c r="BE16" s="9">
        <v>0.009</v>
      </c>
      <c r="BF16" s="9"/>
      <c r="BG16" s="9"/>
      <c r="BH16" s="9"/>
      <c r="BI16" s="9"/>
      <c r="BJ16" s="9"/>
      <c r="BK16" s="9"/>
      <c r="BL16" s="9">
        <v>0.04</v>
      </c>
      <c r="BM16" s="9">
        <v>0.012</v>
      </c>
      <c r="BN16" s="9"/>
      <c r="BO16" s="9"/>
      <c r="BP16" s="9"/>
      <c r="BQ16" s="9"/>
      <c r="BR16" s="9"/>
      <c r="BS16" s="9"/>
      <c r="BT16" s="16">
        <v>0.028</v>
      </c>
      <c r="BU16" s="16">
        <v>0.008</v>
      </c>
      <c r="BV16" s="16">
        <v>0.29</v>
      </c>
      <c r="BW16" s="16">
        <v>0.02</v>
      </c>
      <c r="BX16" s="16">
        <v>0.25</v>
      </c>
      <c r="BY16" s="16">
        <v>0.03</v>
      </c>
      <c r="BZ16" s="16">
        <v>0.37</v>
      </c>
      <c r="CA16" s="16">
        <v>0.01</v>
      </c>
      <c r="CB16" s="16">
        <v>0.38</v>
      </c>
      <c r="CC16" s="16">
        <v>0.01</v>
      </c>
      <c r="CD16" s="16">
        <v>0.37</v>
      </c>
      <c r="CE16" s="16">
        <v>0.04</v>
      </c>
      <c r="CF16" s="16">
        <v>0.33</v>
      </c>
      <c r="CG16" s="16">
        <v>0.04</v>
      </c>
      <c r="CH16" s="16"/>
      <c r="CI16" s="16"/>
      <c r="CJ16" s="16">
        <v>0.005</v>
      </c>
      <c r="CK16" s="16">
        <v>0.005</v>
      </c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>
        <v>0.01</v>
      </c>
      <c r="CX16" s="16">
        <v>0.01</v>
      </c>
      <c r="CY16" s="16">
        <v>0.26</v>
      </c>
      <c r="CZ16" s="16">
        <v>0.03</v>
      </c>
      <c r="DA16" s="16">
        <v>0.3</v>
      </c>
      <c r="DB16" s="16">
        <v>0.07</v>
      </c>
      <c r="DC16" s="16">
        <v>0.31</v>
      </c>
      <c r="DD16" s="16">
        <v>0.08</v>
      </c>
      <c r="DE16" s="16">
        <v>0.177</v>
      </c>
      <c r="DF16" s="16">
        <v>0.039</v>
      </c>
      <c r="DG16" s="16"/>
      <c r="DH16" s="16"/>
      <c r="DI16" s="16">
        <v>0.11</v>
      </c>
      <c r="DJ16" s="16">
        <v>0.03</v>
      </c>
      <c r="DK16" s="16">
        <v>0.101</v>
      </c>
      <c r="DL16" s="16">
        <v>0.0325</v>
      </c>
      <c r="DM16" s="16"/>
      <c r="DN16" s="16"/>
      <c r="DO16" s="16"/>
      <c r="DP16" s="16"/>
      <c r="DQ16" s="16">
        <v>0.01</v>
      </c>
      <c r="DR16" s="16">
        <v>0.009</v>
      </c>
      <c r="DS16" s="16">
        <v>0.006</v>
      </c>
      <c r="DT16" s="16">
        <v>0.01</v>
      </c>
      <c r="DU16" s="16">
        <v>0.016</v>
      </c>
      <c r="DV16" s="16">
        <v>0.0165</v>
      </c>
      <c r="DW16" s="16"/>
      <c r="DX16" s="16"/>
      <c r="DY16" s="16">
        <v>0.024</v>
      </c>
      <c r="DZ16" s="16">
        <v>0.015</v>
      </c>
      <c r="EA16" s="16">
        <v>0.014</v>
      </c>
      <c r="EB16" s="16">
        <v>0.016</v>
      </c>
      <c r="EC16" s="16"/>
      <c r="ED16" s="16"/>
    </row>
    <row r="17" ht="17.4" spans="1:134">
      <c r="A17" s="11" t="s">
        <v>64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8"/>
      <c r="AM17" s="18"/>
      <c r="AN17" s="18"/>
      <c r="AO17" s="18"/>
      <c r="AP17" s="18"/>
      <c r="AQ17" s="18"/>
      <c r="AR17" s="18"/>
      <c r="AS17" s="18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4"/>
      <c r="DF17" s="4"/>
      <c r="DG17" s="16"/>
      <c r="DH17" s="23"/>
      <c r="DI17" s="16"/>
      <c r="DJ17" s="23"/>
      <c r="DK17" s="16"/>
      <c r="DL17" s="23"/>
      <c r="DM17" s="4"/>
      <c r="DN17" s="4"/>
      <c r="DO17" s="16"/>
      <c r="DP17" s="23"/>
      <c r="DQ17" s="16"/>
      <c r="DR17" s="23"/>
      <c r="DS17" s="16"/>
      <c r="DT17" s="23"/>
      <c r="DU17" s="4"/>
      <c r="DV17" s="4"/>
      <c r="DW17" s="16"/>
      <c r="DX17" s="23"/>
      <c r="DY17" s="16"/>
      <c r="DZ17" s="23"/>
      <c r="EA17" s="16"/>
      <c r="EB17" s="23"/>
      <c r="EC17" s="16"/>
      <c r="ED17" s="16"/>
    </row>
    <row r="18" s="1" customFormat="1" ht="80.4" customHeight="1" spans="1:134">
      <c r="A18" s="7" t="s">
        <v>65</v>
      </c>
      <c r="B18" s="12" t="s">
        <v>66</v>
      </c>
      <c r="C18" s="12"/>
      <c r="D18" s="12"/>
      <c r="E18" s="12"/>
      <c r="F18" s="12"/>
      <c r="G18" s="12"/>
      <c r="H18" s="12"/>
      <c r="I18" s="12"/>
      <c r="J18" s="12"/>
      <c r="K18" s="12"/>
      <c r="L18" s="12" t="s">
        <v>67</v>
      </c>
      <c r="N18" s="12" t="s">
        <v>68</v>
      </c>
      <c r="P18" s="12" t="s">
        <v>69</v>
      </c>
      <c r="R18" s="12" t="s">
        <v>70</v>
      </c>
      <c r="T18" s="12" t="s">
        <v>67</v>
      </c>
      <c r="V18" s="12" t="s">
        <v>68</v>
      </c>
      <c r="X18" s="12" t="s">
        <v>69</v>
      </c>
      <c r="Z18" s="12" t="s">
        <v>70</v>
      </c>
      <c r="AB18" s="12" t="s">
        <v>67</v>
      </c>
      <c r="AD18" s="12" t="s">
        <v>68</v>
      </c>
      <c r="AF18" s="12" t="s">
        <v>69</v>
      </c>
      <c r="AH18" s="12" t="s">
        <v>70</v>
      </c>
      <c r="AJ18" s="12" t="s">
        <v>71</v>
      </c>
      <c r="AL18" s="12" t="s">
        <v>67</v>
      </c>
      <c r="AN18" s="12" t="s">
        <v>68</v>
      </c>
      <c r="AP18" s="12" t="s">
        <v>69</v>
      </c>
      <c r="AR18" s="12" t="s">
        <v>70</v>
      </c>
      <c r="AT18" s="12" t="s">
        <v>71</v>
      </c>
      <c r="AV18" s="12" t="s">
        <v>67</v>
      </c>
      <c r="AW18" s="20"/>
      <c r="AX18" s="12" t="s">
        <v>68</v>
      </c>
      <c r="AY18" s="20"/>
      <c r="AZ18" s="12" t="s">
        <v>69</v>
      </c>
      <c r="BA18" s="20"/>
      <c r="BB18" s="12" t="s">
        <v>70</v>
      </c>
      <c r="BC18" s="20"/>
      <c r="BD18" s="12" t="s">
        <v>67</v>
      </c>
      <c r="BF18" s="12" t="s">
        <v>68</v>
      </c>
      <c r="BH18" s="12" t="s">
        <v>69</v>
      </c>
      <c r="BJ18" s="12" t="s">
        <v>70</v>
      </c>
      <c r="BL18" s="12" t="s">
        <v>67</v>
      </c>
      <c r="BN18" s="12" t="s">
        <v>68</v>
      </c>
      <c r="BP18" s="12" t="s">
        <v>69</v>
      </c>
      <c r="BR18" s="12" t="s">
        <v>70</v>
      </c>
      <c r="BT18" s="12" t="s">
        <v>72</v>
      </c>
      <c r="BU18" s="12"/>
      <c r="BV18" s="12" t="s">
        <v>72</v>
      </c>
      <c r="BW18" s="12"/>
      <c r="BX18" s="12" t="s">
        <v>73</v>
      </c>
      <c r="BY18" s="12"/>
      <c r="BZ18" s="12" t="s">
        <v>74</v>
      </c>
      <c r="CA18" s="12"/>
      <c r="CB18" s="12" t="s">
        <v>75</v>
      </c>
      <c r="CC18" s="12"/>
      <c r="CD18" s="12" t="s">
        <v>76</v>
      </c>
      <c r="CE18" s="12"/>
      <c r="CF18" s="12" t="s">
        <v>73</v>
      </c>
      <c r="CG18" s="12"/>
      <c r="CH18" s="12" t="s">
        <v>77</v>
      </c>
      <c r="CI18" s="12"/>
      <c r="CJ18" s="12" t="s">
        <v>78</v>
      </c>
      <c r="CK18" s="12"/>
      <c r="CL18" s="12" t="s">
        <v>79</v>
      </c>
      <c r="CM18" s="12"/>
      <c r="CN18" s="12" t="s">
        <v>80</v>
      </c>
      <c r="CO18" s="12" t="s">
        <v>81</v>
      </c>
      <c r="CP18" s="12"/>
      <c r="CQ18" s="12" t="s">
        <v>82</v>
      </c>
      <c r="CR18" s="12"/>
      <c r="CS18" s="12" t="s">
        <v>83</v>
      </c>
      <c r="CT18" s="12"/>
      <c r="CU18" s="12" t="s">
        <v>81</v>
      </c>
      <c r="CV18" s="12"/>
      <c r="CW18" s="12" t="s">
        <v>82</v>
      </c>
      <c r="CX18" s="12"/>
      <c r="CY18" s="12" t="s">
        <v>84</v>
      </c>
      <c r="CZ18" s="12"/>
      <c r="DA18" s="12" t="s">
        <v>84</v>
      </c>
      <c r="DB18" s="12"/>
      <c r="DC18" s="12" t="s">
        <v>84</v>
      </c>
      <c r="DD18" s="12"/>
      <c r="DE18" s="12" t="s">
        <v>85</v>
      </c>
      <c r="DF18" s="12"/>
      <c r="DG18" s="12" t="s">
        <v>85</v>
      </c>
      <c r="DH18" s="12"/>
      <c r="DI18" s="12" t="s">
        <v>86</v>
      </c>
      <c r="DJ18" s="12"/>
      <c r="DK18" s="12" t="s">
        <v>87</v>
      </c>
      <c r="DL18" s="12"/>
      <c r="DM18" s="12" t="s">
        <v>85</v>
      </c>
      <c r="DN18" s="12"/>
      <c r="DO18" s="12" t="s">
        <v>85</v>
      </c>
      <c r="DP18" s="12"/>
      <c r="DQ18" s="12" t="s">
        <v>86</v>
      </c>
      <c r="DR18" s="12"/>
      <c r="DS18" s="12" t="s">
        <v>87</v>
      </c>
      <c r="DT18" s="12"/>
      <c r="DU18" s="12" t="s">
        <v>85</v>
      </c>
      <c r="DV18" s="12"/>
      <c r="DW18" s="12" t="s">
        <v>85</v>
      </c>
      <c r="DX18" s="12"/>
      <c r="DY18" s="12" t="s">
        <v>86</v>
      </c>
      <c r="DZ18" s="12"/>
      <c r="EA18" s="12" t="s">
        <v>88</v>
      </c>
      <c r="EB18" s="12"/>
      <c r="EC18" s="12"/>
      <c r="ED18" s="12"/>
    </row>
    <row r="19" spans="1:134">
      <c r="A19" s="3" t="s">
        <v>89</v>
      </c>
      <c r="B19" s="4" t="s">
        <v>90</v>
      </c>
      <c r="L19" s="4" t="s">
        <v>91</v>
      </c>
      <c r="M19" s="4"/>
      <c r="N19" s="4" t="s">
        <v>92</v>
      </c>
      <c r="O19" s="4"/>
      <c r="P19" s="4" t="s">
        <v>93</v>
      </c>
      <c r="Q19" s="4"/>
      <c r="R19" s="4" t="s">
        <v>94</v>
      </c>
      <c r="S19" s="4"/>
      <c r="T19" s="4" t="s">
        <v>91</v>
      </c>
      <c r="U19" s="4"/>
      <c r="V19" s="4" t="s">
        <v>92</v>
      </c>
      <c r="W19" s="4"/>
      <c r="X19" s="4" t="s">
        <v>93</v>
      </c>
      <c r="Y19" s="4"/>
      <c r="Z19" s="4" t="s">
        <v>94</v>
      </c>
      <c r="AA19" s="4"/>
      <c r="AB19" s="4" t="s">
        <v>91</v>
      </c>
      <c r="AC19" s="4"/>
      <c r="AD19" s="4" t="s">
        <v>92</v>
      </c>
      <c r="AE19" s="4"/>
      <c r="AF19" s="4" t="s">
        <v>93</v>
      </c>
      <c r="AG19" s="4"/>
      <c r="AH19" s="4" t="s">
        <v>94</v>
      </c>
      <c r="AI19" s="4"/>
      <c r="AJ19" s="4" t="s">
        <v>95</v>
      </c>
      <c r="AK19" s="4"/>
      <c r="AL19" s="4" t="s">
        <v>91</v>
      </c>
      <c r="AM19" s="4"/>
      <c r="AN19" s="4" t="s">
        <v>92</v>
      </c>
      <c r="AO19" s="4"/>
      <c r="AP19" s="4" t="s">
        <v>93</v>
      </c>
      <c r="AQ19" s="4"/>
      <c r="AR19" s="4" t="s">
        <v>94</v>
      </c>
      <c r="AS19" s="4"/>
      <c r="AT19" s="4" t="s">
        <v>95</v>
      </c>
      <c r="AU19" s="4"/>
      <c r="AV19" s="19" t="s">
        <v>91</v>
      </c>
      <c r="AW19" s="19"/>
      <c r="AX19" s="19" t="s">
        <v>92</v>
      </c>
      <c r="AY19" s="19"/>
      <c r="AZ19" s="19" t="s">
        <v>96</v>
      </c>
      <c r="BA19" s="19"/>
      <c r="BB19" s="19" t="s">
        <v>97</v>
      </c>
      <c r="BC19" s="19"/>
      <c r="BD19" s="4" t="s">
        <v>91</v>
      </c>
      <c r="BE19" s="4"/>
      <c r="BF19" s="4" t="s">
        <v>92</v>
      </c>
      <c r="BG19" s="4"/>
      <c r="BH19" s="4" t="s">
        <v>93</v>
      </c>
      <c r="BI19" s="4"/>
      <c r="BJ19" s="4" t="s">
        <v>94</v>
      </c>
      <c r="BK19" s="4"/>
      <c r="BL19" s="4" t="s">
        <v>91</v>
      </c>
      <c r="BM19" s="4"/>
      <c r="BN19" s="4" t="s">
        <v>92</v>
      </c>
      <c r="BO19" s="4"/>
      <c r="BP19" s="4" t="s">
        <v>93</v>
      </c>
      <c r="BQ19" s="4"/>
      <c r="BR19" s="4" t="s">
        <v>94</v>
      </c>
      <c r="BS19" s="4"/>
      <c r="BT19" s="4" t="s">
        <v>90</v>
      </c>
      <c r="BV19" s="4" t="s">
        <v>90</v>
      </c>
      <c r="BX19" s="4" t="s">
        <v>98</v>
      </c>
      <c r="BZ19" s="4" t="s">
        <v>90</v>
      </c>
      <c r="CB19" s="4" t="s">
        <v>90</v>
      </c>
      <c r="CD19" s="4" t="s">
        <v>99</v>
      </c>
      <c r="CF19" s="4" t="s">
        <v>98</v>
      </c>
      <c r="CH19" s="4" t="s">
        <v>94</v>
      </c>
      <c r="CJ19" s="4" t="s">
        <v>90</v>
      </c>
      <c r="CL19" s="19" t="s">
        <v>100</v>
      </c>
      <c r="CM19" s="19"/>
      <c r="CN19" s="4" t="s">
        <v>101</v>
      </c>
      <c r="CO19" s="19" t="s">
        <v>102</v>
      </c>
      <c r="CP19" s="19"/>
      <c r="CQ19" s="19" t="s">
        <v>97</v>
      </c>
      <c r="CR19" s="19"/>
      <c r="CS19" s="4" t="s">
        <v>103</v>
      </c>
      <c r="CT19" s="4"/>
      <c r="CU19" s="19" t="s">
        <v>102</v>
      </c>
      <c r="CV19" s="19"/>
      <c r="CW19" s="4" t="s">
        <v>94</v>
      </c>
      <c r="CX19" s="4"/>
      <c r="CY19" s="1" t="s">
        <v>101</v>
      </c>
      <c r="CZ19" s="1"/>
      <c r="DA19" s="1" t="s">
        <v>101</v>
      </c>
      <c r="DB19" s="1"/>
      <c r="DC19" s="1" t="s">
        <v>101</v>
      </c>
      <c r="DD19" s="1"/>
      <c r="DE19" s="4" t="s">
        <v>99</v>
      </c>
      <c r="DF19" s="4"/>
      <c r="DG19" s="16" t="s">
        <v>92</v>
      </c>
      <c r="DH19" s="23"/>
      <c r="DI19" s="16" t="s">
        <v>104</v>
      </c>
      <c r="DJ19" s="23"/>
      <c r="DK19" s="16" t="s">
        <v>105</v>
      </c>
      <c r="DL19" s="23"/>
      <c r="DM19" s="4" t="s">
        <v>99</v>
      </c>
      <c r="DN19" s="4"/>
      <c r="DO19" s="16" t="s">
        <v>92</v>
      </c>
      <c r="DP19" s="23"/>
      <c r="DQ19" s="16" t="s">
        <v>104</v>
      </c>
      <c r="DR19" s="23"/>
      <c r="DS19" s="16" t="s">
        <v>105</v>
      </c>
      <c r="DT19" s="23"/>
      <c r="DU19" s="4" t="s">
        <v>99</v>
      </c>
      <c r="DV19" s="4"/>
      <c r="DW19" s="16" t="s">
        <v>92</v>
      </c>
      <c r="DX19" s="23"/>
      <c r="DY19" s="16" t="s">
        <v>104</v>
      </c>
      <c r="DZ19" s="23"/>
      <c r="EA19" s="16" t="s">
        <v>105</v>
      </c>
      <c r="EB19" s="23"/>
      <c r="EC19" s="16"/>
      <c r="ED19" s="16"/>
    </row>
    <row r="20" ht="64.2" customHeight="1" spans="1:133">
      <c r="A20" s="3" t="s">
        <v>106</v>
      </c>
      <c r="B20" s="1" t="s">
        <v>107</v>
      </c>
      <c r="C20" s="1"/>
      <c r="D20" s="1"/>
      <c r="E20" s="1"/>
      <c r="F20" s="1"/>
      <c r="G20" s="1"/>
      <c r="H20" s="1"/>
      <c r="I20" s="1"/>
      <c r="J20" s="1"/>
      <c r="K20" s="1"/>
      <c r="L20" s="1" t="s">
        <v>108</v>
      </c>
      <c r="M20" s="1"/>
      <c r="N20" s="4" t="s">
        <v>109</v>
      </c>
      <c r="O20" s="4"/>
      <c r="P20" s="4" t="s">
        <v>110</v>
      </c>
      <c r="Q20" s="4"/>
      <c r="R20" s="4" t="s">
        <v>111</v>
      </c>
      <c r="S20" s="4"/>
      <c r="T20" s="1" t="s">
        <v>108</v>
      </c>
      <c r="U20" s="1"/>
      <c r="V20" s="4" t="s">
        <v>109</v>
      </c>
      <c r="W20" s="4"/>
      <c r="X20" s="4" t="s">
        <v>110</v>
      </c>
      <c r="Y20" s="4"/>
      <c r="Z20" s="4" t="s">
        <v>111</v>
      </c>
      <c r="AA20" s="4"/>
      <c r="AB20" s="1" t="s">
        <v>108</v>
      </c>
      <c r="AC20" s="1"/>
      <c r="AD20" s="4" t="s">
        <v>109</v>
      </c>
      <c r="AE20" s="4"/>
      <c r="AF20" s="4" t="s">
        <v>110</v>
      </c>
      <c r="AG20" s="4"/>
      <c r="AH20" s="4" t="s">
        <v>111</v>
      </c>
      <c r="AI20" s="4"/>
      <c r="AJ20" s="4" t="s">
        <v>111</v>
      </c>
      <c r="AK20" s="4"/>
      <c r="AL20" s="1" t="s">
        <v>108</v>
      </c>
      <c r="AM20" s="1"/>
      <c r="AN20" s="4" t="s">
        <v>109</v>
      </c>
      <c r="AO20" s="4"/>
      <c r="AP20" s="4" t="s">
        <v>110</v>
      </c>
      <c r="AQ20" s="4"/>
      <c r="AR20" s="4" t="s">
        <v>111</v>
      </c>
      <c r="AS20" s="4"/>
      <c r="AT20" s="4" t="s">
        <v>111</v>
      </c>
      <c r="AU20" s="4"/>
      <c r="AV20" s="20" t="s">
        <v>108</v>
      </c>
      <c r="AW20" s="20"/>
      <c r="AX20" s="19" t="s">
        <v>109</v>
      </c>
      <c r="AY20" s="19"/>
      <c r="AZ20" s="19" t="s">
        <v>110</v>
      </c>
      <c r="BA20" s="19"/>
      <c r="BB20" s="19" t="s">
        <v>111</v>
      </c>
      <c r="BC20" s="19"/>
      <c r="BD20" s="1" t="s">
        <v>108</v>
      </c>
      <c r="BE20" s="1"/>
      <c r="BF20" s="4" t="s">
        <v>109</v>
      </c>
      <c r="BG20" s="4"/>
      <c r="BH20" s="4" t="s">
        <v>110</v>
      </c>
      <c r="BI20" s="4"/>
      <c r="BJ20" s="4" t="s">
        <v>111</v>
      </c>
      <c r="BK20" s="4"/>
      <c r="BL20" s="1" t="s">
        <v>108</v>
      </c>
      <c r="BM20" s="1"/>
      <c r="BN20" s="4" t="s">
        <v>109</v>
      </c>
      <c r="BO20" s="4"/>
      <c r="BP20" s="4" t="s">
        <v>110</v>
      </c>
      <c r="BQ20" s="4"/>
      <c r="BR20" s="4" t="s">
        <v>111</v>
      </c>
      <c r="BS20" s="4"/>
      <c r="BT20" s="4" t="s">
        <v>112</v>
      </c>
      <c r="BV20" s="4" t="s">
        <v>112</v>
      </c>
      <c r="BX20" s="4" t="s">
        <v>113</v>
      </c>
      <c r="BZ20" s="4" t="s">
        <v>114</v>
      </c>
      <c r="CB20" s="4" t="s">
        <v>112</v>
      </c>
      <c r="CD20" s="4" t="s">
        <v>115</v>
      </c>
      <c r="CF20" s="4" t="s">
        <v>113</v>
      </c>
      <c r="CH20" s="4" t="s">
        <v>109</v>
      </c>
      <c r="CJ20" s="4" t="s">
        <v>112</v>
      </c>
      <c r="CL20" s="19" t="s">
        <v>115</v>
      </c>
      <c r="CM20" s="19"/>
      <c r="CN20" s="4" t="s">
        <v>101</v>
      </c>
      <c r="CO20" s="19" t="s">
        <v>115</v>
      </c>
      <c r="CP20" s="19"/>
      <c r="CQ20" s="19" t="s">
        <v>115</v>
      </c>
      <c r="CR20" s="19"/>
      <c r="CS20" s="4" t="s">
        <v>115</v>
      </c>
      <c r="CT20" s="4"/>
      <c r="CU20" s="19" t="s">
        <v>115</v>
      </c>
      <c r="CV20" s="19"/>
      <c r="CW20" s="4" t="s">
        <v>115</v>
      </c>
      <c r="CX20" s="4"/>
      <c r="CY20" s="1" t="s">
        <v>101</v>
      </c>
      <c r="CZ20" s="1"/>
      <c r="DA20" s="1" t="s">
        <v>101</v>
      </c>
      <c r="DB20" s="1"/>
      <c r="DC20" s="1" t="s">
        <v>101</v>
      </c>
      <c r="DD20" s="1"/>
      <c r="DE20" s="4" t="s">
        <v>116</v>
      </c>
      <c r="DF20" s="4"/>
      <c r="DG20" s="4" t="s">
        <v>117</v>
      </c>
      <c r="DH20" s="4"/>
      <c r="DI20" s="4" t="s">
        <v>118</v>
      </c>
      <c r="DJ20" s="4"/>
      <c r="DK20" s="4" t="s">
        <v>118</v>
      </c>
      <c r="DL20" s="4"/>
      <c r="DM20" s="4" t="s">
        <v>116</v>
      </c>
      <c r="DN20" s="4"/>
      <c r="DO20" s="4" t="s">
        <v>117</v>
      </c>
      <c r="DP20" s="4"/>
      <c r="DQ20" s="4" t="s">
        <v>118</v>
      </c>
      <c r="DR20" s="4"/>
      <c r="DS20" s="4" t="s">
        <v>118</v>
      </c>
      <c r="DT20" s="4"/>
      <c r="DU20" s="4" t="s">
        <v>116</v>
      </c>
      <c r="DV20" s="4"/>
      <c r="DW20" s="4" t="s">
        <v>117</v>
      </c>
      <c r="DX20" s="4"/>
      <c r="DY20" s="4" t="s">
        <v>118</v>
      </c>
      <c r="DZ20" s="4"/>
      <c r="EA20" s="4" t="s">
        <v>118</v>
      </c>
      <c r="EB20" s="4"/>
      <c r="EC20" s="16"/>
    </row>
    <row r="21" s="2" customFormat="1" ht="97.8" customHeight="1" spans="1:132">
      <c r="A21" s="7" t="s">
        <v>119</v>
      </c>
      <c r="B21" s="1" t="s">
        <v>120</v>
      </c>
      <c r="C21" s="1"/>
      <c r="D21" s="1"/>
      <c r="E21" s="1"/>
      <c r="F21" s="1"/>
      <c r="G21" s="1"/>
      <c r="H21" s="1"/>
      <c r="I21" s="1"/>
      <c r="J21" s="1"/>
      <c r="K21" s="1"/>
      <c r="L21" s="1" t="s">
        <v>95</v>
      </c>
      <c r="M21" s="1"/>
      <c r="N21" s="1" t="s">
        <v>121</v>
      </c>
      <c r="O21" s="1"/>
      <c r="P21" s="1" t="s">
        <v>95</v>
      </c>
      <c r="Q21" s="1"/>
      <c r="R21" s="1" t="s">
        <v>121</v>
      </c>
      <c r="S21" s="1"/>
      <c r="T21" s="1" t="s">
        <v>95</v>
      </c>
      <c r="U21" s="1"/>
      <c r="V21" s="1" t="s">
        <v>121</v>
      </c>
      <c r="W21" s="1"/>
      <c r="X21" s="1" t="s">
        <v>95</v>
      </c>
      <c r="Y21" s="1"/>
      <c r="Z21" s="1" t="s">
        <v>121</v>
      </c>
      <c r="AA21" s="1"/>
      <c r="AB21" s="1" t="s">
        <v>95</v>
      </c>
      <c r="AC21" s="1"/>
      <c r="AD21" s="1" t="s">
        <v>121</v>
      </c>
      <c r="AE21" s="1"/>
      <c r="AF21" s="1" t="s">
        <v>95</v>
      </c>
      <c r="AG21" s="1"/>
      <c r="AH21" s="1" t="s">
        <v>121</v>
      </c>
      <c r="AI21" s="1"/>
      <c r="AJ21" s="4" t="s">
        <v>95</v>
      </c>
      <c r="AK21" s="4"/>
      <c r="AL21" s="1" t="s">
        <v>95</v>
      </c>
      <c r="AM21" s="1"/>
      <c r="AN21" s="1" t="s">
        <v>121</v>
      </c>
      <c r="AO21" s="1"/>
      <c r="AP21" s="1" t="s">
        <v>95</v>
      </c>
      <c r="AQ21" s="1"/>
      <c r="AR21" s="1" t="s">
        <v>121</v>
      </c>
      <c r="AS21" s="1"/>
      <c r="AT21" s="4" t="s">
        <v>95</v>
      </c>
      <c r="AU21" s="4"/>
      <c r="AV21" s="20" t="s">
        <v>95</v>
      </c>
      <c r="AW21" s="20"/>
      <c r="AX21" s="20" t="s">
        <v>121</v>
      </c>
      <c r="AY21" s="20"/>
      <c r="AZ21" s="20" t="s">
        <v>95</v>
      </c>
      <c r="BA21" s="20"/>
      <c r="BB21" s="20" t="s">
        <v>121</v>
      </c>
      <c r="BC21" s="20"/>
      <c r="BD21" s="1" t="s">
        <v>95</v>
      </c>
      <c r="BE21" s="1"/>
      <c r="BF21" s="1" t="s">
        <v>121</v>
      </c>
      <c r="BG21" s="1"/>
      <c r="BH21" s="1" t="s">
        <v>95</v>
      </c>
      <c r="BI21" s="1"/>
      <c r="BJ21" s="1" t="s">
        <v>121</v>
      </c>
      <c r="BK21" s="1"/>
      <c r="BL21" s="1" t="s">
        <v>95</v>
      </c>
      <c r="BM21" s="1"/>
      <c r="BN21" s="1" t="s">
        <v>121</v>
      </c>
      <c r="BO21" s="1"/>
      <c r="BP21" s="1" t="s">
        <v>95</v>
      </c>
      <c r="BQ21" s="1"/>
      <c r="BR21" s="1" t="s">
        <v>121</v>
      </c>
      <c r="BS21" s="1"/>
      <c r="BT21" s="1" t="s">
        <v>120</v>
      </c>
      <c r="BU21" s="1"/>
      <c r="BV21" s="1" t="s">
        <v>120</v>
      </c>
      <c r="BW21" s="1"/>
      <c r="BX21" s="1" t="s">
        <v>122</v>
      </c>
      <c r="BY21" s="1"/>
      <c r="BZ21" s="1" t="s">
        <v>120</v>
      </c>
      <c r="CA21" s="1"/>
      <c r="CB21" s="1" t="s">
        <v>120</v>
      </c>
      <c r="CC21" s="1"/>
      <c r="CD21" s="1" t="s">
        <v>123</v>
      </c>
      <c r="CE21" s="1"/>
      <c r="CF21" s="1" t="s">
        <v>122</v>
      </c>
      <c r="CG21" s="1"/>
      <c r="CH21" s="1" t="s">
        <v>121</v>
      </c>
      <c r="CI21" s="1"/>
      <c r="CJ21" s="1" t="s">
        <v>120</v>
      </c>
      <c r="CK21" s="1"/>
      <c r="CL21" s="20" t="s">
        <v>101</v>
      </c>
      <c r="CM21" s="20"/>
      <c r="CN21" s="4" t="s">
        <v>101</v>
      </c>
      <c r="CO21" s="22" t="s">
        <v>124</v>
      </c>
      <c r="CP21" s="22"/>
      <c r="CQ21" s="20" t="s">
        <v>125</v>
      </c>
      <c r="CR21" s="20"/>
      <c r="CS21" s="1" t="s">
        <v>101</v>
      </c>
      <c r="CT21" s="1"/>
      <c r="CU21" s="22" t="s">
        <v>124</v>
      </c>
      <c r="CV21" s="22"/>
      <c r="CW21" s="1" t="s">
        <v>125</v>
      </c>
      <c r="CX21" s="1"/>
      <c r="CY21" s="1" t="s">
        <v>101</v>
      </c>
      <c r="CZ21" s="1"/>
      <c r="DA21" s="1" t="s">
        <v>101</v>
      </c>
      <c r="DB21" s="1"/>
      <c r="DC21" s="1" t="s">
        <v>101</v>
      </c>
      <c r="DD21" s="1"/>
      <c r="DE21" s="1" t="s">
        <v>126</v>
      </c>
      <c r="DF21" s="1"/>
      <c r="DG21" s="1" t="s">
        <v>126</v>
      </c>
      <c r="DH21" s="1"/>
      <c r="DI21" s="1" t="s">
        <v>121</v>
      </c>
      <c r="DJ21" s="1"/>
      <c r="DK21" s="1" t="s">
        <v>127</v>
      </c>
      <c r="DL21" s="1"/>
      <c r="DM21" s="1" t="s">
        <v>126</v>
      </c>
      <c r="DN21" s="1"/>
      <c r="DO21" s="1" t="s">
        <v>126</v>
      </c>
      <c r="DP21" s="1"/>
      <c r="DQ21" s="1" t="s">
        <v>121</v>
      </c>
      <c r="DR21" s="1"/>
      <c r="DS21" s="1" t="s">
        <v>127</v>
      </c>
      <c r="DT21" s="1"/>
      <c r="DU21" s="1" t="s">
        <v>126</v>
      </c>
      <c r="DV21" s="1"/>
      <c r="DW21" s="1" t="s">
        <v>126</v>
      </c>
      <c r="DX21" s="1"/>
      <c r="DY21" s="1" t="s">
        <v>121</v>
      </c>
      <c r="DZ21" s="1"/>
      <c r="EA21" s="1" t="s">
        <v>128</v>
      </c>
      <c r="EB21" s="1"/>
    </row>
    <row r="22" spans="1:132">
      <c r="A22" s="3" t="s">
        <v>129</v>
      </c>
      <c r="B22" s="4" t="s">
        <v>130</v>
      </c>
      <c r="L22" s="4" t="s">
        <v>130</v>
      </c>
      <c r="M22" s="4"/>
      <c r="N22" s="4" t="s">
        <v>131</v>
      </c>
      <c r="O22" s="4"/>
      <c r="P22" s="4" t="s">
        <v>130</v>
      </c>
      <c r="Q22" s="4"/>
      <c r="R22" s="4" t="s">
        <v>131</v>
      </c>
      <c r="S22" s="4"/>
      <c r="T22" s="4" t="s">
        <v>130</v>
      </c>
      <c r="U22" s="4"/>
      <c r="V22" s="4" t="s">
        <v>131</v>
      </c>
      <c r="W22" s="4"/>
      <c r="X22" s="4" t="s">
        <v>130</v>
      </c>
      <c r="Y22" s="4"/>
      <c r="Z22" s="4" t="s">
        <v>131</v>
      </c>
      <c r="AA22" s="4"/>
      <c r="AB22" s="4" t="s">
        <v>130</v>
      </c>
      <c r="AC22" s="4"/>
      <c r="AD22" s="4" t="s">
        <v>131</v>
      </c>
      <c r="AE22" s="4"/>
      <c r="AF22" s="4" t="s">
        <v>130</v>
      </c>
      <c r="AG22" s="4"/>
      <c r="AH22" s="4" t="s">
        <v>131</v>
      </c>
      <c r="AI22" s="4"/>
      <c r="AJ22" s="4" t="s">
        <v>131</v>
      </c>
      <c r="AK22" s="4"/>
      <c r="AL22" s="4" t="s">
        <v>130</v>
      </c>
      <c r="AM22" s="4"/>
      <c r="AN22" s="4" t="s">
        <v>131</v>
      </c>
      <c r="AO22" s="4"/>
      <c r="AP22" s="4" t="s">
        <v>130</v>
      </c>
      <c r="AQ22" s="4"/>
      <c r="AR22" s="4" t="s">
        <v>131</v>
      </c>
      <c r="AS22" s="4"/>
      <c r="AT22" s="4" t="s">
        <v>131</v>
      </c>
      <c r="AU22" s="4"/>
      <c r="AV22" s="19" t="s">
        <v>130</v>
      </c>
      <c r="AW22" s="19"/>
      <c r="AX22" s="19" t="s">
        <v>131</v>
      </c>
      <c r="AY22" s="19"/>
      <c r="AZ22" s="19" t="s">
        <v>130</v>
      </c>
      <c r="BA22" s="19"/>
      <c r="BB22" s="19" t="s">
        <v>131</v>
      </c>
      <c r="BC22" s="19"/>
      <c r="BD22" s="4" t="s">
        <v>130</v>
      </c>
      <c r="BE22" s="4"/>
      <c r="BF22" s="4" t="s">
        <v>131</v>
      </c>
      <c r="BG22" s="4"/>
      <c r="BH22" s="4" t="s">
        <v>130</v>
      </c>
      <c r="BI22" s="4"/>
      <c r="BJ22" s="4" t="s">
        <v>131</v>
      </c>
      <c r="BK22" s="4"/>
      <c r="BL22" s="4" t="s">
        <v>130</v>
      </c>
      <c r="BM22" s="4"/>
      <c r="BN22" s="4" t="s">
        <v>131</v>
      </c>
      <c r="BO22" s="4"/>
      <c r="BP22" s="4" t="s">
        <v>130</v>
      </c>
      <c r="BQ22" s="4"/>
      <c r="BR22" s="4" t="s">
        <v>131</v>
      </c>
      <c r="BS22" s="4"/>
      <c r="BT22" s="4" t="s">
        <v>131</v>
      </c>
      <c r="BV22" s="4" t="s">
        <v>131</v>
      </c>
      <c r="BX22" s="4" t="s">
        <v>131</v>
      </c>
      <c r="BZ22" s="4" t="s">
        <v>132</v>
      </c>
      <c r="CB22" s="4" t="s">
        <v>131</v>
      </c>
      <c r="CD22" s="4" t="s">
        <v>131</v>
      </c>
      <c r="CF22" s="4" t="s">
        <v>131</v>
      </c>
      <c r="CH22" s="4" t="s">
        <v>131</v>
      </c>
      <c r="CJ22" s="4" t="s">
        <v>131</v>
      </c>
      <c r="CL22" s="19" t="s">
        <v>131</v>
      </c>
      <c r="CM22" s="19"/>
      <c r="CN22" s="4" t="s">
        <v>101</v>
      </c>
      <c r="CO22" s="19" t="s">
        <v>131</v>
      </c>
      <c r="CP22" s="19"/>
      <c r="CQ22" s="19" t="s">
        <v>131</v>
      </c>
      <c r="CR22" s="19"/>
      <c r="CS22" s="4" t="s">
        <v>131</v>
      </c>
      <c r="CT22" s="4"/>
      <c r="CU22" s="19" t="s">
        <v>131</v>
      </c>
      <c r="CV22" s="19"/>
      <c r="CW22" s="4" t="s">
        <v>131</v>
      </c>
      <c r="CX22" s="4"/>
      <c r="CY22" s="1" t="s">
        <v>101</v>
      </c>
      <c r="CZ22" s="1"/>
      <c r="DA22" s="1" t="s">
        <v>101</v>
      </c>
      <c r="DB22" s="1"/>
      <c r="DC22" s="1" t="s">
        <v>101</v>
      </c>
      <c r="DD22" s="1"/>
      <c r="DE22" s="4" t="s">
        <v>131</v>
      </c>
      <c r="DF22" s="4"/>
      <c r="DG22" s="4" t="s">
        <v>131</v>
      </c>
      <c r="DH22" s="4"/>
      <c r="DI22" s="4" t="s">
        <v>131</v>
      </c>
      <c r="DJ22" s="4"/>
      <c r="DK22" s="4" t="s">
        <v>131</v>
      </c>
      <c r="DL22" s="4"/>
      <c r="DM22" s="4" t="s">
        <v>131</v>
      </c>
      <c r="DN22" s="4"/>
      <c r="DO22" s="4" t="s">
        <v>131</v>
      </c>
      <c r="DP22" s="4"/>
      <c r="DQ22" s="4" t="s">
        <v>131</v>
      </c>
      <c r="DR22" s="4"/>
      <c r="DS22" s="4" t="s">
        <v>131</v>
      </c>
      <c r="DT22" s="4"/>
      <c r="DU22" s="4" t="s">
        <v>131</v>
      </c>
      <c r="DV22" s="4"/>
      <c r="DW22" s="4" t="s">
        <v>131</v>
      </c>
      <c r="DX22" s="4"/>
      <c r="DY22" s="4" t="s">
        <v>131</v>
      </c>
      <c r="DZ22" s="4"/>
      <c r="EA22" s="4" t="s">
        <v>131</v>
      </c>
      <c r="EB22" s="4"/>
    </row>
    <row r="23" ht="97.05" customHeight="1" spans="2:100">
      <c r="B23" s="13" t="s">
        <v>133</v>
      </c>
      <c r="C23" s="13"/>
      <c r="D23" s="13"/>
      <c r="E23" s="13"/>
      <c r="F23" s="13"/>
      <c r="G23" s="13"/>
      <c r="H23" s="13"/>
      <c r="I23" s="13"/>
      <c r="J23" s="13"/>
      <c r="K23" s="13"/>
      <c r="CO23" s="1" t="s">
        <v>134</v>
      </c>
      <c r="CU23" s="1" t="s">
        <v>134</v>
      </c>
      <c r="CV23" s="4"/>
    </row>
    <row r="24" spans="2:2">
      <c r="B24" s="14"/>
    </row>
    <row r="25" spans="2:2">
      <c r="B25" s="15" t="s">
        <v>135</v>
      </c>
    </row>
    <row r="26" spans="2:2">
      <c r="B26" s="14"/>
    </row>
    <row r="27" spans="2:2">
      <c r="B27" s="14"/>
    </row>
    <row r="28" spans="2:2">
      <c r="B28" s="14"/>
    </row>
    <row r="29" spans="2:2">
      <c r="B29" s="14"/>
    </row>
    <row r="30" spans="2:2">
      <c r="B30" s="14"/>
    </row>
    <row r="31" spans="2:2">
      <c r="B31" s="14"/>
    </row>
    <row r="32" spans="2:2">
      <c r="B32" s="14"/>
    </row>
  </sheetData>
  <mergeCells count="387">
    <mergeCell ref="B1:K1"/>
    <mergeCell ref="L1:BS1"/>
    <mergeCell ref="BT1:CK1"/>
    <mergeCell ref="CL1:CR1"/>
    <mergeCell ref="CS1:CX1"/>
    <mergeCell ref="CY1:EB1"/>
    <mergeCell ref="B2:C2"/>
    <mergeCell ref="D2:E2"/>
    <mergeCell ref="F2:G2"/>
    <mergeCell ref="H2:I2"/>
    <mergeCell ref="J2:K2"/>
    <mergeCell ref="L2:S2"/>
    <mergeCell ref="T2:AA2"/>
    <mergeCell ref="AB2:AK2"/>
    <mergeCell ref="AL2:AU2"/>
    <mergeCell ref="AV2:BC2"/>
    <mergeCell ref="BD2:BK2"/>
    <mergeCell ref="BL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R2"/>
    <mergeCell ref="CS2:CX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B3:E3"/>
    <mergeCell ref="F3:G3"/>
    <mergeCell ref="H3:I3"/>
    <mergeCell ref="J3:K3"/>
    <mergeCell ref="L3:S3"/>
    <mergeCell ref="T3:AA3"/>
    <mergeCell ref="AB3:AK3"/>
    <mergeCell ref="AL3:AU3"/>
    <mergeCell ref="AV3:BC3"/>
    <mergeCell ref="BD3:BK3"/>
    <mergeCell ref="BL3:BS3"/>
    <mergeCell ref="BT3:BU3"/>
    <mergeCell ref="BV3:BY3"/>
    <mergeCell ref="BZ3:CI3"/>
    <mergeCell ref="CJ3:CK3"/>
    <mergeCell ref="CL3:CR3"/>
    <mergeCell ref="CS3:CX3"/>
    <mergeCell ref="CY3:CZ3"/>
    <mergeCell ref="DA3:DB3"/>
    <mergeCell ref="DC3:DD3"/>
    <mergeCell ref="DE3:DL3"/>
    <mergeCell ref="DM3:DT3"/>
    <mergeCell ref="DU3:EB3"/>
    <mergeCell ref="DE17:DF17"/>
    <mergeCell ref="DG17:DH17"/>
    <mergeCell ref="DI17:DJ17"/>
    <mergeCell ref="DK17:DL17"/>
    <mergeCell ref="DM17:DN17"/>
    <mergeCell ref="DO17:DP17"/>
    <mergeCell ref="DQ17:DR17"/>
    <mergeCell ref="DS17:DT17"/>
    <mergeCell ref="DU17:DV17"/>
    <mergeCell ref="DW17:DX17"/>
    <mergeCell ref="DY17:DZ17"/>
    <mergeCell ref="EA17:EB17"/>
    <mergeCell ref="B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O18:CP18"/>
    <mergeCell ref="CQ18:CR18"/>
    <mergeCell ref="CS18:CT18"/>
    <mergeCell ref="CU18:CV18"/>
    <mergeCell ref="CW18:CX18"/>
    <mergeCell ref="CY18:CZ18"/>
    <mergeCell ref="DA18:DB18"/>
    <mergeCell ref="DC18:DD18"/>
    <mergeCell ref="DE18:DF18"/>
    <mergeCell ref="DG18:DH18"/>
    <mergeCell ref="DI18:DJ18"/>
    <mergeCell ref="DK18:DL18"/>
    <mergeCell ref="DM18:DN18"/>
    <mergeCell ref="DO18:DP18"/>
    <mergeCell ref="DQ18:DR18"/>
    <mergeCell ref="DS18:DT18"/>
    <mergeCell ref="DU18:DV18"/>
    <mergeCell ref="DW18:DX18"/>
    <mergeCell ref="DY18:DZ18"/>
    <mergeCell ref="EA18:EB18"/>
    <mergeCell ref="B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CL19:CM19"/>
    <mergeCell ref="CO19:CP19"/>
    <mergeCell ref="CQ19:CR19"/>
    <mergeCell ref="CS19:CT19"/>
    <mergeCell ref="CU19:CV19"/>
    <mergeCell ref="CW19:CX19"/>
    <mergeCell ref="CY19:CZ19"/>
    <mergeCell ref="DA19:DB19"/>
    <mergeCell ref="DC19:DD19"/>
    <mergeCell ref="DE19:DF19"/>
    <mergeCell ref="DG19:DH19"/>
    <mergeCell ref="DI19:DJ19"/>
    <mergeCell ref="DK19:DL19"/>
    <mergeCell ref="DM19:DN19"/>
    <mergeCell ref="DO19:DP19"/>
    <mergeCell ref="DQ19:DR19"/>
    <mergeCell ref="DS19:DT19"/>
    <mergeCell ref="DU19:DV19"/>
    <mergeCell ref="DW19:DX19"/>
    <mergeCell ref="DY19:DZ19"/>
    <mergeCell ref="EA19:EB19"/>
    <mergeCell ref="B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O20:CP20"/>
    <mergeCell ref="CQ20:CR20"/>
    <mergeCell ref="CS20:CT20"/>
    <mergeCell ref="CU20:CV20"/>
    <mergeCell ref="CW20:CX20"/>
    <mergeCell ref="CY20:CZ20"/>
    <mergeCell ref="DA20:DB20"/>
    <mergeCell ref="DC20:DD20"/>
    <mergeCell ref="DE20:DF20"/>
    <mergeCell ref="DG20:DH20"/>
    <mergeCell ref="DI20:DJ20"/>
    <mergeCell ref="DK20:DL20"/>
    <mergeCell ref="DM20:DN20"/>
    <mergeCell ref="DO20:DP20"/>
    <mergeCell ref="DQ20:DR20"/>
    <mergeCell ref="DS20:DT20"/>
    <mergeCell ref="DU20:DV20"/>
    <mergeCell ref="DW20:DX20"/>
    <mergeCell ref="DY20:DZ20"/>
    <mergeCell ref="EA20:EB20"/>
    <mergeCell ref="B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CJ21:CK21"/>
    <mergeCell ref="CL21:CM21"/>
    <mergeCell ref="CO21:CP21"/>
    <mergeCell ref="CQ21:CR21"/>
    <mergeCell ref="CS21:CT21"/>
    <mergeCell ref="CU21:CV21"/>
    <mergeCell ref="CW21:CX21"/>
    <mergeCell ref="CY21:CZ21"/>
    <mergeCell ref="DA21:DB21"/>
    <mergeCell ref="DC21:DD21"/>
    <mergeCell ref="DE21:DF21"/>
    <mergeCell ref="DG21:DH21"/>
    <mergeCell ref="DI21:DJ21"/>
    <mergeCell ref="DK21:DL21"/>
    <mergeCell ref="DM21:DN21"/>
    <mergeCell ref="DO21:DP21"/>
    <mergeCell ref="DQ21:DR21"/>
    <mergeCell ref="DS21:DT21"/>
    <mergeCell ref="DU21:DV21"/>
    <mergeCell ref="DW21:DX21"/>
    <mergeCell ref="DY21:DZ21"/>
    <mergeCell ref="EA21:EB21"/>
    <mergeCell ref="B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CD22:CE22"/>
    <mergeCell ref="CF22:CG22"/>
    <mergeCell ref="CH22:CI22"/>
    <mergeCell ref="CJ22:CK22"/>
    <mergeCell ref="CL22:CM22"/>
    <mergeCell ref="CO22:CP22"/>
    <mergeCell ref="CQ22:CR22"/>
    <mergeCell ref="CS22:CT22"/>
    <mergeCell ref="CU22:CV22"/>
    <mergeCell ref="CW22:CX22"/>
    <mergeCell ref="CY22:CZ22"/>
    <mergeCell ref="DA22:DB22"/>
    <mergeCell ref="DC22:DD22"/>
    <mergeCell ref="DE22:DF22"/>
    <mergeCell ref="DG22:DH22"/>
    <mergeCell ref="DI22:DJ22"/>
    <mergeCell ref="DK22:DL22"/>
    <mergeCell ref="DM22:DN22"/>
    <mergeCell ref="DO22:DP22"/>
    <mergeCell ref="DQ22:DR22"/>
    <mergeCell ref="DS22:DT22"/>
    <mergeCell ref="DU22:DV22"/>
    <mergeCell ref="DW22:DX22"/>
    <mergeCell ref="DY22:DZ22"/>
    <mergeCell ref="EA22:EB22"/>
    <mergeCell ref="B23:K23"/>
    <mergeCell ref="CO23:CP23"/>
    <mergeCell ref="CU23:CV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EPMA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浩</cp:lastModifiedBy>
  <dcterms:created xsi:type="dcterms:W3CDTF">2023-03-27T09:30:00Z</dcterms:created>
  <dcterms:modified xsi:type="dcterms:W3CDTF">2023-05-23T07:40:10Z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70E28B4E2F75416FBF975FA6FB579DDD</vt:lpwstr>
  </property>
  <property fmtid="{D5CDD505-2E9C-101B-9397-08002B2CF9AE}" pid="3" name="KSOProductBuildVer">
    <vt:lpwstr>2052-11.1.0.14309</vt:lpwstr>
  </property>
</Properties>
</file>