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646843\OneDrive - hull.ac.uk\PhD\Conferences and Papers\Paper\Final paper\"/>
    </mc:Choice>
  </mc:AlternateContent>
  <xr:revisionPtr revIDLastSave="2" documentId="13_ncr:1_{B79B9621-DF76-4A6A-8DE9-8D22C762DF1F}" xr6:coauthVersionLast="36" xr6:coauthVersionMax="36" xr10:uidLastSave="{402F24C1-94FB-4A3F-8403-2613E61D42C2}"/>
  <bookViews>
    <workbookView xWindow="0" yWindow="0" windowWidth="19200" windowHeight="6930" xr2:uid="{00000000-000D-0000-FFFF-FFFF00000000}"/>
  </bookViews>
  <sheets>
    <sheet name="Legend" sheetId="12" r:id="rId1"/>
    <sheet name="Pool1_methyl_peptide_ID" sheetId="5" r:id="rId2"/>
    <sheet name="Pool2_methyl_peptide_ID" sheetId="2" r:id="rId3"/>
    <sheet name="Pool1_peptide_ID" sheetId="4" r:id="rId4"/>
    <sheet name="Pool2_peptide_ID" sheetId="1" r:id="rId5"/>
  </sheets>
  <calcPr calcId="191029"/>
</workbook>
</file>

<file path=xl/calcChain.xml><?xml version="1.0" encoding="utf-8"?>
<calcChain xmlns="http://schemas.openxmlformats.org/spreadsheetml/2006/main">
  <c r="O4" i="5" l="1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</calcChain>
</file>

<file path=xl/sharedStrings.xml><?xml version="1.0" encoding="utf-8"?>
<sst xmlns="http://schemas.openxmlformats.org/spreadsheetml/2006/main" count="8274" uniqueCount="2268">
  <si>
    <t>Peptide</t>
  </si>
  <si>
    <t>-10lgP</t>
  </si>
  <si>
    <t>Mass</t>
  </si>
  <si>
    <t>Length</t>
  </si>
  <si>
    <t>ppm</t>
  </si>
  <si>
    <t>m/z</t>
  </si>
  <si>
    <t>RT</t>
  </si>
  <si>
    <t>Area D113_BE</t>
  </si>
  <si>
    <t>Fraction</t>
  </si>
  <si>
    <t>Scan</t>
  </si>
  <si>
    <t>Source File</t>
  </si>
  <si>
    <t>#Feature</t>
  </si>
  <si>
    <t>#Feature D113_BE</t>
  </si>
  <si>
    <t>Accession</t>
  </si>
  <si>
    <t>PTM</t>
  </si>
  <si>
    <t>AScore</t>
  </si>
  <si>
    <t>DNNLLGKFELTGIPPAPR(+14.02)</t>
  </si>
  <si>
    <t>D113_BE.raw</t>
  </si>
  <si>
    <t>P11142</t>
  </si>
  <si>
    <t>Methylation(R)</t>
  </si>
  <si>
    <t>R18:Methylation(R):1000.00</t>
  </si>
  <si>
    <t>LLSHC(+57.02)LLVTLAAHLPAEFTPAVHASLDK</t>
  </si>
  <si>
    <t>P69905</t>
  </si>
  <si>
    <t>Carbamidomethylation</t>
  </si>
  <si>
    <t>C5:Carbamidomethylation:1000.00</t>
  </si>
  <si>
    <t>RHPYFYAPELLYYANK</t>
  </si>
  <si>
    <t>C(+57.02)PLLKPWALTFSYGR</t>
  </si>
  <si>
    <t>P04075</t>
  </si>
  <si>
    <t>C1:Carbamidomethylation:1000.00</t>
  </si>
  <si>
    <t>LLGNVLVC(+57.02)VLAHHFGK</t>
  </si>
  <si>
    <t>P68871</t>
  </si>
  <si>
    <t>C8:Carbamidomethylation:1000.00</t>
  </si>
  <si>
    <t>ALVLIAFAQYLQQC(+57.02)PFEDHVK</t>
  </si>
  <si>
    <t>P02768</t>
  </si>
  <si>
    <t>C14:Carbamidomethylation:1000.00</t>
  </si>
  <si>
    <t>SGFGGSGGGR(+14.02)GGASGPGSGSGGPGGPAGR</t>
  </si>
  <si>
    <t>Q9UKZ1</t>
  </si>
  <si>
    <t>R10:Methylation(R):117.77</t>
  </si>
  <si>
    <t>TFHIFYYLLSGAGEHLK</t>
  </si>
  <si>
    <t>P35579</t>
  </si>
  <si>
    <t>VGAHAGEYGAEALER</t>
  </si>
  <si>
    <t>HPYFYAPELLYYANK</t>
  </si>
  <si>
    <t>AGAGR(+14.02)GAPEGPGPSGGAQGGSIHSGR</t>
  </si>
  <si>
    <t>Q9BYN0</t>
  </si>
  <si>
    <t>R5:Methylation(R):122.62</t>
  </si>
  <si>
    <t>HTGPGILSMANAGPNTNGSQFFIC(+57.02)TAK</t>
  </si>
  <si>
    <t>P62937</t>
  </si>
  <si>
    <t>C24:Carbamidomethylation:1000.00</t>
  </si>
  <si>
    <t>LC(+57.02)YVALDFEQEMATAASSSSLEK</t>
  </si>
  <si>
    <t>P60709:P63261</t>
  </si>
  <si>
    <t>C2:Carbamidomethylation:1000.00</t>
  </si>
  <si>
    <t>TTGIVMDSGDGVTHTVPIYEGYALPHAILR</t>
  </si>
  <si>
    <t>IPADVDPLTITSSLSSDGVLTVNGPR</t>
  </si>
  <si>
    <t>P02511</t>
  </si>
  <si>
    <t>HWPFMVVNDAGRPK</t>
  </si>
  <si>
    <t>KVPQVSTPTLVEVSR</t>
  </si>
  <si>
    <t>ITIPVQTFSNLQIR</t>
  </si>
  <si>
    <t>P14136</t>
  </si>
  <si>
    <t>HLVDEPQNLIK</t>
  </si>
  <si>
    <t>R(+14.02)GAYGGGYGGYDDYNGYNDGYGFGSDR</t>
  </si>
  <si>
    <t>P31943</t>
  </si>
  <si>
    <t>R1:Methylation(R):175.68</t>
  </si>
  <si>
    <t>IHFPLATYAPVISAEK</t>
  </si>
  <si>
    <t>Q71U36:P68363:Q9BQE3</t>
  </si>
  <si>
    <t>C(+57.02)PLPRPWALTFSYGR</t>
  </si>
  <si>
    <t>P09972</t>
  </si>
  <si>
    <t>VIHDNFGIVEGLMTTVHAITATQK</t>
  </si>
  <si>
    <t>P04406</t>
  </si>
  <si>
    <t>GLVLIAFSQYLQQC(+57.02)PFDEHVK</t>
  </si>
  <si>
    <t>RHPEYAVSVLLR</t>
  </si>
  <si>
    <t>VPTANVSVVDLTC(+57.02)R</t>
  </si>
  <si>
    <t>C13:Carbamidomethylation:1000.00</t>
  </si>
  <si>
    <t>RHPYFYAPELLFFAK</t>
  </si>
  <si>
    <t>AAVPSGASTGIYEALELR</t>
  </si>
  <si>
    <t>P06733</t>
  </si>
  <si>
    <t>HEQNIDC(+57.02)GGGYVK</t>
  </si>
  <si>
    <t>P27797</t>
  </si>
  <si>
    <t>C7:Carbamidomethylation:1000.00</t>
  </si>
  <si>
    <t>FFESFGDLSTPDAVMGNPK</t>
  </si>
  <si>
    <t>HIADLAGNSEVILPVPAFNVINGGSHAGNK</t>
  </si>
  <si>
    <t>LFTFHADIC(+57.02)TLPDTEK</t>
  </si>
  <si>
    <t>C9:Carbamidomethylation:1000.00</t>
  </si>
  <si>
    <t>GR(+14.02)GFTPVVDDPVTER</t>
  </si>
  <si>
    <t>O76041</t>
  </si>
  <si>
    <t>R2:Methylation(R):144.36</t>
  </si>
  <si>
    <t>RHPDYSVVLLLR</t>
  </si>
  <si>
    <t>LHFFMPGFAPLTSR</t>
  </si>
  <si>
    <t>P07437:Q13885:Q9BVA1:P68371:Q9BUF5</t>
  </si>
  <si>
    <t>GSRGGSGGSYGGGGSGGGYGGGSGSR</t>
  </si>
  <si>
    <t>P35527</t>
  </si>
  <si>
    <t>AR(+14.02)GGC(+57.02)PGGEATLSQPPPR</t>
  </si>
  <si>
    <t>P20290</t>
  </si>
  <si>
    <t>Methylation(R); Carbamidomethylation</t>
  </si>
  <si>
    <t>R2:Methylation(R):195.73;C5:Carbamidomethylation:1000.00</t>
  </si>
  <si>
    <t>TQGR(+14.02)GGPASVPSSSPGTSVK</t>
  </si>
  <si>
    <t>O43237</t>
  </si>
  <si>
    <t>R4:Methylation(R):1000.00</t>
  </si>
  <si>
    <t>TPAQYDASELK</t>
  </si>
  <si>
    <t>P07355</t>
  </si>
  <si>
    <t>HSQFIGYPITLFVEK</t>
  </si>
  <si>
    <t>P07900</t>
  </si>
  <si>
    <t>KLPPLPLTLALGAFLNHR</t>
  </si>
  <si>
    <t>O96008</t>
  </si>
  <si>
    <t>GALQNIIPASTGAAK</t>
  </si>
  <si>
    <t>VADALTNAVAHVDDMPNALSALSDLHAHK</t>
  </si>
  <si>
    <t>HDTSLKPISVSYNPATAK</t>
  </si>
  <si>
    <t>P00915</t>
  </si>
  <si>
    <t>IGEHTPSALAIMENANVLAR</t>
  </si>
  <si>
    <t>HLQEYQDLLNVK</t>
  </si>
  <si>
    <t>GMPPPLR(+14.02)GGPGGPGGPGGPMGR</t>
  </si>
  <si>
    <t>Q01844</t>
  </si>
  <si>
    <t>R7:Methylation(R):119.59</t>
  </si>
  <si>
    <t>RPFFPFHSPSR</t>
  </si>
  <si>
    <t>HFYWYLTNEGIQYLR</t>
  </si>
  <si>
    <t>P46783</t>
  </si>
  <si>
    <t>HLYPNTPYAYTFWTYMMNAR</t>
  </si>
  <si>
    <t>P27695</t>
  </si>
  <si>
    <t>LADQC(+57.02)TGLQGFLVFHSFGGGTGSGFTSLLMER</t>
  </si>
  <si>
    <t>SYVSSGEMMVGGLAPGR</t>
  </si>
  <si>
    <t>GEPAAAAAPEAGASPVEK</t>
  </si>
  <si>
    <t>P29966</t>
  </si>
  <si>
    <t>R(+14.02)GAYGGGYGGYDDYGGYNDGYGFGSDR</t>
  </si>
  <si>
    <t>P55795</t>
  </si>
  <si>
    <t>R1:Methylation(R):155.06</t>
  </si>
  <si>
    <t>LLSHC(+57.02)LLVTLAAHLPAEFTPAVHASLDKFLASVSTVLTSK</t>
  </si>
  <si>
    <t>YSQFINFPIYVWSSK</t>
  </si>
  <si>
    <t>P14625</t>
  </si>
  <si>
    <t>HYGPGWVSMANAGK</t>
  </si>
  <si>
    <t>P23284</t>
  </si>
  <si>
    <t>SIITYVVTYYHYFSK</t>
  </si>
  <si>
    <t>Q01082</t>
  </si>
  <si>
    <t>MAVTFIGNSTAIQELFKR</t>
  </si>
  <si>
    <t>P07437</t>
  </si>
  <si>
    <t>HFVALSTNTTK</t>
  </si>
  <si>
    <t>P06744</t>
  </si>
  <si>
    <t>SYELPDGQVITIGNER</t>
  </si>
  <si>
    <t>P60709:P63261:P68032:P68133</t>
  </si>
  <si>
    <t>HPYFYAPELLFFAK</t>
  </si>
  <si>
    <t>LLGNVLVC(+57.02)VLAR</t>
  </si>
  <si>
    <t>P02042</t>
  </si>
  <si>
    <t>FELTGIPPAPR(+14.02)</t>
  </si>
  <si>
    <t>R11:Methylation(R):1000.00</t>
  </si>
  <si>
    <t>LAQANGWGVMVSHR</t>
  </si>
  <si>
    <t>GGNFGFGDSR(+14.02)GGGGNFGPGPGSNFR</t>
  </si>
  <si>
    <t>P22626</t>
  </si>
  <si>
    <t>R10:Methylation(R):93.87</t>
  </si>
  <si>
    <t>KLADQC(+57.02)TGLQGFLVFHSFGGGTGSGFTSLLMER</t>
  </si>
  <si>
    <t>C6:Carbamidomethylation:1000.00</t>
  </si>
  <si>
    <t>GTFATLSELHC(+57.02)DK</t>
  </si>
  <si>
    <t>C11:Carbamidomethylation:1000.00</t>
  </si>
  <si>
    <t>LIGDAAKNQVALNPQNTVFDAKR</t>
  </si>
  <si>
    <t>P0DMV9:P0DMV8</t>
  </si>
  <si>
    <t>AITIANQTNC(+57.02)PLYITK</t>
  </si>
  <si>
    <t>Q16555</t>
  </si>
  <si>
    <t>C10:Carbamidomethylation:1000.00</t>
  </si>
  <si>
    <t>HWPFQVINDGDKPK</t>
  </si>
  <si>
    <t>HQGVMVGMGQK</t>
  </si>
  <si>
    <t>GSR(+14.02)GGSGGSYGGGGSGGGYGGGSGSR</t>
  </si>
  <si>
    <t>R3:Methylation(R):95.17</t>
  </si>
  <si>
    <t>VLGAFSDGLAHLDNLK</t>
  </si>
  <si>
    <t>P68871:P02042</t>
  </si>
  <si>
    <t>EMEENFAVEAANYQDTIGR</t>
  </si>
  <si>
    <t>P08670</t>
  </si>
  <si>
    <t>GGSFGGR(+14.02)SSGSPYGGGYGSGGGSGGYGSR</t>
  </si>
  <si>
    <t>P51991</t>
  </si>
  <si>
    <t>R7:Methylation(R):96.55</t>
  </si>
  <si>
    <t>HIYYITGETK</t>
  </si>
  <si>
    <t>AC(+57.02)ANPAAGSVILLENLR</t>
  </si>
  <si>
    <t>P00558</t>
  </si>
  <si>
    <t>HTGPNSPDTANDGFVR</t>
  </si>
  <si>
    <t>P31943:P55795</t>
  </si>
  <si>
    <t>TNEKVELQELNDR</t>
  </si>
  <si>
    <t>HNQLPLVIEFTEQTAPK</t>
  </si>
  <si>
    <t>P07237</t>
  </si>
  <si>
    <t>STTTGHLIYK</t>
  </si>
  <si>
    <t>P68104:Q5VTE0</t>
  </si>
  <si>
    <t>LAVNMVPFPR</t>
  </si>
  <si>
    <t>P07437:Q13885:Q9BVA1:P68371:Q13509:Q9BUF5</t>
  </si>
  <si>
    <t>HSQFIGYPITLFVEKER</t>
  </si>
  <si>
    <t>R(+14.02)SYVSSGEMMVGGLAPGR</t>
  </si>
  <si>
    <t>R1:Methylation(R):129.75</t>
  </si>
  <si>
    <t>LPHVLLLQLGTTFFK</t>
  </si>
  <si>
    <t>O43809</t>
  </si>
  <si>
    <t>HALIIYDDLSK</t>
  </si>
  <si>
    <t>P25705</t>
  </si>
  <si>
    <t>HLIPAANTGESK</t>
  </si>
  <si>
    <t>P62258</t>
  </si>
  <si>
    <t>HFC(+57.02)PNVPIILVGNKK</t>
  </si>
  <si>
    <t>P61586:P08134</t>
  </si>
  <si>
    <t>C3:Carbamidomethylation:1000.00</t>
  </si>
  <si>
    <t>RSYVSSGEMMVGGLAPGR</t>
  </si>
  <si>
    <t>LLVVYPWTQR</t>
  </si>
  <si>
    <t>FELSGIPPAPR(+14.02)</t>
  </si>
  <si>
    <t>QQVHVELDVAKPDLTAALK</t>
  </si>
  <si>
    <t>GNMPQR(+14.02)GGGGGGSGGIGYPYPR</t>
  </si>
  <si>
    <t>Q00839</t>
  </si>
  <si>
    <t>R6:Methylation(R):78.13</t>
  </si>
  <si>
    <t>GEAAAERPGEAAVASSPSK</t>
  </si>
  <si>
    <t>RPPSAFFLFC(+57.02)SEYRPK</t>
  </si>
  <si>
    <t>P09429</t>
  </si>
  <si>
    <t>RGGPPGPPISR</t>
  </si>
  <si>
    <t>Q04637</t>
  </si>
  <si>
    <t>HGSIIYHPSLLPR</t>
  </si>
  <si>
    <t>O75891</t>
  </si>
  <si>
    <t>HGSIIYHPSILPR</t>
  </si>
  <si>
    <t>Q3SY69</t>
  </si>
  <si>
    <t>SALSGHLETVILGLLK</t>
  </si>
  <si>
    <t>HTNYTMEHIR</t>
  </si>
  <si>
    <t>P12814</t>
  </si>
  <si>
    <t>IISNASC(+57.02)TTNC(+57.02)LAPLAK</t>
  </si>
  <si>
    <t>C7:Carbamidomethylation:1000.00;C11:Carbamidomethylation:1000.00</t>
  </si>
  <si>
    <t>AVC(+57.02)MLSNTTAIAEAWAR</t>
  </si>
  <si>
    <t>Q71U36:P68363:Q9NY65</t>
  </si>
  <si>
    <t>VGINYQPPTVVPGGDLAK</t>
  </si>
  <si>
    <t>Q71U36:P68363:Q9BQE3:Q9NY65</t>
  </si>
  <si>
    <t>YSLLPFWYTLLYQAHR</t>
  </si>
  <si>
    <t>Q14697</t>
  </si>
  <si>
    <t>SHC(+57.02)IAEVEKDAIPENLPPLTADFAEDKDVC(+57.02)K</t>
  </si>
  <si>
    <t>C3:Carbamidomethylation:1000.00;C30:Carbamidomethylation:1000.00</t>
  </si>
  <si>
    <t>SLYASSPGGVYATR</t>
  </si>
  <si>
    <t>QLQSLTC(+57.02)DLESLR</t>
  </si>
  <si>
    <t>RGGIPASPIDPFQSR</t>
  </si>
  <si>
    <t>Q96LD4</t>
  </si>
  <si>
    <t>ISLPLPNFSSLNLR</t>
  </si>
  <si>
    <t>LSLAR(+14.02)MPPPLPTR</t>
  </si>
  <si>
    <t>R5:Methylation(R):113.97</t>
  </si>
  <si>
    <t>HFSPEELK</t>
  </si>
  <si>
    <t>SAVTALWGK</t>
  </si>
  <si>
    <t>SGPFGQIFRPDNFVFGQSGAGNNWAK</t>
  </si>
  <si>
    <t>P07437:Q13885:Q9BVA1:P68371</t>
  </si>
  <si>
    <t>HTIIISWGGVNVPK</t>
  </si>
  <si>
    <t>Q14315</t>
  </si>
  <si>
    <t>NSSYFVEWIPNNVK</t>
  </si>
  <si>
    <t>LRLDQLTANSAR</t>
  </si>
  <si>
    <t>STNVTVAAAR(+14.02)GIK</t>
  </si>
  <si>
    <t>Q5BKZ1</t>
  </si>
  <si>
    <t>R10:Methylation(R):1000.00</t>
  </si>
  <si>
    <t>MSATFIGNSTAIQELFKR</t>
  </si>
  <si>
    <t>Q13885:Q9BVA1:P68371</t>
  </si>
  <si>
    <t>YYVTIIDAPGHR</t>
  </si>
  <si>
    <t>KDLYANTVLSGGTTMYPGIADR</t>
  </si>
  <si>
    <t>KVADALTNAVAHVDDMPNALSALSDLHAHK</t>
  </si>
  <si>
    <t>LISQIVSSITASLR</t>
  </si>
  <si>
    <t>P68363:Q9BQE3:Q9NY65</t>
  </si>
  <si>
    <t>TPAQFDADELR</t>
  </si>
  <si>
    <t>P04083</t>
  </si>
  <si>
    <t>KVESLQEEIAFLKK</t>
  </si>
  <si>
    <t>GPPR(+14.02)GGPGGELPR</t>
  </si>
  <si>
    <t>R4:Methylation(R):92.08</t>
  </si>
  <si>
    <t>IWHHTFYNELR</t>
  </si>
  <si>
    <t>FGQGGAGPVGGQGPR</t>
  </si>
  <si>
    <t>P23246</t>
  </si>
  <si>
    <t>SSGPYGGGGQYFAKPR</t>
  </si>
  <si>
    <t>P09651</t>
  </si>
  <si>
    <t>MDENQFVAVTSTNAAK</t>
  </si>
  <si>
    <t>Q16555:Q14195</t>
  </si>
  <si>
    <t>KESYSVYVYK</t>
  </si>
  <si>
    <t>Q99879:P62807:Q99877:Q99880:Q93079:Q5QNW6:P58876:O60814</t>
  </si>
  <si>
    <t>MLITILGTVKPNANR</t>
  </si>
  <si>
    <t>P17931</t>
  </si>
  <si>
    <t>TITLEVEPSDTIENVK</t>
  </si>
  <si>
    <t>P62987:P62979:P0CG47:P0CG48</t>
  </si>
  <si>
    <t>HHC(+57.02)PNTPIILVGTK</t>
  </si>
  <si>
    <t>P63000</t>
  </si>
  <si>
    <t>APSWFDTGLSEMR</t>
  </si>
  <si>
    <t>IINEPTAAAIAYGLDKR</t>
  </si>
  <si>
    <t>P11021</t>
  </si>
  <si>
    <t>GHYTEGAELVDSVLDVVRK</t>
  </si>
  <si>
    <t>P07437:Q13885:Q9BVA1:P68371:Q13509</t>
  </si>
  <si>
    <t>HLEINPDHPIVETLR</t>
  </si>
  <si>
    <t>P08238</t>
  </si>
  <si>
    <t>TLTIVDTGIGMTK</t>
  </si>
  <si>
    <t>TLTLVDTGIGMTK</t>
  </si>
  <si>
    <t>VYAILTHGIFSGPAISR</t>
  </si>
  <si>
    <t>P60891:P21108:P11908</t>
  </si>
  <si>
    <t>VVAGVANALAHKYH</t>
  </si>
  <si>
    <t>VTHAVVTVPAYFNDAQR</t>
  </si>
  <si>
    <t>GDVTAQIALQPALK</t>
  </si>
  <si>
    <t>P04179</t>
  </si>
  <si>
    <t>MFLSFPTTK</t>
  </si>
  <si>
    <t>HLNATVNNLQAK</t>
  </si>
  <si>
    <t>Q7L099</t>
  </si>
  <si>
    <t>NRPPFGQGYTQPGPGYR(+14.02)</t>
  </si>
  <si>
    <t>Q92734</t>
  </si>
  <si>
    <t>R17:Methylation(R):63.78</t>
  </si>
  <si>
    <t>PPYTVVYFPVR</t>
  </si>
  <si>
    <t>P09211</t>
  </si>
  <si>
    <t>TPSALAILENANVLAR</t>
  </si>
  <si>
    <t>SQIFSTASDNQPTVTIK</t>
  </si>
  <si>
    <t>TIIPLISQC(+57.02)TPK</t>
  </si>
  <si>
    <t>P40926</t>
  </si>
  <si>
    <t>TYFPHFDLSHGSAQVK</t>
  </si>
  <si>
    <t>LIGDAAKNQVALNPQNTVFDAK</t>
  </si>
  <si>
    <t>ALAAELNQLR</t>
  </si>
  <si>
    <t>GSPLVVISQGK</t>
  </si>
  <si>
    <t>HGGTIPIVPTAEFQDR</t>
  </si>
  <si>
    <t>P00367</t>
  </si>
  <si>
    <t>VWTSGQVEEYDLDADDINSR</t>
  </si>
  <si>
    <t>P29972</t>
  </si>
  <si>
    <t>HVSAYGPGLSHGMVNKPATFTIVTK</t>
  </si>
  <si>
    <t>HSSLAGC(+57.02)QIINYR</t>
  </si>
  <si>
    <t>Q00610</t>
  </si>
  <si>
    <t>HGNRGETGPSGPVGPAGAVGPR</t>
  </si>
  <si>
    <t>P08123</t>
  </si>
  <si>
    <t>LADVYQAELR</t>
  </si>
  <si>
    <t>VVAGVANALAHK</t>
  </si>
  <si>
    <t>ALQASALNAWR</t>
  </si>
  <si>
    <t>VHLTPEEK</t>
  </si>
  <si>
    <t>SGDAAIVDMVPGKPMC(+57.02)VESFSDYPPLGR</t>
  </si>
  <si>
    <t>C16:Carbamidomethylation:1000.00</t>
  </si>
  <si>
    <t>GC(+57.02)ITIIGGGDTATC(+57.02)C(+57.02)AK</t>
  </si>
  <si>
    <t>C2:Carbamidomethylation:1000.00;C14:Carbamidomethylation:1000.00;C15:Carbamidomethylation:1000.00</t>
  </si>
  <si>
    <t>VSHVSTGGGASLELLEGK</t>
  </si>
  <si>
    <t>HVVPNEVVVQR</t>
  </si>
  <si>
    <t>P06396</t>
  </si>
  <si>
    <t>SGR(+14.02)GGNFGFGDSR</t>
  </si>
  <si>
    <t>R3:Methylation(R):85.70</t>
  </si>
  <si>
    <t>HYC(+57.02)TVANPVSR</t>
  </si>
  <si>
    <t>Q14764</t>
  </si>
  <si>
    <t>FDLTGIPPAPR(+14.02)</t>
  </si>
  <si>
    <t>P34931:P54652</t>
  </si>
  <si>
    <t>NR(+14.02)PPFGQGYTQPGPGYR</t>
  </si>
  <si>
    <t>R2:Methylation(R):133.36</t>
  </si>
  <si>
    <t>HELQANC(+57.02)YEEVKDR</t>
  </si>
  <si>
    <t>P23528</t>
  </si>
  <si>
    <t>VTIAQGGVLPNIQAVLLPK</t>
  </si>
  <si>
    <t>Q99878:Q96KK5:Q16777:Q9BTM1:P20671:P0C0S8:Q6FI13:Q93077:P04908:Q7L7L0</t>
  </si>
  <si>
    <t>SGRGGNFGFGDSR(+14.02)GGGGNFGPGPGSNFR</t>
  </si>
  <si>
    <t>R13:Methylation(R):17.73</t>
  </si>
  <si>
    <t>EAPAEGEAAEPGSPTAAEGEAASAASSTSSPK</t>
  </si>
  <si>
    <t>RGGPNYQEGLR</t>
  </si>
  <si>
    <t>P53396</t>
  </si>
  <si>
    <t>GGGGNFGPGPGSNFR</t>
  </si>
  <si>
    <t>LLGNVLVC(+57.02)VLAHHFGKEFTPPVQAAYQK</t>
  </si>
  <si>
    <t>RGGPPGPPISR(+14.02)</t>
  </si>
  <si>
    <t>R11:Methylation(R):85.84</t>
  </si>
  <si>
    <t>AGFAGDDAPR</t>
  </si>
  <si>
    <t>VSAKNALESYAFNMK</t>
  </si>
  <si>
    <t>SGSGNFGGGR(+14.02)GGGFGGNDNFGR</t>
  </si>
  <si>
    <t>R10:Methylation(R):70.54</t>
  </si>
  <si>
    <t>THINIVVIGHVDSGK</t>
  </si>
  <si>
    <t>SR(+14.02)SVSGASTGLSSSPLSSPR</t>
  </si>
  <si>
    <t>Q8TDC3</t>
  </si>
  <si>
    <t>R2:Methylation(R):101.66</t>
  </si>
  <si>
    <t>NR(+14.02)PPFGQGYTQPGPGYR(+14.02)</t>
  </si>
  <si>
    <t>R2:Methylation(R):1000.00;R17:Methylation(R):1000.00</t>
  </si>
  <si>
    <t>TVTAMDVVYALK</t>
  </si>
  <si>
    <t>P62805</t>
  </si>
  <si>
    <t>TFHIFYQLLSGAGEHLK</t>
  </si>
  <si>
    <t>P35580</t>
  </si>
  <si>
    <t>HHAAYVNNLNVTEEK</t>
  </si>
  <si>
    <t>VEIIANDQGNR</t>
  </si>
  <si>
    <t>P0DMV9:P0DMV8:P11142:P11021:P34931:P54652</t>
  </si>
  <si>
    <t>VEILANDQGNR</t>
  </si>
  <si>
    <t>HQNVQLPR</t>
  </si>
  <si>
    <t>P26599</t>
  </si>
  <si>
    <t>VNVDEVGGEALGR</t>
  </si>
  <si>
    <t>LEVERDNLAQDLATVR</t>
  </si>
  <si>
    <t>SILFVPTSAPR</t>
  </si>
  <si>
    <t>TTPSYVAFTDTER</t>
  </si>
  <si>
    <t>P0DMV9:P0DMV8:P11142:P34931:P54652</t>
  </si>
  <si>
    <t>YMAC(+57.02)C(+57.02)LLYR</t>
  </si>
  <si>
    <t>C4:Carbamidomethylation:1000.00;C5:Carbamidomethylation:1000.00</t>
  </si>
  <si>
    <t>TIQFVDWC(+57.02)PTGFK</t>
  </si>
  <si>
    <t>Q71U36:Q9BQE3:Q9NY65</t>
  </si>
  <si>
    <t>ITLPVDFVTADKFDENAK</t>
  </si>
  <si>
    <t>YRIPADVDPLTITSSLSSDGVLTVNGPR</t>
  </si>
  <si>
    <t>HGEVC(+57.02)PAGWKPGSDTIKPDVQK</t>
  </si>
  <si>
    <t>Q06830</t>
  </si>
  <si>
    <t>HVLFGTVGVPEHTYR</t>
  </si>
  <si>
    <t>P04216</t>
  </si>
  <si>
    <t>KGDVVIVLTGWRPGSGFTNTMR</t>
  </si>
  <si>
    <t>P14618</t>
  </si>
  <si>
    <t>MLVVLLQGTR</t>
  </si>
  <si>
    <t>P08133</t>
  </si>
  <si>
    <t>TC(+57.02)VADESAENC(+57.02)DK</t>
  </si>
  <si>
    <t>C2:Carbamidomethylation:1000.00;C11:Carbamidomethylation:1000.00</t>
  </si>
  <si>
    <t>LIALLEVLSQK</t>
  </si>
  <si>
    <t>Q14315:P21333</t>
  </si>
  <si>
    <t>AMVALIDVFHQYSGR</t>
  </si>
  <si>
    <t>P04271</t>
  </si>
  <si>
    <t>FLASVSTVLTSK</t>
  </si>
  <si>
    <t>EFTPPVQAAYQK</t>
  </si>
  <si>
    <t>ALANSLAC(+57.02)QGK</t>
  </si>
  <si>
    <t>SNVSDAVAQSTR</t>
  </si>
  <si>
    <t>P60174</t>
  </si>
  <si>
    <t>LALDIEIATYR</t>
  </si>
  <si>
    <t>LALDLEIATYR</t>
  </si>
  <si>
    <t>P04264</t>
  </si>
  <si>
    <t>HYGGLTGLNK</t>
  </si>
  <si>
    <t>P18669</t>
  </si>
  <si>
    <t>ARGGC(+57.02)PGGEATLSQPPPR</t>
  </si>
  <si>
    <t>GFAFVQYVNER</t>
  </si>
  <si>
    <t>P07910</t>
  </si>
  <si>
    <t>VAVLGASGGIGQPLSLLLK</t>
  </si>
  <si>
    <t>KVLGAFSDGLAHLDNLK</t>
  </si>
  <si>
    <t>AVFVDLEPTVIDEVR</t>
  </si>
  <si>
    <t>EAASYQEALAR</t>
  </si>
  <si>
    <t>FGQGGAGPVGGQGPR(+14.02)</t>
  </si>
  <si>
    <t>R15:Methylation(R):1000.00</t>
  </si>
  <si>
    <t>GR(+14.02)GAANDSTQFTVAGR</t>
  </si>
  <si>
    <t>O95425</t>
  </si>
  <si>
    <t>R2:Methylation(R):125.77</t>
  </si>
  <si>
    <t>RPC(+57.02)FSALTPDETYVPK</t>
  </si>
  <si>
    <t>GGSDGYGSGR(+14.02)GFGDGYNGYGGGPGGGNFGGSPGYGGGR</t>
  </si>
  <si>
    <t>R10:Methylation(R):110.07</t>
  </si>
  <si>
    <t>ILFIFIDSDHTDNQR</t>
  </si>
  <si>
    <t>SAAQAAAQTNSNAAGKQLR</t>
  </si>
  <si>
    <t>Q8NC51</t>
  </si>
  <si>
    <t>LGEYGFQNALIVR</t>
  </si>
  <si>
    <t>IAVQPGTVGPQGR</t>
  </si>
  <si>
    <t>P08572</t>
  </si>
  <si>
    <t>GGNFGGR(+14.02)GGYGGGGGGSR</t>
  </si>
  <si>
    <t>R7:Methylation(R):81.20</t>
  </si>
  <si>
    <t>MPPPLPTR</t>
  </si>
  <si>
    <t>TDDYLDQPC(+57.02)LETVNR</t>
  </si>
  <si>
    <t>P31150</t>
  </si>
  <si>
    <t>TQYEAMASSNMHEAEEWYR</t>
  </si>
  <si>
    <t>TIITYPWFQNSSVILFLNKK</t>
  </si>
  <si>
    <t>P29992:P50148</t>
  </si>
  <si>
    <t>LTPFMLGALVAMYEHK</t>
  </si>
  <si>
    <t>AMGIMNSFVNDIFER</t>
  </si>
  <si>
    <t>Q99879:P62807:Q99877:Q99880:Q93079:Q5QNW6:P58876:O60814:Q16778:P23527:P33778:Q8N257:P06899</t>
  </si>
  <si>
    <t>LQTSSVLVSGLR</t>
  </si>
  <si>
    <t>P22314</t>
  </si>
  <si>
    <t>KQTALVELLK</t>
  </si>
  <si>
    <t>RKPDTIEVQQMK</t>
  </si>
  <si>
    <t>P15311</t>
  </si>
  <si>
    <t>EITALAPSTMK</t>
  </si>
  <si>
    <t>SLHTLFGDELC(+57.02)K</t>
  </si>
  <si>
    <t>TVMENFVAFVDK</t>
  </si>
  <si>
    <t>DVNAAIATIK</t>
  </si>
  <si>
    <t>MSSYAFFVQTC(+57.02)R</t>
  </si>
  <si>
    <t>TVTNAVVTVPAYFNDSQR</t>
  </si>
  <si>
    <t>EEAENTLQSFR</t>
  </si>
  <si>
    <t>TFVNITPAEVGVLVGK</t>
  </si>
  <si>
    <t>P07737</t>
  </si>
  <si>
    <t>TAVNALWGK</t>
  </si>
  <si>
    <t>LKPGAPLRPK</t>
  </si>
  <si>
    <t>P21333</t>
  </si>
  <si>
    <t>HFVGMLPEKDC(+57.02)R</t>
  </si>
  <si>
    <t>P60981</t>
  </si>
  <si>
    <t>LRGGSPLNTGK</t>
  </si>
  <si>
    <t>P12111</t>
  </si>
  <si>
    <t>NGLSLAALKK</t>
  </si>
  <si>
    <t>P16401</t>
  </si>
  <si>
    <t>DNIQGITKPAIR</t>
  </si>
  <si>
    <t>QGGR(+14.02)GAGATLEHQQEISK</t>
  </si>
  <si>
    <t>Q9Y5S2</t>
  </si>
  <si>
    <t>EIVHIQAGQC(+57.02)GNQIGAK</t>
  </si>
  <si>
    <t>P07437:Q13885:Q9BVA1:Q13509</t>
  </si>
  <si>
    <t>EIVHLQAGQC(+57.02)GNQIGAK</t>
  </si>
  <si>
    <t>P68371</t>
  </si>
  <si>
    <t>QDVDNASLAR</t>
  </si>
  <si>
    <t>FADLTDAAAR</t>
  </si>
  <si>
    <t>VNFAMNVGK</t>
  </si>
  <si>
    <t>HAQAQYAYPGAR</t>
  </si>
  <si>
    <t>Q14112</t>
  </si>
  <si>
    <t>SGNFGGSR(+14.02)NMGGPYGGGNYGPGGSGGSGGYGGR</t>
  </si>
  <si>
    <t>R8:Methylation(R):51.69</t>
  </si>
  <si>
    <t>TVTAMDVVYALKR</t>
  </si>
  <si>
    <t>IAVAAQNC(+57.02)YK</t>
  </si>
  <si>
    <t>LIGQIVSSITASLR</t>
  </si>
  <si>
    <t>Q71U36</t>
  </si>
  <si>
    <t>VIISAPSADAPMFVMGVNHEK</t>
  </si>
  <si>
    <t>TFAPEEISAMVLTK</t>
  </si>
  <si>
    <t>SGVSLAALKK</t>
  </si>
  <si>
    <t>P16403:P10412:P16402</t>
  </si>
  <si>
    <t>TYLGNALVC(+57.02)TC(+57.02)YGGSR</t>
  </si>
  <si>
    <t>P02751</t>
  </si>
  <si>
    <t>C9:Carbamidomethylation:1000.00;C11:Carbamidomethylation:1000.00</t>
  </si>
  <si>
    <t>TC(+57.02)LLIVFSK</t>
  </si>
  <si>
    <t>P61586:P08134:P62745</t>
  </si>
  <si>
    <t>LDHKFDLMYAK</t>
  </si>
  <si>
    <t>LTTPTYGDLNHLVSATMSGVTTC(+57.02)LR</t>
  </si>
  <si>
    <t>C23:Carbamidomethylation:1000.00</t>
  </si>
  <si>
    <t>ILIRPMYSNPPLNGAR</t>
  </si>
  <si>
    <t>P00505</t>
  </si>
  <si>
    <t>TKPYIQVDIGGGQTK</t>
  </si>
  <si>
    <t>GAPLVVIC(+57.02)QGK</t>
  </si>
  <si>
    <t>Q14195</t>
  </si>
  <si>
    <t>AHSSMVGVNLPQK</t>
  </si>
  <si>
    <t>LGDLYEEEMR</t>
  </si>
  <si>
    <t>QVQSLTC(+57.02)EVDALKGTNESLER</t>
  </si>
  <si>
    <t>IIYGGSVTGATC(+57.02)K</t>
  </si>
  <si>
    <t>C12:Carbamidomethylation:1000.00</t>
  </si>
  <si>
    <t>VLSPADKTNVK</t>
  </si>
  <si>
    <t>AGAGSATLSMAYAGAR</t>
  </si>
  <si>
    <t>SPYTVTVGQAC(+57.02)NPSAC(+57.02)R</t>
  </si>
  <si>
    <t>C11:Carbamidomethylation:1000.00;C16:Carbamidomethylation:1000.00</t>
  </si>
  <si>
    <t>RSYVSSGEMMVGGLAPGRR</t>
  </si>
  <si>
    <t>TPFLLSGTSYK</t>
  </si>
  <si>
    <t>P55084</t>
  </si>
  <si>
    <t>DSYVGDEAQSK</t>
  </si>
  <si>
    <t>YHTINGHNAEVR</t>
  </si>
  <si>
    <t>IITLAGPTNAIFK</t>
  </si>
  <si>
    <t>Q15366</t>
  </si>
  <si>
    <t>LEEEGQSLKDEMAR</t>
  </si>
  <si>
    <t>HC(+57.02)LPEGAPHR</t>
  </si>
  <si>
    <t>LGVRPSQGGEAPR</t>
  </si>
  <si>
    <t>ATIAGGGVIPHIHK</t>
  </si>
  <si>
    <t>Q71UI9:P0C0S5</t>
  </si>
  <si>
    <t>QEYDESGPSIVHR</t>
  </si>
  <si>
    <t>LDQLTANSAR</t>
  </si>
  <si>
    <t>WSRPQAPITGYR</t>
  </si>
  <si>
    <t>VSAGR(+14.02)GSISSGLEFVSHNPPSEAATPPVAR</t>
  </si>
  <si>
    <t>Q99700</t>
  </si>
  <si>
    <t>R5:Methylation(R):84.39</t>
  </si>
  <si>
    <t>YISPDQLADLYK</t>
  </si>
  <si>
    <t>GYSFTTTAER</t>
  </si>
  <si>
    <t>GR(+14.02)GVDLTEPTQPTR</t>
  </si>
  <si>
    <t>P20339</t>
  </si>
  <si>
    <t>R2:Methylation(R):68.46</t>
  </si>
  <si>
    <t>HVTNSPFK</t>
  </si>
  <si>
    <t>HFC(+57.02)PNVPIILVANKK</t>
  </si>
  <si>
    <t>P62745</t>
  </si>
  <si>
    <t>HQPTAIIAK</t>
  </si>
  <si>
    <t>P29401</t>
  </si>
  <si>
    <t>RPPGVLHC(+57.02)TTK</t>
  </si>
  <si>
    <t>P09543</t>
  </si>
  <si>
    <t>SIQFVDWC(+57.02)PTGFK</t>
  </si>
  <si>
    <t>P68363</t>
  </si>
  <si>
    <t>VIGSGC(+57.02)NLDSAR</t>
  </si>
  <si>
    <t>P00338:P07195</t>
  </si>
  <si>
    <t>GR(+14.02)GAAPPPPPVPR</t>
  </si>
  <si>
    <t>Q07666</t>
  </si>
  <si>
    <t>R2:Methylation(R):96.48</t>
  </si>
  <si>
    <t>GTFATLSELHC(+57.02)DKLHVDPENFR</t>
  </si>
  <si>
    <t>C(+57.02)C(+57.02)TESLVNR</t>
  </si>
  <si>
    <t>C1:Carbamidomethylation:1000.00;C2:Carbamidomethylation:1000.00</t>
  </si>
  <si>
    <t>ALESPERPFLAILGGAK</t>
  </si>
  <si>
    <t>DGQVINETSQHHDDLE</t>
  </si>
  <si>
    <t>YGGPQHIVGSPFK</t>
  </si>
  <si>
    <t>QYKPVVYSNTIQSLAAIVR</t>
  </si>
  <si>
    <t>P09471</t>
  </si>
  <si>
    <t>TGTITTFEHAHNMR</t>
  </si>
  <si>
    <t>P13639</t>
  </si>
  <si>
    <t>C(+57.02)GLVIGR(+14.02)GGENVK</t>
  </si>
  <si>
    <t>Q92945</t>
  </si>
  <si>
    <t>Carbamidomethylation; Methylation(R)</t>
  </si>
  <si>
    <t>C1:Carbamidomethylation:1000.00;R7:Methylation(R):1000.00</t>
  </si>
  <si>
    <t>LIVALMKPSR</t>
  </si>
  <si>
    <t>P08758</t>
  </si>
  <si>
    <t>TC(+57.02)LLISYTTNK</t>
  </si>
  <si>
    <t>P60953</t>
  </si>
  <si>
    <t>QAPPPPPPSRGGPPPPPPPPHNSGPPPPPAR</t>
  </si>
  <si>
    <t>O00401</t>
  </si>
  <si>
    <t>HSHAGELEALGGVKPAVLTR</t>
  </si>
  <si>
    <t>P02730</t>
  </si>
  <si>
    <t>SNYNFEKPFLWLAR</t>
  </si>
  <si>
    <t>P62826</t>
  </si>
  <si>
    <t>IGGIGTVPVGR</t>
  </si>
  <si>
    <t>NAGAVIGKGGKNIK</t>
  </si>
  <si>
    <t>P61978</t>
  </si>
  <si>
    <t>LLIHQSLAGGIIGVK</t>
  </si>
  <si>
    <t>LEAENNLAAYR</t>
  </si>
  <si>
    <t>LRVDPVNFK</t>
  </si>
  <si>
    <t>ALIAAQYSGAQVR</t>
  </si>
  <si>
    <t>P26641</t>
  </si>
  <si>
    <t>SIRPGLSPYR</t>
  </si>
  <si>
    <t>AFVHWYVGEGMEEGEFSEAR</t>
  </si>
  <si>
    <t>YRGQHVPGSPFQFTVGPLGEGGAHK</t>
  </si>
  <si>
    <t>QITVNDLPVGR</t>
  </si>
  <si>
    <t>Q06830:P32119</t>
  </si>
  <si>
    <t>KLAVNMVPFPR</t>
  </si>
  <si>
    <t>SR(+14.02)SISGASSGLSTSPLSSPR</t>
  </si>
  <si>
    <t>Q8IWQ3</t>
  </si>
  <si>
    <t>R2:Methylation(R):98.85</t>
  </si>
  <si>
    <t>TFVNITPAEVGVLVGKDR</t>
  </si>
  <si>
    <t>TAR(+14.02)GGGLSLLPPPPGGK</t>
  </si>
  <si>
    <t>Q8NC96</t>
  </si>
  <si>
    <t>R3:Methylation(R):1000.00</t>
  </si>
  <si>
    <t>C(+57.02)C(+57.02)AADDKEAC(+57.02)FAVEGPK</t>
  </si>
  <si>
    <t>C1:Carbamidomethylation:1000.00;C2:Carbamidomethylation:1000.00;C10:Carbamidomethylation:1000.00</t>
  </si>
  <si>
    <t>LQSRPAAPPAPGPGQLTLR</t>
  </si>
  <si>
    <t>Q99536</t>
  </si>
  <si>
    <t>TIAPALVSK</t>
  </si>
  <si>
    <t>SAPPTR(+14.02)GPPPSYGGSSR</t>
  </si>
  <si>
    <t>P38159</t>
  </si>
  <si>
    <t>R6:Methylation(R):55.61</t>
  </si>
  <si>
    <t>LKEC(+57.02)C(+57.02)DKPLLEK</t>
  </si>
  <si>
    <t>SSQSSSQQFSGIGR(+14.02)</t>
  </si>
  <si>
    <t>Q92841</t>
  </si>
  <si>
    <t>R14:Methylation(R):1000.00</t>
  </si>
  <si>
    <t>LFYADHPFIFLVR</t>
  </si>
  <si>
    <t>P50454</t>
  </si>
  <si>
    <t>LHVDPENFR</t>
  </si>
  <si>
    <t>HQLYIDETVNSNIPTNLR</t>
  </si>
  <si>
    <t>P02675</t>
  </si>
  <si>
    <t>RAVLSPGSVFSPGR(+14.02)GASFLFPPAESLSPEEPR</t>
  </si>
  <si>
    <t>P27987</t>
  </si>
  <si>
    <t>R14:Methylation(R):4.25</t>
  </si>
  <si>
    <t>SR(+14.02)GFAGLHPIPPQGGK</t>
  </si>
  <si>
    <t>Q9NX05</t>
  </si>
  <si>
    <t>R2:Methylation(R):1000.00</t>
  </si>
  <si>
    <t>YGFIEGHVVIPR</t>
  </si>
  <si>
    <t>P16070</t>
  </si>
  <si>
    <t>SSGPTSLFAVTVAPPGAR</t>
  </si>
  <si>
    <t>RGGPPFAFVEFEDPRDAEDAVYGR</t>
  </si>
  <si>
    <t>Q07955</t>
  </si>
  <si>
    <t>KIESLEEEIR</t>
  </si>
  <si>
    <t>LSGSHSQGVAYPVR</t>
  </si>
  <si>
    <t>P98160</t>
  </si>
  <si>
    <t>VANVSLLALYK</t>
  </si>
  <si>
    <t>P62266</t>
  </si>
  <si>
    <t>HRPELIDYGK</t>
  </si>
  <si>
    <t>VFSGLVSTGLK</t>
  </si>
  <si>
    <t>MGMGNNYSGGYGTPDGLGGYGR(+14.02)</t>
  </si>
  <si>
    <t>P31942</t>
  </si>
  <si>
    <t>R22:Methylation(R):1000.00</t>
  </si>
  <si>
    <t>LQKPNAAIR</t>
  </si>
  <si>
    <t>Q8IZP2:P50502</t>
  </si>
  <si>
    <t>GRGGPPGQFHDNANGGQNGTVQEIMIPAGK</t>
  </si>
  <si>
    <t>TPALVNAAVTYSKPR</t>
  </si>
  <si>
    <t>O75964</t>
  </si>
  <si>
    <t>QEADEATLAR</t>
  </si>
  <si>
    <t>STVDAPTAAGR(+14.02)</t>
  </si>
  <si>
    <t>Q99832</t>
  </si>
  <si>
    <t>TIAQDYGVLK</t>
  </si>
  <si>
    <t>SIYYITGESK</t>
  </si>
  <si>
    <t>LISWYDNEFGYSNR</t>
  </si>
  <si>
    <t>GATVTR(+14.02)GVPPPPTVR</t>
  </si>
  <si>
    <t>R6:Methylation(R):66.45</t>
  </si>
  <si>
    <t>AGLQFPVGR</t>
  </si>
  <si>
    <t>Q99878:Q96KK5:Q16777:Q9BTM1:P20671:P0C0S8:Q6FI13:Q93077:P04908:Q7L7L0:Q71UI9:P0C0S5:Q8IUE6</t>
  </si>
  <si>
    <t>QIGENLIVPGGVK</t>
  </si>
  <si>
    <t>DATNVGDEGGFAPNILENK</t>
  </si>
  <si>
    <t>NQVALNPQNTVFDAK</t>
  </si>
  <si>
    <t>TGLIDYNQLALTAR</t>
  </si>
  <si>
    <t>P34897</t>
  </si>
  <si>
    <t>EHALLAYTLGVK</t>
  </si>
  <si>
    <t>VNQPASFAVQLNGAR</t>
  </si>
  <si>
    <t>GDLGIEIPAEK</t>
  </si>
  <si>
    <t>TTQFSC(+57.02)TLGEK</t>
  </si>
  <si>
    <t>Q01469</t>
  </si>
  <si>
    <t>HYQINQQWER</t>
  </si>
  <si>
    <t>SKDYEFMWNPHLGYILTC(+57.02)PSNLGTGLR</t>
  </si>
  <si>
    <t>P12277</t>
  </si>
  <si>
    <t>C18:Carbamidomethylation:1000.00</t>
  </si>
  <si>
    <t>GR(+14.02)GSFGMQVVSVGGPGK</t>
  </si>
  <si>
    <t>SGR(+14.02)GGNFGFGDSR(+14.02)GGGGNFGPGPGSNFR</t>
  </si>
  <si>
    <t>R3:Methylation(R):43.77;R13:Methylation(R):36.33</t>
  </si>
  <si>
    <t>VHAIPLR</t>
  </si>
  <si>
    <t>P62879</t>
  </si>
  <si>
    <t>KATGPPVSELITK</t>
  </si>
  <si>
    <t>GVVDSEDLPLNISR</t>
  </si>
  <si>
    <t>P07900:P08238</t>
  </si>
  <si>
    <t>GVVDSEDIPLNLSR</t>
  </si>
  <si>
    <t>GGNFGGR(+14.02)SSGPYGGGGQYFAKPR</t>
  </si>
  <si>
    <t>R7:Methylation(R):85.10</t>
  </si>
  <si>
    <t>RGGPISFSSSR</t>
  </si>
  <si>
    <t>FELSGIPPAPR(+14.02)GVPQIEVTFDIDANGILNVTATDK</t>
  </si>
  <si>
    <t>GVVPLAGTNGETTTQGLDGLSER</t>
  </si>
  <si>
    <t>GPMTGSSGGDR(+14.02)GGFK</t>
  </si>
  <si>
    <t>Q92804</t>
  </si>
  <si>
    <t>PMFIVNTNVPR</t>
  </si>
  <si>
    <t>P14174</t>
  </si>
  <si>
    <t>GR(+14.02)GGGSGNFMGR</t>
  </si>
  <si>
    <t>R2:Methylation(R):82.30</t>
  </si>
  <si>
    <t>IQTQPGYANTLR</t>
  </si>
  <si>
    <t>Q00325</t>
  </si>
  <si>
    <t>QSGLYFIKPLK</t>
  </si>
  <si>
    <t>P02679</t>
  </si>
  <si>
    <t>FVTVQTISGTGALR</t>
  </si>
  <si>
    <t>LALDIEIATYRK</t>
  </si>
  <si>
    <t>FIIPNVVK</t>
  </si>
  <si>
    <t>P00338</t>
  </si>
  <si>
    <t>VNPC(+57.02)IGGVILFHETLYQK</t>
  </si>
  <si>
    <t>C4:Carbamidomethylation:1000.00</t>
  </si>
  <si>
    <t>TLSDNVNLPQGVR</t>
  </si>
  <si>
    <t>O15075</t>
  </si>
  <si>
    <t>ILYHGYSLLYVQGNER</t>
  </si>
  <si>
    <t>P02462</t>
  </si>
  <si>
    <t>ILLAELEQLKGQGK</t>
  </si>
  <si>
    <t>ALSDHHVYLEGTLLKPNMVTPGHAC(+57.02)PIK</t>
  </si>
  <si>
    <t>C25:Carbamidomethylation:1000.00</t>
  </si>
  <si>
    <t>TAHYGSLPQK</t>
  </si>
  <si>
    <t>P02686</t>
  </si>
  <si>
    <t>APDFVFYAPR</t>
  </si>
  <si>
    <t>AGNNMLLVGVHGPR</t>
  </si>
  <si>
    <t>TAVC(+57.02)DIPPR</t>
  </si>
  <si>
    <t>SYVSSGEMMVGGLAPGRR</t>
  </si>
  <si>
    <t>SGRGGNFGFGDSRGGGGNFGPGPGSNFR</t>
  </si>
  <si>
    <t>TFEGVDPQTTSMR</t>
  </si>
  <si>
    <t>MREIVHIQAGQC(+57.02)GNQIGAK</t>
  </si>
  <si>
    <t>MREIVHLQAGQC(+57.02)GNQIGAK</t>
  </si>
  <si>
    <t>GPPSR(+14.02)GGHMDDGGYSMNFNMSSSR</t>
  </si>
  <si>
    <t>R5:Methylation(R):79.67</t>
  </si>
  <si>
    <t>LSSPATLNSR</t>
  </si>
  <si>
    <t>NQVALNPQNTVFDAKR</t>
  </si>
  <si>
    <t>ADLINNLGTIAK</t>
  </si>
  <si>
    <t>THILLFLPK</t>
  </si>
  <si>
    <t>GLSATVTGGQK</t>
  </si>
  <si>
    <t>P60201</t>
  </si>
  <si>
    <t>AATPYTVSIYGVIQGYR</t>
  </si>
  <si>
    <t>P24821</t>
  </si>
  <si>
    <t>LDIDSPPITAR</t>
  </si>
  <si>
    <t>HGIPMSHVAR</t>
  </si>
  <si>
    <t>P24666</t>
  </si>
  <si>
    <t>FKDLGEEHFK</t>
  </si>
  <si>
    <t>HFNAPSHIR</t>
  </si>
  <si>
    <t>P61254</t>
  </si>
  <si>
    <t>FNAHGDANTIVC(+57.02)NSK</t>
  </si>
  <si>
    <t>P09382</t>
  </si>
  <si>
    <t>IMNTFSVMPSPK</t>
  </si>
  <si>
    <t>Q13885:Q9BVA1:Q9BUF5</t>
  </si>
  <si>
    <t>HLEINPDHSIIETLR</t>
  </si>
  <si>
    <t>TTGKPIEASIR</t>
  </si>
  <si>
    <t>YLTVAAIFR</t>
  </si>
  <si>
    <t>Q13885:Q9BVA1</t>
  </si>
  <si>
    <t>EQQHVMEELFQSSFR</t>
  </si>
  <si>
    <t>P78527</t>
  </si>
  <si>
    <t>IVAPPGGR(+14.02)ANITSLG</t>
  </si>
  <si>
    <t>R8:Methylation(R):1000.00</t>
  </si>
  <si>
    <t>VLTEIIASR</t>
  </si>
  <si>
    <t>HVVFIAQR</t>
  </si>
  <si>
    <t>P62081</t>
  </si>
  <si>
    <t>ILISLATGHR</t>
  </si>
  <si>
    <t>HQAQIDQYLGLVR</t>
  </si>
  <si>
    <t>Q16799</t>
  </si>
  <si>
    <t>FITIFGTR</t>
  </si>
  <si>
    <t>SGAFGHLFRPDNFIFGQSGAGNNWAK</t>
  </si>
  <si>
    <t>Q13509</t>
  </si>
  <si>
    <t>DAGTIAGLNVMR</t>
  </si>
  <si>
    <t>RPC(+57.02)FSALEVDETYVPK</t>
  </si>
  <si>
    <t>AYHEQLSVAEITNAC(+57.02)FEPANQMVK</t>
  </si>
  <si>
    <t>Q71U36:P68363</t>
  </si>
  <si>
    <t>C15:Carbamidomethylation:1000.00</t>
  </si>
  <si>
    <t>IMNTFSVVPSPK</t>
  </si>
  <si>
    <t>P07437:P68371:Q13509</t>
  </si>
  <si>
    <t>AGEAPTENPAPPTQQSSAE</t>
  </si>
  <si>
    <t>P16989</t>
  </si>
  <si>
    <t>HVFGESDELIGQK</t>
  </si>
  <si>
    <t>IGAEVYHNLK</t>
  </si>
  <si>
    <t>RVPFSLLR</t>
  </si>
  <si>
    <t>P04792</t>
  </si>
  <si>
    <t>TSASIGSLC(+57.02)ADAR</t>
  </si>
  <si>
    <t>LLYNNVSNFGR</t>
  </si>
  <si>
    <t>GC(+57.02)DVVVIPAGVPR</t>
  </si>
  <si>
    <t>DLYANTVLSGGTTMYPGIADR</t>
  </si>
  <si>
    <t>APIIAVTR</t>
  </si>
  <si>
    <t>VHVIFNYK</t>
  </si>
  <si>
    <t>QDEHGFISR</t>
  </si>
  <si>
    <t>MYGVLPWNAFPGK</t>
  </si>
  <si>
    <t>TFVVQGFGNVGLHSMR</t>
  </si>
  <si>
    <t>VETGVLKPGMVVTFAPVNVTTEVK</t>
  </si>
  <si>
    <t>SYTITGLQPGTDYK</t>
  </si>
  <si>
    <t>SSGSPYGGGYGSGGGSGGYGSR</t>
  </si>
  <si>
    <t>IGHPAPNFK</t>
  </si>
  <si>
    <t>TIGGGDDSFNTFFSETGAGK</t>
  </si>
  <si>
    <t>LIQFHFHWGSLDGQGSEHTVDK</t>
  </si>
  <si>
    <t>P00918</t>
  </si>
  <si>
    <t>MSSTFIGNSTAIQELFKR</t>
  </si>
  <si>
    <t>QVQSLTC(+57.02)EVDALK</t>
  </si>
  <si>
    <t>GNPTVEVDLFTSK</t>
  </si>
  <si>
    <t>GIYAYGFEKPSAIQQR</t>
  </si>
  <si>
    <t>P60842</t>
  </si>
  <si>
    <t>LSILYPATTGR</t>
  </si>
  <si>
    <t>P30041</t>
  </si>
  <si>
    <t>LIINSLYK</t>
  </si>
  <si>
    <t>GGGGGR(+14.02)GGLHDFR</t>
  </si>
  <si>
    <t>R6:Methylation(R):56.15</t>
  </si>
  <si>
    <t>LIIWDSYTTNK</t>
  </si>
  <si>
    <t>SC(+57.02)NC(+57.02)LLLK</t>
  </si>
  <si>
    <t>C2:Carbamidomethylation:1000.00;C4:Carbamidomethylation:1000.00</t>
  </si>
  <si>
    <t>ETYGEMADC(+57.02)C(+57.02)AK</t>
  </si>
  <si>
    <t>C9:Carbamidomethylation:1000.00;C10:Carbamidomethylation:1000.00</t>
  </si>
  <si>
    <t>WKPPMIDNPSYQGIWKPR</t>
  </si>
  <si>
    <t>P27824</t>
  </si>
  <si>
    <t>SVTEQGAELSNEER</t>
  </si>
  <si>
    <t>P63104</t>
  </si>
  <si>
    <t>SGPKPFSAPKPQTSPSPK</t>
  </si>
  <si>
    <t>Q01518</t>
  </si>
  <si>
    <t>TGAIVDVPVGEELLGR</t>
  </si>
  <si>
    <t>VFNLYPR</t>
  </si>
  <si>
    <t>C(+57.02)C(+57.02)SGAIIVLTK</t>
  </si>
  <si>
    <t>VPQLPITNFNR</t>
  </si>
  <si>
    <t>HHAAYVNNLNVTEEKYQEALAK</t>
  </si>
  <si>
    <t>WQALLVQIR</t>
  </si>
  <si>
    <t>Q14204</t>
  </si>
  <si>
    <t>VAHSDKPGSTSTASFR</t>
  </si>
  <si>
    <t>Q9P0L0</t>
  </si>
  <si>
    <t>VC(+57.02)GSNLLSIC(+57.02)K</t>
  </si>
  <si>
    <t>C2:Carbamidomethylation:1000.00;C10:Carbamidomethylation:1000.00</t>
  </si>
  <si>
    <t>LNC(+57.02)QVIGASVDSHFC(+57.02)HLAWVNTPK</t>
  </si>
  <si>
    <t>C3:Carbamidomethylation:1000.00;C15:Carbamidomethylation:1000.00</t>
  </si>
  <si>
    <t>EVMFPPGTR(+14.02)</t>
  </si>
  <si>
    <t>Q96DH6</t>
  </si>
  <si>
    <t>R9:Methylation(R):1000.00</t>
  </si>
  <si>
    <t>THTC(+57.02)PPC(+57.02)PAPELLGGPSVFLFPPKPK</t>
  </si>
  <si>
    <t>P01857:P0DOX5</t>
  </si>
  <si>
    <t>C4:Carbamidomethylation:1000.00;C7:Carbamidomethylation:1000.00</t>
  </si>
  <si>
    <t>YREWHHFLVVNMK</t>
  </si>
  <si>
    <t>P30086</t>
  </si>
  <si>
    <t>TIAMDGTEGLVR</t>
  </si>
  <si>
    <t>P06576</t>
  </si>
  <si>
    <t>ELGVGIALR</t>
  </si>
  <si>
    <t>GGFQNR(+14.02)GGGSGGGGNYR</t>
  </si>
  <si>
    <t>Q9BUJ2</t>
  </si>
  <si>
    <t>R6:Methylation(R):53.43</t>
  </si>
  <si>
    <t>GGPGSAVSPYPTFNPSSDVAALHK</t>
  </si>
  <si>
    <t>YLTVATVFR</t>
  </si>
  <si>
    <t>Q13509:Q9BUF5</t>
  </si>
  <si>
    <t>FYALSASFEPFSNK</t>
  </si>
  <si>
    <t>FANYIDKVR</t>
  </si>
  <si>
    <t>VEFPRSGR(+14.02)GTGRGGGGGGGGGAPR</t>
  </si>
  <si>
    <t>R8:Methylation(R):0.00</t>
  </si>
  <si>
    <t>DNFTAIPEGTNGVEER</t>
  </si>
  <si>
    <t>LFDQAFGLPR</t>
  </si>
  <si>
    <t>NFILDQTNVSAAAQR</t>
  </si>
  <si>
    <t>C(+57.02)DSSPDSAEDVR</t>
  </si>
  <si>
    <t>P02765</t>
  </si>
  <si>
    <t>GGGGNFGPGPGSNFR(+14.02)GGSDGYGSGR</t>
  </si>
  <si>
    <t>R15:Methylation(R):21.00</t>
  </si>
  <si>
    <t>LLC(+57.02)GLLAER</t>
  </si>
  <si>
    <t>FADLSEAANR</t>
  </si>
  <si>
    <t>SAADLISQAR</t>
  </si>
  <si>
    <t>RVHPVSTMIK</t>
  </si>
  <si>
    <t>LFQFHFHWGSTNEHGSEHTVDGVK</t>
  </si>
  <si>
    <t>LGGSAVISLEGKPL</t>
  </si>
  <si>
    <t>AVFPSIVGRPR</t>
  </si>
  <si>
    <t>TFDEIASGFR</t>
  </si>
  <si>
    <t>P11166</t>
  </si>
  <si>
    <t>TNQELQEINR</t>
  </si>
  <si>
    <t>SSFYVNGLTLGGQK</t>
  </si>
  <si>
    <t>GIRPAINVGLSVSR</t>
  </si>
  <si>
    <t>AEMMELNDR</t>
  </si>
  <si>
    <t>EYEATLEEC(+57.02)C(+57.02)AK</t>
  </si>
  <si>
    <t>IHVC(+57.02)LYFITPTGHSLK</t>
  </si>
  <si>
    <t>Q92599</t>
  </si>
  <si>
    <t>FQNALLVR</t>
  </si>
  <si>
    <t>QLFHPEQLITGK</t>
  </si>
  <si>
    <t>QIFHPEQLITGK</t>
  </si>
  <si>
    <t>TYSLGSALRPSTSR</t>
  </si>
  <si>
    <t>KPFPDFVYK</t>
  </si>
  <si>
    <t>TLAQLNPESSLFIIASK</t>
  </si>
  <si>
    <t>GAC(+57.02)LLPK</t>
  </si>
  <si>
    <t>VLDSGAPIKIPVGPETLGR</t>
  </si>
  <si>
    <t>MC(+57.02)LFAGFQR</t>
  </si>
  <si>
    <t>FGQGGAGPVGGQGPR(+14.02)GMGPGTPAGYGR</t>
  </si>
  <si>
    <t>R15:Methylation(R):29.09</t>
  </si>
  <si>
    <t>VLYLSAFTSK</t>
  </si>
  <si>
    <t>NRPAIAR(+14.02)GAAGGGGR</t>
  </si>
  <si>
    <t>Q86V81</t>
  </si>
  <si>
    <t>R7:Methylation(R):9.68</t>
  </si>
  <si>
    <t>HQAQIDHYLGLANK</t>
  </si>
  <si>
    <t>Q9NQC3</t>
  </si>
  <si>
    <t>IIAPPER</t>
  </si>
  <si>
    <t>FIVLSNNYLQIR</t>
  </si>
  <si>
    <t>P13591</t>
  </si>
  <si>
    <t>AVVYSNTIQSIMAIVK</t>
  </si>
  <si>
    <t>P04899</t>
  </si>
  <si>
    <t>TDYNASVSVPDSSGPER</t>
  </si>
  <si>
    <t>HPDYSVVLLLR</t>
  </si>
  <si>
    <t>DC(+57.02)GATWVVLGHSER</t>
  </si>
  <si>
    <t>GGSGGGGGGSSGGR(+14.02)GSGGGSSGGSIGGR</t>
  </si>
  <si>
    <t>R14:Methylation(R):20.30</t>
  </si>
  <si>
    <t>TFEINPR</t>
  </si>
  <si>
    <t>TSTADYAMFK</t>
  </si>
  <si>
    <t>GTLSGWILSK</t>
  </si>
  <si>
    <t>TQTVC(+57.02)NFTDGALVQHQEWDGKESTITR</t>
  </si>
  <si>
    <t>VFLENVIR</t>
  </si>
  <si>
    <t>QKLQDETNLR</t>
  </si>
  <si>
    <t>RSPPIPLAK</t>
  </si>
  <si>
    <t>P13667</t>
  </si>
  <si>
    <t>ALSDHHIYLEGTLLKPNMVTPGHAC(+57.02)TQK</t>
  </si>
  <si>
    <t>SSYYVVSGNDPAAEEPSR</t>
  </si>
  <si>
    <t>P46821</t>
  </si>
  <si>
    <t>AIMTYVSSFYHAFSGAQK</t>
  </si>
  <si>
    <t>SYVTTSTR</t>
  </si>
  <si>
    <t>RTIQFVDWC(+57.02)PTGFK</t>
  </si>
  <si>
    <t>LVNELTEFAK</t>
  </si>
  <si>
    <t>TKPSDEEMLFIYGHYK</t>
  </si>
  <si>
    <t>P07108</t>
  </si>
  <si>
    <t>TPEVTC(+57.02)VVVDVSHEDPEVK</t>
  </si>
  <si>
    <t>TVTATFGYPFR</t>
  </si>
  <si>
    <t>Q16563</t>
  </si>
  <si>
    <t>TLMAQSIYGGR</t>
  </si>
  <si>
    <t>TVDNFVALATGEK</t>
  </si>
  <si>
    <t>GIGR(+14.02)GTVQALHATGAR</t>
  </si>
  <si>
    <t>Q7Z4W1</t>
  </si>
  <si>
    <t>R4:Methylation(R):37.25</t>
  </si>
  <si>
    <t>SFVLNLGK</t>
  </si>
  <si>
    <t>THNSSLEYNIFEGMEC(+57.02)R</t>
  </si>
  <si>
    <t>VVNVSSIMSVR</t>
  </si>
  <si>
    <t>P16152</t>
  </si>
  <si>
    <t>RAPVPVR(+14.02)GGPK</t>
  </si>
  <si>
    <t>Q12906</t>
  </si>
  <si>
    <t>R7:Methylation(R):97.87</t>
  </si>
  <si>
    <t>QATKDAGVIAGLNVLR</t>
  </si>
  <si>
    <t>P0DMV9:P0DMV8:P34931</t>
  </si>
  <si>
    <t>VDPVNFK</t>
  </si>
  <si>
    <t>DSNNLC(+57.02)LHFNPR</t>
  </si>
  <si>
    <t>GFGR(+14.02)GGAESHTFK</t>
  </si>
  <si>
    <t>P50238</t>
  </si>
  <si>
    <t>YASIC(+57.02)QQNGIVPIVEPEILPDGDHDLKR</t>
  </si>
  <si>
    <t>P04075:P09972</t>
  </si>
  <si>
    <t>R(+14.02)PFFPFHSPSR</t>
  </si>
  <si>
    <t>R1:Methylation(R):62.68</t>
  </si>
  <si>
    <t>SPFSVAVSPSLDLSK</t>
  </si>
  <si>
    <t>MGMGNNYSGGYGTPDGLGGYGR(+14.02)GGGGSGGYYGQGGMSGGGWR</t>
  </si>
  <si>
    <t>R22:Methylation(R):47.73</t>
  </si>
  <si>
    <t>LQDETNLR</t>
  </si>
  <si>
    <t>FNGGGHINHSIFWTNLSPNGGGEPK</t>
  </si>
  <si>
    <t>SGRGGNFGFGDSRGGGGNFGPGPGSNFRGGSDGYGSGR</t>
  </si>
  <si>
    <t>HPSFPTTQQLNVDR</t>
  </si>
  <si>
    <t>SQREPGPGAKEEAAGVSGPAGR(+14.02)GR</t>
  </si>
  <si>
    <t>Q15654</t>
  </si>
  <si>
    <t>R22:Methylation(R):7.32</t>
  </si>
  <si>
    <t>IIKPC(+57.02)NHVLSLSFPIR</t>
  </si>
  <si>
    <t>AMGSMPLPPQGR(+14.02)</t>
  </si>
  <si>
    <t>R12:Methylation(R):1000.00</t>
  </si>
  <si>
    <t>DTHKSEIAHR</t>
  </si>
  <si>
    <t>VDFSLAGALNAGFK</t>
  </si>
  <si>
    <t>VIQYLAYVASSHK</t>
  </si>
  <si>
    <t>NLPLPPPPPPR(+14.02)GGDLMAYDR</t>
  </si>
  <si>
    <t>R11:Methylation(R):16.96</t>
  </si>
  <si>
    <t>GMGPGTPAGYGR(+14.02)GREEYEGPNKKPR</t>
  </si>
  <si>
    <t>R12:Methylation(R):18.53</t>
  </si>
  <si>
    <t>FAC(+57.02)HSASLTVR</t>
  </si>
  <si>
    <t>Q15233</t>
  </si>
  <si>
    <t>HWGGNVLGPK</t>
  </si>
  <si>
    <t>P62424</t>
  </si>
  <si>
    <t>AVTEQGAELSNEER</t>
  </si>
  <si>
    <t>P27348</t>
  </si>
  <si>
    <t>LKNLYFLYLIELR</t>
  </si>
  <si>
    <t>Q86YB8:Q96HE7</t>
  </si>
  <si>
    <t>ISVYYNEASSHK</t>
  </si>
  <si>
    <t>TGSETPQAPMSGVGPVSGGPGGFGR(+14.02)GSQGGNFEGPNKR</t>
  </si>
  <si>
    <t>Q8WXF1</t>
  </si>
  <si>
    <t>R25:Methylation(R):17.22</t>
  </si>
  <si>
    <t>MAVTFIGNSTAIQELFK</t>
  </si>
  <si>
    <t>LGDVYVNDAFGTAHR</t>
  </si>
  <si>
    <t>TFSVWYVPEVTGTHK</t>
  </si>
  <si>
    <t>VNPTVFFDIAVDGEPLGRVSFELFADKVPKTAENFR</t>
  </si>
  <si>
    <t>TVPFC(+57.02)STFAAFFTR</t>
  </si>
  <si>
    <t>GFGDGYNGYGGGPGGGNFGGSPGYGGGR(+14.02)</t>
  </si>
  <si>
    <t>R28:Methylation(R):1000.00</t>
  </si>
  <si>
    <t>TPAFAESVTEGDVR</t>
  </si>
  <si>
    <t>P36957</t>
  </si>
  <si>
    <t>SYSPYDMLESIR</t>
  </si>
  <si>
    <t>LQDEIQNMKEEMAR</t>
  </si>
  <si>
    <t>LVNEVTEFAK</t>
  </si>
  <si>
    <t>NNPSKPLHVIK</t>
  </si>
  <si>
    <t>O75083</t>
  </si>
  <si>
    <t>SVLFVC(+57.02)LGNIC(+57.02)R</t>
  </si>
  <si>
    <t>C6:Carbamidomethylation:1000.00;C11:Carbamidomethylation:1000.00</t>
  </si>
  <si>
    <t>QINWTVLYR</t>
  </si>
  <si>
    <t>P83731</t>
  </si>
  <si>
    <t>YALYDATYETK</t>
  </si>
  <si>
    <t>QLPLVKPYLR</t>
  </si>
  <si>
    <t>LPSR(+14.02)PPLPGSGGSQSGAK</t>
  </si>
  <si>
    <t>Q9Y570</t>
  </si>
  <si>
    <t>VTVLFAGQHIAK</t>
  </si>
  <si>
    <t>HEERQDEHGFISR</t>
  </si>
  <si>
    <t>TGQATVASGIPAGWMGLDC(+57.02)GPESSKK</t>
  </si>
  <si>
    <t>C19:Carbamidomethylation:1000.00</t>
  </si>
  <si>
    <t>VATVSLPR</t>
  </si>
  <si>
    <t>TNFFGTR</t>
  </si>
  <si>
    <t>FALPSPQHILGLPVGQHIYLSAR</t>
  </si>
  <si>
    <t>P00387</t>
  </si>
  <si>
    <t>VELQELNDR</t>
  </si>
  <si>
    <t>HVLVTLGEK</t>
  </si>
  <si>
    <t>P60660</t>
  </si>
  <si>
    <t>EPSAPSIPTPAYQSSPAGGHAPTPPTPAPR(+14.02)</t>
  </si>
  <si>
    <t>Q8WUM4</t>
  </si>
  <si>
    <t>R30:Methylation(R):1000.00</t>
  </si>
  <si>
    <t>HLQLAIR</t>
  </si>
  <si>
    <t>Q99878:Q96KK5:Q16777:Q9BTM1:P20671:P0C0S8:Q6FI13:Q93077:P04908:Q7L7L0:Q71UI9:P0C0S5</t>
  </si>
  <si>
    <t>GR(+14.02)GAAPPPPPVPR(+14.02)</t>
  </si>
  <si>
    <t>R2:Methylation(R):1000.00;R13:Methylation(R):1000.00</t>
  </si>
  <si>
    <t>EQYQQQQQWGSR(+14.02)</t>
  </si>
  <si>
    <t>Q14103</t>
  </si>
  <si>
    <t>YIC(+57.02)ENQDSISSK</t>
  </si>
  <si>
    <t>SAITPGGLR</t>
  </si>
  <si>
    <t>GMGPGTPAGYGR(+14.02)</t>
  </si>
  <si>
    <t>GPGGPR(+14.02)GGLGGGMR</t>
  </si>
  <si>
    <t>Q13283</t>
  </si>
  <si>
    <t>R6:Methylation(R):63.44</t>
  </si>
  <si>
    <t>RGNMPQR(+14.02)GGGGGGSGGIGYPYPR</t>
  </si>
  <si>
    <t>R7:Methylation(R):0.00</t>
  </si>
  <si>
    <t>WQNVHFHR</t>
  </si>
  <si>
    <t>Q13557</t>
  </si>
  <si>
    <t>TFIAIKPDGVQR</t>
  </si>
  <si>
    <t>P22392</t>
  </si>
  <si>
    <t>TAAYVNAIEK</t>
  </si>
  <si>
    <t>TARPNITDNKDGTITVR</t>
  </si>
  <si>
    <t>LC(+57.02)TVATLR</t>
  </si>
  <si>
    <t>GPSGLLVYQGK</t>
  </si>
  <si>
    <t>QDIAFAYQR</t>
  </si>
  <si>
    <t>QYASLTGTQALPPLFSLGYHQSR</t>
  </si>
  <si>
    <t>TSETKHDTSLKPISVSYNPATAK</t>
  </si>
  <si>
    <t>LSVDYGKK</t>
  </si>
  <si>
    <t>VFIGNLNTLVVK</t>
  </si>
  <si>
    <t>FPGQLNADLR</t>
  </si>
  <si>
    <t>HVTFNQVK</t>
  </si>
  <si>
    <t>P23381</t>
  </si>
  <si>
    <t>HYGGLTGLNKAETAAK</t>
  </si>
  <si>
    <t>SLYYYIQQDTK</t>
  </si>
  <si>
    <t>R(+14.02)GGFDRPSYDR</t>
  </si>
  <si>
    <t>P49750</t>
  </si>
  <si>
    <t>R1:Methylation(R):45.16</t>
  </si>
  <si>
    <t>RGASQASGPLPGPHFPLPGR(+14.02)GEVWGPGYR</t>
  </si>
  <si>
    <t>R20:Methylation(R):8.95</t>
  </si>
  <si>
    <t>NMGGPYGGGNYGPGGSGGSGGYGGR</t>
  </si>
  <si>
    <t>VQVSYKGETK</t>
  </si>
  <si>
    <t>TYGFHFTTPALVVEK</t>
  </si>
  <si>
    <t>LEKPAKYDDIKK</t>
  </si>
  <si>
    <t>R(+14.02)GGFNTFR</t>
  </si>
  <si>
    <t>P17844</t>
  </si>
  <si>
    <t>R1:Methylation(R):80.73</t>
  </si>
  <si>
    <t>WLPSSSPVTGYR</t>
  </si>
  <si>
    <t>SGYLLPDTK</t>
  </si>
  <si>
    <t>LVILANNC(+57.02)PALR</t>
  </si>
  <si>
    <t>P62888</t>
  </si>
  <si>
    <t>LFFLQVK</t>
  </si>
  <si>
    <t>VLANPGNSQVAR</t>
  </si>
  <si>
    <t>Q14974</t>
  </si>
  <si>
    <t>SPYLYPLYGLGELPQGFAR</t>
  </si>
  <si>
    <t>TALLSLFGIPLWYHSQSPR</t>
  </si>
  <si>
    <t>Q9UH99</t>
  </si>
  <si>
    <t>GVNSFMVYMAYK</t>
  </si>
  <si>
    <t>SSSMSVTGGRGGPR(+14.02)PVSSSIDPSLLSTK</t>
  </si>
  <si>
    <t>Q8NEY1</t>
  </si>
  <si>
    <t>R14:Methylation(R):11.12</t>
  </si>
  <si>
    <t>SKFADLTDAAAR</t>
  </si>
  <si>
    <t>DHGVNSFLVYMAFK</t>
  </si>
  <si>
    <t>ASGPPVSELITK</t>
  </si>
  <si>
    <t>IGKPAPDFK</t>
  </si>
  <si>
    <t>P32119</t>
  </si>
  <si>
    <t>AVLHVHGGGGPR</t>
  </si>
  <si>
    <t>TNRPPLSLSR</t>
  </si>
  <si>
    <t>Q07020</t>
  </si>
  <si>
    <t>KESYSIYVYK</t>
  </si>
  <si>
    <t>Q16778:P23527:P33778:Q8N257:P06899</t>
  </si>
  <si>
    <t>HAVGPVVVHC(+57.02)SAGVGR</t>
  </si>
  <si>
    <t>P23471</t>
  </si>
  <si>
    <t>WFYIASAFR</t>
  </si>
  <si>
    <t>P19652:P02763</t>
  </si>
  <si>
    <t>AVVGLSGDASKR(+18.04)</t>
  </si>
  <si>
    <t>Q8N3P4</t>
  </si>
  <si>
    <t>Methyl:2H(3)13C(1)</t>
  </si>
  <si>
    <t>R12:Methyl:2H(3)13C(1):1000.00</t>
  </si>
  <si>
    <t>GLYDGPVC(+57.02)EVSVTPK</t>
  </si>
  <si>
    <t>TLVLLMGK</t>
  </si>
  <si>
    <t>HSAYSYC(+57.02)GR(+14.02)GFYPQYGALETR</t>
  </si>
  <si>
    <t>Q63ZY3</t>
  </si>
  <si>
    <t>C7:Carbamidomethylation:1000.00;R9:Methylation(R):57.87</t>
  </si>
  <si>
    <t>GGYGGGGSGGGGR(+14.02)GGFPSGGGGGGGQQR</t>
  </si>
  <si>
    <t>P35637</t>
  </si>
  <si>
    <t>R13:Methylation(R):19.24</t>
  </si>
  <si>
    <t>VGVNGFGR</t>
  </si>
  <si>
    <t>VHPVSTMIK</t>
  </si>
  <si>
    <t>TPC(+57.02)TVSC(+57.02)NIPVVSGK</t>
  </si>
  <si>
    <t>C3:Carbamidomethylation:1000.00;C7:Carbamidomethylation:1000.00</t>
  </si>
  <si>
    <t>VEVERDNLAEDIMR</t>
  </si>
  <si>
    <t>TATESFASDPILYRPVAVALDTK</t>
  </si>
  <si>
    <t>LHPFHVIR</t>
  </si>
  <si>
    <t>Q96L21:P27635</t>
  </si>
  <si>
    <t>YSAELHVAHWNSAK</t>
  </si>
  <si>
    <t>DQVANSAFVER</t>
  </si>
  <si>
    <t>GGVAGR(+14.02)GGFAQGGHSQGHVVPGGGLEGGGVASQDR</t>
  </si>
  <si>
    <t>Q14151</t>
  </si>
  <si>
    <t>R6:Methylation(R):39.75</t>
  </si>
  <si>
    <t>QTVAVGVIK</t>
  </si>
  <si>
    <t>KKGTVVYGEPITASLGTDGSHYWSK</t>
  </si>
  <si>
    <t>IEVIEIMTDR</t>
  </si>
  <si>
    <t>KVESLQEEIAFLK</t>
  </si>
  <si>
    <t>MSGR(+14.02)GVGSVSQFK</t>
  </si>
  <si>
    <t>Q5T5U3</t>
  </si>
  <si>
    <t>HPEYAVSVLLR</t>
  </si>
  <si>
    <t>FVIKPIDKK</t>
  </si>
  <si>
    <t>EELLSFMGAEEAAPDPAGVGR(+14.02)GGGVAGPPSGGGGQPQWQK</t>
  </si>
  <si>
    <t>Q9NRF2</t>
  </si>
  <si>
    <t>R21:Methylation(R):1000.00</t>
  </si>
  <si>
    <t>GSGGGSSGGSIGGR(+14.02)GSSSGGVK</t>
  </si>
  <si>
    <t>DAFVAIVQSVK</t>
  </si>
  <si>
    <t>VNVDAVGGEALGR</t>
  </si>
  <si>
    <t>VAVVNQIAR</t>
  </si>
  <si>
    <t>LNFAVASR</t>
  </si>
  <si>
    <t>P30101</t>
  </si>
  <si>
    <t>GR(+14.02)GAPPPPPSR</t>
  </si>
  <si>
    <t>R2:Methylation(R):48.96</t>
  </si>
  <si>
    <t>GGFGAR(+14.02)GGGGLPPKK</t>
  </si>
  <si>
    <t>R6:Methylation(R):1000.00</t>
  </si>
  <si>
    <t>STVDAPTAAGR(+14.02)GR(+14.02)</t>
  </si>
  <si>
    <t>R11:Methylation(R):1000.00;R13:Methylation(R):1000.00</t>
  </si>
  <si>
    <t>ALSRQEMQEVQSSR</t>
  </si>
  <si>
    <t>TNVNGGAIALGHPLGGSGSR</t>
  </si>
  <si>
    <t>P42765</t>
  </si>
  <si>
    <t>QLIVGVNK</t>
  </si>
  <si>
    <t>LLLPGELAK</t>
  </si>
  <si>
    <t>IDIIPNPQER</t>
  </si>
  <si>
    <t>FNHFSLTLNTNHGHILVDYSK</t>
  </si>
  <si>
    <t>IVATKPLYVALAQR</t>
  </si>
  <si>
    <t>P11940:Q9H361</t>
  </si>
  <si>
    <t>FRC(+57.02)PEALFQPSFLGMESC(+57.02)GIHETTFNSIMK</t>
  </si>
  <si>
    <t>C3:Carbamidomethylation:1000.00;C18:Carbamidomethylation:1000.00</t>
  </si>
  <si>
    <t>ALLFVPR</t>
  </si>
  <si>
    <t>AILFVPR</t>
  </si>
  <si>
    <t>HNFTPLAR</t>
  </si>
  <si>
    <t>SGVLSVSSGAAAHR</t>
  </si>
  <si>
    <t>Q16363</t>
  </si>
  <si>
    <t>SGRGGNFGFGDSR</t>
  </si>
  <si>
    <t>LSNRPAFMPSEGR</t>
  </si>
  <si>
    <t>TDEGIAYR</t>
  </si>
  <si>
    <t>TQTVC(+57.02)NFTDGALVQHQEWDGK</t>
  </si>
  <si>
    <t>TLSDYNIQK</t>
  </si>
  <si>
    <t>VVIIGAGKPAAVVLQTK</t>
  </si>
  <si>
    <t>AITIASQTNC(+57.02)PLYVTK</t>
  </si>
  <si>
    <t>TFVSGAC(+57.02)DASIK</t>
  </si>
  <si>
    <t>TVFDEAIR</t>
  </si>
  <si>
    <t>KPLYHYGR(+14.02)</t>
  </si>
  <si>
    <t>Q8N4C8</t>
  </si>
  <si>
    <t>TIFAYFTGSK</t>
  </si>
  <si>
    <t>Q9BRA2</t>
  </si>
  <si>
    <t>LVVPATQC(+57.02)GSLIGK</t>
  </si>
  <si>
    <t>Q15365</t>
  </si>
  <si>
    <t>LLGWIQNK</t>
  </si>
  <si>
    <t>SIVNYKPK</t>
  </si>
  <si>
    <t>ISEQFTAMFR</t>
  </si>
  <si>
    <t>MSVIWDK</t>
  </si>
  <si>
    <t>LVVPASQC(+57.02)GSLIGK</t>
  </si>
  <si>
    <t>VLIAAHGNSLR</t>
  </si>
  <si>
    <t>YRPGTVALR</t>
  </si>
  <si>
    <t>Q6NXT2:P68431:P84243:Q71DI3:Q16695</t>
  </si>
  <si>
    <t>LLIGTLYHR</t>
  </si>
  <si>
    <t>Q15165</t>
  </si>
  <si>
    <t>QVVESAYEVIK</t>
  </si>
  <si>
    <t>KAVLFC(+57.02)LSEDKK</t>
  </si>
  <si>
    <t>YLYEIAR</t>
  </si>
  <si>
    <t>VVTYGMANLLTGPK</t>
  </si>
  <si>
    <t>SIAFPSIGSGR</t>
  </si>
  <si>
    <t>O75367</t>
  </si>
  <si>
    <t>ALTVPELTQQVFDAK</t>
  </si>
  <si>
    <t>GMGPGTPAGYGR(+14.02)GR</t>
  </si>
  <si>
    <t>R12:Methylation(R):7.32</t>
  </si>
  <si>
    <t>STNVTVAAAR(+14.02)</t>
  </si>
  <si>
    <t>HLPSTEPDPHVVR</t>
  </si>
  <si>
    <t>SGRGTGR(+14.02)GGGGGGGGGAPRGR</t>
  </si>
  <si>
    <t>AQAAAPASVPAQAPK</t>
  </si>
  <si>
    <t>P47914</t>
  </si>
  <si>
    <t>IVAPPGGR(+14.02)SNITSLS</t>
  </si>
  <si>
    <t>TAGYPNVNIHNFTTSWR</t>
  </si>
  <si>
    <t>SVVLMSHLGRPDGVPMPDKYSLEPVAVELK</t>
  </si>
  <si>
    <t>RPAQSVNR(+14.02)GGMTR</t>
  </si>
  <si>
    <t>R8:Methylation(R):25.58</t>
  </si>
  <si>
    <t>HLAGLGLTEAIDKNK</t>
  </si>
  <si>
    <t>EAAENSLVAYK</t>
  </si>
  <si>
    <t>GGNFGFGDSR(+14.02)GGGGNFGPGPGSNFRGGSDGYGSGR</t>
  </si>
  <si>
    <t>R10:Methylation(R):0.00</t>
  </si>
  <si>
    <t>IVVVTAGVR</t>
  </si>
  <si>
    <t>P07195</t>
  </si>
  <si>
    <t>GNLANVIR</t>
  </si>
  <si>
    <t>P12235:P05141:P12236:Q9H0C2</t>
  </si>
  <si>
    <t>GGSGSGPTIEEVD</t>
  </si>
  <si>
    <t>TVIDYNGER</t>
  </si>
  <si>
    <t>YIC(+57.02)DNQDTISSK</t>
  </si>
  <si>
    <t>LVVEC(+57.02)VMNNVTC(+57.02)TR</t>
  </si>
  <si>
    <t>C5:Carbamidomethylation:1000.00;C12:Carbamidomethylation:1000.00</t>
  </si>
  <si>
    <t>LYC(+57.02)IYVAIGQK</t>
  </si>
  <si>
    <t>GGPFSDSYR</t>
  </si>
  <si>
    <t>RGGSLPPHTQVHGSR</t>
  </si>
  <si>
    <t>IGLGGR(+14.02)GGSGGSYGR</t>
  </si>
  <si>
    <t>R6:Methylation(R):36.38</t>
  </si>
  <si>
    <t>VIFGLFGK</t>
  </si>
  <si>
    <t>LSGFSFK</t>
  </si>
  <si>
    <t>GRPYDYNGPR</t>
  </si>
  <si>
    <t>LLVTAGASPMALDR</t>
  </si>
  <si>
    <t>P20749</t>
  </si>
  <si>
    <t>RVLIAAHGNSLR</t>
  </si>
  <si>
    <t>VGDTSLDPNDFDFTVTGR(+14.02)GSPSR</t>
  </si>
  <si>
    <t>P51608</t>
  </si>
  <si>
    <t>R18:Methylation(R):17.91</t>
  </si>
  <si>
    <t>YPIEHGIITNWDDMEK</t>
  </si>
  <si>
    <t>P68032:P68133</t>
  </si>
  <si>
    <t>R(+14.02)GGHQNSYKPY</t>
  </si>
  <si>
    <t>R1:Methylation(R):1000.00</t>
  </si>
  <si>
    <t>SGRGGNFGFGDSR(+14.02)GGGGNFGPGPGSNFRGGSDGYGSGR</t>
  </si>
  <si>
    <t>R13:Methylation(R):1.05</t>
  </si>
  <si>
    <t>TINEVENQILTR</t>
  </si>
  <si>
    <t>VWYVSNIDGTHIAK</t>
  </si>
  <si>
    <t>ATQALVLAPTR</t>
  </si>
  <si>
    <t>LLIEMEQR</t>
  </si>
  <si>
    <t>GR(+14.02)GLSLSR</t>
  </si>
  <si>
    <t>R2:Methylation(R):131.63</t>
  </si>
  <si>
    <t>VLSAPPHFHFGQTNR</t>
  </si>
  <si>
    <t>THINAVVAK</t>
  </si>
  <si>
    <t>SYVSSGEMMVGGLAPGR(+14.02)R</t>
  </si>
  <si>
    <t>R17:Methylation(R):14.02</t>
  </si>
  <si>
    <t>TVIIEQSWGSPK</t>
  </si>
  <si>
    <t>P10809</t>
  </si>
  <si>
    <t>AKHHAISAK</t>
  </si>
  <si>
    <t>LSEGR(+14.02)GLPPPPR</t>
  </si>
  <si>
    <t>R5:Methylation(R):83.89</t>
  </si>
  <si>
    <t>GHYNNVSC(+57.02)AVFHPR</t>
  </si>
  <si>
    <t>P53621</t>
  </si>
  <si>
    <t>EIEDPEDRKPEDWDERPK</t>
  </si>
  <si>
    <t>GGGQIIPTAR</t>
  </si>
  <si>
    <t>SSGPYGGGGQYFAKPR(+14.02)</t>
  </si>
  <si>
    <t>R16:Methylation(R):1000.00</t>
  </si>
  <si>
    <t>LILVGDPK</t>
  </si>
  <si>
    <t>Q86YA3:Q7Z333</t>
  </si>
  <si>
    <t>STSGGTAALGC(+57.02)LVK</t>
  </si>
  <si>
    <t>LC(+57.02)VLHEK</t>
  </si>
  <si>
    <t>FPGQLNADLRK</t>
  </si>
  <si>
    <t>SLHTLFGDK</t>
  </si>
  <si>
    <t>GGMSGR(+14.02)GSFAPGGASR</t>
  </si>
  <si>
    <t>Q15424</t>
  </si>
  <si>
    <t>R6:Methylation(R):59.20</t>
  </si>
  <si>
    <t>ALTTMGFR</t>
  </si>
  <si>
    <t>P30626</t>
  </si>
  <si>
    <t>GGGGPGGGGPGGGSAGGPSQPPGGGGPGIRK</t>
  </si>
  <si>
    <t>LVAASQAALGL</t>
  </si>
  <si>
    <t>R(+14.02)GGHQNNYKPY</t>
  </si>
  <si>
    <t>Q99729</t>
  </si>
  <si>
    <t>FFVGGNWK</t>
  </si>
  <si>
    <t>AFGYYGPLR</t>
  </si>
  <si>
    <t>P84103</t>
  </si>
  <si>
    <t>YSNSALGHVNC(+57.02)TIK</t>
  </si>
  <si>
    <t>SVLVSAGNVKR</t>
  </si>
  <si>
    <t>TEWLDGK</t>
  </si>
  <si>
    <t>LYRPGSVAYVSR</t>
  </si>
  <si>
    <t>NMSVIAHVDHGK</t>
  </si>
  <si>
    <t>GGYGGDR(+14.02)GGGYGGDR</t>
  </si>
  <si>
    <t>R7:Methylation(R):78.57</t>
  </si>
  <si>
    <t>ITC(+57.02)LC(+57.02)QVPQNAANR</t>
  </si>
  <si>
    <t>P49588</t>
  </si>
  <si>
    <t>C3:Carbamidomethylation:1000.00;C5:Carbamidomethylation:1000.00</t>
  </si>
  <si>
    <t>EYQDLLNVK</t>
  </si>
  <si>
    <t>HLTYENVER</t>
  </si>
  <si>
    <t>Q15907</t>
  </si>
  <si>
    <t>GFC(+57.02)LPPHC(+57.02)SR</t>
  </si>
  <si>
    <t>C3:Carbamidomethylation:1000.00;C8:Carbamidomethylation:1000.00</t>
  </si>
  <si>
    <t>FQSLGVAFYR</t>
  </si>
  <si>
    <t>P51149</t>
  </si>
  <si>
    <t>WTAFVKTENSHAAQSARIPSDVK</t>
  </si>
  <si>
    <t>Q9H3W5</t>
  </si>
  <si>
    <t>FWEVISDEHGIDPTGTYHGDSDLQLDR</t>
  </si>
  <si>
    <t>VEFPR(+14.02)SGR(+14.02)GTGR(+14.02)GGGGGGGGGAPR</t>
  </si>
  <si>
    <t>R5:Methylation(R):28.18;R8:Methylation(R):26.83;R12:Methylation(R):26.38</t>
  </si>
  <si>
    <t>GSYGGGDGGYNGFGGDGGNYGGGPGYSSR(+14.02)</t>
  </si>
  <si>
    <t>R29:Methylation(R):1000.00</t>
  </si>
  <si>
    <t>ESTLHLVLR</t>
  </si>
  <si>
    <t>TASPINSPAR(+14.02)GTPSPK</t>
  </si>
  <si>
    <t>Q9BTV5</t>
  </si>
  <si>
    <t>TTTAAAVASTGPSSR</t>
  </si>
  <si>
    <t>P27816</t>
  </si>
  <si>
    <t>INFAVFPSLQGGPHNHAIAAVAVALK</t>
  </si>
  <si>
    <t>YNPTWHC(+57.02)IVGR</t>
  </si>
  <si>
    <t>P63167:Q96FJ2</t>
  </si>
  <si>
    <t>MSEGR(+14.02)GLPPPPR</t>
  </si>
  <si>
    <t>R5:Methylation(R):72.07</t>
  </si>
  <si>
    <t>ILFRPVASQLPR</t>
  </si>
  <si>
    <t>P35232</t>
  </si>
  <si>
    <t>ETNLDSLPLVDTHSK</t>
  </si>
  <si>
    <t>GFPTIYFSPANK</t>
  </si>
  <si>
    <t>GILAADESTGSIAKR</t>
  </si>
  <si>
    <t>GYISPYFINTSK</t>
  </si>
  <si>
    <t>TYGVSFFLVK</t>
  </si>
  <si>
    <t>Q9Y490:Q9Y4G6</t>
  </si>
  <si>
    <t>MLLYTEVTR</t>
  </si>
  <si>
    <t>SGGGYGGDRSSGGGYSGDR</t>
  </si>
  <si>
    <t>TIEAEAAHGTVTR</t>
  </si>
  <si>
    <t>P48735</t>
  </si>
  <si>
    <t>KMADLHAVPR</t>
  </si>
  <si>
    <t>QVHPDTGISSK</t>
  </si>
  <si>
    <t>FGQGGAGPVGGQGPR(+14.02)GMGPGTPAGYGR(+14.02)GR</t>
  </si>
  <si>
    <t>R15:Methylation(R):4.48;R27:Methylation(R):0.00</t>
  </si>
  <si>
    <t>IIAPPERK</t>
  </si>
  <si>
    <t>VSFELFADKVPK</t>
  </si>
  <si>
    <t>KGRPYDYNGPR</t>
  </si>
  <si>
    <t>TKPIWTR</t>
  </si>
  <si>
    <t>ILLNAC(+57.02)C(+57.02)PGWVR</t>
  </si>
  <si>
    <t>C6:Carbamidomethylation:1000.00;C7:Carbamidomethylation:1000.00</t>
  </si>
  <si>
    <t>LQEEMLQR</t>
  </si>
  <si>
    <t>EDGGTVGVFSPK</t>
  </si>
  <si>
    <t>O43896</t>
  </si>
  <si>
    <t>PYQYPALTPEQKK</t>
  </si>
  <si>
    <t>VNQIGSVTESLQAC(+57.02)K</t>
  </si>
  <si>
    <t>VNQIGSVTESIQAC(+57.02)K</t>
  </si>
  <si>
    <t>DAIPENLPPLTADFAEDKDVC(+57.02)K</t>
  </si>
  <si>
    <t>C21:Carbamidomethylation:1000.00</t>
  </si>
  <si>
    <t>NSIGPMGAQR</t>
  </si>
  <si>
    <t>Q7RTR2</t>
  </si>
  <si>
    <t>HDVVFLITK</t>
  </si>
  <si>
    <t>C(+57.02)C(+57.02)AAADPHEC(+57.02)YAK</t>
  </si>
  <si>
    <t>VTVAGLAGKDPVQC(+57.02)SR</t>
  </si>
  <si>
    <t>Q99497</t>
  </si>
  <si>
    <t>LRASGAGKAIGVLTSGGDAQGMNAAVR(+14.02)AVTR</t>
  </si>
  <si>
    <t>P17858</t>
  </si>
  <si>
    <t>R27:Methylation(R):0.00</t>
  </si>
  <si>
    <t>APVPVR(+14.02)GGPK</t>
  </si>
  <si>
    <t>GGNFSGR(+14.02)GGFGGSR</t>
  </si>
  <si>
    <t>R7:Methylation(R):66.44</t>
  </si>
  <si>
    <t>HGLYLPTR</t>
  </si>
  <si>
    <t>P49327</t>
  </si>
  <si>
    <t>KGHVSFKPSLDQQR</t>
  </si>
  <si>
    <t>Q06033</t>
  </si>
  <si>
    <t>ASR(+14.02)GGGNHQNNYQPY</t>
  </si>
  <si>
    <t>O14979</t>
  </si>
  <si>
    <t>GAPTTSLISVAVTK</t>
  </si>
  <si>
    <t>P49419</t>
  </si>
  <si>
    <t>SSGSGAGGGGR(+14.02)GGKASGDPGASGMSPR</t>
  </si>
  <si>
    <t>Q8NDT2</t>
  </si>
  <si>
    <t>R11:Methylation(R):44.20</t>
  </si>
  <si>
    <t>GGNFGGGGGNFGR(+14.02)GGNFGGR</t>
  </si>
  <si>
    <t>R13:Methylation(R):17.70</t>
  </si>
  <si>
    <t>TQIDHYVGIAR</t>
  </si>
  <si>
    <t>O95197</t>
  </si>
  <si>
    <t>TGVAVNKPAEFTVDAK</t>
  </si>
  <si>
    <t>TFDSIVMDPK</t>
  </si>
  <si>
    <t>VVNIVPVIAK</t>
  </si>
  <si>
    <t>Q9UHD8</t>
  </si>
  <si>
    <t>TGSETPQAPMSGVGPVSGGPGGFGR(+14.02)GSQGGNFEGPNKRR</t>
  </si>
  <si>
    <t>R25:Methylation(R):3.89</t>
  </si>
  <si>
    <t>SHGLEPAAPSPR</t>
  </si>
  <si>
    <t>Q9ULL5</t>
  </si>
  <si>
    <t>C(+57.02)PEALFQPSFLGMESC(+57.02)GIHETTFNSIMK</t>
  </si>
  <si>
    <t>C1:Carbamidomethylation:1000.00;C16:Carbamidomethylation:1000.00</t>
  </si>
  <si>
    <t>LVSIGAEEIVDGNVK</t>
  </si>
  <si>
    <t>ASESPARGPSGSPRTQGR(+14.02)GGPASVPSSSPGTSVK</t>
  </si>
  <si>
    <t>R18:Methylation(R):0.45</t>
  </si>
  <si>
    <t>FFGGDR(+14.02)GAPK</t>
  </si>
  <si>
    <t>TGSETPQAPMSGVGPVSGGPGGFGR(+14.02)GSQGGNFEGPNK</t>
  </si>
  <si>
    <t>R25:Methylation(R):1000.00</t>
  </si>
  <si>
    <t>TPGTPGTPSYPR</t>
  </si>
  <si>
    <t>P11137</t>
  </si>
  <si>
    <t>GPPPPGR(+14.02)GGPPPPPPPATGR</t>
  </si>
  <si>
    <t>P42768</t>
  </si>
  <si>
    <t>R7:Methylation(R):28.31</t>
  </si>
  <si>
    <t>ALPAPIEK</t>
  </si>
  <si>
    <t>LPNLGKHEK</t>
  </si>
  <si>
    <t>FASYIEK</t>
  </si>
  <si>
    <t>FATHAAALSVR</t>
  </si>
  <si>
    <t>MMVAGFKK</t>
  </si>
  <si>
    <t>GPANGFR(+14.02)GGYDGYRPSFSNTPNSGYTQSQFSAPR</t>
  </si>
  <si>
    <t>Q14444</t>
  </si>
  <si>
    <t>R7:Methylation(R):8.82</t>
  </si>
  <si>
    <t>EEKPAVTAAPK</t>
  </si>
  <si>
    <t>ESESC(+57.02)DC(+57.02)LQGFQLTHSLGGGTGSGMGTLLISK</t>
  </si>
  <si>
    <t>C5:Carbamidomethylation:1000.00;C7:Carbamidomethylation:1000.00</t>
  </si>
  <si>
    <t>FANYIDK</t>
  </si>
  <si>
    <t>LTFDSSFSPNTGKK</t>
  </si>
  <si>
    <t>P21796</t>
  </si>
  <si>
    <t>GGNFGFGDSRGGGGNFGPGPGSNFRGGSDGYGSGR</t>
  </si>
  <si>
    <t>R(+14.02)PATAETGGGAAAVAR(+18.04)RNER(+14.02)</t>
  </si>
  <si>
    <t>Q99929</t>
  </si>
  <si>
    <t>Methylation(R); Methyl:2H(3)13C(1)</t>
  </si>
  <si>
    <t>R1:Methylation(R):7.81;R16:Methyl:2H(3)13C(1):0.00;R20:Methylation(R):0.00</t>
  </si>
  <si>
    <t>LVIVGDGAC(+57.02)GK</t>
  </si>
  <si>
    <t>TLHPDLGTDKDKEQWK</t>
  </si>
  <si>
    <t>GGYGGDR(+14.02)GGGSGYGGDR</t>
  </si>
  <si>
    <t>R7:Methylation(R):41.01</t>
  </si>
  <si>
    <t>NMGGPYGGGNYGPGGSGGSGGYGGR(+14.02)SR</t>
  </si>
  <si>
    <t>R25:Methylation(R):15.73</t>
  </si>
  <si>
    <t>TTPSYVAFTDTERLIGDAAKNQVALNPQNTVFDAKR</t>
  </si>
  <si>
    <t>GGSDGYGSGR(+14.02)GFGDGYNGYGGGPGGGNFGGSPGYGGGR(+14.02)</t>
  </si>
  <si>
    <t>R10:Methylation(R):1000.00;R38:Methylation(R):1000.00</t>
  </si>
  <si>
    <t>HLQLAVR</t>
  </si>
  <si>
    <t>Q8IUE6</t>
  </si>
  <si>
    <t>QSPLSSSSPFSNR(+14.02)PPLPPTPSR</t>
  </si>
  <si>
    <t>O43516</t>
  </si>
  <si>
    <t>R13:Methylation(R):22.90</t>
  </si>
  <si>
    <t>EVWYFGLHYVDNK</t>
  </si>
  <si>
    <t>IQVWHAEHR</t>
  </si>
  <si>
    <t>GGNFGFGDSR(+14.02)GGGGNFGPGPGSNFR(+14.02)GGSDGYGSGR</t>
  </si>
  <si>
    <t>R10:Methylation(R):12.50;R25:Methylation(R):13.58</t>
  </si>
  <si>
    <t>TTPSVVAFTADGER</t>
  </si>
  <si>
    <t>P38646</t>
  </si>
  <si>
    <t>MQHLIAR</t>
  </si>
  <si>
    <t>HGESAWNLENR</t>
  </si>
  <si>
    <t>LGPGTR(+14.02)LSLAR</t>
  </si>
  <si>
    <t>R6:Methylation(R):41.96</t>
  </si>
  <si>
    <t>ESYSVYVYK</t>
  </si>
  <si>
    <t>LTPITYPQGLAMAK</t>
  </si>
  <si>
    <t>FSEVLKR</t>
  </si>
  <si>
    <t>GAAAAAAASGAAGGGGGGAGAGAPGGGR(+18.04)LLLSTSLDAK</t>
  </si>
  <si>
    <t>Q68E01</t>
  </si>
  <si>
    <t>R28:Methyl:2H(3)13C(1):1000.00</t>
  </si>
  <si>
    <t>IYFMAGSSR</t>
  </si>
  <si>
    <t>SVLQAVQK</t>
  </si>
  <si>
    <t>SVIQAVQK</t>
  </si>
  <si>
    <t>ALSIGFETC(+57.02)R</t>
  </si>
  <si>
    <t>VTFVNFTVTR</t>
  </si>
  <si>
    <t>LSPQAVNSIAK</t>
  </si>
  <si>
    <t>AGPTERGAQGSPAR(+14.02)</t>
  </si>
  <si>
    <t>Q9UJ96</t>
  </si>
  <si>
    <t>R14:Methylation(R):0.00</t>
  </si>
  <si>
    <t>LAHYNKR</t>
  </si>
  <si>
    <t>TIFMWYR</t>
  </si>
  <si>
    <t>P80404</t>
  </si>
  <si>
    <t>STAGDTHLGGEDFDNR</t>
  </si>
  <si>
    <t>P11142:P54652</t>
  </si>
  <si>
    <t>TTQFSC(+57.02)TLGEKFEETTADGR</t>
  </si>
  <si>
    <t>M(+4.02)VPAGM(+4.02)GAGLER</t>
  </si>
  <si>
    <t>P52272</t>
  </si>
  <si>
    <t>13C(1) 2H(3) Silac label</t>
  </si>
  <si>
    <t>M1:13C(1) 2H(3) Silac label:1000.00;M6:13C(1) 2H(3) Silac label:1000.00</t>
  </si>
  <si>
    <t>GTSTYTTTASPFLEGTVSLAPK</t>
  </si>
  <si>
    <t>E9PAV3</t>
  </si>
  <si>
    <t>NLNHVSYGR</t>
  </si>
  <si>
    <t>RAPQITTPVK</t>
  </si>
  <si>
    <t>VC(+57.02)AYGPGLK</t>
  </si>
  <si>
    <t>AGGLGGGSVPARARGAPAAAR</t>
  </si>
  <si>
    <t>Q9P0K9</t>
  </si>
  <si>
    <t>GLGR(+14.02)GGGGPEGGGFPNGAGPAER</t>
  </si>
  <si>
    <t>Q9H074</t>
  </si>
  <si>
    <t>R4:Methylation(R):16.89</t>
  </si>
  <si>
    <t>GAAPPPPPVPR(+14.02)</t>
  </si>
  <si>
    <t>LEAENNLAAYRQEADEATLAR</t>
  </si>
  <si>
    <t>GRGR(+14.02)GR(+14.02)PPSGGSGLGGDGGGC(+57.02)GGGGSGGGGAPRR(+14.02)</t>
  </si>
  <si>
    <t>Q9UBB5</t>
  </si>
  <si>
    <t>R4:Methylation(R):0.00;R6:Methylation(R):5.55;C21:Carbamidomethylation:1000.00;R34:Methylation(R):7.65</t>
  </si>
  <si>
    <t>SGGYGGDRSGGGYGGDR(+14.02)GGGYGGDR(+14.02)GGYGGK</t>
  </si>
  <si>
    <t>R17:Methylation(R):23.02;R25:Methylation(R):19.66</t>
  </si>
  <si>
    <t>HAIVIC(+57.02)NR</t>
  </si>
  <si>
    <t>LGVHPLSC(+57.02)HGWVLGEHGDSSVPVWSGMNVAGVSLK</t>
  </si>
  <si>
    <t>IKIIAPPERK</t>
  </si>
  <si>
    <t>ILALC(+57.02)MGNHELYMR</t>
  </si>
  <si>
    <t>YPIQTPR</t>
  </si>
  <si>
    <t>Q96GW7</t>
  </si>
  <si>
    <t>LKATVTPSPVK</t>
  </si>
  <si>
    <t>Q9H1E3</t>
  </si>
  <si>
    <t>EQVANSAFVER</t>
  </si>
  <si>
    <t>SAGGRPGSGPQLGTGR(+14.02)GTLR</t>
  </si>
  <si>
    <t>O14908</t>
  </si>
  <si>
    <t>R16:Methylation(R):14.54</t>
  </si>
  <si>
    <t>VGLNAQAAC(+57.02)APR</t>
  </si>
  <si>
    <t>P48681</t>
  </si>
  <si>
    <t>STPEYFAER</t>
  </si>
  <si>
    <t>SLYASSPGGVYATR(+14.02)SSAVR</t>
  </si>
  <si>
    <t>R14:Methylation(R):17.07</t>
  </si>
  <si>
    <t>STTPDITGYR</t>
  </si>
  <si>
    <t>LNGSITSPGWPK</t>
  </si>
  <si>
    <t>P13497</t>
  </si>
  <si>
    <t>MPGAPETAPGDGAGASR(+14.02)QR(+18.04)KLEALIR(+14.02)</t>
  </si>
  <si>
    <t>O75116</t>
  </si>
  <si>
    <t>R17:Methylation(R):5.47;R19:Methyl:2H(3)13C(1):5.47;R26:Methylation(R):8.82</t>
  </si>
  <si>
    <t>GPSVFPLAPSSK</t>
  </si>
  <si>
    <t>EVMSPTGSAR(+14.02)</t>
  </si>
  <si>
    <t>O43347</t>
  </si>
  <si>
    <t>ITQSNAILR</t>
  </si>
  <si>
    <t>P46439</t>
  </si>
  <si>
    <t>RGKPASGAGAGAGAGKR(+14.02)</t>
  </si>
  <si>
    <t>O43818</t>
  </si>
  <si>
    <t>R17:Methylation(R):11.57</t>
  </si>
  <si>
    <t>HYQFASGAFLHIK</t>
  </si>
  <si>
    <t>DAQHYGGWEHR</t>
  </si>
  <si>
    <t>SGRGTGR(+14.02)GGGGGGGGGAPR</t>
  </si>
  <si>
    <t>R7:Methylation(R):6.65</t>
  </si>
  <si>
    <t>GGPMGR(+14.02)GGYGGGGSGGGGR(+14.02)</t>
  </si>
  <si>
    <t>R6:Methylation(R):1000.00;R19:Methylation(R):1000.00</t>
  </si>
  <si>
    <t>MFGGPGTASRPSSSR</t>
  </si>
  <si>
    <t>VTQSNFAVGYK</t>
  </si>
  <si>
    <t>LNKPFLFDTKPLIVQYEVNFQNGIEC(+57.02)GGAYVK</t>
  </si>
  <si>
    <t>C26:Carbamidomethylation:1000.00</t>
  </si>
  <si>
    <t>SSAAAGAPSR(+14.02)ASPGVPSERTR(+18.04)</t>
  </si>
  <si>
    <t>Q14766</t>
  </si>
  <si>
    <t>R10:Methylation(R):0.00;R21:Methyl:2H(3)13C(1):0.00</t>
  </si>
  <si>
    <t>RDVQQQIAQAQQGEGGLPDR(+14.02)GHEELR</t>
  </si>
  <si>
    <t>Q8NF91</t>
  </si>
  <si>
    <t>R20:Methylation(R):2.36</t>
  </si>
  <si>
    <t>TPGPGAQSALR</t>
  </si>
  <si>
    <t>P62263</t>
  </si>
  <si>
    <t>HIVLSGGSTMYPGLPSR</t>
  </si>
  <si>
    <t>P61160</t>
  </si>
  <si>
    <t>TTPSYVAFTDTERLIGDAAKNQVALNPQNTVFDAK</t>
  </si>
  <si>
    <t>MAAPVVAPPGVVVSR(+18.04)</t>
  </si>
  <si>
    <t>Q13144</t>
  </si>
  <si>
    <t>R15:Methyl:2H(3)13C(1):1000.00</t>
  </si>
  <si>
    <t>EAESC(+57.02)DC(+57.02)LQGFQLTHSLGGGTGSGMGTLLISK</t>
  </si>
  <si>
    <t>P07437:P68371</t>
  </si>
  <si>
    <t>EAESC(+57.02)DC(+57.02)LQGFQLTHSLGGGTGSGMGTLLLSK</t>
  </si>
  <si>
    <t>ITPSYVAFTPEGER</t>
  </si>
  <si>
    <t>VANTSTQTMGPR(+14.02)PAAAAAAATPAVR(+14.02)</t>
  </si>
  <si>
    <t>P11940</t>
  </si>
  <si>
    <t>R12:Methylation(R):1000.00;R25:Methylation(R):1000.00</t>
  </si>
  <si>
    <t>LAAAEETAVSPR(+14.02)K</t>
  </si>
  <si>
    <t>Q9BUH6</t>
  </si>
  <si>
    <t>GFGFVLFK</t>
  </si>
  <si>
    <t>Q14103:O14979</t>
  </si>
  <si>
    <t>DVQTGMSADNLQPK</t>
  </si>
  <si>
    <t>Q8WUY3</t>
  </si>
  <si>
    <t>DSPSVWAAVPGK</t>
  </si>
  <si>
    <t>EGGGRGAGDPGAPAVVPAPVSAPR(+18.04)PASSPAR(+14.02)SESR</t>
  </si>
  <si>
    <t>Q6ZS46</t>
  </si>
  <si>
    <t>Methyl:2H(3)13C(1); Methylation(R)</t>
  </si>
  <si>
    <t>R24:Methyl:2H(3)13C(1):0.00;R31:Methylation(R):0.00</t>
  </si>
  <si>
    <t>VILHPTPNSPK</t>
  </si>
  <si>
    <t>Q9ULU8</t>
  </si>
  <si>
    <t>LGEEAAC(+57.02)RLPLDC(+57.02)GLALR</t>
  </si>
  <si>
    <t>Q86VY4</t>
  </si>
  <si>
    <t>C7:Carbamidomethylation:1000.00;C13:Carbamidomethylation:1000.00</t>
  </si>
  <si>
    <t>SGGGYGGDR(+14.02)GGGYGGDR(+14.02)GGYGGK</t>
  </si>
  <si>
    <t>R9:Methylation(R):1000.00;R17:Methylation(R):1000.00</t>
  </si>
  <si>
    <t>HYLFDVQR</t>
  </si>
  <si>
    <t>P24539</t>
  </si>
  <si>
    <t>SGR(+18.04)GGNFGFGDSR(+18.04)</t>
  </si>
  <si>
    <t>R3:Methyl:2H(3)13C(1):1000.00;R13:Methyl:2H(3)13C(1):1000.00</t>
  </si>
  <si>
    <t>NLQEAEEWYK</t>
  </si>
  <si>
    <t>TFYSC(+57.02)TTEGR</t>
  </si>
  <si>
    <t>TIPITREEKPAVTAAPK</t>
  </si>
  <si>
    <t>AGDRVM(+4.02)VLNR(+14.02)</t>
  </si>
  <si>
    <t>13C(1) 2H(3) Silac label; Methylation(R)</t>
  </si>
  <si>
    <t>M6:13C(1) 2H(3) Silac label:1000.00;R10:Methylation(R):9.27</t>
  </si>
  <si>
    <t>GNRPVILTYHDIGMNHK</t>
  </si>
  <si>
    <t>Q92597</t>
  </si>
  <si>
    <t>NQGGYGGSSSSSSYGSGR(+14.02)R</t>
  </si>
  <si>
    <t>R18:Methylation(R):8.69</t>
  </si>
  <si>
    <t>NGPGMLVLTPTR</t>
  </si>
  <si>
    <t>Q86TM3</t>
  </si>
  <si>
    <t>FWEVISDEHGIDPTGSYHGDSDLQLER</t>
  </si>
  <si>
    <t>ASVPDGFLSELTQQLAQATGKPPQYIAVHVVPDQLMAFGGSSEPC(+57.02)ALC(+57.02)SLHSIGK</t>
  </si>
  <si>
    <t>C45:Carbamidomethylation:1000.00;C48:Carbamidomethylation:1000.00</t>
  </si>
  <si>
    <t>GLTSVINQK</t>
  </si>
  <si>
    <t>GGNFGGGGGNFGR(+14.02)</t>
  </si>
  <si>
    <t>R13:Methylation(R):1000.00</t>
  </si>
  <si>
    <t>GVPEAQVAQTAGSGLAR</t>
  </si>
  <si>
    <t>Q8IZY2</t>
  </si>
  <si>
    <t>ASC(+57.02)LYGQLPK</t>
  </si>
  <si>
    <t>HAEMVHTGLK</t>
  </si>
  <si>
    <t>EAVSMLVNC(+57.02)PAYYSVSAPKAELLNK</t>
  </si>
  <si>
    <t>Q8TF72</t>
  </si>
  <si>
    <t>AGAGLSSLC(+57.02)LVLSTRPHS</t>
  </si>
  <si>
    <t>O95865</t>
  </si>
  <si>
    <t>VPGLYYFTYHASSR</t>
  </si>
  <si>
    <t>P02746</t>
  </si>
  <si>
    <t>LVTDLTK</t>
  </si>
  <si>
    <t>YFPTQALNFAFK</t>
  </si>
  <si>
    <t>HYC(+57.02)YPHFTC(+57.02)AVDTENIR</t>
  </si>
  <si>
    <t>P38405</t>
  </si>
  <si>
    <t>C3:Carbamidomethylation:1000.00;C9:Carbamidomethylation:1000.00</t>
  </si>
  <si>
    <t>EAADR(+14.02)ADGAAPGVASR</t>
  </si>
  <si>
    <t>Q8N3D4</t>
  </si>
  <si>
    <t>R5:Methylation(R):10.20</t>
  </si>
  <si>
    <t>EDMAALEK</t>
  </si>
  <si>
    <t>GSSASLVLKR</t>
  </si>
  <si>
    <t>QKQPEIGPASVMVGNLVSGK</t>
  </si>
  <si>
    <t>Q9Y2E4</t>
  </si>
  <si>
    <t>HQIVEVAGDDKYGR</t>
  </si>
  <si>
    <t>Q07960</t>
  </si>
  <si>
    <t>EGR(+14.02)GMPPPLR</t>
  </si>
  <si>
    <t>R3:Methylation(R):53.63</t>
  </si>
  <si>
    <t>GRSISFPALLPIPGSNR</t>
  </si>
  <si>
    <t>O60296</t>
  </si>
  <si>
    <t>FHPRPNFR</t>
  </si>
  <si>
    <t>GGGGNFGPGPGSNFRGGSDGYGSGR</t>
  </si>
  <si>
    <t>SGRGTGR(+14.02)GGGGGGGGGAPR(+14.02)GR(+14.02)</t>
  </si>
  <si>
    <t>R7:Methylation(R):0.00;R19:Methylation(R):0.65;R21:Methylation(R):0.00</t>
  </si>
  <si>
    <t>IGNNSVSSLK</t>
  </si>
  <si>
    <t>Q86YW9</t>
  </si>
  <si>
    <t>RGILTLK</t>
  </si>
  <si>
    <t>FGQGGAGPVGGQGPR(+14.02)GMGPGTPAGYGR(+14.02)</t>
  </si>
  <si>
    <t>R15:Methylation(R):1000.00;R27:Methylation(R):1000.00</t>
  </si>
  <si>
    <t>GPPLDGR(+14.02)GGRDPRGIDAR</t>
  </si>
  <si>
    <t>P33240</t>
  </si>
  <si>
    <t>R7:Methylation(R):5.08</t>
  </si>
  <si>
    <t>ANNSTYGLAAAVFTK</t>
  </si>
  <si>
    <t>P05091</t>
  </si>
  <si>
    <t>KLFVGGIK</t>
  </si>
  <si>
    <t>KIFVGGIK</t>
  </si>
  <si>
    <t>P51991:P09651</t>
  </si>
  <si>
    <t>KLFVGGLK</t>
  </si>
  <si>
    <t>Q13151</t>
  </si>
  <si>
    <t>KTLDMIKK</t>
  </si>
  <si>
    <t>VRGGVPLVK</t>
  </si>
  <si>
    <t>Q99613</t>
  </si>
  <si>
    <t>VIPELNGK</t>
  </si>
  <si>
    <t>VAESC(+57.02)KPGAGLLLVETLLDEEK</t>
  </si>
  <si>
    <t>O95671</t>
  </si>
  <si>
    <t>VNAGTLAVLQR(+14.02)</t>
  </si>
  <si>
    <t>A3KMH1</t>
  </si>
  <si>
    <t>TPDTSTYC(+57.02)YETAEK</t>
  </si>
  <si>
    <t>TGTLTTNQMSVC(+57.02)R</t>
  </si>
  <si>
    <t>P16615</t>
  </si>
  <si>
    <t>SQVVAGTNYFIK</t>
  </si>
  <si>
    <t>P04080</t>
  </si>
  <si>
    <t>GEIGEPGQK</t>
  </si>
  <si>
    <t>P20908</t>
  </si>
  <si>
    <t>HNIQALLK</t>
  </si>
  <si>
    <t>P10644</t>
  </si>
  <si>
    <t>YAAELHLVHWNTK</t>
  </si>
  <si>
    <t>ILQLC(+57.02)MGNHELYMR</t>
  </si>
  <si>
    <t>IVGGSAAGR</t>
  </si>
  <si>
    <t>Q7Z410</t>
  </si>
  <si>
    <t>GDPGSSAAGIK</t>
  </si>
  <si>
    <t>Q9BXS0</t>
  </si>
  <si>
    <t>AAGVPSATITWR</t>
  </si>
  <si>
    <t>HILANFK</t>
  </si>
  <si>
    <t>Q56UQ5</t>
  </si>
  <si>
    <t>RPPSAFFLFC(+57.02)SEHRPK</t>
  </si>
  <si>
    <t>NALESYAFNMK</t>
  </si>
  <si>
    <t>EDAAAR(+14.02)KPLTPKPK</t>
  </si>
  <si>
    <t>O14686</t>
  </si>
  <si>
    <t>GDLDIAGPNLEGDFK</t>
  </si>
  <si>
    <t>Q09666</t>
  </si>
  <si>
    <t>TLMNLGGLAVAR</t>
  </si>
  <si>
    <t>P37802</t>
  </si>
  <si>
    <t>NPQPQPVDGVFVYPLAEAEVVSGFEAEAAGR(+14.02)R</t>
  </si>
  <si>
    <t>Q8N398</t>
  </si>
  <si>
    <t>R31:Methylation(R):0.00</t>
  </si>
  <si>
    <t>QLFHPEQLITGKEDAANNYAR</t>
  </si>
  <si>
    <t>TPLRPLDPTR</t>
  </si>
  <si>
    <t>MAAEAAGGK</t>
  </si>
  <si>
    <t>Q96A65</t>
  </si>
  <si>
    <t>LVINGNPITIFQER</t>
  </si>
  <si>
    <t>GIGVFSTGTGASGIQSLSR(+14.02)</t>
  </si>
  <si>
    <t>Q53TQ3</t>
  </si>
  <si>
    <t>R19:Methylation(R):1000.00</t>
  </si>
  <si>
    <t>GIPGFAGADGGPGPRGLPGDAGR(+14.02)</t>
  </si>
  <si>
    <t>R23:Methylation(R):2.02</t>
  </si>
  <si>
    <t>R(+14.02)LGLGAGPGARR(+14.02)C(+57.02)AR</t>
  </si>
  <si>
    <t>Q8NG06</t>
  </si>
  <si>
    <t>R1:Methylation(R):16.78;R12:Methylation(R):0.00;C13:Carbamidomethylation:1000.00</t>
  </si>
  <si>
    <t>TDLLLEPYNK</t>
  </si>
  <si>
    <t>TYHVGEQWQK</t>
  </si>
  <si>
    <t>TDKSSASAPDVDDPEAFPALA</t>
  </si>
  <si>
    <t>NRSR(+18.04)AASGGAALASPGPGTGSGAPAGSGGKER(+14.02)</t>
  </si>
  <si>
    <t>Q5U651</t>
  </si>
  <si>
    <t>R4:Methyl:2H(3)13C(1):0.00;R32:Methylation(R):0.00</t>
  </si>
  <si>
    <t>SVSDKQSAVTESSEGTVSLLR(+18.04)</t>
  </si>
  <si>
    <t>P54274</t>
  </si>
  <si>
    <t>R21:Methyl:2H(3)13C(1):1000.00</t>
  </si>
  <si>
    <t>FSAVALC(+57.02)K</t>
  </si>
  <si>
    <t>P09936</t>
  </si>
  <si>
    <t>TFTAWC(+57.02)NSHLR</t>
  </si>
  <si>
    <t>SKGGVVGIK</t>
  </si>
  <si>
    <t>R(+14.02)EGAGDAEADPLEPPPPQQQLGLSLR</t>
  </si>
  <si>
    <t>Q9BTC0</t>
  </si>
  <si>
    <t>R1:Methylation(R):7.26</t>
  </si>
  <si>
    <t>YGTC(+57.02)IYQGR</t>
  </si>
  <si>
    <t>P59666</t>
  </si>
  <si>
    <t>VLGDVIEVHGK</t>
  </si>
  <si>
    <t>SLTNDWEDHLAVK</t>
  </si>
  <si>
    <t>SIYGEKFEDENFILK</t>
  </si>
  <si>
    <t>HTQPAGPGR(+14.02)AQR</t>
  </si>
  <si>
    <t>Q8NC74</t>
  </si>
  <si>
    <t>R9:Methylation(R):10.22</t>
  </si>
  <si>
    <t>DDPHAC(+57.02)YSTVFDK</t>
  </si>
  <si>
    <t>WPGAQVLWGLSDPVAYITLDPR(+14.02)</t>
  </si>
  <si>
    <t>A2VEC9</t>
  </si>
  <si>
    <t>SPVEGLGR(+14.02)AHR</t>
  </si>
  <si>
    <t>Q9Y5U2</t>
  </si>
  <si>
    <t>R8:Methylation(R):29.32</t>
  </si>
  <si>
    <t>SSPVGGGPR(+18.04)GPAGPALGR(+18.04)</t>
  </si>
  <si>
    <t>Q00587</t>
  </si>
  <si>
    <t>R9:Methyl:2H(3)13C(1):1000.00;R18:Methyl:2H(3)13C(1):1000.00</t>
  </si>
  <si>
    <t>R(+14.02)SYVSSGEMMVGGLAPGRR</t>
  </si>
  <si>
    <t>R1:Methylation(R):42.74</t>
  </si>
  <si>
    <t>HLIVAIGVK</t>
  </si>
  <si>
    <t>Q2TBE0</t>
  </si>
  <si>
    <t>LSQRFPK</t>
  </si>
  <si>
    <t>FYNQVSTPLLR</t>
  </si>
  <si>
    <t>P19823</t>
  </si>
  <si>
    <t>MGAGMGFGLER(+14.02)</t>
  </si>
  <si>
    <t>DEAR(+18.04)PGGAEAAPSR</t>
  </si>
  <si>
    <t>Q8TAE7</t>
  </si>
  <si>
    <t>R4:Methyl:2H(3)13C(1):29.98</t>
  </si>
  <si>
    <t>RITSAAR(+14.02)R</t>
  </si>
  <si>
    <t>R7:Methylation(R):17.01</t>
  </si>
  <si>
    <t>FMTILC(+57.02)TR</t>
  </si>
  <si>
    <t>AGGLLGAGPDPR(+14.02)GGGPMGPGSGPNLR</t>
  </si>
  <si>
    <t>P0CG12</t>
  </si>
  <si>
    <t>R12:Methylation(R):20.81</t>
  </si>
  <si>
    <t>GVPPPPTVR(+14.02)</t>
  </si>
  <si>
    <t>GYAFITFC(+57.02)GK</t>
  </si>
  <si>
    <t>O43390</t>
  </si>
  <si>
    <t>TEYLSNADER</t>
  </si>
  <si>
    <t>NGHLAVVAPR</t>
  </si>
  <si>
    <t>O00159</t>
  </si>
  <si>
    <t>SLGVPAGEASPGC(+57.02)TP</t>
  </si>
  <si>
    <t>Q9UBL6</t>
  </si>
  <si>
    <t>IEEFLAQFQSLDETK</t>
  </si>
  <si>
    <t>Q9UBD5</t>
  </si>
  <si>
    <t>VAAEPPDGPAR</t>
  </si>
  <si>
    <t>Q9NYP3</t>
  </si>
  <si>
    <t>ILSGNLPK</t>
  </si>
  <si>
    <t>Q5VIR6</t>
  </si>
  <si>
    <t>SWEEAETQC(+57.02)R</t>
  </si>
  <si>
    <t>GPPLDGRGGR(+14.02)DPRGIDAR</t>
  </si>
  <si>
    <t>GTC(+57.02)HAVPDTPQILLAK</t>
  </si>
  <si>
    <t>P20929</t>
  </si>
  <si>
    <t>LVRPEVDVMC(+57.02)TAFHDNEETFLKK</t>
  </si>
  <si>
    <t>SGATAGAAGGR(+14.02)GKGAYQDRDKPAQIR</t>
  </si>
  <si>
    <t>P50991</t>
  </si>
  <si>
    <t>R11:Methylation(R):6.04</t>
  </si>
  <si>
    <t>AAAAAAAVAVPLAGGQEGSPGGGR(+14.02)R</t>
  </si>
  <si>
    <t>Q92541</t>
  </si>
  <si>
    <t>R24:Methylation(R):8.14</t>
  </si>
  <si>
    <t>VLPGSNGKPNGQR</t>
  </si>
  <si>
    <t>Q4ZHG4</t>
  </si>
  <si>
    <t>TFTTQETITNAETAK</t>
  </si>
  <si>
    <t>LLGGADLAQGNHSGAR(+14.02)</t>
  </si>
  <si>
    <t>Q5W5X9</t>
  </si>
  <si>
    <t>MKETAEAYLGKK</t>
  </si>
  <si>
    <t>APGFLQPPPLR(+14.02)QPR</t>
  </si>
  <si>
    <t>R11:Methylation(R):12.33</t>
  </si>
  <si>
    <t>GLPGDR(+18.04)GPPGFR</t>
  </si>
  <si>
    <t>R6:Methyl:2H(3)13C(1):15.57</t>
  </si>
  <si>
    <t>YNGVFQEC(+57.02)C(+57.02)QAEDKGAC(+57.02)LLPK</t>
  </si>
  <si>
    <t>C8:Carbamidomethylation:1000.00;C9:Carbamidomethylation:1000.00;C17:Carbamidomethylation:1000.00</t>
  </si>
  <si>
    <t>GGPPGPPISR</t>
  </si>
  <si>
    <t>SVLVSAGNVK</t>
  </si>
  <si>
    <t>IVYFILSR</t>
  </si>
  <si>
    <t>Q4KMQ2</t>
  </si>
  <si>
    <t>AKNWAATSAGGSGANTR(+14.02)K</t>
  </si>
  <si>
    <t>Q92502</t>
  </si>
  <si>
    <t>R17:Methylation(R):1000.00</t>
  </si>
  <si>
    <t>GAWSNVLR</t>
  </si>
  <si>
    <t>P12235:P05141:P12236</t>
  </si>
  <si>
    <t>LQSIGTENTEENRR</t>
  </si>
  <si>
    <t>QGIVHLDLKPENIMC(+57.02)VNK</t>
  </si>
  <si>
    <t>Q15746</t>
  </si>
  <si>
    <t>NFDIGPK</t>
  </si>
  <si>
    <t>Q96P44</t>
  </si>
  <si>
    <t>GVSSR(+14.02)SAAAGLGGGGSR(+18.04)</t>
  </si>
  <si>
    <t>Q9BXB5</t>
  </si>
  <si>
    <t>R5:Methylation(R):0.00;R17:Methyl:2H(3)13C(1):0.00</t>
  </si>
  <si>
    <t>RVTIMPK</t>
  </si>
  <si>
    <t>VNIIPVIGK</t>
  </si>
  <si>
    <t>Q8WYJ6</t>
  </si>
  <si>
    <t>TPQTVAGYTIPPGHQVC(+57.02)VSPTVNQR(+14.02)</t>
  </si>
  <si>
    <t>Q16850</t>
  </si>
  <si>
    <t>C17:Carbamidomethylation:1000.00;R25:Methylation(R):1000.00</t>
  </si>
  <si>
    <t>KLVINSGNGAVEDR</t>
  </si>
  <si>
    <t>TLSGGIQVNGPR</t>
  </si>
  <si>
    <t>P32455</t>
  </si>
  <si>
    <t>GR(+14.02)GYFEHR</t>
  </si>
  <si>
    <t>R2:Methylation(R):69.64</t>
  </si>
  <si>
    <t>C(+57.02)SGPGLGAGVR</t>
  </si>
  <si>
    <t>R(+14.02)SSPSARPPDVPGQQPQAAK</t>
  </si>
  <si>
    <t>Q96JP5</t>
  </si>
  <si>
    <t>R1:Methylation(R):0.00</t>
  </si>
  <si>
    <t>DSYSSSSR(+14.02)GAPRGAGPGGSR</t>
  </si>
  <si>
    <t>RRPQPYPYPSK</t>
  </si>
  <si>
    <t>Q9H3N1</t>
  </si>
  <si>
    <t>ESYSIYVYK</t>
  </si>
  <si>
    <t>GGPPGPPISR(+14.02)GLPLVDDGGWNTVPISK</t>
  </si>
  <si>
    <t>FTVETR(+18.04)GAGTGGLGLAVEGPSEAK</t>
  </si>
  <si>
    <t>R6:Methyl:2H(3)13C(1):1000.00</t>
  </si>
  <si>
    <t>GVLFGVPGAFTPGC(+57.02)SK</t>
  </si>
  <si>
    <t>P30044</t>
  </si>
  <si>
    <t>VIQYLAHVASSHK</t>
  </si>
  <si>
    <t>P53814</t>
  </si>
  <si>
    <t>D133_AF.raw</t>
  </si>
  <si>
    <t>LEKEGAAGSPGGPR</t>
  </si>
  <si>
    <t>QALVAIFTHLR</t>
  </si>
  <si>
    <t>R27:Methylation(R):1000.00</t>
  </si>
  <si>
    <t>FWEVISDEHGIDPTGSYHGDSDLQLER(+14.02)</t>
  </si>
  <si>
    <t>GSDKRRGGPPGPPISR</t>
  </si>
  <si>
    <t>VRAVPTGDASK</t>
  </si>
  <si>
    <t>Q3KQU3</t>
  </si>
  <si>
    <t>KPNAGGSPAPVR(+14.02)</t>
  </si>
  <si>
    <t>P61604</t>
  </si>
  <si>
    <t>VLQATVVAVGSGSK</t>
  </si>
  <si>
    <t>P16403</t>
  </si>
  <si>
    <t>KAAGGATPKK</t>
  </si>
  <si>
    <t>Q5T8A7</t>
  </si>
  <si>
    <t>DQGSASPVSVSSDDSFEQSIRAEIEQFLNEK</t>
  </si>
  <si>
    <t>Q9HAV0</t>
  </si>
  <si>
    <t>TFVSGAC(+57.02)DASSK</t>
  </si>
  <si>
    <t>Q9NX40</t>
  </si>
  <si>
    <t>SVPLAATSMLITQGLISK</t>
  </si>
  <si>
    <t>R1:Methyl:2H(3)13C(1):0.00;R2:Methyl:2H(3)13C(1):0.00</t>
  </si>
  <si>
    <t>Q969F2</t>
  </si>
  <si>
    <t>R(+18.04)R(+18.04)ESPEGDSFVASAYASGR</t>
  </si>
  <si>
    <t>HNLQDFINIK</t>
  </si>
  <si>
    <t>P54578</t>
  </si>
  <si>
    <t>LPAYLTIQMVR</t>
  </si>
  <si>
    <t>R11:Methylation(R):20.18</t>
  </si>
  <si>
    <t>Q9BSU1</t>
  </si>
  <si>
    <t>LLAAGC(+57.02)GPGLLADAK</t>
  </si>
  <si>
    <t>HEHQVMLMR</t>
  </si>
  <si>
    <t>M19:13C(1) 2H(3) Silac label:1000.00;C21:Carbamidomethylation:1000.00;M23:13C(1) 2H(3) Silac label:1000.00</t>
  </si>
  <si>
    <t>13C(1) 2H(3) Silac label; Carbamidomethylation</t>
  </si>
  <si>
    <t>Q96F45</t>
  </si>
  <si>
    <t>LLSGYPSSSSLASAAAAAM(+4.02)AC(+57.02)HM(+4.02)HIPTSGAPGSPGTLALR</t>
  </si>
  <si>
    <t>R14:Methylation(R):26.51</t>
  </si>
  <si>
    <t>P05388</t>
  </si>
  <si>
    <t>TSFFQALGITTK</t>
  </si>
  <si>
    <t>R12:Methyl:2H(3)13C(1):14.63</t>
  </si>
  <si>
    <t>A6NC98</t>
  </si>
  <si>
    <t>EALVEALAAAGR(+18.04)ER</t>
  </si>
  <si>
    <t>R4:Methylation(R):24.17;C11:Carbamidomethylation:1000.00;R12:Methyl:2H(3)13C(1):24.17</t>
  </si>
  <si>
    <t>Methylation(R); Carbamidomethylation; Methyl:2H(3)13C(1)</t>
  </si>
  <si>
    <t>P28838</t>
  </si>
  <si>
    <t>ENIR(+14.02)AAVAAGC(+57.02)R(+18.04)</t>
  </si>
  <si>
    <t>KGEPGEPGPK</t>
  </si>
  <si>
    <t>Q13011</t>
  </si>
  <si>
    <t>HVLHVQLNRPNK</t>
  </si>
  <si>
    <t>P02790</t>
  </si>
  <si>
    <t>C(+57.02)SPHLVLSALTSDNHGATYAFSGTHYWR</t>
  </si>
  <si>
    <t>Q9Y277</t>
  </si>
  <si>
    <t>VNNASLIGLGYTQTLRPGVK</t>
  </si>
  <si>
    <t>YYWGGQYTWDMAK</t>
  </si>
  <si>
    <t>R3:Methylation(R):12.28</t>
  </si>
  <si>
    <t>Q8NH94</t>
  </si>
  <si>
    <t>NKR(+14.02)RNFGQIVSDVGR</t>
  </si>
  <si>
    <t>Q96PR1</t>
  </si>
  <si>
    <t>LGIEDAAGLGGPDGKSGR</t>
  </si>
  <si>
    <t>VTLTSEEEAR</t>
  </si>
  <si>
    <t>M2:13C(1) 2H(3) Silac label:1000.00;M17:13C(1) 2H(3) Silac label:1000.00</t>
  </si>
  <si>
    <t>Q96EY1</t>
  </si>
  <si>
    <t>VM(+4.02)IPVPAGVEDGQTVRM(+4.02)PVGK</t>
  </si>
  <si>
    <t>Q14558</t>
  </si>
  <si>
    <t>EKPPITVVGDVGGR(+14.02)</t>
  </si>
  <si>
    <t>C11:Carbamidomethylation:1000.00;R18:Methylation(R):0.00</t>
  </si>
  <si>
    <t>Q9C0G6</t>
  </si>
  <si>
    <t>EIQDVTIISAC(+57.02)APPGGGR(+14.02)NPVTPRFIR</t>
  </si>
  <si>
    <t>M5:13C(1) 2H(3) Silac label:1000.00</t>
  </si>
  <si>
    <t>Q15413</t>
  </si>
  <si>
    <t>DIEGM(+4.02)GVPEIK</t>
  </si>
  <si>
    <t>LKVGLQVVAVK</t>
  </si>
  <si>
    <t>A6NJG2</t>
  </si>
  <si>
    <t>AASAVGATAVETSR</t>
  </si>
  <si>
    <t>Q96PU5</t>
  </si>
  <si>
    <t>KPADIPNR</t>
  </si>
  <si>
    <t>Q02543</t>
  </si>
  <si>
    <t>SRFWYFVSQLK</t>
  </si>
  <si>
    <t>R32:Methyl:2H(3)13C(1):0.00</t>
  </si>
  <si>
    <t>Q12962</t>
  </si>
  <si>
    <t>ASPAGTAGGPGAGAAAGGTGPLAARAGEPAER(+18.04)</t>
  </si>
  <si>
    <t>NMMAAC(+57.02)DPR</t>
  </si>
  <si>
    <t>R6:Methylation(R):31.53;R22:Methyl:2H(3)13C(1):31.53</t>
  </si>
  <si>
    <t>GNMPQR(+14.02)GGGGGGSGGIGYPYPR(+18.04)</t>
  </si>
  <si>
    <t>P0DP24</t>
  </si>
  <si>
    <t>EADIDGDGQVNYEEFVQMMTAK</t>
  </si>
  <si>
    <t>Q86XX4</t>
  </si>
  <si>
    <t>AGSVSVTVQR</t>
  </si>
  <si>
    <t>Q9C0J8</t>
  </si>
  <si>
    <t>LREFEGR(+14.02)GGPLPQEEK</t>
  </si>
  <si>
    <t>Q9BX68</t>
  </si>
  <si>
    <t>RAVAATGVRGGQVR</t>
  </si>
  <si>
    <t>R13:Methyl:2H(3)13C(1):9.27</t>
  </si>
  <si>
    <t>Q5T0F9</t>
  </si>
  <si>
    <t>EAGIQARSGGDER(+18.04)KAR</t>
  </si>
  <si>
    <t>R1:Methyl:2H(3)13C(1):1000.00</t>
  </si>
  <si>
    <t>Q9H307</t>
  </si>
  <si>
    <t>R(+18.04)GFSDSGGGPPAK</t>
  </si>
  <si>
    <t>Q7RTP6</t>
  </si>
  <si>
    <t>EAEPNASVVPPPLPATWMRPPR</t>
  </si>
  <si>
    <t>R3:Methylation(R):0.00;R24:Methylation(R):0.00</t>
  </si>
  <si>
    <t>Q7Z5N4</t>
  </si>
  <si>
    <t>GAR(+14.02)PSAAGGGGGGAEPPERAGPGR(+14.02)PR</t>
  </si>
  <si>
    <t>NMGGPYGGGNYGPGGSGGSGGYGGR(+14.02)</t>
  </si>
  <si>
    <t>R7:Methylation(R):1000.00</t>
  </si>
  <si>
    <t>O14776</t>
  </si>
  <si>
    <t>FNPGELR(+14.02)</t>
  </si>
  <si>
    <t>R2:Methylation(R):70.10</t>
  </si>
  <si>
    <t>VQAVVAVAR</t>
  </si>
  <si>
    <t>P04233</t>
  </si>
  <si>
    <t>VFESWMHHWLLFEMSR</t>
  </si>
  <si>
    <t>R2:Methylation(R):8.22</t>
  </si>
  <si>
    <t>Q5T200</t>
  </si>
  <si>
    <t>SR(+14.02)GRVPELPEKGSR</t>
  </si>
  <si>
    <t>R25:Methylation(R):13.67</t>
  </si>
  <si>
    <t>P26038:P35241:P15311</t>
  </si>
  <si>
    <t>IGFPWSEIR</t>
  </si>
  <si>
    <t>MASGVAVSDGVIK</t>
  </si>
  <si>
    <t>Q92930</t>
  </si>
  <si>
    <t>TITTAYYR</t>
  </si>
  <si>
    <t>Q14956</t>
  </si>
  <si>
    <t>RWNFIYVFHTLGQYFQK</t>
  </si>
  <si>
    <t>P22695</t>
  </si>
  <si>
    <t>TIAQGNLSNTDVQAAK</t>
  </si>
  <si>
    <t>Q8N5H3</t>
  </si>
  <si>
    <t>HAAGAANAGPAAGPR(+18.04)</t>
  </si>
  <si>
    <t>R23:Methylation(R):0.00</t>
  </si>
  <si>
    <t>SSGSPYGGGYGSGGGSGGYGSRR(+14.02)</t>
  </si>
  <si>
    <t>GGGAGEQPPPPSAR(+14.02)</t>
  </si>
  <si>
    <t>R6:Methylation(R):44.44</t>
  </si>
  <si>
    <t>P07196</t>
  </si>
  <si>
    <t>YVETPR(+14.02)VHISSVR</t>
  </si>
  <si>
    <t>Q969P0</t>
  </si>
  <si>
    <t>HTHLAVSFGR</t>
  </si>
  <si>
    <t>P04259</t>
  </si>
  <si>
    <t>ATGGGLSSVGGGSSTIKYTTTSSSSRK</t>
  </si>
  <si>
    <t>R43:Methyl:2H(3)13C(1):3.38</t>
  </si>
  <si>
    <t>P02452</t>
  </si>
  <si>
    <t>DGVRGLTGPIGPPGPAGAPGDKGESGPSGPAGPTGARGAPGDR(+18.04)</t>
  </si>
  <si>
    <t>Q9P2C4</t>
  </si>
  <si>
    <t>GGAGGDTKGGAAGPGPGRLR</t>
  </si>
  <si>
    <t>P68104</t>
  </si>
  <si>
    <t>KVAPAPAVVK</t>
  </si>
  <si>
    <t>R18:Methyl:2H(3)13C(1):6.83</t>
  </si>
  <si>
    <t>Q9ULI4</t>
  </si>
  <si>
    <t>AGFLPRPSGAAPPAPPTR(+18.04)</t>
  </si>
  <si>
    <t>SFYPEEVSSMVLTK</t>
  </si>
  <si>
    <t>C22:Carbamidomethylation:1000.00</t>
  </si>
  <si>
    <t>P15863</t>
  </si>
  <si>
    <t>VSWEGAAAAAAGPGAGGSALRC(+57.02)R</t>
  </si>
  <si>
    <t>P48506</t>
  </si>
  <si>
    <t>HGILQFLHIYHAVK</t>
  </si>
  <si>
    <t>R5:Methyl:2H(3)13C(1):0.00;R11:Methyl:2H(3)13C(1):5.09</t>
  </si>
  <si>
    <t>GGRGR(+18.04)GGPMGR(+18.04)GGYGGGGSGGGGR</t>
  </si>
  <si>
    <t>P56192</t>
  </si>
  <si>
    <t>HGNQYIQVNEPWKR</t>
  </si>
  <si>
    <t>O00571</t>
  </si>
  <si>
    <t>HAIPIIK</t>
  </si>
  <si>
    <t>P49189</t>
  </si>
  <si>
    <t>REPLGVC(+57.02)VGIGAWNYPFQIASWK</t>
  </si>
  <si>
    <t>GESGPSGAAGPPGPK</t>
  </si>
  <si>
    <t>R3:Methylation(R):51.63</t>
  </si>
  <si>
    <t>Q9Y3Y2</t>
  </si>
  <si>
    <t>GGR(+14.02)AVAPRMGLR</t>
  </si>
  <si>
    <t>MTMITDSLAVVLQRR</t>
  </si>
  <si>
    <t>Q96CX2</t>
  </si>
  <si>
    <t>LGAPQQPGPGPPPSR(+14.02)</t>
  </si>
  <si>
    <t>SAGLAFSLYQAMAK</t>
  </si>
  <si>
    <t>LREFEGR(+14.02)GGPLPQEEKWR</t>
  </si>
  <si>
    <t>GTVRPANDFNPDADAK</t>
  </si>
  <si>
    <t>R14:Methylation(R):8.39</t>
  </si>
  <si>
    <t>Q9UQ35</t>
  </si>
  <si>
    <t>TAVAPSAVNLADPR(+14.02)TPTAPAVNLAGAR</t>
  </si>
  <si>
    <t>YSFC(+57.02)TDHTVLVQTR</t>
  </si>
  <si>
    <t>LGVTVLSR</t>
  </si>
  <si>
    <t>IGVTVLSR</t>
  </si>
  <si>
    <t>GPKGTEEPVK</t>
  </si>
  <si>
    <t>O95704</t>
  </si>
  <si>
    <t>RTSSM(+4.02)DSPGGPLPLPLLKGGVGGAGATPR</t>
  </si>
  <si>
    <t>P05141:P12236</t>
  </si>
  <si>
    <t>P15170:Q8IYD1</t>
  </si>
  <si>
    <t>HFTILDAPGHK</t>
  </si>
  <si>
    <t>Q9NVN8</t>
  </si>
  <si>
    <t>C(+57.02)SVPVDQASESLLK</t>
  </si>
  <si>
    <t>Q9BRZ2</t>
  </si>
  <si>
    <t>ALSLSQASHAVAALPSGDR</t>
  </si>
  <si>
    <t>P52209</t>
  </si>
  <si>
    <t>TIFQGIAAK</t>
  </si>
  <si>
    <t>LLALYNQGHIKPHIDSVWPFEK</t>
  </si>
  <si>
    <t>R2:Methylation(R):101.67</t>
  </si>
  <si>
    <t>R1:Methylation(R):31.03</t>
  </si>
  <si>
    <t>R(+14.02)GGPISFSSSR</t>
  </si>
  <si>
    <t>R10:Methylation(R):13.10;R25:Methylation(R):13.58</t>
  </si>
  <si>
    <t>R1:Methylation(R):45.63</t>
  </si>
  <si>
    <t>Q92530</t>
  </si>
  <si>
    <t>R(+14.02)GGMIVDPLR</t>
  </si>
  <si>
    <t>Q9BXS5</t>
  </si>
  <si>
    <t>HNNLYLVATSK</t>
  </si>
  <si>
    <t>RILISLATGHR</t>
  </si>
  <si>
    <t>P48668:P02538</t>
  </si>
  <si>
    <t>AIGGGLSSVGGGSSTIKYTTTSSSSRK</t>
  </si>
  <si>
    <t>R12:Methyl:2H(3)13C(1):7.62</t>
  </si>
  <si>
    <t>Q8N8S7</t>
  </si>
  <si>
    <t>WVPAGGSTGFSR(+18.04)VHIYHHTGNNTFR</t>
  </si>
  <si>
    <t>A6NHZ5</t>
  </si>
  <si>
    <t>LGALLGPGADHPQDLR</t>
  </si>
  <si>
    <t>Q9Y4G6:Q9Y490</t>
  </si>
  <si>
    <t>DKGVNSFMVYMAYK</t>
  </si>
  <si>
    <t>R14:Methylation(R):5.16</t>
  </si>
  <si>
    <t>Q9H6K5</t>
  </si>
  <si>
    <t>NPASRPPASGRGER(+14.02)APPAKNTSPGPVSSPGR</t>
  </si>
  <si>
    <t>HGTDDGVVWMNWK</t>
  </si>
  <si>
    <t>O14979:Q14103</t>
  </si>
  <si>
    <t>P09012</t>
  </si>
  <si>
    <t>AVQGGGATPVVGAVQGPVPGMPPMTQAPR(+14.02)</t>
  </si>
  <si>
    <t>Q7L014</t>
  </si>
  <si>
    <t>HLILVVNYSC(+57.02)PNHYEDYVHR</t>
  </si>
  <si>
    <t>Q16778:P23527:Q8N257:P33778:P06899</t>
  </si>
  <si>
    <t>VLQLYQITQINHGLMMVGPSGSGK</t>
  </si>
  <si>
    <t>SVSIGYLLVK</t>
  </si>
  <si>
    <t>YTLNNWLATVTLGQAGMHATYYHK</t>
  </si>
  <si>
    <t>R14:Methylation(R):26.93</t>
  </si>
  <si>
    <t>R5:Methylation(R):47.77;R8:Methylation(R):63.73;R12:Methylation(R):60.67</t>
  </si>
  <si>
    <t>P84098</t>
  </si>
  <si>
    <t>HMYHSLYLK</t>
  </si>
  <si>
    <t>Q92499</t>
  </si>
  <si>
    <t>HYYEVSC(+57.02)HDQGLC(+57.02)R</t>
  </si>
  <si>
    <t>Q99501</t>
  </si>
  <si>
    <t>GAPGGR(+14.02)GAQLSVPSPAR</t>
  </si>
  <si>
    <t>AAFTEC(+57.02)C(+57.02)QAADK</t>
  </si>
  <si>
    <t>YVATLGVEVHPLVFHTNR</t>
  </si>
  <si>
    <t>Q9Y5Q8</t>
  </si>
  <si>
    <t>QGLGPSGTSGAR</t>
  </si>
  <si>
    <t>R5:Methylation(R):12.33</t>
  </si>
  <si>
    <t>VEFPR(+14.02)SGRGTGRGGGGGGGGGAPR</t>
  </si>
  <si>
    <t>Q15149</t>
  </si>
  <si>
    <t>TPVEVPVGGFK</t>
  </si>
  <si>
    <t>C8:Carbamidomethylation:1000.00;C9:Carbamidomethylation:1000.00</t>
  </si>
  <si>
    <t>YNGVFQEC(+57.02)C(+57.02)QAEDK</t>
  </si>
  <si>
    <t>C2:Carbamidomethylation:1000.00;C3:Carbamidomethylation:1000.00</t>
  </si>
  <si>
    <t>SC(+57.02)C(+57.02)DYALHVDITHWNDSVK</t>
  </si>
  <si>
    <t>WLLLTGISAQQNR</t>
  </si>
  <si>
    <t>Q56UQ5:P13693</t>
  </si>
  <si>
    <t>NLHQSGFSLSGAQIDDNIPR</t>
  </si>
  <si>
    <t>SRFWYFVSQLKK</t>
  </si>
  <si>
    <t>IFNLYPR</t>
  </si>
  <si>
    <t>MLVVLLQANR</t>
  </si>
  <si>
    <t>O43776</t>
  </si>
  <si>
    <t>FLTWILNR</t>
  </si>
  <si>
    <t>SLHTLFGDKLC(+57.02)TVATLR</t>
  </si>
  <si>
    <t>HLIVLINK</t>
  </si>
  <si>
    <t>Q15020</t>
  </si>
  <si>
    <t>KAPGGPMLLPQTYGAR(+14.02)GK</t>
  </si>
  <si>
    <t>Q6UW68</t>
  </si>
  <si>
    <t>HTFGLVQSK</t>
  </si>
  <si>
    <t>HIGVC(+57.02)ISVANNR</t>
  </si>
  <si>
    <t>HLGVC(+57.02)ISVANNR</t>
  </si>
  <si>
    <t>R15:Methylation(R):1000.00;R25:Methylation(R):1000.00</t>
  </si>
  <si>
    <t>GGGGNFGPGPGSNFR(+14.02)GGSDGYGSGR(+14.02)</t>
  </si>
  <si>
    <t>LVIITAGAR</t>
  </si>
  <si>
    <t>Q9NVA2</t>
  </si>
  <si>
    <t>IHAC(+57.02)LYFIAPTGHSLK</t>
  </si>
  <si>
    <t>R25:Methylation(R):1.84</t>
  </si>
  <si>
    <t>P02787</t>
  </si>
  <si>
    <t>HSTIFENLANK</t>
  </si>
  <si>
    <t>R6:Methylation(R):0.00</t>
  </si>
  <si>
    <t>TTLSTR(+14.02)GPPRGGPGGELPRGPAGLGPR</t>
  </si>
  <si>
    <t>SADTLWGIQK</t>
  </si>
  <si>
    <t>TIPIDGDFFSYTR</t>
  </si>
  <si>
    <t>TNVLGHLQQGGAPTPFDR</t>
  </si>
  <si>
    <t>R12:Methylation(R):0.00</t>
  </si>
  <si>
    <t>R15:Methylation(R):7.40</t>
  </si>
  <si>
    <t>P07197</t>
  </si>
  <si>
    <t>SSFSRVSGSPSSGFR(+14.02)SQSWSRGSPSTVSSSYK</t>
  </si>
  <si>
    <t>R16:Methylation(R):40.70</t>
  </si>
  <si>
    <t>SSGPYGGGGQYFAKPR(+14.02)NQGGYGGSSSSSSYGSGR</t>
  </si>
  <si>
    <t>VLPGIAAAFHPGLAAAASAR</t>
  </si>
  <si>
    <t>LYSVSYLLK</t>
  </si>
  <si>
    <t>SISISVARGGGR(+14.02)</t>
  </si>
  <si>
    <t>SGVSLAALK</t>
  </si>
  <si>
    <t>P01859</t>
  </si>
  <si>
    <t>VVSVLTVVHQDWLNGK</t>
  </si>
  <si>
    <t>O94905</t>
  </si>
  <si>
    <t>GGALLTSTSGPGFHLMLPFITSYK</t>
  </si>
  <si>
    <t>P07355:A6NMY6</t>
  </si>
  <si>
    <t>Q9H0B6:Q07866</t>
  </si>
  <si>
    <t>TLHNLVIQYASQGR</t>
  </si>
  <si>
    <t>P10909</t>
  </si>
  <si>
    <t>RPHFFFPK</t>
  </si>
  <si>
    <t>Q96JQ0</t>
  </si>
  <si>
    <t>AALQVPEHTAFGTR</t>
  </si>
  <si>
    <t>LLLQVQHASK</t>
  </si>
  <si>
    <t>R18:Methylation(R):6.71</t>
  </si>
  <si>
    <t>Q93084:P16615</t>
  </si>
  <si>
    <t>R10:Methylation(R):4.22</t>
  </si>
  <si>
    <t>P49773</t>
  </si>
  <si>
    <t>MVVNEGSDGGQSVYHVHLHVLGGR</t>
  </si>
  <si>
    <t>SRNTDEMVELRILLQSKNAGAVIGK</t>
  </si>
  <si>
    <t>R12:Methylation(R):5.08</t>
  </si>
  <si>
    <t>GGSGGSYGRGSR(+14.02)GGSGGSYGGGGSGGGYGGGSGSR</t>
  </si>
  <si>
    <t>R15:Methylation(R):16.78</t>
  </si>
  <si>
    <t>R13:Methylation(R):1.51</t>
  </si>
  <si>
    <t>R12:Methylation(R):8.82</t>
  </si>
  <si>
    <t>R8:Methylation(R):23.70</t>
  </si>
  <si>
    <t>LATFWYYAK</t>
  </si>
  <si>
    <t>HHGPQTLYLPVTLSSIPVFQR</t>
  </si>
  <si>
    <t>P04843</t>
  </si>
  <si>
    <t>ISVIVETVYTHVLHPYPTQITQSEK</t>
  </si>
  <si>
    <t>R14:Methylation(R):0.35</t>
  </si>
  <si>
    <t>LAPITSDPTEATAVGAVEASFK</t>
  </si>
  <si>
    <t>Q96T58</t>
  </si>
  <si>
    <t>SREVSGFR(+14.02)GGGGGPAYGPPPSLHAR</t>
  </si>
  <si>
    <t>R8:Methylation(R):38.03</t>
  </si>
  <si>
    <t>SISISVAR(+14.02)GGGR</t>
  </si>
  <si>
    <t>M14:13C(1) 2H(3) Silac label:1000.00;R19:Methylation(R):1000.00</t>
  </si>
  <si>
    <t>AIGVLTSGGDAQGM(+4.02)NAAVR(+14.02)</t>
  </si>
  <si>
    <t>R4:Methylation(R):100.30</t>
  </si>
  <si>
    <t>P20700</t>
  </si>
  <si>
    <t>MGSR(+14.02)AGGPTTPLSPTR</t>
  </si>
  <si>
    <t>P58876:Q99877:Q99880:Q93079:P62807:O60814:Q5QNW6:Q99879:P57053</t>
  </si>
  <si>
    <t>HSVGVVIGR</t>
  </si>
  <si>
    <t>R5:Methylation(R):71.72</t>
  </si>
  <si>
    <t>P60033</t>
  </si>
  <si>
    <t>TFHETLDC(+57.02)C(+57.02)GSSTLTALTTSVLK</t>
  </si>
  <si>
    <t>YHTSQSGDEMTSLSEYVSR</t>
  </si>
  <si>
    <t>P26583</t>
  </si>
  <si>
    <t>VSGHLHVGHTPVHFTDVDLHAYIVGNDGR</t>
  </si>
  <si>
    <t>P45880</t>
  </si>
  <si>
    <t>VNNSSLIGVGYTQTLRPGVK</t>
  </si>
  <si>
    <t>ELQEQLAR</t>
  </si>
  <si>
    <t>R3:Methylation(R):72.22</t>
  </si>
  <si>
    <t>P62995</t>
  </si>
  <si>
    <t>SYR(+14.02)GGGGGGGGWR</t>
  </si>
  <si>
    <t>R1:Methylation(R):24.85</t>
  </si>
  <si>
    <t>P15259</t>
  </si>
  <si>
    <t>HPYYNSISK</t>
  </si>
  <si>
    <t>P36871</t>
  </si>
  <si>
    <t>TQAYQDQKPGTSGLR</t>
  </si>
  <si>
    <t>C33:Carbamidomethylation:1000.00;C40:Carbamidomethylation:1000.00</t>
  </si>
  <si>
    <t>NDPPMEAAGFTAQVIILNHPGQISAGYAPVLDC(+57.02)HTAHIAC(+57.02)K</t>
  </si>
  <si>
    <t>R17:Methylation(R):12.28</t>
  </si>
  <si>
    <t>GASQAGMTGYGMPR(+14.02)QIL</t>
  </si>
  <si>
    <t>TNEQMHQLVAAYK</t>
  </si>
  <si>
    <t>R15:Methylation(R):19.27</t>
  </si>
  <si>
    <t>TYETTLEK</t>
  </si>
  <si>
    <t>R11:Methylation(R):18.18</t>
  </si>
  <si>
    <t>NVIGLQMGTNR(+14.02)GASQAGMTGYGMPR</t>
  </si>
  <si>
    <t>NLDIERPTYTNLNR</t>
  </si>
  <si>
    <t>C11:Carbamidomethylation:1000.00;C14:Carbamidomethylation:1000.00</t>
  </si>
  <si>
    <t>YLLVEFYAPWC(+57.02)GHC(+57.02)K</t>
  </si>
  <si>
    <t>R28:Methylation(R):1.05</t>
  </si>
  <si>
    <t>SGRGGNFGFGDSRGGGGNFGPGPGSNFR(+14.02)GGSDGYGSGR</t>
  </si>
  <si>
    <t>HLLPVETQR</t>
  </si>
  <si>
    <t>AIGGGLSSVGGGSSTIK</t>
  </si>
  <si>
    <t>C4:Carbamidomethylation:1000.00;C12:Carbamidomethylation:1000.00;C13:Carbamidomethylation:1000.00;C15:Carbamidomethylation:1000.00</t>
  </si>
  <si>
    <t>HAFC(+57.02)TDYATGFC(+57.02)C(+57.02)HC(+57.02)QSK</t>
  </si>
  <si>
    <t>GHLQIAAC(+57.02)PNQDPLQGTTGLIPLLGIDVWEHAYYLQYK</t>
  </si>
  <si>
    <t>TLGLYGK</t>
  </si>
  <si>
    <t>C17:Carbamidomethylation:1000.00</t>
  </si>
  <si>
    <t>LHVDPENFRLLGNVLVC(+57.02)VLAHHFGKEFTPPVQAAYQK</t>
  </si>
  <si>
    <t>Q8NBM8</t>
  </si>
  <si>
    <t>IAVVGAGIGGSAVAHFLQQHFGPR</t>
  </si>
  <si>
    <t>SSAEVIAQAR</t>
  </si>
  <si>
    <t>P61981</t>
  </si>
  <si>
    <t>LGLALNYSVFYYEIQNAPEQAC(+57.02)HLAK</t>
  </si>
  <si>
    <t>C21:Carbamidomethylation:1000.00;R22:Methylation(R):66.02</t>
  </si>
  <si>
    <t>Q9HB19</t>
  </si>
  <si>
    <t>SISLTRPGSSSLSSGPNSILC(+57.02)R(+14.02)</t>
  </si>
  <si>
    <t>TPVLSAEASTAK</t>
  </si>
  <si>
    <t>P11216</t>
  </si>
  <si>
    <t>DYFFALAHTVR</t>
  </si>
  <si>
    <t>R6:Methylation(R):55.92</t>
  </si>
  <si>
    <t>HVPVVYVDYPGPASLTQIYGTFNR</t>
  </si>
  <si>
    <t>P05023</t>
  </si>
  <si>
    <t>TSATWLALSR</t>
  </si>
  <si>
    <t>TGVHHYSGNNIELGTAC(+57.02)GK</t>
  </si>
  <si>
    <t>R4:Methylation(R):71.87</t>
  </si>
  <si>
    <t>Q69YN4</t>
  </si>
  <si>
    <t>EGTR(+14.02)GSSWSAQNTPR</t>
  </si>
  <si>
    <t>GGPPGPPISR(+14.02)</t>
  </si>
  <si>
    <t>P18621</t>
  </si>
  <si>
    <t>GLDVDSLVIEHIQVNK</t>
  </si>
  <si>
    <t>R25:Methylation(R):14.10</t>
  </si>
  <si>
    <t>R6:Methylation(R):49.35</t>
  </si>
  <si>
    <t>P62258:P63104:P61981</t>
  </si>
  <si>
    <t>DSTLIMQLLR</t>
  </si>
  <si>
    <t>R5:Methylation(R):61.82</t>
  </si>
  <si>
    <t>LFDQFFGEHLLESDLFPTSTSLSPFYLRPPSFLR</t>
  </si>
  <si>
    <t>FNNWGGSLSLGHPFGATGC(+57.02)R</t>
  </si>
  <si>
    <t>P13929</t>
  </si>
  <si>
    <t>LAQSNGWGVMVSHR</t>
  </si>
  <si>
    <t>TQPVQGEPSAPK</t>
  </si>
  <si>
    <t>P30043</t>
  </si>
  <si>
    <t>HDLGHFMLR</t>
  </si>
  <si>
    <t>P13645</t>
  </si>
  <si>
    <t>GSLGGGFSSGGFSGGSFSR</t>
  </si>
  <si>
    <t>FTASAGIQVVGDDLTVTNPK</t>
  </si>
  <si>
    <t>R4:Methylation(R):74.48</t>
  </si>
  <si>
    <t>TIQVDNTDAEGR</t>
  </si>
  <si>
    <t>R1:Methylation(R):80.30</t>
  </si>
  <si>
    <t>GGSGGSHGGGSGFGGESGGSYGGGEEASGSGGGYGGGSGKSSHS</t>
  </si>
  <si>
    <t>P14678</t>
  </si>
  <si>
    <t>VPLAGAAGGPGIGR</t>
  </si>
  <si>
    <t>VLTPELYAELR</t>
  </si>
  <si>
    <t>P58876:Q99877:Q99880:Q93079:P62807:O60814:Q5QNW6:Q99879:P57053:Q16778:P23527:Q8N257:P33778:P06899</t>
  </si>
  <si>
    <t>MIAGQVLDINLAAEPK</t>
  </si>
  <si>
    <t>R5:Methylation(R):70.17</t>
  </si>
  <si>
    <t>R7:Methylation(R):86.11</t>
  </si>
  <si>
    <t>GHYTEGAELVDSVLDVVR</t>
  </si>
  <si>
    <t>TPC(+57.02)EEVYVK</t>
  </si>
  <si>
    <t>O75390</t>
  </si>
  <si>
    <t>ALGVLAQLIWSR</t>
  </si>
  <si>
    <t>R8:Methylation(R):73.19</t>
  </si>
  <si>
    <t>Q8N6I1</t>
  </si>
  <si>
    <t>AAPAAAAR(+14.02)GAPVAAAALAR</t>
  </si>
  <si>
    <t>R1:Methylation(R):89.21</t>
  </si>
  <si>
    <t>R5:Methylation(R):76.36</t>
  </si>
  <si>
    <t>R3:Methylation(R):51.87;R13:Methylation(R):35.22</t>
  </si>
  <si>
    <t>R6:Methylation(R):90.01</t>
  </si>
  <si>
    <t>TPQAPASANLVGPR(+14.02)</t>
  </si>
  <si>
    <t>TLAYLLPAIVHINHQPYLER</t>
  </si>
  <si>
    <t>R8:Methylation(R):18.67</t>
  </si>
  <si>
    <t>P22392:P15531</t>
  </si>
  <si>
    <t>Q9UQB3</t>
  </si>
  <si>
    <t>GGSAPEGATYAAPR(+14.02)GSSPK</t>
  </si>
  <si>
    <t>GGSGGSYGGGGSGGGYGGGSGSR</t>
  </si>
  <si>
    <t>Q96IU4</t>
  </si>
  <si>
    <t>FSVLLLHGIR</t>
  </si>
  <si>
    <t>HVMQPYYK</t>
  </si>
  <si>
    <t>P12236</t>
  </si>
  <si>
    <t>GLYQGFSVSVQGIIIYR</t>
  </si>
  <si>
    <t>R12:Methylation(R):1.34</t>
  </si>
  <si>
    <t>GMDTRGPVPGPR(+14.02)GPIPSGMQGPSPINMGAVVPQGSR</t>
  </si>
  <si>
    <t>P15259:P18669</t>
  </si>
  <si>
    <t>P26038:P35241</t>
  </si>
  <si>
    <t>Q99643</t>
  </si>
  <si>
    <t>FALVFPLMYHTWNGIR</t>
  </si>
  <si>
    <t>FSVNLDVK</t>
  </si>
  <si>
    <t>R13:Methylation(R):13.58</t>
  </si>
  <si>
    <t>VAPEEHPVLLTEAPLNPK</t>
  </si>
  <si>
    <t>Q02978</t>
  </si>
  <si>
    <t>GIYTGLSAGLLR</t>
  </si>
  <si>
    <t>C2:Carbamidomethylation:1000.00;R4:Methylation(R):44.14</t>
  </si>
  <si>
    <t>VC(+57.02)GR(+14.02)GGGGSFGYSYGGGSGGGFSASSLGGGFGGGSR</t>
  </si>
  <si>
    <t>DAFLGSFLYEYSR</t>
  </si>
  <si>
    <t>O75323</t>
  </si>
  <si>
    <t>SYQLRPGTMIEWGNYWAR</t>
  </si>
  <si>
    <t>TWNDPSVQQDIK</t>
  </si>
  <si>
    <t>HEALLYTWLAEHKPLVLC(+57.02)GPPGSGK</t>
  </si>
  <si>
    <t>TSIAIDTIINQK</t>
  </si>
  <si>
    <t>VLNNMEIGTSLFDEEGAK</t>
  </si>
  <si>
    <t>GGSGGSYGRGSRGGSGGSYGGGGSGGGYGGGSGSR</t>
  </si>
  <si>
    <t>Q15843</t>
  </si>
  <si>
    <t>ILGGSVLHLVLALR</t>
  </si>
  <si>
    <t>KEDLVFIFWAPESAPLK</t>
  </si>
  <si>
    <t>KVHVIFNYK</t>
  </si>
  <si>
    <t>R7:Methylation(R):50.73</t>
  </si>
  <si>
    <t>TVLIMELINNVAK</t>
  </si>
  <si>
    <t>P05141</t>
  </si>
  <si>
    <t>DFLAGGVAAAISK</t>
  </si>
  <si>
    <t>R2:Methylation(R):101.96</t>
  </si>
  <si>
    <t>R10:Methylation(R):70.33</t>
  </si>
  <si>
    <t>P11142:P0DMV9:P0DMV8:P54652:P34931</t>
  </si>
  <si>
    <t>O94826</t>
  </si>
  <si>
    <t>ATFYLLIGNANAAKPDLDK</t>
  </si>
  <si>
    <t>R11:Methylation(R):62.68</t>
  </si>
  <si>
    <t>AILVDLEPGTMDSVR</t>
  </si>
  <si>
    <t>Q9NUY8</t>
  </si>
  <si>
    <t>YSTSLSWIHLLKPLVHLQLPR</t>
  </si>
  <si>
    <t>YLTVAAVFR</t>
  </si>
  <si>
    <t>RVIISAPSADAPMFVMGVNHEK</t>
  </si>
  <si>
    <t>IGLFGGAGVGK</t>
  </si>
  <si>
    <t>Q06124</t>
  </si>
  <si>
    <t>FATLAELVQYYMEHHGQLK</t>
  </si>
  <si>
    <t>P27338</t>
  </si>
  <si>
    <t>LLHDSGLNVVVLEAR</t>
  </si>
  <si>
    <t>R10:Methylation(R):83.07</t>
  </si>
  <si>
    <t>P14868</t>
  </si>
  <si>
    <t>VTMLFLGLHNVR</t>
  </si>
  <si>
    <t>SLYASSPGGVYATR(+14.02)</t>
  </si>
  <si>
    <t>P46778</t>
  </si>
  <si>
    <t>HGVVPLATYMR</t>
  </si>
  <si>
    <t>R3:Methylation(R):103.28</t>
  </si>
  <si>
    <t>Q15293</t>
  </si>
  <si>
    <t>HWILPQDYDHAQAEAR</t>
  </si>
  <si>
    <t>Q16658</t>
  </si>
  <si>
    <t>WSVHIAMHPQVNIYSVTR</t>
  </si>
  <si>
    <t>SQSWSR(+14.02)GSPSTVSSSYK</t>
  </si>
  <si>
    <t>FLFVLLGPEAPHIDYTQLGR</t>
  </si>
  <si>
    <t>R7:Methylation(R):91.80</t>
  </si>
  <si>
    <t>HIGISFTPK</t>
  </si>
  <si>
    <t>R7:Methylation(R):132.31</t>
  </si>
  <si>
    <t>R1:Methylation(R):139.40</t>
  </si>
  <si>
    <t>AAVEEGIVLGGGC(+57.02)ALLR</t>
  </si>
  <si>
    <t>P60891:P11908:P21108</t>
  </si>
  <si>
    <t>P54652:P34931</t>
  </si>
  <si>
    <t>GPAVGIDLGTTYSC(+57.02)VGVFQHGK</t>
  </si>
  <si>
    <t>R1:Methylation(R):110.48</t>
  </si>
  <si>
    <t>R2:Methylation(R):103.53;C5:Carbamidomethylation:1000.00</t>
  </si>
  <si>
    <t>HPYFYAPELLFFAKR</t>
  </si>
  <si>
    <t>R5:Methylation(R):131.34</t>
  </si>
  <si>
    <t>VNNSSLIGLGYTQTLKPGIK</t>
  </si>
  <si>
    <t>R1:Methylation(R):112.30</t>
  </si>
  <si>
    <t>R10:Methylation(R):94.92</t>
  </si>
  <si>
    <t>KPLVIIAEDVDGEALSTLVLNR</t>
  </si>
  <si>
    <t>LVQDVANNTNEEAGDGTTTATVLAR</t>
  </si>
  <si>
    <t>HTAMVSWGGVSIPNSPFR</t>
  </si>
  <si>
    <t>R2:Methylation(R):112.98</t>
  </si>
  <si>
    <t>LIGLTTIFSATALGFLAHKR</t>
  </si>
  <si>
    <t>R2:Methylation(R):139.39</t>
  </si>
  <si>
    <t>P06733:P13929</t>
  </si>
  <si>
    <t>R3:Methylation(R):136.25</t>
  </si>
  <si>
    <t>R2:Methylation(R):149.42</t>
  </si>
  <si>
    <t>R2:Methylation(R):218.75</t>
  </si>
  <si>
    <t>O14880</t>
  </si>
  <si>
    <t>AHQNTLEVYPPFLFFLAVGGVYHPR</t>
  </si>
  <si>
    <t>#Feature D133_AF</t>
  </si>
  <si>
    <t>Area D133_AF</t>
  </si>
  <si>
    <t>Area</t>
  </si>
  <si>
    <t>Peptide + Accession</t>
  </si>
  <si>
    <t>Methylated Peptides Identified in 'pool 1'</t>
  </si>
  <si>
    <t>Methylated Peptides Identified in 'pool 2'</t>
  </si>
  <si>
    <t>The second two tabs show all peptide identifications in each pool.</t>
  </si>
  <si>
    <t>The first two tabs show the methylated peptide identifications in each pool. The position of methylation is annotated as either +14.02 (light) or +18.04 (heavy) within the peptide sequence in the left most column.  The data in the PTM column are colour-coded red for heavy and green for light to aid visualisation.  The -10lgP tab is the metric for peptide identification probability.  Please note that a -10lgP of 13 equates to p&lt;0.05.  The methylation site localisation probability is given as the AScore in the penultimate column - the AScore is the -10lgP of the site localisation probability.  The maximum score reported for AScore is 1000, when there is only one possible location for the modification</t>
  </si>
  <si>
    <t>Legend to Supp Table 2</t>
  </si>
  <si>
    <t>Relating to Figure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</si>
</sst>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rgb="FF242424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1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1" fontId="0" fillId="0" borderId="11" xfId="0" applyNumberFormat="1" applyBorder="1" applyAlignment="1">
      <alignment horizontal="center"/>
    </xf>
    <xf numFmtId="11" fontId="0" fillId="0" borderId="12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15" formatCode="0.00E+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solid">
          <fgColor rgb="FFFFC7CE"/>
          <bgColor rgb="FF000000"/>
        </patternFill>
      </fill>
    </dxf>
    <dxf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15" formatCode="0.00E+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rgb="FFFFC7CE"/>
          <bgColor rgb="FF0000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O146" totalsRowShown="0" headerRowDxfId="35" dataDxfId="34">
  <autoFilter ref="A3:O146" xr:uid="{00000000-0009-0000-0100-000002000000}"/>
  <sortState ref="A2:P272">
    <sortCondition sortBy="cellColor" ref="M1:M272" dxfId="33"/>
  </sortState>
  <tableColumns count="15">
    <tableColumn id="1" xr3:uid="{00000000-0010-0000-0100-000001000000}" name="Peptide" dataDxfId="32"/>
    <tableColumn id="2" xr3:uid="{00000000-0010-0000-0100-000002000000}" name="-10lgP" dataDxfId="31"/>
    <tableColumn id="3" xr3:uid="{00000000-0010-0000-0100-000003000000}" name="Mass" dataDxfId="30"/>
    <tableColumn id="4" xr3:uid="{00000000-0010-0000-0100-000004000000}" name="Length" dataDxfId="29"/>
    <tableColumn id="5" xr3:uid="{00000000-0010-0000-0100-000005000000}" name="ppm" dataDxfId="28"/>
    <tableColumn id="6" xr3:uid="{00000000-0010-0000-0100-000006000000}" name="m/z" dataDxfId="27"/>
    <tableColumn id="7" xr3:uid="{00000000-0010-0000-0100-000007000000}" name="RT" dataDxfId="26"/>
    <tableColumn id="8" xr3:uid="{00000000-0010-0000-0100-000008000000}" name="Area" dataDxfId="25"/>
    <tableColumn id="9" xr3:uid="{00000000-0010-0000-0100-000009000000}" name="Fraction" dataDxfId="24"/>
    <tableColumn id="10" xr3:uid="{00000000-0010-0000-0100-00000A000000}" name="Scan" dataDxfId="23"/>
    <tableColumn id="12" xr3:uid="{00000000-0010-0000-0100-00000C000000}" name="#Feature" dataDxfId="22"/>
    <tableColumn id="14" xr3:uid="{00000000-0010-0000-0100-00000E000000}" name="Accession" dataDxfId="21"/>
    <tableColumn id="15" xr3:uid="{00000000-0010-0000-0100-00000F000000}" name="PTM" dataDxfId="20"/>
    <tableColumn id="16" xr3:uid="{00000000-0010-0000-0100-000010000000}" name="AScore" dataDxfId="19"/>
    <tableColumn id="11" xr3:uid="{00000000-0010-0000-0100-00000B000000}" name="Peptide + Accession" dataDxfId="18">
      <calculatedColumnFormula>CONCATENATE(Table2[[#This Row],[Peptide]]," - ",Table2[[#This Row],[Accession]])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N195" totalsRowShown="0" headerRowDxfId="15">
  <autoFilter ref="A3:N195" xr:uid="{00000000-0009-0000-0100-000001000000}"/>
  <sortState ref="A2:P199">
    <sortCondition sortBy="cellColor" ref="L1:L199" dxfId="14"/>
  </sortState>
  <tableColumns count="14">
    <tableColumn id="1" xr3:uid="{00000000-0010-0000-0000-000001000000}" name="Peptide" dataDxfId="13"/>
    <tableColumn id="2" xr3:uid="{00000000-0010-0000-0000-000002000000}" name="-10lgP" dataDxfId="12"/>
    <tableColumn id="3" xr3:uid="{00000000-0010-0000-0000-000003000000}" name="Mass" dataDxfId="11"/>
    <tableColumn id="4" xr3:uid="{00000000-0010-0000-0000-000004000000}" name="Length" dataDxfId="10"/>
    <tableColumn id="5" xr3:uid="{00000000-0010-0000-0000-000005000000}" name="ppm" dataDxfId="9"/>
    <tableColumn id="6" xr3:uid="{00000000-0010-0000-0000-000006000000}" name="m/z" dataDxfId="8"/>
    <tableColumn id="7" xr3:uid="{00000000-0010-0000-0000-000007000000}" name="RT" dataDxfId="7"/>
    <tableColumn id="8" xr3:uid="{00000000-0010-0000-0000-000008000000}" name="Area" dataDxfId="6"/>
    <tableColumn id="10" xr3:uid="{00000000-0010-0000-0000-00000A000000}" name="Scan" dataDxfId="5"/>
    <tableColumn id="12" xr3:uid="{00000000-0010-0000-0000-00000C000000}" name="#Feature" dataDxfId="4"/>
    <tableColumn id="14" xr3:uid="{00000000-0010-0000-0000-00000E000000}" name="Accession" dataDxfId="3"/>
    <tableColumn id="15" xr3:uid="{00000000-0010-0000-0000-00000F000000}" name="PTM" dataDxfId="2"/>
    <tableColumn id="16" xr3:uid="{00000000-0010-0000-0000-000010000000}" name="AScore" dataDxfId="1"/>
    <tableColumn id="9" xr3:uid="{00000000-0010-0000-0000-000009000000}" name="Peptide + Accession" dataDxfId="0">
      <calculatedColumnFormula>CONCATENATE(Table1[[#This Row],[Peptide]]," - ",Table1[[#This Row],[Accession]])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1F7A-CC69-4066-A6BB-6020E5EF36AD}">
  <dimension ref="A1:A4"/>
  <sheetViews>
    <sheetView tabSelected="1" workbookViewId="0">
      <selection activeCell="A4" sqref="A4"/>
    </sheetView>
  </sheetViews>
  <sheetFormatPr defaultRowHeight="15" x14ac:dyDescent="0.25"/>
  <cols>
    <col min="1" max="1" width="78.42578125" customWidth="1"/>
  </cols>
  <sheetData>
    <row r="1" spans="1:1" ht="21" customHeight="1" x14ac:dyDescent="0.25">
      <c r="A1" t="s">
        <v>2266</v>
      </c>
    </row>
    <row r="2" spans="1:1" x14ac:dyDescent="0.25">
      <c r="A2" s="13" t="s">
        <v>2265</v>
      </c>
    </row>
    <row r="3" spans="1:1" x14ac:dyDescent="0.25">
      <c r="A3" s="13" t="s">
        <v>2264</v>
      </c>
    </row>
    <row r="4" spans="1:1" x14ac:dyDescent="0.25">
      <c r="A4" s="14" t="s">
        <v>2267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6"/>
  <sheetViews>
    <sheetView topLeftCell="C1" workbookViewId="0">
      <selection activeCell="A6" sqref="A1:XFD1048576"/>
    </sheetView>
  </sheetViews>
  <sheetFormatPr defaultRowHeight="15" x14ac:dyDescent="0.25"/>
  <cols>
    <col min="1" max="1" width="60.5703125" bestFit="1" customWidth="1"/>
    <col min="8" max="8" width="15.28515625" customWidth="1"/>
    <col min="9" max="9" width="10.28515625" customWidth="1"/>
    <col min="11" max="11" width="11" customWidth="1"/>
    <col min="12" max="12" width="11.85546875" customWidth="1"/>
    <col min="13" max="13" width="58" customWidth="1"/>
    <col min="14" max="14" width="60.28515625" customWidth="1"/>
    <col min="15" max="15" width="68.5703125" bestFit="1" customWidth="1"/>
  </cols>
  <sheetData>
    <row r="1" spans="1:15" ht="23.25" x14ac:dyDescent="0.35">
      <c r="A1" s="12" t="s">
        <v>2262</v>
      </c>
    </row>
    <row r="2" spans="1:15" ht="15.75" thickBot="1" x14ac:dyDescent="0.3"/>
    <row r="3" spans="1:15" s="10" customFormat="1" ht="50.25" customHeight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2260</v>
      </c>
      <c r="I3" s="11" t="s">
        <v>8</v>
      </c>
      <c r="J3" s="11" t="s">
        <v>9</v>
      </c>
      <c r="K3" s="11" t="s">
        <v>11</v>
      </c>
      <c r="L3" s="11" t="s">
        <v>13</v>
      </c>
      <c r="M3" s="11" t="s">
        <v>14</v>
      </c>
      <c r="N3" s="11" t="s">
        <v>15</v>
      </c>
      <c r="O3" s="11" t="s">
        <v>2261</v>
      </c>
    </row>
    <row r="4" spans="1:15" x14ac:dyDescent="0.25">
      <c r="A4" s="4" t="s">
        <v>1783</v>
      </c>
      <c r="B4" s="4">
        <v>21.17</v>
      </c>
      <c r="C4" s="4">
        <v>1472.8218999999999</v>
      </c>
      <c r="D4" s="4">
        <v>14</v>
      </c>
      <c r="E4" s="4">
        <v>2.6</v>
      </c>
      <c r="F4" s="4">
        <v>737.42010000000005</v>
      </c>
      <c r="G4" s="4">
        <v>49.53</v>
      </c>
      <c r="H4" s="4">
        <v>0</v>
      </c>
      <c r="I4" s="4">
        <v>1</v>
      </c>
      <c r="J4" s="4">
        <v>16479</v>
      </c>
      <c r="K4" s="4">
        <v>0</v>
      </c>
      <c r="L4" s="4" t="s">
        <v>1782</v>
      </c>
      <c r="M4" s="4" t="s">
        <v>1041</v>
      </c>
      <c r="N4" s="4" t="s">
        <v>1781</v>
      </c>
      <c r="O4" s="4" t="str">
        <f>CONCATENATE(Table2[[#This Row],[Peptide]]," - ",Table2[[#This Row],[Accession]])</f>
        <v>EALVEALAAAGR(+18.04)ER - A6NC98</v>
      </c>
    </row>
    <row r="5" spans="1:15" x14ac:dyDescent="0.25">
      <c r="A5" s="4" t="s">
        <v>1880</v>
      </c>
      <c r="B5" s="4">
        <v>23.8</v>
      </c>
      <c r="C5" s="4">
        <v>3834.9268000000002</v>
      </c>
      <c r="D5" s="4">
        <v>43</v>
      </c>
      <c r="E5" s="4">
        <v>-0.7</v>
      </c>
      <c r="F5" s="4">
        <v>767.99210000000005</v>
      </c>
      <c r="G5" s="4">
        <v>36.700000000000003</v>
      </c>
      <c r="H5" s="8">
        <v>246000</v>
      </c>
      <c r="I5" s="4">
        <v>1</v>
      </c>
      <c r="J5" s="4">
        <v>10149</v>
      </c>
      <c r="K5" s="4">
        <v>1</v>
      </c>
      <c r="L5" s="4" t="s">
        <v>1879</v>
      </c>
      <c r="M5" s="4" t="s">
        <v>1041</v>
      </c>
      <c r="N5" s="4" t="s">
        <v>1878</v>
      </c>
      <c r="O5" s="4" t="str">
        <f>CONCATENATE(Table2[[#This Row],[Peptide]]," - ",Table2[[#This Row],[Accession]])</f>
        <v>DGVRGLTGPIGPPGPAGAPGDKGESGPSGPAGPTGARGAPGDR(+18.04) - P02452</v>
      </c>
    </row>
    <row r="6" spans="1:15" x14ac:dyDescent="0.25">
      <c r="A6" s="4" t="s">
        <v>1895</v>
      </c>
      <c r="B6" s="4">
        <v>24.5</v>
      </c>
      <c r="C6" s="4">
        <v>2069.0227</v>
      </c>
      <c r="D6" s="4">
        <v>24</v>
      </c>
      <c r="E6" s="4">
        <v>-0.4</v>
      </c>
      <c r="F6" s="4">
        <v>690.68119999999999</v>
      </c>
      <c r="G6" s="4">
        <v>41.85</v>
      </c>
      <c r="H6" s="8">
        <v>46300</v>
      </c>
      <c r="I6" s="4">
        <v>1</v>
      </c>
      <c r="J6" s="4">
        <v>12944</v>
      </c>
      <c r="K6" s="4">
        <v>1</v>
      </c>
      <c r="L6" s="4" t="s">
        <v>1049</v>
      </c>
      <c r="M6" s="4" t="s">
        <v>1041</v>
      </c>
      <c r="N6" s="4" t="s">
        <v>1894</v>
      </c>
      <c r="O6" s="4" t="str">
        <f>CONCATENATE(Table2[[#This Row],[Peptide]]," - ",Table2[[#This Row],[Accession]])</f>
        <v>GGRGR(+18.04)GGPMGR(+18.04)GGYGGGGSGGGGR - P35637</v>
      </c>
    </row>
    <row r="7" spans="1:15" x14ac:dyDescent="0.25">
      <c r="A7" s="4" t="s">
        <v>1822</v>
      </c>
      <c r="B7" s="4">
        <v>21.95</v>
      </c>
      <c r="C7" s="4">
        <v>2691.3595999999998</v>
      </c>
      <c r="D7" s="4">
        <v>32</v>
      </c>
      <c r="E7" s="4">
        <v>0.1</v>
      </c>
      <c r="F7" s="4">
        <v>898.12729999999999</v>
      </c>
      <c r="G7" s="4">
        <v>49.33</v>
      </c>
      <c r="H7" s="4">
        <v>0</v>
      </c>
      <c r="I7" s="4">
        <v>1</v>
      </c>
      <c r="J7" s="4">
        <v>16395</v>
      </c>
      <c r="K7" s="4">
        <v>0</v>
      </c>
      <c r="L7" s="4" t="s">
        <v>1821</v>
      </c>
      <c r="M7" s="4" t="s">
        <v>1041</v>
      </c>
      <c r="N7" s="4" t="s">
        <v>1820</v>
      </c>
      <c r="O7" s="4" t="str">
        <f>CONCATENATE(Table2[[#This Row],[Peptide]]," - ",Table2[[#This Row],[Accession]])</f>
        <v>ASPAGTAGGPGAGAAAGGTGPLAARAGEPAER(+18.04) - Q12962</v>
      </c>
    </row>
    <row r="8" spans="1:15" x14ac:dyDescent="0.25">
      <c r="A8" s="4" t="s">
        <v>1836</v>
      </c>
      <c r="B8" s="4">
        <v>22.31</v>
      </c>
      <c r="C8" s="4">
        <v>1717.9092000000001</v>
      </c>
      <c r="D8" s="4">
        <v>16</v>
      </c>
      <c r="E8" s="4">
        <v>0.9</v>
      </c>
      <c r="F8" s="4">
        <v>573.64419999999996</v>
      </c>
      <c r="G8" s="4">
        <v>32.67</v>
      </c>
      <c r="H8" s="4">
        <v>0</v>
      </c>
      <c r="I8" s="4">
        <v>1</v>
      </c>
      <c r="J8" s="4">
        <v>8140</v>
      </c>
      <c r="K8" s="4">
        <v>0</v>
      </c>
      <c r="L8" s="4" t="s">
        <v>1835</v>
      </c>
      <c r="M8" s="4" t="s">
        <v>1041</v>
      </c>
      <c r="N8" s="4" t="s">
        <v>1834</v>
      </c>
      <c r="O8" s="4" t="str">
        <f>CONCATENATE(Table2[[#This Row],[Peptide]]," - ",Table2[[#This Row],[Accession]])</f>
        <v>EAGIQARSGGDER(+18.04)KAR - Q5T0F9</v>
      </c>
    </row>
    <row r="9" spans="1:15" x14ac:dyDescent="0.25">
      <c r="A9" s="4" t="s">
        <v>1867</v>
      </c>
      <c r="B9" s="4">
        <v>23.29</v>
      </c>
      <c r="C9" s="4">
        <v>1305.681</v>
      </c>
      <c r="D9" s="4">
        <v>15</v>
      </c>
      <c r="E9" s="4">
        <v>-0.4</v>
      </c>
      <c r="F9" s="4">
        <v>653.84749999999997</v>
      </c>
      <c r="G9" s="4">
        <v>37.24</v>
      </c>
      <c r="H9" s="4">
        <v>0</v>
      </c>
      <c r="I9" s="4">
        <v>1</v>
      </c>
      <c r="J9" s="4">
        <v>10483</v>
      </c>
      <c r="K9" s="4">
        <v>0</v>
      </c>
      <c r="L9" s="4" t="s">
        <v>1866</v>
      </c>
      <c r="M9" s="4" t="s">
        <v>1041</v>
      </c>
      <c r="N9" s="4" t="s">
        <v>1470</v>
      </c>
      <c r="O9" s="4" t="str">
        <f>CONCATENATE(Table2[[#This Row],[Peptide]]," - ",Table2[[#This Row],[Accession]])</f>
        <v>HAAGAANAGPAAGPR(+18.04) - Q8N5H3</v>
      </c>
    </row>
    <row r="10" spans="1:15" x14ac:dyDescent="0.25">
      <c r="A10" s="4" t="s">
        <v>1945</v>
      </c>
      <c r="B10" s="4">
        <v>27.4</v>
      </c>
      <c r="C10" s="4">
        <v>2815.3964999999998</v>
      </c>
      <c r="D10" s="4">
        <v>25</v>
      </c>
      <c r="E10" s="4">
        <v>-1.3</v>
      </c>
      <c r="F10" s="4">
        <v>470.23939999999999</v>
      </c>
      <c r="G10" s="4">
        <v>33.520000000000003</v>
      </c>
      <c r="H10" s="4">
        <v>0</v>
      </c>
      <c r="I10" s="4">
        <v>1</v>
      </c>
      <c r="J10" s="4">
        <v>8551</v>
      </c>
      <c r="K10" s="4">
        <v>0</v>
      </c>
      <c r="L10" s="4" t="s">
        <v>1944</v>
      </c>
      <c r="M10" s="4" t="s">
        <v>1041</v>
      </c>
      <c r="N10" s="4" t="s">
        <v>1943</v>
      </c>
      <c r="O10" s="4" t="str">
        <f>CONCATENATE(Table2[[#This Row],[Peptide]]," - ",Table2[[#This Row],[Accession]])</f>
        <v>WVPAGGSTGFSR(+18.04)VHIYHHTGNNTFR - Q8N8S7</v>
      </c>
    </row>
    <row r="11" spans="1:15" x14ac:dyDescent="0.25">
      <c r="A11" s="4" t="s">
        <v>1766</v>
      </c>
      <c r="B11" s="4">
        <v>20.68</v>
      </c>
      <c r="C11" s="4">
        <v>2077.0369000000001</v>
      </c>
      <c r="D11" s="4">
        <v>19</v>
      </c>
      <c r="E11" s="4">
        <v>-0.3</v>
      </c>
      <c r="F11" s="4">
        <v>1039.5254</v>
      </c>
      <c r="G11" s="4">
        <v>51.87</v>
      </c>
      <c r="H11" s="4">
        <v>0</v>
      </c>
      <c r="I11" s="4">
        <v>1</v>
      </c>
      <c r="J11" s="4">
        <v>17737</v>
      </c>
      <c r="K11" s="4">
        <v>0</v>
      </c>
      <c r="L11" s="4" t="s">
        <v>1765</v>
      </c>
      <c r="M11" s="4" t="s">
        <v>1041</v>
      </c>
      <c r="N11" s="4" t="s">
        <v>1764</v>
      </c>
      <c r="O11" s="4" t="str">
        <f>CONCATENATE(Table2[[#This Row],[Peptide]]," - ",Table2[[#This Row],[Accession]])</f>
        <v>R(+18.04)R(+18.04)ESPEGDSFVASAYASGR - Q969F2</v>
      </c>
    </row>
    <row r="12" spans="1:15" x14ac:dyDescent="0.25">
      <c r="A12" s="4" t="s">
        <v>1839</v>
      </c>
      <c r="B12" s="4">
        <v>22.35</v>
      </c>
      <c r="C12" s="4">
        <v>1249.6323</v>
      </c>
      <c r="D12" s="4">
        <v>13</v>
      </c>
      <c r="E12" s="4">
        <v>-0.7</v>
      </c>
      <c r="F12" s="4">
        <v>625.82299999999998</v>
      </c>
      <c r="G12" s="4">
        <v>31.6</v>
      </c>
      <c r="H12" s="8">
        <v>10400</v>
      </c>
      <c r="I12" s="4">
        <v>1</v>
      </c>
      <c r="J12" s="4">
        <v>7617</v>
      </c>
      <c r="K12" s="4">
        <v>1</v>
      </c>
      <c r="L12" s="4" t="s">
        <v>1838</v>
      </c>
      <c r="M12" s="4" t="s">
        <v>1041</v>
      </c>
      <c r="N12" s="4" t="s">
        <v>1837</v>
      </c>
      <c r="O12" s="4" t="str">
        <f>CONCATENATE(Table2[[#This Row],[Peptide]]," - ",Table2[[#This Row],[Accession]])</f>
        <v>R(+18.04)GFSDSGGGPPAK - Q9H307</v>
      </c>
    </row>
    <row r="13" spans="1:15" x14ac:dyDescent="0.25">
      <c r="A13" s="4" t="s">
        <v>1887</v>
      </c>
      <c r="B13" s="4">
        <v>24.1</v>
      </c>
      <c r="C13" s="4">
        <v>1776.9907000000001</v>
      </c>
      <c r="D13" s="4">
        <v>18</v>
      </c>
      <c r="E13" s="4">
        <v>-0.5</v>
      </c>
      <c r="F13" s="4">
        <v>889.50220000000002</v>
      </c>
      <c r="G13" s="4">
        <v>49.91</v>
      </c>
      <c r="H13" s="4">
        <v>0</v>
      </c>
      <c r="I13" s="4">
        <v>1</v>
      </c>
      <c r="J13" s="4">
        <v>16653</v>
      </c>
      <c r="K13" s="4">
        <v>0</v>
      </c>
      <c r="L13" s="4" t="s">
        <v>1886</v>
      </c>
      <c r="M13" s="4" t="s">
        <v>1041</v>
      </c>
      <c r="N13" s="4" t="s">
        <v>1885</v>
      </c>
      <c r="O13" s="4" t="str">
        <f>CONCATENATE(Table2[[#This Row],[Peptide]]," - ",Table2[[#This Row],[Accession]])</f>
        <v>AGFLPRPSGAAPPAPPTR(+18.04) - Q9ULI4</v>
      </c>
    </row>
    <row r="14" spans="1:15" x14ac:dyDescent="0.25">
      <c r="A14" s="4" t="s">
        <v>2185</v>
      </c>
      <c r="B14" s="4">
        <v>52.82</v>
      </c>
      <c r="C14" s="4">
        <v>3190.3910999999998</v>
      </c>
      <c r="D14" s="4">
        <v>36</v>
      </c>
      <c r="E14" s="4">
        <v>0.5</v>
      </c>
      <c r="F14" s="4">
        <v>1064.4716000000001</v>
      </c>
      <c r="G14" s="4">
        <v>40.31</v>
      </c>
      <c r="H14" s="4">
        <v>0</v>
      </c>
      <c r="I14" s="4">
        <v>1</v>
      </c>
      <c r="J14" s="4">
        <v>12155</v>
      </c>
      <c r="K14" s="4">
        <v>0</v>
      </c>
      <c r="L14" s="4" t="s">
        <v>89</v>
      </c>
      <c r="M14" s="4" t="s">
        <v>539</v>
      </c>
      <c r="N14" s="4" t="s">
        <v>2184</v>
      </c>
      <c r="O14" s="4" t="str">
        <f>CONCATENATE(Table2[[#This Row],[Peptide]]," - ",Table2[[#This Row],[Accession]])</f>
        <v>VC(+57.02)GR(+14.02)GGGGSFGYSYGGGSGGGFSASSLGGGFGGGSR - P35527</v>
      </c>
    </row>
    <row r="15" spans="1:15" x14ac:dyDescent="0.25">
      <c r="A15" s="4" t="s">
        <v>537</v>
      </c>
      <c r="B15" s="4">
        <v>57.79</v>
      </c>
      <c r="C15" s="4">
        <v>1371.7292</v>
      </c>
      <c r="D15" s="4">
        <v>13</v>
      </c>
      <c r="E15" s="4">
        <v>0.3</v>
      </c>
      <c r="F15" s="4">
        <v>686.87210000000005</v>
      </c>
      <c r="G15" s="4">
        <v>28.39</v>
      </c>
      <c r="H15" s="8">
        <v>539000</v>
      </c>
      <c r="I15" s="4">
        <v>1</v>
      </c>
      <c r="J15" s="4">
        <v>6000</v>
      </c>
      <c r="K15" s="4">
        <v>1</v>
      </c>
      <c r="L15" s="4" t="s">
        <v>538</v>
      </c>
      <c r="M15" s="4" t="s">
        <v>539</v>
      </c>
      <c r="N15" s="4" t="s">
        <v>540</v>
      </c>
      <c r="O15" s="4" t="str">
        <f>CONCATENATE(Table2[[#This Row],[Peptide]]," - ",Table2[[#This Row],[Accession]])</f>
        <v>C(+57.02)GLVIGR(+14.02)GGENVK - Q92945</v>
      </c>
    </row>
    <row r="16" spans="1:15" x14ac:dyDescent="0.25">
      <c r="A16" s="4" t="s">
        <v>1809</v>
      </c>
      <c r="B16" s="4">
        <v>21.7</v>
      </c>
      <c r="C16" s="4">
        <v>2934.5497999999998</v>
      </c>
      <c r="D16" s="4">
        <v>27</v>
      </c>
      <c r="E16" s="4">
        <v>-0.3</v>
      </c>
      <c r="F16" s="4">
        <v>979.1902</v>
      </c>
      <c r="G16" s="4">
        <v>50.39</v>
      </c>
      <c r="H16" s="4">
        <v>0</v>
      </c>
      <c r="I16" s="4">
        <v>1</v>
      </c>
      <c r="J16" s="4">
        <v>16870</v>
      </c>
      <c r="K16" s="4">
        <v>0</v>
      </c>
      <c r="L16" s="4" t="s">
        <v>1808</v>
      </c>
      <c r="M16" s="4" t="s">
        <v>539</v>
      </c>
      <c r="N16" s="4" t="s">
        <v>1807</v>
      </c>
      <c r="O16" s="4" t="str">
        <f>CONCATENATE(Table2[[#This Row],[Peptide]]," - ",Table2[[#This Row],[Accession]])</f>
        <v>EIQDVTIISAC(+57.02)APPGGGR(+14.02)NPVTPRFIR - Q9C0G6</v>
      </c>
    </row>
    <row r="17" spans="1:15" x14ac:dyDescent="0.25">
      <c r="A17" s="4" t="s">
        <v>2109</v>
      </c>
      <c r="B17" s="4">
        <v>39.75</v>
      </c>
      <c r="C17" s="4">
        <v>2289.1745999999998</v>
      </c>
      <c r="D17" s="4">
        <v>22</v>
      </c>
      <c r="E17" s="4">
        <v>2</v>
      </c>
      <c r="F17" s="4">
        <v>764.06700000000001</v>
      </c>
      <c r="G17" s="4">
        <v>38.56</v>
      </c>
      <c r="H17" s="8">
        <v>37300</v>
      </c>
      <c r="I17" s="4">
        <v>1</v>
      </c>
      <c r="J17" s="4">
        <v>11145</v>
      </c>
      <c r="K17" s="4">
        <v>1</v>
      </c>
      <c r="L17" s="4" t="s">
        <v>2108</v>
      </c>
      <c r="M17" s="4" t="s">
        <v>539</v>
      </c>
      <c r="N17" s="4" t="s">
        <v>2107</v>
      </c>
      <c r="O17" s="4" t="str">
        <f>CONCATENATE(Table2[[#This Row],[Peptide]]," - ",Table2[[#This Row],[Accession]])</f>
        <v>SISLTRPGSSSLSSGPNSILC(+57.02)R(+14.02) - Q9HB19</v>
      </c>
    </row>
    <row r="18" spans="1:15" x14ac:dyDescent="0.25">
      <c r="A18" s="4" t="s">
        <v>1848</v>
      </c>
      <c r="B18" s="4">
        <v>22.83</v>
      </c>
      <c r="C18" s="4">
        <v>845.43949999999995</v>
      </c>
      <c r="D18" s="4">
        <v>7</v>
      </c>
      <c r="E18" s="4">
        <v>0.3</v>
      </c>
      <c r="F18" s="4">
        <v>423.72719999999998</v>
      </c>
      <c r="G18" s="4">
        <v>31.89</v>
      </c>
      <c r="H18" s="8">
        <v>115000</v>
      </c>
      <c r="I18" s="4">
        <v>1</v>
      </c>
      <c r="J18" s="4">
        <v>7722</v>
      </c>
      <c r="K18" s="4">
        <v>1</v>
      </c>
      <c r="L18" s="4" t="s">
        <v>1847</v>
      </c>
      <c r="M18" s="4" t="s">
        <v>19</v>
      </c>
      <c r="N18" s="4" t="s">
        <v>1846</v>
      </c>
      <c r="O18" s="4" t="str">
        <f>CONCATENATE(Table2[[#This Row],[Peptide]]," - ",Table2[[#This Row],[Accession]])</f>
        <v>FNPGELR(+14.02) - O14776</v>
      </c>
    </row>
    <row r="19" spans="1:15" x14ac:dyDescent="0.25">
      <c r="A19" s="4" t="s">
        <v>1299</v>
      </c>
      <c r="B19" s="4">
        <v>33.590000000000003</v>
      </c>
      <c r="C19" s="4">
        <v>1675.7451000000001</v>
      </c>
      <c r="D19" s="4">
        <v>15</v>
      </c>
      <c r="E19" s="4">
        <v>0.7</v>
      </c>
      <c r="F19" s="4">
        <v>559.58939999999996</v>
      </c>
      <c r="G19" s="4">
        <v>24.81</v>
      </c>
      <c r="H19" s="8">
        <v>122000</v>
      </c>
      <c r="I19" s="4">
        <v>1</v>
      </c>
      <c r="J19" s="4">
        <v>4268</v>
      </c>
      <c r="K19" s="4">
        <v>1</v>
      </c>
      <c r="L19" s="4" t="s">
        <v>1300</v>
      </c>
      <c r="M19" s="4" t="s">
        <v>19</v>
      </c>
      <c r="N19" s="4" t="s">
        <v>571</v>
      </c>
      <c r="O19" s="4" t="str">
        <f>CONCATENATE(Table2[[#This Row],[Peptide]]," - ",Table2[[#This Row],[Accession]])</f>
        <v>ASR(+14.02)GGGNHQNNYQPY - O14979</v>
      </c>
    </row>
    <row r="20" spans="1:15" x14ac:dyDescent="0.25">
      <c r="A20" s="4" t="s">
        <v>94</v>
      </c>
      <c r="B20" s="4">
        <v>56.89</v>
      </c>
      <c r="C20" s="4">
        <v>1869.9545000000001</v>
      </c>
      <c r="D20" s="4">
        <v>20</v>
      </c>
      <c r="E20" s="4">
        <v>1.2</v>
      </c>
      <c r="F20" s="4">
        <v>624.32619999999997</v>
      </c>
      <c r="G20" s="4">
        <v>25.29</v>
      </c>
      <c r="H20" s="8">
        <v>7040000</v>
      </c>
      <c r="I20" s="4">
        <v>1</v>
      </c>
      <c r="J20" s="4">
        <v>4591</v>
      </c>
      <c r="K20" s="4">
        <v>1</v>
      </c>
      <c r="L20" s="4" t="s">
        <v>95</v>
      </c>
      <c r="M20" s="4" t="s">
        <v>19</v>
      </c>
      <c r="N20" s="4" t="s">
        <v>96</v>
      </c>
      <c r="O20" s="4" t="str">
        <f>CONCATENATE(Table2[[#This Row],[Peptide]]," - ",Table2[[#This Row],[Accession]])</f>
        <v>TQGR(+14.02)GGPASVPSSSPGTSVK - O43237</v>
      </c>
    </row>
    <row r="21" spans="1:15" x14ac:dyDescent="0.25">
      <c r="A21" s="4" t="s">
        <v>82</v>
      </c>
      <c r="B21" s="4">
        <v>77.09</v>
      </c>
      <c r="C21" s="4">
        <v>1657.8423</v>
      </c>
      <c r="D21" s="4">
        <v>15</v>
      </c>
      <c r="E21" s="4">
        <v>1.5</v>
      </c>
      <c r="F21" s="4">
        <v>553.62220000000002</v>
      </c>
      <c r="G21" s="4">
        <v>34.369999999999997</v>
      </c>
      <c r="H21" s="8">
        <v>2730000</v>
      </c>
      <c r="I21" s="4">
        <v>1</v>
      </c>
      <c r="J21" s="4">
        <v>8892</v>
      </c>
      <c r="K21" s="4">
        <v>2</v>
      </c>
      <c r="L21" s="4" t="s">
        <v>83</v>
      </c>
      <c r="M21" s="4" t="s">
        <v>19</v>
      </c>
      <c r="N21" s="4" t="s">
        <v>2249</v>
      </c>
      <c r="O21" s="4" t="str">
        <f>CONCATENATE(Table2[[#This Row],[Peptide]]," - ",Table2[[#This Row],[Accession]])</f>
        <v>GR(+14.02)GFTPVVDDPVTER - O76041</v>
      </c>
    </row>
    <row r="22" spans="1:15" x14ac:dyDescent="0.25">
      <c r="A22" s="4" t="s">
        <v>400</v>
      </c>
      <c r="B22" s="4">
        <v>57.2</v>
      </c>
      <c r="C22" s="4">
        <v>1620.7968000000001</v>
      </c>
      <c r="D22" s="4">
        <v>16</v>
      </c>
      <c r="E22" s="4">
        <v>0.8</v>
      </c>
      <c r="F22" s="4">
        <v>541.27329999999995</v>
      </c>
      <c r="G22" s="4">
        <v>27.32</v>
      </c>
      <c r="H22" s="8">
        <v>258000</v>
      </c>
      <c r="I22" s="4">
        <v>1</v>
      </c>
      <c r="J22" s="4">
        <v>5492</v>
      </c>
      <c r="K22" s="4">
        <v>1</v>
      </c>
      <c r="L22" s="4" t="s">
        <v>401</v>
      </c>
      <c r="M22" s="4" t="s">
        <v>19</v>
      </c>
      <c r="N22" s="4" t="s">
        <v>2202</v>
      </c>
      <c r="O22" s="4" t="str">
        <f>CONCATENATE(Table2[[#This Row],[Peptide]]," - ",Table2[[#This Row],[Accession]])</f>
        <v>GR(+14.02)GAANDSTQFTVAGR - O95425</v>
      </c>
    </row>
    <row r="23" spans="1:15" x14ac:dyDescent="0.25">
      <c r="A23" s="4" t="s">
        <v>897</v>
      </c>
      <c r="B23" s="4">
        <v>44.64</v>
      </c>
      <c r="C23" s="4">
        <v>1387.7148</v>
      </c>
      <c r="D23" s="4">
        <v>11</v>
      </c>
      <c r="E23" s="4">
        <v>0.9</v>
      </c>
      <c r="F23" s="4">
        <v>463.57929999999999</v>
      </c>
      <c r="G23" s="4">
        <v>35.06</v>
      </c>
      <c r="H23" s="8">
        <v>173000</v>
      </c>
      <c r="I23" s="4">
        <v>1</v>
      </c>
      <c r="J23" s="4">
        <v>9269</v>
      </c>
      <c r="K23" s="4">
        <v>1</v>
      </c>
      <c r="L23" s="4" t="s">
        <v>53</v>
      </c>
      <c r="M23" s="4" t="s">
        <v>19</v>
      </c>
      <c r="N23" s="4" t="s">
        <v>2141</v>
      </c>
      <c r="O23" s="4" t="str">
        <f>CONCATENATE(Table2[[#This Row],[Peptide]]," - ",Table2[[#This Row],[Accession]])</f>
        <v>R(+14.02)PFFPFHSPSR - P02511</v>
      </c>
    </row>
    <row r="24" spans="1:15" x14ac:dyDescent="0.25">
      <c r="A24" s="4" t="s">
        <v>1184</v>
      </c>
      <c r="B24" s="4">
        <v>27.01</v>
      </c>
      <c r="C24" s="4">
        <v>858.50350000000003</v>
      </c>
      <c r="D24" s="4">
        <v>8</v>
      </c>
      <c r="E24" s="4">
        <v>0.9</v>
      </c>
      <c r="F24" s="4">
        <v>430.25940000000003</v>
      </c>
      <c r="G24" s="4">
        <v>25.36</v>
      </c>
      <c r="H24" s="8">
        <v>794000</v>
      </c>
      <c r="I24" s="4">
        <v>1</v>
      </c>
      <c r="J24" s="4">
        <v>4648</v>
      </c>
      <c r="K24" s="4">
        <v>1</v>
      </c>
      <c r="L24" s="4" t="s">
        <v>677</v>
      </c>
      <c r="M24" s="4" t="s">
        <v>19</v>
      </c>
      <c r="N24" s="4" t="s">
        <v>1931</v>
      </c>
      <c r="O24" s="4" t="str">
        <f>CONCATENATE(Table2[[#This Row],[Peptide]]," - ",Table2[[#This Row],[Accession]])</f>
        <v>GR(+14.02)GLSLSR - P02686</v>
      </c>
    </row>
    <row r="25" spans="1:15" x14ac:dyDescent="0.25">
      <c r="A25" s="4" t="s">
        <v>2055</v>
      </c>
      <c r="B25" s="4">
        <v>34.119999999999997</v>
      </c>
      <c r="C25" s="4">
        <v>1172.6624999999999</v>
      </c>
      <c r="D25" s="4">
        <v>12</v>
      </c>
      <c r="E25" s="4">
        <v>1.1000000000000001</v>
      </c>
      <c r="F25" s="4">
        <v>587.33920000000001</v>
      </c>
      <c r="G25" s="4">
        <v>28.06</v>
      </c>
      <c r="H25" s="8">
        <v>362000</v>
      </c>
      <c r="I25" s="4">
        <v>1</v>
      </c>
      <c r="J25" s="4">
        <v>5785</v>
      </c>
      <c r="K25" s="4">
        <v>1</v>
      </c>
      <c r="L25" s="4" t="s">
        <v>388</v>
      </c>
      <c r="M25" s="4" t="s">
        <v>19</v>
      </c>
      <c r="N25" s="4" t="s">
        <v>2054</v>
      </c>
      <c r="O25" s="4" t="str">
        <f>CONCATENATE(Table2[[#This Row],[Peptide]]," - ",Table2[[#This Row],[Accession]])</f>
        <v>SISISVAR(+14.02)GGGR - P04264</v>
      </c>
    </row>
    <row r="26" spans="1:15" x14ac:dyDescent="0.25">
      <c r="A26" s="4" t="s">
        <v>2020</v>
      </c>
      <c r="B26" s="4">
        <v>31.34</v>
      </c>
      <c r="C26" s="4">
        <v>1172.6624999999999</v>
      </c>
      <c r="D26" s="4">
        <v>12</v>
      </c>
      <c r="E26" s="4">
        <v>1.1000000000000001</v>
      </c>
      <c r="F26" s="4">
        <v>587.33920000000001</v>
      </c>
      <c r="G26" s="4">
        <v>28.06</v>
      </c>
      <c r="H26" s="8">
        <v>362000</v>
      </c>
      <c r="I26" s="4">
        <v>1</v>
      </c>
      <c r="J26" s="4">
        <v>6087</v>
      </c>
      <c r="K26" s="4">
        <v>1</v>
      </c>
      <c r="L26" s="4" t="s">
        <v>388</v>
      </c>
      <c r="M26" s="4" t="s">
        <v>19</v>
      </c>
      <c r="N26" s="4" t="s">
        <v>2012</v>
      </c>
      <c r="O26" s="4" t="str">
        <f>CONCATENATE(Table2[[#This Row],[Peptide]]," - ",Table2[[#This Row],[Accession]])</f>
        <v>SISISVARGGGR(+14.02) - P04264</v>
      </c>
    </row>
    <row r="27" spans="1:15" x14ac:dyDescent="0.25">
      <c r="A27" s="4" t="s">
        <v>1075</v>
      </c>
      <c r="B27" s="4">
        <v>24.73</v>
      </c>
      <c r="C27" s="4">
        <v>1764.835</v>
      </c>
      <c r="D27" s="4">
        <v>22</v>
      </c>
      <c r="E27" s="4">
        <v>1.2</v>
      </c>
      <c r="F27" s="4">
        <v>589.28629999999998</v>
      </c>
      <c r="G27" s="4">
        <v>24.5</v>
      </c>
      <c r="H27" s="8">
        <v>36300</v>
      </c>
      <c r="I27" s="4">
        <v>1</v>
      </c>
      <c r="J27" s="4">
        <v>4012</v>
      </c>
      <c r="K27" s="4">
        <v>1</v>
      </c>
      <c r="L27" s="4" t="s">
        <v>388</v>
      </c>
      <c r="M27" s="4" t="s">
        <v>19</v>
      </c>
      <c r="N27" s="4" t="s">
        <v>583</v>
      </c>
      <c r="O27" s="4" t="str">
        <f>CONCATENATE(Table2[[#This Row],[Peptide]]," - ",Table2[[#This Row],[Accession]])</f>
        <v>GSGGGSSGGSIGGR(+14.02)GSSSGGVK - P04264</v>
      </c>
    </row>
    <row r="28" spans="1:15" x14ac:dyDescent="0.25">
      <c r="A28" s="4" t="s">
        <v>855</v>
      </c>
      <c r="B28" s="4">
        <v>20.87</v>
      </c>
      <c r="C28" s="4">
        <v>2092.9231</v>
      </c>
      <c r="D28" s="4">
        <v>28</v>
      </c>
      <c r="E28" s="4">
        <v>-1</v>
      </c>
      <c r="F28" s="4">
        <v>698.64760000000001</v>
      </c>
      <c r="G28" s="4">
        <v>24.47</v>
      </c>
      <c r="H28" s="8">
        <v>155000</v>
      </c>
      <c r="I28" s="4">
        <v>1</v>
      </c>
      <c r="J28" s="4">
        <v>3986</v>
      </c>
      <c r="K28" s="4">
        <v>1</v>
      </c>
      <c r="L28" s="4" t="s">
        <v>388</v>
      </c>
      <c r="M28" s="4" t="s">
        <v>19</v>
      </c>
      <c r="N28" s="4" t="s">
        <v>1778</v>
      </c>
      <c r="O28" s="4" t="str">
        <f>CONCATENATE(Table2[[#This Row],[Peptide]]," - ",Table2[[#This Row],[Accession]])</f>
        <v>GGSGGGGGGSSGGR(+14.02)GSGGGSSGGSIGGR - P04264</v>
      </c>
    </row>
    <row r="29" spans="1:15" x14ac:dyDescent="0.25">
      <c r="A29" s="4" t="s">
        <v>1873</v>
      </c>
      <c r="B29" s="4">
        <v>23.67</v>
      </c>
      <c r="C29" s="4">
        <v>1555.847</v>
      </c>
      <c r="D29" s="4">
        <v>13</v>
      </c>
      <c r="E29" s="4">
        <v>0.1</v>
      </c>
      <c r="F29" s="4">
        <v>389.96910000000003</v>
      </c>
      <c r="G29" s="4">
        <v>29.79</v>
      </c>
      <c r="H29" s="8">
        <v>123000</v>
      </c>
      <c r="I29" s="4">
        <v>1</v>
      </c>
      <c r="J29" s="4">
        <v>6701</v>
      </c>
      <c r="K29" s="4">
        <v>1</v>
      </c>
      <c r="L29" s="4" t="s">
        <v>1872</v>
      </c>
      <c r="M29" s="4" t="s">
        <v>19</v>
      </c>
      <c r="N29" s="4" t="s">
        <v>1871</v>
      </c>
      <c r="O29" s="4" t="str">
        <f>CONCATENATE(Table2[[#This Row],[Peptide]]," - ",Table2[[#This Row],[Accession]])</f>
        <v>YVETPR(+14.02)VHISSVR - P07196</v>
      </c>
    </row>
    <row r="30" spans="1:15" x14ac:dyDescent="0.25">
      <c r="A30" s="4" t="s">
        <v>2229</v>
      </c>
      <c r="B30" s="4">
        <v>63.22</v>
      </c>
      <c r="C30" s="4">
        <v>1843.87</v>
      </c>
      <c r="D30" s="4">
        <v>17</v>
      </c>
      <c r="E30" s="4">
        <v>-0.1</v>
      </c>
      <c r="F30" s="4">
        <v>615.63059999999996</v>
      </c>
      <c r="G30" s="4">
        <v>27.73</v>
      </c>
      <c r="H30" s="8">
        <v>486000</v>
      </c>
      <c r="I30" s="4">
        <v>1</v>
      </c>
      <c r="J30" s="4">
        <v>5687</v>
      </c>
      <c r="K30" s="4">
        <v>1</v>
      </c>
      <c r="L30" s="4" t="s">
        <v>2014</v>
      </c>
      <c r="M30" s="4" t="s">
        <v>19</v>
      </c>
      <c r="N30" s="4" t="s">
        <v>1084</v>
      </c>
      <c r="O30" s="4" t="str">
        <f>CONCATENATE(Table2[[#This Row],[Peptide]]," - ",Table2[[#This Row],[Accession]])</f>
        <v>SQSWSR(+14.02)GSPSTVSSSYK - P07197</v>
      </c>
    </row>
    <row r="31" spans="1:15" x14ac:dyDescent="0.25">
      <c r="A31" s="4" t="s">
        <v>2015</v>
      </c>
      <c r="B31" s="4">
        <v>31.11</v>
      </c>
      <c r="C31" s="4">
        <v>3369.5974000000001</v>
      </c>
      <c r="D31" s="4">
        <v>32</v>
      </c>
      <c r="E31" s="4">
        <v>-0.5</v>
      </c>
      <c r="F31" s="4">
        <v>843.40620000000001</v>
      </c>
      <c r="G31" s="4">
        <v>40.380000000000003</v>
      </c>
      <c r="H31" s="8">
        <v>14600</v>
      </c>
      <c r="I31" s="4">
        <v>1</v>
      </c>
      <c r="J31" s="4">
        <v>12238</v>
      </c>
      <c r="K31" s="4">
        <v>1</v>
      </c>
      <c r="L31" s="4" t="s">
        <v>2014</v>
      </c>
      <c r="M31" s="4" t="s">
        <v>19</v>
      </c>
      <c r="N31" s="4" t="s">
        <v>2013</v>
      </c>
      <c r="O31" s="4" t="str">
        <f>CONCATENATE(Table2[[#This Row],[Peptide]]," - ",Table2[[#This Row],[Accession]])</f>
        <v>SSFSRVSGSPSSGFR(+14.02)SQSWSRGSPSTVSSSYK - P07197</v>
      </c>
    </row>
    <row r="32" spans="1:15" x14ac:dyDescent="0.25">
      <c r="A32" s="4" t="s">
        <v>2221</v>
      </c>
      <c r="B32" s="4">
        <v>62.07</v>
      </c>
      <c r="C32" s="4">
        <v>1441.7201</v>
      </c>
      <c r="D32" s="4">
        <v>14</v>
      </c>
      <c r="E32" s="4">
        <v>0</v>
      </c>
      <c r="F32" s="4">
        <v>721.8673</v>
      </c>
      <c r="G32" s="4">
        <v>34.33</v>
      </c>
      <c r="H32" s="8">
        <v>670000</v>
      </c>
      <c r="I32" s="4">
        <v>1</v>
      </c>
      <c r="J32" s="4">
        <v>8889</v>
      </c>
      <c r="K32" s="4">
        <v>1</v>
      </c>
      <c r="L32" s="4" t="s">
        <v>162</v>
      </c>
      <c r="M32" s="4" t="s">
        <v>19</v>
      </c>
      <c r="N32" s="4" t="s">
        <v>583</v>
      </c>
      <c r="O32" s="4" t="str">
        <f>CONCATENATE(Table2[[#This Row],[Peptide]]," - ",Table2[[#This Row],[Accession]])</f>
        <v>SLYASSPGGVYATR(+14.02) - P08670</v>
      </c>
    </row>
    <row r="33" spans="1:15" x14ac:dyDescent="0.25">
      <c r="A33" s="4" t="s">
        <v>1431</v>
      </c>
      <c r="B33" s="4">
        <v>28.44</v>
      </c>
      <c r="C33" s="4">
        <v>1941.9908</v>
      </c>
      <c r="D33" s="4">
        <v>19</v>
      </c>
      <c r="E33" s="4">
        <v>0.7</v>
      </c>
      <c r="F33" s="4">
        <v>648.33799999999997</v>
      </c>
      <c r="G33" s="4">
        <v>31.71</v>
      </c>
      <c r="H33" s="8">
        <v>732000</v>
      </c>
      <c r="I33" s="4">
        <v>1</v>
      </c>
      <c r="J33" s="4">
        <v>7632</v>
      </c>
      <c r="K33" s="4">
        <v>1</v>
      </c>
      <c r="L33" s="4" t="s">
        <v>162</v>
      </c>
      <c r="M33" s="4" t="s">
        <v>19</v>
      </c>
      <c r="N33" s="4" t="s">
        <v>1963</v>
      </c>
      <c r="O33" s="4" t="str">
        <f>CONCATENATE(Table2[[#This Row],[Peptide]]," - ",Table2[[#This Row],[Accession]])</f>
        <v>SLYASSPGGVYATR(+14.02)SSAVR - P08670</v>
      </c>
    </row>
    <row r="34" spans="1:15" x14ac:dyDescent="0.25">
      <c r="A34" s="4" t="s">
        <v>1956</v>
      </c>
      <c r="B34" s="4">
        <v>27.87</v>
      </c>
      <c r="C34" s="4">
        <v>2740.4153000000001</v>
      </c>
      <c r="D34" s="4">
        <v>29</v>
      </c>
      <c r="E34" s="4">
        <v>1.6</v>
      </c>
      <c r="F34" s="4">
        <v>914.48050000000001</v>
      </c>
      <c r="G34" s="4">
        <v>43.85</v>
      </c>
      <c r="H34" s="4">
        <v>0</v>
      </c>
      <c r="I34" s="4">
        <v>1</v>
      </c>
      <c r="J34" s="4">
        <v>14035</v>
      </c>
      <c r="K34" s="4">
        <v>0</v>
      </c>
      <c r="L34" s="4" t="s">
        <v>1955</v>
      </c>
      <c r="M34" s="4" t="s">
        <v>19</v>
      </c>
      <c r="N34" s="4" t="s">
        <v>1242</v>
      </c>
      <c r="O34" s="4" t="str">
        <f>CONCATENATE(Table2[[#This Row],[Peptide]]," - ",Table2[[#This Row],[Accession]])</f>
        <v>AVQGGGATPVVGAVQGPVPGMPPMTQAPR(+14.02) - P09012</v>
      </c>
    </row>
    <row r="35" spans="1:15" x14ac:dyDescent="0.25">
      <c r="A35" s="4" t="s">
        <v>648</v>
      </c>
      <c r="B35" s="4">
        <v>64.02</v>
      </c>
      <c r="C35" s="4">
        <v>2287.0880999999999</v>
      </c>
      <c r="D35" s="4">
        <v>23</v>
      </c>
      <c r="E35" s="4">
        <v>-0.7</v>
      </c>
      <c r="F35" s="4">
        <v>572.77890000000002</v>
      </c>
      <c r="G35" s="4">
        <v>30.87</v>
      </c>
      <c r="H35" s="8">
        <v>221000</v>
      </c>
      <c r="I35" s="4">
        <v>1</v>
      </c>
      <c r="J35" s="4">
        <v>7209</v>
      </c>
      <c r="K35" s="4">
        <v>1</v>
      </c>
      <c r="L35" s="4" t="s">
        <v>253</v>
      </c>
      <c r="M35" s="4" t="s">
        <v>19</v>
      </c>
      <c r="N35" s="4" t="s">
        <v>2231</v>
      </c>
      <c r="O35" s="4" t="str">
        <f>CONCATENATE(Table2[[#This Row],[Peptide]]," - ",Table2[[#This Row],[Accession]])</f>
        <v>GGNFGGR(+14.02)SSGPYGGGGQYFAKPR - P09651</v>
      </c>
    </row>
    <row r="36" spans="1:15" x14ac:dyDescent="0.25">
      <c r="A36" s="4" t="s">
        <v>2017</v>
      </c>
      <c r="B36" s="4">
        <v>31.22</v>
      </c>
      <c r="C36" s="4">
        <v>3317.4722000000002</v>
      </c>
      <c r="D36" s="4">
        <v>34</v>
      </c>
      <c r="E36" s="4">
        <v>2</v>
      </c>
      <c r="F36" s="4">
        <v>830.37699999999995</v>
      </c>
      <c r="G36" s="4">
        <v>30.18</v>
      </c>
      <c r="H36" s="8">
        <v>110000</v>
      </c>
      <c r="I36" s="4">
        <v>1</v>
      </c>
      <c r="J36" s="4">
        <v>6969</v>
      </c>
      <c r="K36" s="4">
        <v>1</v>
      </c>
      <c r="L36" s="4" t="s">
        <v>253</v>
      </c>
      <c r="M36" s="4" t="s">
        <v>19</v>
      </c>
      <c r="N36" s="4" t="s">
        <v>2016</v>
      </c>
      <c r="O36" s="4" t="str">
        <f>CONCATENATE(Table2[[#This Row],[Peptide]]," - ",Table2[[#This Row],[Accession]])</f>
        <v>SSGPYGGGGQYFAKPR(+14.02)NQGGYGGSSSSSSYGSGR - P09651</v>
      </c>
    </row>
    <row r="37" spans="1:15" x14ac:dyDescent="0.25">
      <c r="A37" s="4" t="s">
        <v>1662</v>
      </c>
      <c r="B37" s="4">
        <v>32.93</v>
      </c>
      <c r="C37" s="4">
        <v>2328.1754999999998</v>
      </c>
      <c r="D37" s="4">
        <v>26</v>
      </c>
      <c r="E37" s="4">
        <v>0.6</v>
      </c>
      <c r="F37" s="4">
        <v>777.06629999999996</v>
      </c>
      <c r="G37" s="4">
        <v>37.950000000000003</v>
      </c>
      <c r="H37" s="8">
        <v>353000</v>
      </c>
      <c r="I37" s="4">
        <v>1</v>
      </c>
      <c r="J37" s="4">
        <v>10925</v>
      </c>
      <c r="K37" s="4">
        <v>1</v>
      </c>
      <c r="L37" s="4" t="s">
        <v>1663</v>
      </c>
      <c r="M37" s="4" t="s">
        <v>19</v>
      </c>
      <c r="N37" s="4" t="s">
        <v>2044</v>
      </c>
      <c r="O37" s="4" t="str">
        <f>CONCATENATE(Table2[[#This Row],[Peptide]]," - ",Table2[[#This Row],[Accession]])</f>
        <v>AGGLLGAGPDPR(+14.02)GGGPMGPGSGPNLR - P0CG12</v>
      </c>
    </row>
    <row r="38" spans="1:15" x14ac:dyDescent="0.25">
      <c r="A38" s="4" t="s">
        <v>192</v>
      </c>
      <c r="B38" s="4">
        <v>72.41</v>
      </c>
      <c r="C38" s="4">
        <v>1196.6552999999999</v>
      </c>
      <c r="D38" s="4">
        <v>11</v>
      </c>
      <c r="E38" s="4">
        <v>0.7</v>
      </c>
      <c r="F38" s="4">
        <v>599.33529999999996</v>
      </c>
      <c r="G38" s="4">
        <v>40.840000000000003</v>
      </c>
      <c r="H38" s="8">
        <v>103000000</v>
      </c>
      <c r="I38" s="4">
        <v>1</v>
      </c>
      <c r="J38" s="4">
        <v>12897</v>
      </c>
      <c r="K38" s="4">
        <v>1</v>
      </c>
      <c r="L38" s="4" t="s">
        <v>151</v>
      </c>
      <c r="M38" s="4" t="s">
        <v>19</v>
      </c>
      <c r="N38" s="4" t="s">
        <v>141</v>
      </c>
      <c r="O38" s="4" t="str">
        <f>CONCATENATE(Table2[[#This Row],[Peptide]]," - ",Table2[[#This Row],[Accession]])</f>
        <v>FELSGIPPAPR(+14.02) - P0DMV9:P0DMV8</v>
      </c>
    </row>
    <row r="39" spans="1:15" x14ac:dyDescent="0.25">
      <c r="A39" s="4" t="s">
        <v>16</v>
      </c>
      <c r="B39" s="4">
        <v>107.91</v>
      </c>
      <c r="C39" s="4">
        <v>1965.0681999999999</v>
      </c>
      <c r="D39" s="4">
        <v>18</v>
      </c>
      <c r="E39" s="4">
        <v>1</v>
      </c>
      <c r="F39" s="4">
        <v>656.03070000000002</v>
      </c>
      <c r="G39" s="4">
        <v>47.09</v>
      </c>
      <c r="H39" s="8">
        <v>8020000</v>
      </c>
      <c r="I39" s="4">
        <v>1</v>
      </c>
      <c r="J39" s="4">
        <v>15518</v>
      </c>
      <c r="K39" s="4">
        <v>2</v>
      </c>
      <c r="L39" s="4" t="s">
        <v>18</v>
      </c>
      <c r="M39" s="4" t="s">
        <v>19</v>
      </c>
      <c r="N39" s="4" t="s">
        <v>20</v>
      </c>
      <c r="O39" s="4" t="str">
        <f>CONCATENATE(Table2[[#This Row],[Peptide]]," - ",Table2[[#This Row],[Accession]])</f>
        <v>DNNLLGKFELTGIPPAPR(+14.02) - P11142</v>
      </c>
    </row>
    <row r="40" spans="1:15" x14ac:dyDescent="0.25">
      <c r="A40" s="4" t="s">
        <v>140</v>
      </c>
      <c r="B40" s="4">
        <v>80.959999999999994</v>
      </c>
      <c r="C40" s="4">
        <v>1210.6709000000001</v>
      </c>
      <c r="D40" s="4">
        <v>11</v>
      </c>
      <c r="E40" s="4">
        <v>0.5</v>
      </c>
      <c r="F40" s="4">
        <v>606.34299999999996</v>
      </c>
      <c r="G40" s="4">
        <v>41.39</v>
      </c>
      <c r="H40" s="8">
        <v>77300000</v>
      </c>
      <c r="I40" s="4">
        <v>1</v>
      </c>
      <c r="J40" s="4">
        <v>13482</v>
      </c>
      <c r="K40" s="4">
        <v>3</v>
      </c>
      <c r="L40" s="4" t="s">
        <v>18</v>
      </c>
      <c r="M40" s="4" t="s">
        <v>19</v>
      </c>
      <c r="N40" s="4" t="s">
        <v>141</v>
      </c>
      <c r="O40" s="4" t="str">
        <f>CONCATENATE(Table2[[#This Row],[Peptide]]," - ",Table2[[#This Row],[Accession]])</f>
        <v>FELTGIPPAPR(+14.02) - P11142</v>
      </c>
    </row>
    <row r="41" spans="1:15" x14ac:dyDescent="0.25">
      <c r="A41" s="4" t="s">
        <v>224</v>
      </c>
      <c r="B41" s="4">
        <v>72.260000000000005</v>
      </c>
      <c r="C41" s="4">
        <v>1461.8489999999999</v>
      </c>
      <c r="D41" s="4">
        <v>13</v>
      </c>
      <c r="E41" s="4">
        <v>1.6</v>
      </c>
      <c r="F41" s="4">
        <v>488.29109999999997</v>
      </c>
      <c r="G41" s="4">
        <v>37.81</v>
      </c>
      <c r="H41" s="8">
        <v>19400000</v>
      </c>
      <c r="I41" s="4">
        <v>1</v>
      </c>
      <c r="J41" s="4">
        <v>10667</v>
      </c>
      <c r="K41" s="4">
        <v>1</v>
      </c>
      <c r="L41" s="4" t="s">
        <v>57</v>
      </c>
      <c r="M41" s="4" t="s">
        <v>19</v>
      </c>
      <c r="N41" s="4" t="s">
        <v>2242</v>
      </c>
      <c r="O41" s="4" t="str">
        <f>CONCATENATE(Table2[[#This Row],[Peptide]]," - ",Table2[[#This Row],[Accession]])</f>
        <v>LSLAR(+14.02)MPPPLPTR - P14136</v>
      </c>
    </row>
    <row r="42" spans="1:15" x14ac:dyDescent="0.25">
      <c r="A42" s="4" t="s">
        <v>179</v>
      </c>
      <c r="B42" s="4">
        <v>71.14</v>
      </c>
      <c r="C42" s="4">
        <v>1866.9079999999999</v>
      </c>
      <c r="D42" s="4">
        <v>18</v>
      </c>
      <c r="E42" s="4">
        <v>0.6</v>
      </c>
      <c r="F42" s="4">
        <v>623.31029999999998</v>
      </c>
      <c r="G42" s="4">
        <v>37.75</v>
      </c>
      <c r="H42" s="8">
        <v>1830000</v>
      </c>
      <c r="I42" s="4">
        <v>1</v>
      </c>
      <c r="J42" s="4">
        <v>10817</v>
      </c>
      <c r="K42" s="4">
        <v>1</v>
      </c>
      <c r="L42" s="4" t="s">
        <v>57</v>
      </c>
      <c r="M42" s="4" t="s">
        <v>19</v>
      </c>
      <c r="N42" s="4" t="s">
        <v>2239</v>
      </c>
      <c r="O42" s="4" t="str">
        <f>CONCATENATE(Table2[[#This Row],[Peptide]]," - ",Table2[[#This Row],[Accession]])</f>
        <v>R(+14.02)SYVSSGEMMVGGLAPGR - P14136</v>
      </c>
    </row>
    <row r="43" spans="1:15" x14ac:dyDescent="0.25">
      <c r="A43" s="4" t="s">
        <v>1188</v>
      </c>
      <c r="B43" s="4">
        <v>36.270000000000003</v>
      </c>
      <c r="C43" s="4">
        <v>1866.9079999999999</v>
      </c>
      <c r="D43" s="4">
        <v>18</v>
      </c>
      <c r="E43" s="4">
        <v>0.6</v>
      </c>
      <c r="F43" s="4">
        <v>623.31029999999998</v>
      </c>
      <c r="G43" s="4">
        <v>37.75</v>
      </c>
      <c r="H43" s="8">
        <v>3380000</v>
      </c>
      <c r="I43" s="4">
        <v>1</v>
      </c>
      <c r="J43" s="4">
        <v>11010</v>
      </c>
      <c r="K43" s="4">
        <v>2</v>
      </c>
      <c r="L43" s="4" t="s">
        <v>57</v>
      </c>
      <c r="M43" s="4" t="s">
        <v>19</v>
      </c>
      <c r="N43" s="4" t="s">
        <v>2082</v>
      </c>
      <c r="O43" s="4" t="str">
        <f>CONCATENATE(Table2[[#This Row],[Peptide]]," - ",Table2[[#This Row],[Accession]])</f>
        <v>SYVSSGEMMVGGLAPGR(+14.02)R - P14136</v>
      </c>
    </row>
    <row r="44" spans="1:15" x14ac:dyDescent="0.25">
      <c r="A44" s="4" t="s">
        <v>1648</v>
      </c>
      <c r="B44" s="4">
        <v>35.61</v>
      </c>
      <c r="C44" s="4">
        <v>2023.0092</v>
      </c>
      <c r="D44" s="4">
        <v>19</v>
      </c>
      <c r="E44" s="4">
        <v>0.5</v>
      </c>
      <c r="F44" s="4">
        <v>675.34400000000005</v>
      </c>
      <c r="G44" s="4">
        <v>35.46</v>
      </c>
      <c r="H44" s="8">
        <v>360000</v>
      </c>
      <c r="I44" s="4">
        <v>1</v>
      </c>
      <c r="J44" s="4">
        <v>9471</v>
      </c>
      <c r="K44" s="4">
        <v>1</v>
      </c>
      <c r="L44" s="4" t="s">
        <v>57</v>
      </c>
      <c r="M44" s="4" t="s">
        <v>19</v>
      </c>
      <c r="N44" s="4" t="s">
        <v>2075</v>
      </c>
      <c r="O44" s="4" t="str">
        <f>CONCATENATE(Table2[[#This Row],[Peptide]]," - ",Table2[[#This Row],[Accession]])</f>
        <v>R(+14.02)SYVSSGEMMVGGLAPGRR - P14136</v>
      </c>
    </row>
    <row r="45" spans="1:15" x14ac:dyDescent="0.25">
      <c r="A45" s="4" t="s">
        <v>1008</v>
      </c>
      <c r="B45" s="4">
        <v>47.98</v>
      </c>
      <c r="C45" s="4">
        <v>967.49879999999996</v>
      </c>
      <c r="D45" s="4">
        <v>8</v>
      </c>
      <c r="E45" s="4">
        <v>1</v>
      </c>
      <c r="F45" s="4">
        <v>484.75709999999998</v>
      </c>
      <c r="G45" s="4">
        <v>27.47</v>
      </c>
      <c r="H45" s="8">
        <v>406000</v>
      </c>
      <c r="I45" s="4">
        <v>1</v>
      </c>
      <c r="J45" s="4">
        <v>5688</v>
      </c>
      <c r="K45" s="4">
        <v>1</v>
      </c>
      <c r="L45" s="4" t="s">
        <v>1009</v>
      </c>
      <c r="M45" s="4" t="s">
        <v>19</v>
      </c>
      <c r="N45" s="4" t="s">
        <v>2157</v>
      </c>
      <c r="O45" s="4" t="str">
        <f>CONCATENATE(Table2[[#This Row],[Peptide]]," - ",Table2[[#This Row],[Accession]])</f>
        <v>R(+14.02)GGFNTFR - P17844</v>
      </c>
    </row>
    <row r="46" spans="1:15" x14ac:dyDescent="0.25">
      <c r="A46" s="4" t="s">
        <v>2060</v>
      </c>
      <c r="B46" s="4">
        <v>34.17</v>
      </c>
      <c r="C46" s="4">
        <v>1598.8198</v>
      </c>
      <c r="D46" s="4">
        <v>16</v>
      </c>
      <c r="E46" s="4">
        <v>-0.5</v>
      </c>
      <c r="F46" s="4">
        <v>533.947</v>
      </c>
      <c r="G46" s="4">
        <v>27.54</v>
      </c>
      <c r="H46" s="8">
        <v>109000</v>
      </c>
      <c r="I46" s="4">
        <v>1</v>
      </c>
      <c r="J46" s="4">
        <v>5606</v>
      </c>
      <c r="K46" s="4">
        <v>1</v>
      </c>
      <c r="L46" s="4" t="s">
        <v>2059</v>
      </c>
      <c r="M46" s="4" t="s">
        <v>19</v>
      </c>
      <c r="N46" s="4" t="s">
        <v>2058</v>
      </c>
      <c r="O46" s="4" t="str">
        <f>CONCATENATE(Table2[[#This Row],[Peptide]]," - ",Table2[[#This Row],[Accession]])</f>
        <v>MGSR(+14.02)AGGPTTPLSPTR - P20700</v>
      </c>
    </row>
    <row r="47" spans="1:15" x14ac:dyDescent="0.25">
      <c r="A47" s="4" t="s">
        <v>143</v>
      </c>
      <c r="B47" s="4">
        <v>75.05</v>
      </c>
      <c r="C47" s="4">
        <v>2385.0635000000002</v>
      </c>
      <c r="D47" s="4">
        <v>25</v>
      </c>
      <c r="E47" s="4">
        <v>0.8</v>
      </c>
      <c r="F47" s="4">
        <v>796.02909999999997</v>
      </c>
      <c r="G47" s="4">
        <v>38.229999999999997</v>
      </c>
      <c r="H47" s="8">
        <v>8900000</v>
      </c>
      <c r="I47" s="4">
        <v>1</v>
      </c>
      <c r="J47" s="4">
        <v>11121</v>
      </c>
      <c r="K47" s="4">
        <v>2</v>
      </c>
      <c r="L47" s="4" t="s">
        <v>144</v>
      </c>
      <c r="M47" s="4" t="s">
        <v>19</v>
      </c>
      <c r="N47" s="4" t="s">
        <v>2245</v>
      </c>
      <c r="O47" s="4" t="str">
        <f>CONCATENATE(Table2[[#This Row],[Peptide]]," - ",Table2[[#This Row],[Accession]])</f>
        <v>GGNFGFGDSR(+14.02)GGGGNFGPGPGSNFR - P22626</v>
      </c>
    </row>
    <row r="48" spans="1:15" x14ac:dyDescent="0.25">
      <c r="A48" s="4" t="s">
        <v>315</v>
      </c>
      <c r="B48" s="4">
        <v>62.54</v>
      </c>
      <c r="C48" s="4">
        <v>1326.6063999999999</v>
      </c>
      <c r="D48" s="4">
        <v>13</v>
      </c>
      <c r="E48" s="4">
        <v>1.4</v>
      </c>
      <c r="F48" s="4">
        <v>443.21</v>
      </c>
      <c r="G48" s="4">
        <v>28.44</v>
      </c>
      <c r="H48" s="8">
        <v>13900000</v>
      </c>
      <c r="I48" s="4">
        <v>1</v>
      </c>
      <c r="J48" s="4">
        <v>6144</v>
      </c>
      <c r="K48" s="4">
        <v>2</v>
      </c>
      <c r="L48" s="4" t="s">
        <v>144</v>
      </c>
      <c r="M48" s="4" t="s">
        <v>19</v>
      </c>
      <c r="N48" s="4" t="s">
        <v>2224</v>
      </c>
      <c r="O48" s="4" t="str">
        <f>CONCATENATE(Table2[[#This Row],[Peptide]]," - ",Table2[[#This Row],[Accession]])</f>
        <v>SGR(+14.02)GGNFGFGDSR - P22626</v>
      </c>
    </row>
    <row r="49" spans="1:15" x14ac:dyDescent="0.25">
      <c r="A49" s="4" t="s">
        <v>404</v>
      </c>
      <c r="B49" s="4">
        <v>57.38</v>
      </c>
      <c r="C49" s="4">
        <v>3401.4106000000002</v>
      </c>
      <c r="D49" s="4">
        <v>38</v>
      </c>
      <c r="E49" s="4">
        <v>0.4</v>
      </c>
      <c r="F49" s="4">
        <v>1134.8113000000001</v>
      </c>
      <c r="G49" s="4">
        <v>37.299999999999997</v>
      </c>
      <c r="H49" s="8">
        <v>1500000</v>
      </c>
      <c r="I49" s="4">
        <v>1</v>
      </c>
      <c r="J49" s="4">
        <v>10440</v>
      </c>
      <c r="K49" s="4">
        <v>1</v>
      </c>
      <c r="L49" s="4" t="s">
        <v>144</v>
      </c>
      <c r="M49" s="4" t="s">
        <v>19</v>
      </c>
      <c r="N49" s="4" t="s">
        <v>2203</v>
      </c>
      <c r="O49" s="4" t="str">
        <f>CONCATENATE(Table2[[#This Row],[Peptide]]," - ",Table2[[#This Row],[Accession]])</f>
        <v>GGSDGYGSGR(+14.02)GFGDGYNGYGGGPGGGNFGGSPGYGGGR - P22626</v>
      </c>
    </row>
    <row r="50" spans="1:15" x14ac:dyDescent="0.25">
      <c r="A50" s="4" t="s">
        <v>327</v>
      </c>
      <c r="B50" s="4">
        <v>52.16</v>
      </c>
      <c r="C50" s="4">
        <v>2685.2179999999998</v>
      </c>
      <c r="D50" s="4">
        <v>28</v>
      </c>
      <c r="E50" s="4">
        <v>1.1000000000000001</v>
      </c>
      <c r="F50" s="4">
        <v>672.3125</v>
      </c>
      <c r="G50" s="4">
        <v>35.549999999999997</v>
      </c>
      <c r="H50" s="8">
        <v>2170000</v>
      </c>
      <c r="I50" s="4">
        <v>1</v>
      </c>
      <c r="J50" s="4">
        <v>9541</v>
      </c>
      <c r="K50" s="4">
        <v>1</v>
      </c>
      <c r="L50" s="4" t="s">
        <v>144</v>
      </c>
      <c r="M50" s="4" t="s">
        <v>19</v>
      </c>
      <c r="N50" s="4" t="s">
        <v>2180</v>
      </c>
      <c r="O50" s="4" t="str">
        <f>CONCATENATE(Table2[[#This Row],[Peptide]]," - ",Table2[[#This Row],[Accession]])</f>
        <v>SGRGGNFGFGDSR(+14.02)GGGGNFGPGPGSNFR - P22626</v>
      </c>
    </row>
    <row r="51" spans="1:15" x14ac:dyDescent="0.25">
      <c r="A51" s="4" t="s">
        <v>458</v>
      </c>
      <c r="B51" s="4">
        <v>49.27</v>
      </c>
      <c r="C51" s="4">
        <v>2965.2546000000002</v>
      </c>
      <c r="D51" s="4">
        <v>33</v>
      </c>
      <c r="E51" s="4">
        <v>0.7</v>
      </c>
      <c r="F51" s="4">
        <v>989.42610000000002</v>
      </c>
      <c r="G51" s="4">
        <v>32.450000000000003</v>
      </c>
      <c r="H51" s="8">
        <v>172000</v>
      </c>
      <c r="I51" s="4">
        <v>1</v>
      </c>
      <c r="J51" s="4">
        <v>7994</v>
      </c>
      <c r="K51" s="4">
        <v>1</v>
      </c>
      <c r="L51" s="4" t="s">
        <v>144</v>
      </c>
      <c r="M51" s="4" t="s">
        <v>19</v>
      </c>
      <c r="N51" s="4" t="s">
        <v>2163</v>
      </c>
      <c r="O51" s="4" t="str">
        <f>CONCATENATE(Table2[[#This Row],[Peptide]]," - ",Table2[[#This Row],[Accession]])</f>
        <v>SGNFGGSR(+14.02)NMGGPYGGGNYGPGGSGGSGGYGGR - P22626</v>
      </c>
    </row>
    <row r="52" spans="1:15" x14ac:dyDescent="0.25">
      <c r="A52" s="4" t="s">
        <v>640</v>
      </c>
      <c r="B52" s="4">
        <v>48.66</v>
      </c>
      <c r="C52" s="4">
        <v>2699.2336</v>
      </c>
      <c r="D52" s="4">
        <v>28</v>
      </c>
      <c r="E52" s="4">
        <v>1.3</v>
      </c>
      <c r="F52" s="4">
        <v>675.81659999999999</v>
      </c>
      <c r="G52" s="4">
        <v>35.65</v>
      </c>
      <c r="H52" s="8">
        <v>1000000</v>
      </c>
      <c r="I52" s="4">
        <v>1</v>
      </c>
      <c r="J52" s="4">
        <v>9598</v>
      </c>
      <c r="K52" s="4">
        <v>1</v>
      </c>
      <c r="L52" s="4" t="s">
        <v>144</v>
      </c>
      <c r="M52" s="4" t="s">
        <v>19</v>
      </c>
      <c r="N52" s="4" t="s">
        <v>2159</v>
      </c>
      <c r="O52" s="4" t="str">
        <f>CONCATENATE(Table2[[#This Row],[Peptide]]," - ",Table2[[#This Row],[Accession]])</f>
        <v>SGR(+14.02)GGNFGFGDSR(+14.02)GGGGNFGPGPGSNFR - P22626</v>
      </c>
    </row>
    <row r="53" spans="1:15" x14ac:dyDescent="0.25">
      <c r="A53" s="4" t="s">
        <v>2093</v>
      </c>
      <c r="B53" s="4">
        <v>37.32</v>
      </c>
      <c r="C53" s="4">
        <v>3578.5808000000002</v>
      </c>
      <c r="D53" s="4">
        <v>38</v>
      </c>
      <c r="E53" s="4">
        <v>-0.1</v>
      </c>
      <c r="F53" s="4">
        <v>716.72339999999997</v>
      </c>
      <c r="G53" s="4">
        <v>34.75</v>
      </c>
      <c r="H53" s="8">
        <v>11500000</v>
      </c>
      <c r="I53" s="4">
        <v>1</v>
      </c>
      <c r="J53" s="4">
        <v>9238</v>
      </c>
      <c r="K53" s="4">
        <v>1</v>
      </c>
      <c r="L53" s="4" t="s">
        <v>144</v>
      </c>
      <c r="M53" s="4" t="s">
        <v>19</v>
      </c>
      <c r="N53" s="4" t="s">
        <v>2092</v>
      </c>
      <c r="O53" s="4" t="str">
        <f>CONCATENATE(Table2[[#This Row],[Peptide]]," - ",Table2[[#This Row],[Accession]])</f>
        <v>SGRGGNFGFGDSRGGGGNFGPGPGSNFR(+14.02)GGSDGYGSGR - P22626</v>
      </c>
    </row>
    <row r="54" spans="1:15" x14ac:dyDescent="0.25">
      <c r="A54" s="4" t="s">
        <v>1178</v>
      </c>
      <c r="B54" s="4">
        <v>32.9</v>
      </c>
      <c r="C54" s="4">
        <v>3578.5808000000002</v>
      </c>
      <c r="D54" s="4">
        <v>38</v>
      </c>
      <c r="E54" s="4">
        <v>-0.6</v>
      </c>
      <c r="F54" s="4">
        <v>895.65200000000004</v>
      </c>
      <c r="G54" s="4">
        <v>34.76</v>
      </c>
      <c r="H54" s="8">
        <v>14900000</v>
      </c>
      <c r="I54" s="4">
        <v>1</v>
      </c>
      <c r="J54" s="4">
        <v>9432</v>
      </c>
      <c r="K54" s="4">
        <v>2</v>
      </c>
      <c r="L54" s="4" t="s">
        <v>144</v>
      </c>
      <c r="M54" s="4" t="s">
        <v>19</v>
      </c>
      <c r="N54" s="4" t="s">
        <v>2043</v>
      </c>
      <c r="O54" s="4" t="str">
        <f>CONCATENATE(Table2[[#This Row],[Peptide]]," - ",Table2[[#This Row],[Accession]])</f>
        <v>SGRGGNFGFGDSR(+14.02)GGGGNFGPGPGSNFRGGSDGYGSGR - P22626</v>
      </c>
    </row>
    <row r="55" spans="1:15" x14ac:dyDescent="0.25">
      <c r="A55" s="4" t="s">
        <v>812</v>
      </c>
      <c r="B55" s="4">
        <v>32.869999999999997</v>
      </c>
      <c r="C55" s="4">
        <v>2284.0005000000001</v>
      </c>
      <c r="D55" s="4">
        <v>25</v>
      </c>
      <c r="E55" s="4">
        <v>-0.4</v>
      </c>
      <c r="F55" s="4">
        <v>762.34050000000002</v>
      </c>
      <c r="G55" s="4">
        <v>31.17</v>
      </c>
      <c r="H55" s="8">
        <v>2560000</v>
      </c>
      <c r="I55" s="4">
        <v>1</v>
      </c>
      <c r="J55" s="4">
        <v>7344</v>
      </c>
      <c r="K55" s="4">
        <v>2</v>
      </c>
      <c r="L55" s="4" t="s">
        <v>144</v>
      </c>
      <c r="M55" s="4" t="s">
        <v>19</v>
      </c>
      <c r="N55" s="4" t="s">
        <v>2042</v>
      </c>
      <c r="O55" s="4" t="str">
        <f>CONCATENATE(Table2[[#This Row],[Peptide]]," - ",Table2[[#This Row],[Accession]])</f>
        <v>GGGGNFGPGPGSNFR(+14.02)GGSDGYGSGR - P22626</v>
      </c>
    </row>
    <row r="56" spans="1:15" x14ac:dyDescent="0.25">
      <c r="A56" s="4" t="s">
        <v>1149</v>
      </c>
      <c r="B56" s="4">
        <v>32.68</v>
      </c>
      <c r="C56" s="4">
        <v>3278.4263000000001</v>
      </c>
      <c r="D56" s="4">
        <v>35</v>
      </c>
      <c r="E56" s="4">
        <v>-0.2</v>
      </c>
      <c r="F56" s="4">
        <v>820.61360000000002</v>
      </c>
      <c r="G56" s="4">
        <v>36.270000000000003</v>
      </c>
      <c r="H56" s="8">
        <v>4160000</v>
      </c>
      <c r="I56" s="4">
        <v>1</v>
      </c>
      <c r="J56" s="4">
        <v>10286</v>
      </c>
      <c r="K56" s="4">
        <v>1</v>
      </c>
      <c r="L56" s="4" t="s">
        <v>144</v>
      </c>
      <c r="M56" s="4" t="s">
        <v>19</v>
      </c>
      <c r="N56" s="4" t="s">
        <v>2036</v>
      </c>
      <c r="O56" s="4" t="str">
        <f>CONCATENATE(Table2[[#This Row],[Peptide]]," - ",Table2[[#This Row],[Accession]])</f>
        <v>GGNFGFGDSR(+14.02)GGGGNFGPGPGSNFRGGSDGYGSGR - P22626</v>
      </c>
    </row>
    <row r="57" spans="1:15" x14ac:dyDescent="0.25">
      <c r="A57" s="4" t="s">
        <v>2000</v>
      </c>
      <c r="B57" s="4">
        <v>30.55</v>
      </c>
      <c r="C57" s="4">
        <v>2298.0160999999998</v>
      </c>
      <c r="D57" s="4">
        <v>25</v>
      </c>
      <c r="E57" s="4">
        <v>-0.4</v>
      </c>
      <c r="F57" s="4">
        <v>767.01229999999998</v>
      </c>
      <c r="G57" s="4">
        <v>31.45</v>
      </c>
      <c r="H57" s="8">
        <v>19700</v>
      </c>
      <c r="I57" s="4">
        <v>1</v>
      </c>
      <c r="J57" s="4">
        <v>7573</v>
      </c>
      <c r="K57" s="4">
        <v>1</v>
      </c>
      <c r="L57" s="4" t="s">
        <v>144</v>
      </c>
      <c r="M57" s="4" t="s">
        <v>19</v>
      </c>
      <c r="N57" s="4" t="s">
        <v>1999</v>
      </c>
      <c r="O57" s="4" t="str">
        <f>CONCATENATE(Table2[[#This Row],[Peptide]]," - ",Table2[[#This Row],[Accession]])</f>
        <v>GGGGNFGPGPGSNFR(+14.02)GGSDGYGSGR(+14.02) - P22626</v>
      </c>
    </row>
    <row r="58" spans="1:15" x14ac:dyDescent="0.25">
      <c r="A58" s="4" t="s">
        <v>1366</v>
      </c>
      <c r="B58" s="4">
        <v>27.12</v>
      </c>
      <c r="C58" s="4">
        <v>3292.4418999999998</v>
      </c>
      <c r="D58" s="4">
        <v>35</v>
      </c>
      <c r="E58" s="4">
        <v>-0.2</v>
      </c>
      <c r="F58" s="4">
        <v>824.11760000000004</v>
      </c>
      <c r="G58" s="4">
        <v>36.450000000000003</v>
      </c>
      <c r="H58" s="8">
        <v>243000</v>
      </c>
      <c r="I58" s="4">
        <v>1</v>
      </c>
      <c r="J58" s="4">
        <v>10020</v>
      </c>
      <c r="K58" s="4">
        <v>1</v>
      </c>
      <c r="L58" s="4" t="s">
        <v>144</v>
      </c>
      <c r="M58" s="4" t="s">
        <v>19</v>
      </c>
      <c r="N58" s="4" t="s">
        <v>1934</v>
      </c>
      <c r="O58" s="4" t="str">
        <f>CONCATENATE(Table2[[#This Row],[Peptide]]," - ",Table2[[#This Row],[Accession]])</f>
        <v>GGNFGFGDSR(+14.02)GGGGNFGPGPGSNFR(+14.02)GGSDGYGSGR - P22626</v>
      </c>
    </row>
    <row r="59" spans="1:15" x14ac:dyDescent="0.25">
      <c r="A59" s="4" t="s">
        <v>936</v>
      </c>
      <c r="B59" s="4">
        <v>24.17</v>
      </c>
      <c r="C59" s="4">
        <v>2508.0479</v>
      </c>
      <c r="D59" s="4">
        <v>28</v>
      </c>
      <c r="E59" s="4">
        <v>0.1</v>
      </c>
      <c r="F59" s="4">
        <v>837.02329999999995</v>
      </c>
      <c r="G59" s="4">
        <v>39.909999999999997</v>
      </c>
      <c r="H59" s="8">
        <v>138000</v>
      </c>
      <c r="I59" s="4">
        <v>1</v>
      </c>
      <c r="J59" s="4">
        <v>11912</v>
      </c>
      <c r="K59" s="4">
        <v>1</v>
      </c>
      <c r="L59" s="4" t="s">
        <v>144</v>
      </c>
      <c r="M59" s="4" t="s">
        <v>19</v>
      </c>
      <c r="N59" s="4" t="s">
        <v>937</v>
      </c>
      <c r="O59" s="4" t="str">
        <f>CONCATENATE(Table2[[#This Row],[Peptide]]," - ",Table2[[#This Row],[Accession]])</f>
        <v>GFGDGYNGYGGGPGGGNFGGSPGYGGGR(+14.02) - P22626</v>
      </c>
    </row>
    <row r="60" spans="1:15" x14ac:dyDescent="0.25">
      <c r="A60" s="4" t="s">
        <v>1354</v>
      </c>
      <c r="B60" s="4">
        <v>23.08</v>
      </c>
      <c r="C60" s="4">
        <v>2446.0468999999998</v>
      </c>
      <c r="D60" s="4">
        <v>27</v>
      </c>
      <c r="E60" s="4">
        <v>0.2</v>
      </c>
      <c r="F60" s="4">
        <v>816.35640000000001</v>
      </c>
      <c r="G60" s="4">
        <v>29.66</v>
      </c>
      <c r="H60" s="8">
        <v>437000</v>
      </c>
      <c r="I60" s="4">
        <v>1</v>
      </c>
      <c r="J60" s="4">
        <v>6613</v>
      </c>
      <c r="K60" s="4">
        <v>1</v>
      </c>
      <c r="L60" s="4" t="s">
        <v>144</v>
      </c>
      <c r="M60" s="4" t="s">
        <v>19</v>
      </c>
      <c r="N60" s="4" t="s">
        <v>1856</v>
      </c>
      <c r="O60" s="4" t="str">
        <f>CONCATENATE(Table2[[#This Row],[Peptide]]," - ",Table2[[#This Row],[Accession]])</f>
        <v>NMGGPYGGGNYGPGGSGGSGGYGGR(+14.02)SR - P22626</v>
      </c>
    </row>
    <row r="61" spans="1:15" x14ac:dyDescent="0.25">
      <c r="A61" s="4" t="s">
        <v>1845</v>
      </c>
      <c r="B61" s="4">
        <v>22.61</v>
      </c>
      <c r="C61" s="4">
        <v>2202.9135999999999</v>
      </c>
      <c r="D61" s="4">
        <v>25</v>
      </c>
      <c r="E61" s="4">
        <v>-0.1</v>
      </c>
      <c r="F61" s="4">
        <v>735.31169999999997</v>
      </c>
      <c r="G61" s="4">
        <v>33.369999999999997</v>
      </c>
      <c r="H61" s="8">
        <v>5740</v>
      </c>
      <c r="I61" s="4">
        <v>1</v>
      </c>
      <c r="J61" s="4">
        <v>8484</v>
      </c>
      <c r="K61" s="4">
        <v>1</v>
      </c>
      <c r="L61" s="4" t="s">
        <v>144</v>
      </c>
      <c r="M61" s="4" t="s">
        <v>19</v>
      </c>
      <c r="N61" s="4" t="s">
        <v>1325</v>
      </c>
      <c r="O61" s="4" t="str">
        <f>CONCATENATE(Table2[[#This Row],[Peptide]]," - ",Table2[[#This Row],[Accession]])</f>
        <v>NMGGPYGGGNYGPGGSGGSGGYGGR(+14.02) - P22626</v>
      </c>
    </row>
    <row r="62" spans="1:15" x14ac:dyDescent="0.25">
      <c r="A62" s="4" t="s">
        <v>398</v>
      </c>
      <c r="B62" s="4">
        <v>59.61</v>
      </c>
      <c r="C62" s="4">
        <v>1354.6741999999999</v>
      </c>
      <c r="D62" s="4">
        <v>15</v>
      </c>
      <c r="E62" s="4">
        <v>0</v>
      </c>
      <c r="F62" s="4">
        <v>678.34439999999995</v>
      </c>
      <c r="G62" s="4">
        <v>28.39</v>
      </c>
      <c r="H62" s="8">
        <v>189000</v>
      </c>
      <c r="I62" s="4">
        <v>1</v>
      </c>
      <c r="J62" s="4">
        <v>6007</v>
      </c>
      <c r="K62" s="4">
        <v>1</v>
      </c>
      <c r="L62" s="4" t="s">
        <v>251</v>
      </c>
      <c r="M62" s="4" t="s">
        <v>19</v>
      </c>
      <c r="N62" s="4" t="s">
        <v>399</v>
      </c>
      <c r="O62" s="4" t="str">
        <f>CONCATENATE(Table2[[#This Row],[Peptide]]," - ",Table2[[#This Row],[Accession]])</f>
        <v>FGQGGAGPVGGQGPR(+14.02) - P23246</v>
      </c>
    </row>
    <row r="63" spans="1:15" x14ac:dyDescent="0.25">
      <c r="A63" s="4" t="s">
        <v>1135</v>
      </c>
      <c r="B63" s="4">
        <v>40.51</v>
      </c>
      <c r="C63" s="4">
        <v>1346.6514</v>
      </c>
      <c r="D63" s="4">
        <v>14</v>
      </c>
      <c r="E63" s="4">
        <v>1.1000000000000001</v>
      </c>
      <c r="F63" s="4">
        <v>449.89150000000001</v>
      </c>
      <c r="G63" s="4">
        <v>25.92</v>
      </c>
      <c r="H63" s="8">
        <v>2680000</v>
      </c>
      <c r="I63" s="4">
        <v>1</v>
      </c>
      <c r="J63" s="4">
        <v>4887</v>
      </c>
      <c r="K63" s="4">
        <v>1</v>
      </c>
      <c r="L63" s="4" t="s">
        <v>251</v>
      </c>
      <c r="M63" s="4" t="s">
        <v>19</v>
      </c>
      <c r="N63" s="4" t="s">
        <v>2012</v>
      </c>
      <c r="O63" s="4" t="str">
        <f>CONCATENATE(Table2[[#This Row],[Peptide]]," - ",Table2[[#This Row],[Accession]])</f>
        <v>GMGPGTPAGYGR(+14.02)GR - P23246</v>
      </c>
    </row>
    <row r="64" spans="1:15" x14ac:dyDescent="0.25">
      <c r="A64" s="4" t="s">
        <v>839</v>
      </c>
      <c r="B64" s="4">
        <v>36.630000000000003</v>
      </c>
      <c r="C64" s="4">
        <v>2456.1768000000002</v>
      </c>
      <c r="D64" s="4">
        <v>27</v>
      </c>
      <c r="E64" s="4">
        <v>1.1000000000000001</v>
      </c>
      <c r="F64" s="4">
        <v>819.73379999999997</v>
      </c>
      <c r="G64" s="4">
        <v>32.99</v>
      </c>
      <c r="H64" s="8">
        <v>153000</v>
      </c>
      <c r="I64" s="4">
        <v>1</v>
      </c>
      <c r="J64" s="4">
        <v>8278</v>
      </c>
      <c r="K64" s="4">
        <v>1</v>
      </c>
      <c r="L64" s="4" t="s">
        <v>251</v>
      </c>
      <c r="M64" s="4" t="s">
        <v>19</v>
      </c>
      <c r="N64" s="4" t="s">
        <v>2085</v>
      </c>
      <c r="O64" s="4" t="str">
        <f>CONCATENATE(Table2[[#This Row],[Peptide]]," - ",Table2[[#This Row],[Accession]])</f>
        <v>FGQGGAGPVGGQGPR(+14.02)GMGPGTPAGYGR - P23246</v>
      </c>
    </row>
    <row r="65" spans="1:15" x14ac:dyDescent="0.25">
      <c r="A65" s="4" t="s">
        <v>917</v>
      </c>
      <c r="B65" s="4">
        <v>31.05</v>
      </c>
      <c r="C65" s="4">
        <v>2674.3031999999998</v>
      </c>
      <c r="D65" s="4">
        <v>25</v>
      </c>
      <c r="E65" s="4">
        <v>0.8</v>
      </c>
      <c r="F65" s="4">
        <v>535.86829999999998</v>
      </c>
      <c r="G65" s="4">
        <v>28.25</v>
      </c>
      <c r="H65" s="8">
        <v>3500000</v>
      </c>
      <c r="I65" s="4">
        <v>1</v>
      </c>
      <c r="J65" s="4">
        <v>6048</v>
      </c>
      <c r="K65" s="4">
        <v>1</v>
      </c>
      <c r="L65" s="4" t="s">
        <v>251</v>
      </c>
      <c r="M65" s="4" t="s">
        <v>19</v>
      </c>
      <c r="N65" s="4" t="s">
        <v>2012</v>
      </c>
      <c r="O65" s="4" t="str">
        <f>CONCATENATE(Table2[[#This Row],[Peptide]]," - ",Table2[[#This Row],[Accession]])</f>
        <v>GMGPGTPAGYGR(+14.02)GREEYEGPNKKPR - P23246</v>
      </c>
    </row>
    <row r="66" spans="1:15" x14ac:dyDescent="0.25">
      <c r="A66" s="4" t="s">
        <v>975</v>
      </c>
      <c r="B66" s="4">
        <v>22.18</v>
      </c>
      <c r="C66" s="4">
        <v>1133.5288</v>
      </c>
      <c r="D66" s="4">
        <v>12</v>
      </c>
      <c r="E66" s="4">
        <v>1.3</v>
      </c>
      <c r="F66" s="4">
        <v>567.77239999999995</v>
      </c>
      <c r="G66" s="4">
        <v>29.27</v>
      </c>
      <c r="H66" s="8">
        <v>271000</v>
      </c>
      <c r="I66" s="4">
        <v>1</v>
      </c>
      <c r="J66" s="4">
        <v>6430</v>
      </c>
      <c r="K66" s="4">
        <v>1</v>
      </c>
      <c r="L66" s="4" t="s">
        <v>251</v>
      </c>
      <c r="M66" s="4" t="s">
        <v>19</v>
      </c>
      <c r="N66" s="4" t="s">
        <v>911</v>
      </c>
      <c r="O66" s="4" t="str">
        <f>CONCATENATE(Table2[[#This Row],[Peptide]]," - ",Table2[[#This Row],[Accession]])</f>
        <v>GMGPGTPAGYGR(+14.02) - P23246</v>
      </c>
    </row>
    <row r="67" spans="1:15" x14ac:dyDescent="0.25">
      <c r="A67" s="4" t="s">
        <v>589</v>
      </c>
      <c r="B67" s="4">
        <v>33.67</v>
      </c>
      <c r="C67" s="4">
        <v>3354.7357999999999</v>
      </c>
      <c r="D67" s="4">
        <v>32</v>
      </c>
      <c r="E67" s="4">
        <v>-0.2</v>
      </c>
      <c r="F67" s="4">
        <v>839.69100000000003</v>
      </c>
      <c r="G67" s="4">
        <v>47.98</v>
      </c>
      <c r="H67" s="8">
        <v>55800</v>
      </c>
      <c r="I67" s="4">
        <v>1</v>
      </c>
      <c r="J67" s="4">
        <v>15858</v>
      </c>
      <c r="K67" s="4">
        <v>1</v>
      </c>
      <c r="L67" s="4" t="s">
        <v>590</v>
      </c>
      <c r="M67" s="4" t="s">
        <v>19</v>
      </c>
      <c r="N67" s="4" t="s">
        <v>2050</v>
      </c>
      <c r="O67" s="4" t="str">
        <f>CONCATENATE(Table2[[#This Row],[Peptide]]," - ",Table2[[#This Row],[Accession]])</f>
        <v>RAVLSPGSVFSPGR(+14.02)GASFLFPPAESLSPEEPR - P27987</v>
      </c>
    </row>
    <row r="68" spans="1:15" x14ac:dyDescent="0.25">
      <c r="A68" s="4" t="s">
        <v>59</v>
      </c>
      <c r="B68" s="4">
        <v>74.45</v>
      </c>
      <c r="C68" s="4">
        <v>2886.1541000000002</v>
      </c>
      <c r="D68" s="4">
        <v>27</v>
      </c>
      <c r="E68" s="4">
        <v>0.5</v>
      </c>
      <c r="F68" s="4">
        <v>963.05909999999994</v>
      </c>
      <c r="G68" s="4">
        <v>38.729999999999997</v>
      </c>
      <c r="H68" s="8">
        <v>1480000</v>
      </c>
      <c r="I68" s="4">
        <v>1</v>
      </c>
      <c r="J68" s="4">
        <v>11390</v>
      </c>
      <c r="K68" s="4">
        <v>1</v>
      </c>
      <c r="L68" s="4" t="s">
        <v>60</v>
      </c>
      <c r="M68" s="4" t="s">
        <v>19</v>
      </c>
      <c r="N68" s="4" t="s">
        <v>2244</v>
      </c>
      <c r="O68" s="4" t="str">
        <f>CONCATENATE(Table2[[#This Row],[Peptide]]," - ",Table2[[#This Row],[Accession]])</f>
        <v>R(+14.02)GAYGGGYGGYDDYNGYNDGYGFGSDR - P31943</v>
      </c>
    </row>
    <row r="69" spans="1:15" x14ac:dyDescent="0.25">
      <c r="A69" s="4" t="s">
        <v>2174</v>
      </c>
      <c r="B69" s="4">
        <v>50.83</v>
      </c>
      <c r="C69" s="4">
        <v>3567.7860999999998</v>
      </c>
      <c r="D69" s="4">
        <v>36</v>
      </c>
      <c r="E69" s="4">
        <v>0.5</v>
      </c>
      <c r="F69" s="4">
        <v>892.95420000000001</v>
      </c>
      <c r="G69" s="4">
        <v>41.24</v>
      </c>
      <c r="H69" s="8">
        <v>229000</v>
      </c>
      <c r="I69" s="4">
        <v>1</v>
      </c>
      <c r="J69" s="4">
        <v>12648</v>
      </c>
      <c r="K69" s="4">
        <v>1</v>
      </c>
      <c r="L69" s="4" t="s">
        <v>1556</v>
      </c>
      <c r="M69" s="4" t="s">
        <v>19</v>
      </c>
      <c r="N69" s="4" t="s">
        <v>2173</v>
      </c>
      <c r="O69" s="4" t="str">
        <f>CONCATENATE(Table2[[#This Row],[Peptide]]," - ",Table2[[#This Row],[Accession]])</f>
        <v>GMDTRGPVPGPR(+14.02)GPIPSGMQGPSPINMGAVVPQGSR - P33240</v>
      </c>
    </row>
    <row r="70" spans="1:15" x14ac:dyDescent="0.25">
      <c r="A70" s="4" t="s">
        <v>1680</v>
      </c>
      <c r="B70" s="4">
        <v>25.16</v>
      </c>
      <c r="C70" s="4">
        <v>1874.9822999999999</v>
      </c>
      <c r="D70" s="4">
        <v>18</v>
      </c>
      <c r="E70" s="4">
        <v>0.9</v>
      </c>
      <c r="F70" s="4">
        <v>469.75330000000002</v>
      </c>
      <c r="G70" s="4">
        <v>26.56</v>
      </c>
      <c r="H70" s="8">
        <v>1450000</v>
      </c>
      <c r="I70" s="4">
        <v>1</v>
      </c>
      <c r="J70" s="4">
        <v>5238</v>
      </c>
      <c r="K70" s="4">
        <v>1</v>
      </c>
      <c r="L70" s="4" t="s">
        <v>1556</v>
      </c>
      <c r="M70" s="4" t="s">
        <v>19</v>
      </c>
      <c r="N70" s="4" t="s">
        <v>1150</v>
      </c>
      <c r="O70" s="4" t="str">
        <f>CONCATENATE(Table2[[#This Row],[Peptide]]," - ",Table2[[#This Row],[Accession]])</f>
        <v>GPPLDGRGGR(+14.02)DPRGIDAR - P33240</v>
      </c>
    </row>
    <row r="71" spans="1:15" x14ac:dyDescent="0.25">
      <c r="A71" s="4" t="s">
        <v>157</v>
      </c>
      <c r="B71" s="4">
        <v>83.38</v>
      </c>
      <c r="C71" s="4">
        <v>2104.8906000000002</v>
      </c>
      <c r="D71" s="4">
        <v>26</v>
      </c>
      <c r="E71" s="4">
        <v>0.5</v>
      </c>
      <c r="F71" s="4">
        <v>702.63779999999997</v>
      </c>
      <c r="G71" s="4">
        <v>24.56</v>
      </c>
      <c r="H71" s="8">
        <v>57100</v>
      </c>
      <c r="I71" s="4">
        <v>1</v>
      </c>
      <c r="J71" s="4">
        <v>4063</v>
      </c>
      <c r="K71" s="4">
        <v>1</v>
      </c>
      <c r="L71" s="4" t="s">
        <v>89</v>
      </c>
      <c r="M71" s="4" t="s">
        <v>19</v>
      </c>
      <c r="N71" s="4" t="s">
        <v>2253</v>
      </c>
      <c r="O71" s="4" t="str">
        <f>CONCATENATE(Table2[[#This Row],[Peptide]]," - ",Table2[[#This Row],[Accession]])</f>
        <v>GSR(+14.02)GGSGGSYGGGGSGGGYGGGSGSR - P35527</v>
      </c>
    </row>
    <row r="72" spans="1:15" x14ac:dyDescent="0.25">
      <c r="A72" s="4" t="s">
        <v>2041</v>
      </c>
      <c r="B72" s="4">
        <v>32.83</v>
      </c>
      <c r="C72" s="4">
        <v>2883.2262999999998</v>
      </c>
      <c r="D72" s="4">
        <v>35</v>
      </c>
      <c r="E72" s="4">
        <v>-0.2</v>
      </c>
      <c r="F72" s="4">
        <v>721.81370000000004</v>
      </c>
      <c r="G72" s="4">
        <v>24.69</v>
      </c>
      <c r="H72" s="8">
        <v>12400</v>
      </c>
      <c r="I72" s="4">
        <v>1</v>
      </c>
      <c r="J72" s="4">
        <v>4187</v>
      </c>
      <c r="K72" s="4">
        <v>1</v>
      </c>
      <c r="L72" s="4" t="s">
        <v>89</v>
      </c>
      <c r="M72" s="4" t="s">
        <v>19</v>
      </c>
      <c r="N72" s="4" t="s">
        <v>2040</v>
      </c>
      <c r="O72" s="4" t="str">
        <f>CONCATENATE(Table2[[#This Row],[Peptide]]," - ",Table2[[#This Row],[Accession]])</f>
        <v>GGSGGSYGRGSR(+14.02)GGSGGSYGGGGSGGGYGGGSGSR - P35527</v>
      </c>
    </row>
    <row r="73" spans="1:15" x14ac:dyDescent="0.25">
      <c r="A73" s="4" t="s">
        <v>1933</v>
      </c>
      <c r="B73" s="4">
        <v>27.1</v>
      </c>
      <c r="C73" s="4">
        <v>1163.6047000000001</v>
      </c>
      <c r="D73" s="4">
        <v>11</v>
      </c>
      <c r="E73" s="4">
        <v>0.6</v>
      </c>
      <c r="F73" s="4">
        <v>582.80999999999995</v>
      </c>
      <c r="G73" s="4">
        <v>27.6</v>
      </c>
      <c r="H73" s="8">
        <v>58100</v>
      </c>
      <c r="I73" s="4">
        <v>1</v>
      </c>
      <c r="J73" s="4">
        <v>5641</v>
      </c>
      <c r="K73" s="4">
        <v>1</v>
      </c>
      <c r="L73" s="4" t="s">
        <v>349</v>
      </c>
      <c r="M73" s="4" t="s">
        <v>19</v>
      </c>
      <c r="N73" s="4" t="s">
        <v>1932</v>
      </c>
      <c r="O73" s="4" t="str">
        <f>CONCATENATE(Table2[[#This Row],[Peptide]]," - ",Table2[[#This Row],[Accession]])</f>
        <v>R(+14.02)GGPISFSSSR - P35580</v>
      </c>
    </row>
    <row r="74" spans="1:15" x14ac:dyDescent="0.25">
      <c r="A74" s="4" t="s">
        <v>2088</v>
      </c>
      <c r="B74" s="4">
        <v>36.950000000000003</v>
      </c>
      <c r="C74" s="4">
        <v>2580.2357999999999</v>
      </c>
      <c r="D74" s="4">
        <v>25</v>
      </c>
      <c r="E74" s="4">
        <v>0.8</v>
      </c>
      <c r="F74" s="4">
        <v>861.0865</v>
      </c>
      <c r="G74" s="4">
        <v>39.130000000000003</v>
      </c>
      <c r="H74" s="8">
        <v>88700</v>
      </c>
      <c r="I74" s="4">
        <v>1</v>
      </c>
      <c r="J74" s="4">
        <v>11491</v>
      </c>
      <c r="K74" s="4">
        <v>1</v>
      </c>
      <c r="L74" s="4" t="s">
        <v>1598</v>
      </c>
      <c r="M74" s="4" t="s">
        <v>19</v>
      </c>
      <c r="N74" s="4" t="s">
        <v>2087</v>
      </c>
      <c r="O74" s="4" t="str">
        <f>CONCATENATE(Table2[[#This Row],[Peptide]]," - ",Table2[[#This Row],[Accession]])</f>
        <v>NVIGLQMGTNR(+14.02)GASQAGMTGYGMPR - P37802</v>
      </c>
    </row>
    <row r="75" spans="1:15" x14ac:dyDescent="0.25">
      <c r="A75" s="4" t="s">
        <v>2083</v>
      </c>
      <c r="B75" s="4">
        <v>36.39</v>
      </c>
      <c r="C75" s="4">
        <v>1750.8495</v>
      </c>
      <c r="D75" s="4">
        <v>17</v>
      </c>
      <c r="E75" s="4">
        <v>1</v>
      </c>
      <c r="F75" s="4">
        <v>876.43290000000002</v>
      </c>
      <c r="G75" s="4">
        <v>41.37</v>
      </c>
      <c r="H75" s="8">
        <v>105000</v>
      </c>
      <c r="I75" s="4">
        <v>1</v>
      </c>
      <c r="J75" s="4">
        <v>12686</v>
      </c>
      <c r="K75" s="4">
        <v>1</v>
      </c>
      <c r="L75" s="4" t="s">
        <v>1598</v>
      </c>
      <c r="M75" s="4" t="s">
        <v>19</v>
      </c>
      <c r="N75" s="4" t="s">
        <v>583</v>
      </c>
      <c r="O75" s="4" t="str">
        <f>CONCATENATE(Table2[[#This Row],[Peptide]]," - ",Table2[[#This Row],[Accession]])</f>
        <v>GASQAGMTGYGMPR(+14.02)QIL - P37802</v>
      </c>
    </row>
    <row r="76" spans="1:15" x14ac:dyDescent="0.25">
      <c r="A76" s="4" t="s">
        <v>686</v>
      </c>
      <c r="B76" s="4">
        <v>46.74</v>
      </c>
      <c r="C76" s="4">
        <v>2557.0531999999998</v>
      </c>
      <c r="D76" s="4">
        <v>24</v>
      </c>
      <c r="E76" s="4">
        <v>0.5</v>
      </c>
      <c r="F76" s="4">
        <v>640.27089999999998</v>
      </c>
      <c r="G76" s="4">
        <v>33.46</v>
      </c>
      <c r="H76" s="8">
        <v>317000</v>
      </c>
      <c r="I76" s="4">
        <v>1</v>
      </c>
      <c r="J76" s="4">
        <v>8529</v>
      </c>
      <c r="K76" s="4">
        <v>1</v>
      </c>
      <c r="L76" s="4" t="s">
        <v>578</v>
      </c>
      <c r="M76" s="4" t="s">
        <v>19</v>
      </c>
      <c r="N76" s="4" t="s">
        <v>2148</v>
      </c>
      <c r="O76" s="4" t="str">
        <f>CONCATENATE(Table2[[#This Row],[Peptide]]," - ",Table2[[#This Row],[Accession]])</f>
        <v>GPPSR(+14.02)GGHMDDGGYSMNFNMSSSR - P38159</v>
      </c>
    </row>
    <row r="77" spans="1:15" x14ac:dyDescent="0.25">
      <c r="A77" s="4" t="s">
        <v>577</v>
      </c>
      <c r="B77" s="4">
        <v>40.26</v>
      </c>
      <c r="C77" s="4">
        <v>1683.8327999999999</v>
      </c>
      <c r="D77" s="4">
        <v>17</v>
      </c>
      <c r="E77" s="4">
        <v>1</v>
      </c>
      <c r="F77" s="4">
        <v>562.28539999999998</v>
      </c>
      <c r="G77" s="4">
        <v>25</v>
      </c>
      <c r="H77" s="8">
        <v>200000</v>
      </c>
      <c r="I77" s="4">
        <v>1</v>
      </c>
      <c r="J77" s="4">
        <v>4405</v>
      </c>
      <c r="K77" s="4">
        <v>1</v>
      </c>
      <c r="L77" s="4" t="s">
        <v>578</v>
      </c>
      <c r="M77" s="4" t="s">
        <v>19</v>
      </c>
      <c r="N77" s="4" t="s">
        <v>2113</v>
      </c>
      <c r="O77" s="4" t="str">
        <f>CONCATENATE(Table2[[#This Row],[Peptide]]," - ",Table2[[#This Row],[Accession]])</f>
        <v>SAPPTR(+14.02)GPPPSYGGSSR - P38159</v>
      </c>
    </row>
    <row r="78" spans="1:15" x14ac:dyDescent="0.25">
      <c r="A78" s="4" t="s">
        <v>1171</v>
      </c>
      <c r="B78" s="4">
        <v>32.6</v>
      </c>
      <c r="C78" s="4">
        <v>2453.1457999999998</v>
      </c>
      <c r="D78" s="4">
        <v>23</v>
      </c>
      <c r="E78" s="4">
        <v>1.1000000000000001</v>
      </c>
      <c r="F78" s="4">
        <v>818.72339999999997</v>
      </c>
      <c r="G78" s="4">
        <v>42.24</v>
      </c>
      <c r="H78" s="8">
        <v>626000</v>
      </c>
      <c r="I78" s="4">
        <v>1</v>
      </c>
      <c r="J78" s="4">
        <v>13116</v>
      </c>
      <c r="K78" s="4">
        <v>1</v>
      </c>
      <c r="L78" s="4" t="s">
        <v>1172</v>
      </c>
      <c r="M78" s="4" t="s">
        <v>19</v>
      </c>
      <c r="N78" s="4" t="s">
        <v>2034</v>
      </c>
      <c r="O78" s="4" t="str">
        <f>CONCATENATE(Table2[[#This Row],[Peptide]]," - ",Table2[[#This Row],[Accession]])</f>
        <v>VGDTSLDPNDFDFTVTGR(+14.02)GSPSR - P51608</v>
      </c>
    </row>
    <row r="79" spans="1:15" x14ac:dyDescent="0.25">
      <c r="A79" s="4" t="s">
        <v>163</v>
      </c>
      <c r="B79" s="4">
        <v>55.42</v>
      </c>
      <c r="C79" s="4">
        <v>2542.0857000000001</v>
      </c>
      <c r="D79" s="4">
        <v>29</v>
      </c>
      <c r="E79" s="4">
        <v>0.5</v>
      </c>
      <c r="F79" s="4">
        <v>848.36959999999999</v>
      </c>
      <c r="G79" s="4">
        <v>29.48</v>
      </c>
      <c r="H79" s="8">
        <v>220000</v>
      </c>
      <c r="I79" s="4">
        <v>1</v>
      </c>
      <c r="J79" s="4">
        <v>6530</v>
      </c>
      <c r="K79" s="4">
        <v>1</v>
      </c>
      <c r="L79" s="4" t="s">
        <v>164</v>
      </c>
      <c r="M79" s="4" t="s">
        <v>19</v>
      </c>
      <c r="N79" s="4" t="s">
        <v>2198</v>
      </c>
      <c r="O79" s="4" t="str">
        <f>CONCATENATE(Table2[[#This Row],[Peptide]]," - ",Table2[[#This Row],[Accession]])</f>
        <v>GGSFGGR(+14.02)SSGSPYGGGYGSGGGSGGYGSR - P51991</v>
      </c>
    </row>
    <row r="80" spans="1:15" x14ac:dyDescent="0.25">
      <c r="A80" s="4" t="s">
        <v>1869</v>
      </c>
      <c r="B80" s="4">
        <v>23.56</v>
      </c>
      <c r="C80" s="4">
        <v>2079.8993999999998</v>
      </c>
      <c r="D80" s="4">
        <v>23</v>
      </c>
      <c r="E80" s="4">
        <v>0.1</v>
      </c>
      <c r="F80" s="4">
        <v>694.30709999999999</v>
      </c>
      <c r="G80" s="4">
        <v>26.29</v>
      </c>
      <c r="H80" s="8">
        <v>44300</v>
      </c>
      <c r="I80" s="4">
        <v>1</v>
      </c>
      <c r="J80" s="4">
        <v>5127</v>
      </c>
      <c r="K80" s="4">
        <v>1</v>
      </c>
      <c r="L80" s="4" t="s">
        <v>164</v>
      </c>
      <c r="M80" s="4" t="s">
        <v>19</v>
      </c>
      <c r="N80" s="4" t="s">
        <v>1868</v>
      </c>
      <c r="O80" s="4" t="str">
        <f>CONCATENATE(Table2[[#This Row],[Peptide]]," - ",Table2[[#This Row],[Accession]])</f>
        <v>SSGSPYGGGYGSGGGSGGYGSRR(+14.02) - P51991</v>
      </c>
    </row>
    <row r="81" spans="1:15" x14ac:dyDescent="0.25">
      <c r="A81" s="4" t="s">
        <v>1655</v>
      </c>
      <c r="B81" s="4">
        <v>27.6</v>
      </c>
      <c r="C81" s="4">
        <v>1138.5264</v>
      </c>
      <c r="D81" s="4">
        <v>11</v>
      </c>
      <c r="E81" s="4">
        <v>1.2</v>
      </c>
      <c r="F81" s="4">
        <v>570.27110000000005</v>
      </c>
      <c r="G81" s="4">
        <v>39.61</v>
      </c>
      <c r="H81" s="8">
        <v>142000</v>
      </c>
      <c r="I81" s="4">
        <v>1</v>
      </c>
      <c r="J81" s="4">
        <v>11744</v>
      </c>
      <c r="K81" s="4">
        <v>1</v>
      </c>
      <c r="L81" s="4" t="s">
        <v>1396</v>
      </c>
      <c r="M81" s="4" t="s">
        <v>19</v>
      </c>
      <c r="N81" s="4" t="s">
        <v>141</v>
      </c>
      <c r="O81" s="4" t="str">
        <f>CONCATENATE(Table2[[#This Row],[Peptide]]," - ",Table2[[#This Row],[Accession]])</f>
        <v>MGAGMGFGLER(+14.02) - P52272</v>
      </c>
    </row>
    <row r="82" spans="1:15" x14ac:dyDescent="0.25">
      <c r="A82" s="4" t="s">
        <v>319</v>
      </c>
      <c r="B82" s="4">
        <v>68.95</v>
      </c>
      <c r="C82" s="4">
        <v>1196.6552999999999</v>
      </c>
      <c r="D82" s="4">
        <v>11</v>
      </c>
      <c r="E82" s="4">
        <v>0.7</v>
      </c>
      <c r="F82" s="4">
        <v>599.33529999999996</v>
      </c>
      <c r="G82" s="4">
        <v>40.840000000000003</v>
      </c>
      <c r="H82" s="8">
        <v>103000000</v>
      </c>
      <c r="I82" s="4">
        <v>1</v>
      </c>
      <c r="J82" s="4">
        <v>13852</v>
      </c>
      <c r="K82" s="4">
        <v>1</v>
      </c>
      <c r="L82" s="4" t="s">
        <v>2237</v>
      </c>
      <c r="M82" s="4" t="s">
        <v>19</v>
      </c>
      <c r="N82" s="4" t="s">
        <v>141</v>
      </c>
      <c r="O82" s="4" t="str">
        <f>CONCATENATE(Table2[[#This Row],[Peptide]]," - ",Table2[[#This Row],[Accession]])</f>
        <v>FDLTGIPPAPR(+14.02) - P54652:P34931</v>
      </c>
    </row>
    <row r="83" spans="1:15" x14ac:dyDescent="0.25">
      <c r="A83" s="4" t="s">
        <v>121</v>
      </c>
      <c r="B83" s="4">
        <v>66.45</v>
      </c>
      <c r="C83" s="4">
        <v>2829.1325999999999</v>
      </c>
      <c r="D83" s="4">
        <v>27</v>
      </c>
      <c r="E83" s="4">
        <v>0.6</v>
      </c>
      <c r="F83" s="4">
        <v>944.05200000000002</v>
      </c>
      <c r="G83" s="4">
        <v>39.130000000000003</v>
      </c>
      <c r="H83" s="8">
        <v>2480000</v>
      </c>
      <c r="I83" s="4">
        <v>1</v>
      </c>
      <c r="J83" s="4">
        <v>11636</v>
      </c>
      <c r="K83" s="4">
        <v>1</v>
      </c>
      <c r="L83" s="4" t="s">
        <v>122</v>
      </c>
      <c r="M83" s="4" t="s">
        <v>19</v>
      </c>
      <c r="N83" s="4" t="s">
        <v>2234</v>
      </c>
      <c r="O83" s="4" t="str">
        <f>CONCATENATE(Table2[[#This Row],[Peptide]]," - ",Table2[[#This Row],[Accession]])</f>
        <v>R(+14.02)GAYGGGYGGYDDYGGYNDGYGFGSDR - P55795</v>
      </c>
    </row>
    <row r="84" spans="1:15" x14ac:dyDescent="0.25">
      <c r="A84" s="4" t="s">
        <v>915</v>
      </c>
      <c r="B84" s="4">
        <v>20.75</v>
      </c>
      <c r="C84" s="4">
        <v>2186.1306</v>
      </c>
      <c r="D84" s="4">
        <v>20</v>
      </c>
      <c r="E84" s="4">
        <v>-0.4</v>
      </c>
      <c r="F84" s="4">
        <v>729.71720000000005</v>
      </c>
      <c r="G84" s="4">
        <v>41.07</v>
      </c>
      <c r="H84" s="8">
        <v>1450000</v>
      </c>
      <c r="I84" s="4">
        <v>1</v>
      </c>
      <c r="J84" s="4">
        <v>12655</v>
      </c>
      <c r="K84" s="4">
        <v>1</v>
      </c>
      <c r="L84" s="4" t="s">
        <v>553</v>
      </c>
      <c r="M84" s="4" t="s">
        <v>19</v>
      </c>
      <c r="N84" s="4" t="s">
        <v>1770</v>
      </c>
      <c r="O84" s="4" t="str">
        <f>CONCATENATE(Table2[[#This Row],[Peptide]]," - ",Table2[[#This Row],[Accession]])</f>
        <v>NLPLPPPPPPR(+14.02)GGDLMAYDR - P61978</v>
      </c>
    </row>
    <row r="85" spans="1:15" x14ac:dyDescent="0.25">
      <c r="A85" s="4" t="s">
        <v>2074</v>
      </c>
      <c r="B85" s="4">
        <v>35.479999999999997</v>
      </c>
      <c r="C85" s="4">
        <v>1236.5748000000001</v>
      </c>
      <c r="D85" s="4">
        <v>13</v>
      </c>
      <c r="E85" s="4">
        <v>0.7</v>
      </c>
      <c r="F85" s="4">
        <v>413.19920000000002</v>
      </c>
      <c r="G85" s="4">
        <v>24.81</v>
      </c>
      <c r="H85" s="8">
        <v>152000</v>
      </c>
      <c r="I85" s="4">
        <v>1</v>
      </c>
      <c r="J85" s="4">
        <v>4320</v>
      </c>
      <c r="K85" s="4">
        <v>1</v>
      </c>
      <c r="L85" s="4" t="s">
        <v>2073</v>
      </c>
      <c r="M85" s="4" t="s">
        <v>19</v>
      </c>
      <c r="N85" s="4" t="s">
        <v>2072</v>
      </c>
      <c r="O85" s="4" t="str">
        <f>CONCATENATE(Table2[[#This Row],[Peptide]]," - ",Table2[[#This Row],[Accession]])</f>
        <v>SYR(+14.02)GGGGGGGGWR - P62995</v>
      </c>
    </row>
    <row r="86" spans="1:15" x14ac:dyDescent="0.25">
      <c r="A86" s="4" t="s">
        <v>109</v>
      </c>
      <c r="B86" s="4">
        <v>65.75</v>
      </c>
      <c r="C86" s="4">
        <v>1968.9774</v>
      </c>
      <c r="D86" s="4">
        <v>22</v>
      </c>
      <c r="E86" s="4">
        <v>1.9</v>
      </c>
      <c r="F86" s="4">
        <v>657.33439999999996</v>
      </c>
      <c r="G86" s="4">
        <v>33.520000000000003</v>
      </c>
      <c r="H86" s="8">
        <v>16500000</v>
      </c>
      <c r="I86" s="4">
        <v>1</v>
      </c>
      <c r="J86" s="4">
        <v>8555</v>
      </c>
      <c r="K86" s="4">
        <v>1</v>
      </c>
      <c r="L86" s="4" t="s">
        <v>110</v>
      </c>
      <c r="M86" s="4" t="s">
        <v>19</v>
      </c>
      <c r="N86" s="4" t="s">
        <v>2233</v>
      </c>
      <c r="O86" s="4" t="str">
        <f>CONCATENATE(Table2[[#This Row],[Peptide]]," - ",Table2[[#This Row],[Accession]])</f>
        <v>GMPPPLR(+14.02)GGPGGPGGPGGPMGR - Q01844</v>
      </c>
    </row>
    <row r="87" spans="1:15" x14ac:dyDescent="0.25">
      <c r="A87" s="4" t="s">
        <v>334</v>
      </c>
      <c r="B87" s="4">
        <v>58.26</v>
      </c>
      <c r="C87" s="4">
        <v>1103.6198999999999</v>
      </c>
      <c r="D87" s="4">
        <v>11</v>
      </c>
      <c r="E87" s="4">
        <v>1.5</v>
      </c>
      <c r="F87" s="4">
        <v>368.8811</v>
      </c>
      <c r="G87" s="4">
        <v>25.66</v>
      </c>
      <c r="H87" s="8">
        <v>44600</v>
      </c>
      <c r="I87" s="4">
        <v>1</v>
      </c>
      <c r="J87" s="4">
        <v>4804</v>
      </c>
      <c r="K87" s="4">
        <v>1</v>
      </c>
      <c r="L87" s="4" t="s">
        <v>201</v>
      </c>
      <c r="M87" s="4" t="s">
        <v>19</v>
      </c>
      <c r="N87" s="4" t="s">
        <v>2207</v>
      </c>
      <c r="O87" s="4" t="str">
        <f>CONCATENATE(Table2[[#This Row],[Peptide]]," - ",Table2[[#This Row],[Accession]])</f>
        <v>RGGPPGPPISR(+14.02) - Q04637</v>
      </c>
    </row>
    <row r="88" spans="1:15" x14ac:dyDescent="0.25">
      <c r="A88" s="4" t="s">
        <v>247</v>
      </c>
      <c r="B88" s="4">
        <v>44.19</v>
      </c>
      <c r="C88" s="4">
        <v>1259.6735000000001</v>
      </c>
      <c r="D88" s="4">
        <v>13</v>
      </c>
      <c r="E88" s="4">
        <v>-0.1</v>
      </c>
      <c r="F88" s="4">
        <v>420.89839999999998</v>
      </c>
      <c r="G88" s="4">
        <v>25.76</v>
      </c>
      <c r="H88" s="8">
        <v>267000</v>
      </c>
      <c r="I88" s="4">
        <v>1</v>
      </c>
      <c r="J88" s="4">
        <v>4818</v>
      </c>
      <c r="K88" s="4">
        <v>1</v>
      </c>
      <c r="L88" s="4" t="s">
        <v>201</v>
      </c>
      <c r="M88" s="4" t="s">
        <v>19</v>
      </c>
      <c r="N88" s="4" t="s">
        <v>2139</v>
      </c>
      <c r="O88" s="4" t="str">
        <f>CONCATENATE(Table2[[#This Row],[Peptide]]," - ",Table2[[#This Row],[Accession]])</f>
        <v>GPPR(+14.02)GGPGGELPR - Q04637</v>
      </c>
    </row>
    <row r="89" spans="1:15" x14ac:dyDescent="0.25">
      <c r="A89" s="4" t="s">
        <v>2121</v>
      </c>
      <c r="B89" s="4">
        <v>41.65</v>
      </c>
      <c r="C89" s="4">
        <v>947.51880000000006</v>
      </c>
      <c r="D89" s="4">
        <v>10</v>
      </c>
      <c r="E89" s="4">
        <v>0.2</v>
      </c>
      <c r="F89" s="4">
        <v>474.76679999999999</v>
      </c>
      <c r="G89" s="4">
        <v>28.59</v>
      </c>
      <c r="H89" s="8">
        <v>216000</v>
      </c>
      <c r="I89" s="4">
        <v>1</v>
      </c>
      <c r="J89" s="4">
        <v>6068</v>
      </c>
      <c r="K89" s="4">
        <v>1</v>
      </c>
      <c r="L89" s="4" t="s">
        <v>201</v>
      </c>
      <c r="M89" s="4" t="s">
        <v>19</v>
      </c>
      <c r="N89" s="4" t="s">
        <v>236</v>
      </c>
      <c r="O89" s="4" t="str">
        <f>CONCATENATE(Table2[[#This Row],[Peptide]]," - ",Table2[[#This Row],[Accession]])</f>
        <v>GGPPGPPISR(+14.02) - Q04637</v>
      </c>
    </row>
    <row r="90" spans="1:15" x14ac:dyDescent="0.25">
      <c r="A90" s="4" t="s">
        <v>2008</v>
      </c>
      <c r="B90" s="4">
        <v>30.79</v>
      </c>
      <c r="C90" s="4">
        <v>2624.4258</v>
      </c>
      <c r="D90" s="4">
        <v>27</v>
      </c>
      <c r="E90" s="4">
        <v>1.3</v>
      </c>
      <c r="F90" s="4">
        <v>525.8931</v>
      </c>
      <c r="G90" s="4">
        <v>33.07</v>
      </c>
      <c r="H90" s="8">
        <v>71900</v>
      </c>
      <c r="I90" s="4">
        <v>1</v>
      </c>
      <c r="J90" s="4">
        <v>8395</v>
      </c>
      <c r="K90" s="4">
        <v>1</v>
      </c>
      <c r="L90" s="4" t="s">
        <v>201</v>
      </c>
      <c r="M90" s="4" t="s">
        <v>19</v>
      </c>
      <c r="N90" s="4" t="s">
        <v>2007</v>
      </c>
      <c r="O90" s="4" t="str">
        <f>CONCATENATE(Table2[[#This Row],[Peptide]]," - ",Table2[[#This Row],[Accession]])</f>
        <v>TTLSTR(+14.02)GPPRGGPGGELPRGPAGLGPR - Q04637</v>
      </c>
    </row>
    <row r="91" spans="1:15" x14ac:dyDescent="0.25">
      <c r="A91" s="4" t="s">
        <v>621</v>
      </c>
      <c r="B91" s="4">
        <v>48.68</v>
      </c>
      <c r="C91" s="4">
        <v>1517.8678</v>
      </c>
      <c r="D91" s="4">
        <v>15</v>
      </c>
      <c r="E91" s="4">
        <v>0</v>
      </c>
      <c r="F91" s="4">
        <v>506.96319999999997</v>
      </c>
      <c r="G91" s="4">
        <v>28.98</v>
      </c>
      <c r="H91" s="8">
        <v>312000</v>
      </c>
      <c r="I91" s="4">
        <v>1</v>
      </c>
      <c r="J91" s="4">
        <v>6288</v>
      </c>
      <c r="K91" s="4">
        <v>1</v>
      </c>
      <c r="L91" s="4" t="s">
        <v>525</v>
      </c>
      <c r="M91" s="4" t="s">
        <v>19</v>
      </c>
      <c r="N91" s="4" t="s">
        <v>2160</v>
      </c>
      <c r="O91" s="4" t="str">
        <f>CONCATENATE(Table2[[#This Row],[Peptide]]," - ",Table2[[#This Row],[Accession]])</f>
        <v>GATVTR(+14.02)GVPPPPTVR - Q07666</v>
      </c>
    </row>
    <row r="92" spans="1:15" x14ac:dyDescent="0.25">
      <c r="A92" s="4" t="s">
        <v>1665</v>
      </c>
      <c r="B92" s="4">
        <v>36.49</v>
      </c>
      <c r="C92" s="4">
        <v>932.54430000000002</v>
      </c>
      <c r="D92" s="4">
        <v>9</v>
      </c>
      <c r="E92" s="4">
        <v>-0.3</v>
      </c>
      <c r="F92" s="4">
        <v>467.27929999999998</v>
      </c>
      <c r="G92" s="4">
        <v>28.72</v>
      </c>
      <c r="H92" s="8">
        <v>42300</v>
      </c>
      <c r="I92" s="4">
        <v>1</v>
      </c>
      <c r="J92" s="4">
        <v>6217</v>
      </c>
      <c r="K92" s="4">
        <v>1</v>
      </c>
      <c r="L92" s="4" t="s">
        <v>525</v>
      </c>
      <c r="M92" s="4" t="s">
        <v>19</v>
      </c>
      <c r="N92" s="4" t="s">
        <v>788</v>
      </c>
      <c r="O92" s="4" t="str">
        <f>CONCATENATE(Table2[[#This Row],[Peptide]]," - ",Table2[[#This Row],[Accession]])</f>
        <v>GVPPPPTVR(+14.02) - Q07666</v>
      </c>
    </row>
    <row r="93" spans="1:15" x14ac:dyDescent="0.25">
      <c r="A93" s="4" t="s">
        <v>1409</v>
      </c>
      <c r="B93" s="4">
        <v>26.37</v>
      </c>
      <c r="C93" s="4">
        <v>1068.6079</v>
      </c>
      <c r="D93" s="4">
        <v>11</v>
      </c>
      <c r="E93" s="4">
        <v>0.8</v>
      </c>
      <c r="F93" s="4">
        <v>535.3116</v>
      </c>
      <c r="G93" s="4">
        <v>29.71</v>
      </c>
      <c r="H93" s="8">
        <v>22700</v>
      </c>
      <c r="I93" s="4">
        <v>1</v>
      </c>
      <c r="J93" s="4">
        <v>6668</v>
      </c>
      <c r="K93" s="4">
        <v>1</v>
      </c>
      <c r="L93" s="4" t="s">
        <v>525</v>
      </c>
      <c r="M93" s="4" t="s">
        <v>19</v>
      </c>
      <c r="N93" s="4" t="s">
        <v>141</v>
      </c>
      <c r="O93" s="4" t="str">
        <f>CONCATENATE(Table2[[#This Row],[Peptide]]," - ",Table2[[#This Row],[Accession]])</f>
        <v>GAAPPPPPVPR(+14.02) - Q07666</v>
      </c>
    </row>
    <row r="94" spans="1:15" x14ac:dyDescent="0.25">
      <c r="A94" s="4" t="s">
        <v>1976</v>
      </c>
      <c r="B94" s="4">
        <v>28.92</v>
      </c>
      <c r="C94" s="4">
        <v>2169.0898000000002</v>
      </c>
      <c r="D94" s="4">
        <v>24</v>
      </c>
      <c r="E94" s="4">
        <v>0.3</v>
      </c>
      <c r="F94" s="4">
        <v>434.8254</v>
      </c>
      <c r="G94" s="4">
        <v>25.72</v>
      </c>
      <c r="H94" s="8">
        <v>1110000</v>
      </c>
      <c r="I94" s="4">
        <v>1</v>
      </c>
      <c r="J94" s="4">
        <v>4978</v>
      </c>
      <c r="K94" s="4">
        <v>2</v>
      </c>
      <c r="L94" s="4" t="s">
        <v>599</v>
      </c>
      <c r="M94" s="4" t="s">
        <v>19</v>
      </c>
      <c r="N94" s="4" t="s">
        <v>1975</v>
      </c>
      <c r="O94" s="4" t="str">
        <f>CONCATENATE(Table2[[#This Row],[Peptide]]," - ",Table2[[#This Row],[Accession]])</f>
        <v>VEFPR(+14.02)SGRGTGRGGGGGGGGGAPR - Q07955</v>
      </c>
    </row>
    <row r="95" spans="1:15" x14ac:dyDescent="0.25">
      <c r="A95" s="4" t="s">
        <v>1239</v>
      </c>
      <c r="B95" s="4">
        <v>28.5</v>
      </c>
      <c r="C95" s="4">
        <v>2197.1210999999998</v>
      </c>
      <c r="D95" s="4">
        <v>24</v>
      </c>
      <c r="E95" s="4">
        <v>0.9</v>
      </c>
      <c r="F95" s="4">
        <v>440.43189999999998</v>
      </c>
      <c r="G95" s="4">
        <v>26.11</v>
      </c>
      <c r="H95" s="8">
        <v>164000</v>
      </c>
      <c r="I95" s="4">
        <v>1</v>
      </c>
      <c r="J95" s="4">
        <v>4963</v>
      </c>
      <c r="K95" s="4">
        <v>1</v>
      </c>
      <c r="L95" s="4" t="s">
        <v>599</v>
      </c>
      <c r="M95" s="4" t="s">
        <v>19</v>
      </c>
      <c r="N95" s="4" t="s">
        <v>1964</v>
      </c>
      <c r="O95" s="4" t="str">
        <f>CONCATENATE(Table2[[#This Row],[Peptide]]," - ",Table2[[#This Row],[Accession]])</f>
        <v>VEFPR(+14.02)SGR(+14.02)GTGR(+14.02)GGGGGGGGGAPR - Q07955</v>
      </c>
    </row>
    <row r="96" spans="1:15" x14ac:dyDescent="0.25">
      <c r="A96" s="4" t="s">
        <v>1139</v>
      </c>
      <c r="B96" s="4">
        <v>26.75</v>
      </c>
      <c r="C96" s="4">
        <v>1753.8792000000001</v>
      </c>
      <c r="D96" s="4">
        <v>21</v>
      </c>
      <c r="E96" s="4">
        <v>-0.4</v>
      </c>
      <c r="F96" s="4">
        <v>439.4769</v>
      </c>
      <c r="G96" s="4">
        <v>24.47</v>
      </c>
      <c r="H96" s="8">
        <v>54000</v>
      </c>
      <c r="I96" s="4">
        <v>1</v>
      </c>
      <c r="J96" s="4">
        <v>3959</v>
      </c>
      <c r="K96" s="4">
        <v>1</v>
      </c>
      <c r="L96" s="4" t="s">
        <v>599</v>
      </c>
      <c r="M96" s="4" t="s">
        <v>19</v>
      </c>
      <c r="N96" s="4" t="s">
        <v>980</v>
      </c>
      <c r="O96" s="4" t="str">
        <f>CONCATENATE(Table2[[#This Row],[Peptide]]," - ",Table2[[#This Row],[Accession]])</f>
        <v>SGRGTGR(+14.02)GGGGGGGGGAPRGR - Q07955</v>
      </c>
    </row>
    <row r="97" spans="1:15" x14ac:dyDescent="0.25">
      <c r="A97" s="4" t="s">
        <v>886</v>
      </c>
      <c r="B97" s="4">
        <v>47.31</v>
      </c>
      <c r="C97" s="4">
        <v>1146.6985</v>
      </c>
      <c r="D97" s="4">
        <v>11</v>
      </c>
      <c r="E97" s="4">
        <v>0.7</v>
      </c>
      <c r="F97" s="4">
        <v>383.24040000000002</v>
      </c>
      <c r="G97" s="4">
        <v>24.53</v>
      </c>
      <c r="H97" s="8">
        <v>148000</v>
      </c>
      <c r="I97" s="4">
        <v>1</v>
      </c>
      <c r="J97" s="4">
        <v>4029</v>
      </c>
      <c r="K97" s="4">
        <v>1</v>
      </c>
      <c r="L97" s="4" t="s">
        <v>887</v>
      </c>
      <c r="M97" s="4" t="s">
        <v>19</v>
      </c>
      <c r="N97" s="4" t="s">
        <v>2149</v>
      </c>
      <c r="O97" s="4" t="str">
        <f>CONCATENATE(Table2[[#This Row],[Peptide]]," - ",Table2[[#This Row],[Accession]])</f>
        <v>RAPVPVR(+14.02)GGPK - Q12906</v>
      </c>
    </row>
    <row r="98" spans="1:15" x14ac:dyDescent="0.25">
      <c r="A98" s="4" t="s">
        <v>976</v>
      </c>
      <c r="B98" s="4">
        <v>42.4</v>
      </c>
      <c r="C98" s="4">
        <v>1238.6301000000001</v>
      </c>
      <c r="D98" s="4">
        <v>14</v>
      </c>
      <c r="E98" s="4">
        <v>1.2</v>
      </c>
      <c r="F98" s="4">
        <v>413.8845</v>
      </c>
      <c r="G98" s="4">
        <v>25.35</v>
      </c>
      <c r="H98" s="8">
        <v>101000</v>
      </c>
      <c r="I98" s="4">
        <v>1</v>
      </c>
      <c r="J98" s="4">
        <v>4666</v>
      </c>
      <c r="K98" s="4">
        <v>1</v>
      </c>
      <c r="L98" s="4" t="s">
        <v>977</v>
      </c>
      <c r="M98" s="4" t="s">
        <v>19</v>
      </c>
      <c r="N98" s="4" t="s">
        <v>2125</v>
      </c>
      <c r="O98" s="4" t="str">
        <f>CONCATENATE(Table2[[#This Row],[Peptide]]," - ",Table2[[#This Row],[Accession]])</f>
        <v>GPGGPR(+14.02)GGLGGGMR - Q13283</v>
      </c>
    </row>
    <row r="99" spans="1:15" x14ac:dyDescent="0.25">
      <c r="A99" s="4" t="s">
        <v>1749</v>
      </c>
      <c r="B99" s="4">
        <v>20.53</v>
      </c>
      <c r="C99" s="4">
        <v>3115.4158000000002</v>
      </c>
      <c r="D99" s="4">
        <v>27</v>
      </c>
      <c r="E99" s="4">
        <v>-0.1</v>
      </c>
      <c r="F99" s="4">
        <v>779.86109999999996</v>
      </c>
      <c r="G99" s="4">
        <v>43.88</v>
      </c>
      <c r="H99" s="4">
        <v>0</v>
      </c>
      <c r="I99" s="4">
        <v>1</v>
      </c>
      <c r="J99" s="4">
        <v>14045</v>
      </c>
      <c r="K99" s="4">
        <v>0</v>
      </c>
      <c r="L99" s="4" t="s">
        <v>709</v>
      </c>
      <c r="M99" s="4" t="s">
        <v>19</v>
      </c>
      <c r="N99" s="4" t="s">
        <v>1748</v>
      </c>
      <c r="O99" s="4" t="str">
        <f>CONCATENATE(Table2[[#This Row],[Peptide]]," - ",Table2[[#This Row],[Accession]])</f>
        <v>FWEVISDEHGIDPTGSYHGDSDLQLER(+14.02) - Q13885:Q9BVA1</v>
      </c>
    </row>
    <row r="100" spans="1:15" x14ac:dyDescent="0.25">
      <c r="A100" s="4" t="s">
        <v>971</v>
      </c>
      <c r="B100" s="4">
        <v>29.67</v>
      </c>
      <c r="C100" s="4">
        <v>1578.7175</v>
      </c>
      <c r="D100" s="4">
        <v>12</v>
      </c>
      <c r="E100" s="4">
        <v>-0.4</v>
      </c>
      <c r="F100" s="4">
        <v>790.36569999999995</v>
      </c>
      <c r="G100" s="4">
        <v>28.79</v>
      </c>
      <c r="H100" s="8">
        <v>310000</v>
      </c>
      <c r="I100" s="4">
        <v>1</v>
      </c>
      <c r="J100" s="4">
        <v>6180</v>
      </c>
      <c r="K100" s="4">
        <v>1</v>
      </c>
      <c r="L100" s="4" t="s">
        <v>972</v>
      </c>
      <c r="M100" s="4" t="s">
        <v>19</v>
      </c>
      <c r="N100" s="4" t="s">
        <v>911</v>
      </c>
      <c r="O100" s="4" t="str">
        <f>CONCATENATE(Table2[[#This Row],[Peptide]]," - ",Table2[[#This Row],[Accession]])</f>
        <v>EQYQQQQQWGSR(+14.02) - Q14103</v>
      </c>
    </row>
    <row r="101" spans="1:15" x14ac:dyDescent="0.25">
      <c r="A101" s="4" t="s">
        <v>1193</v>
      </c>
      <c r="B101" s="4">
        <v>42.44</v>
      </c>
      <c r="C101" s="4">
        <v>1288.7251000000001</v>
      </c>
      <c r="D101" s="4">
        <v>12</v>
      </c>
      <c r="E101" s="4">
        <v>0</v>
      </c>
      <c r="F101" s="4">
        <v>430.58229999999998</v>
      </c>
      <c r="G101" s="4">
        <v>27.65</v>
      </c>
      <c r="H101" s="8">
        <v>273000</v>
      </c>
      <c r="I101" s="4">
        <v>1</v>
      </c>
      <c r="J101" s="4">
        <v>5623</v>
      </c>
      <c r="K101" s="4">
        <v>1</v>
      </c>
      <c r="L101" s="4" t="s">
        <v>1062</v>
      </c>
      <c r="M101" s="4" t="s">
        <v>19</v>
      </c>
      <c r="N101" s="4" t="s">
        <v>2128</v>
      </c>
      <c r="O101" s="4" t="str">
        <f>CONCATENATE(Table2[[#This Row],[Peptide]]," - ",Table2[[#This Row],[Accession]])</f>
        <v>LSEGR(+14.02)GLPPPPR - Q14151</v>
      </c>
    </row>
    <row r="102" spans="1:15" x14ac:dyDescent="0.25">
      <c r="A102" s="4" t="s">
        <v>1806</v>
      </c>
      <c r="B102" s="4">
        <v>21.66</v>
      </c>
      <c r="C102" s="4">
        <v>1436.7987000000001</v>
      </c>
      <c r="D102" s="4">
        <v>14</v>
      </c>
      <c r="E102" s="4">
        <v>1.2</v>
      </c>
      <c r="F102" s="4">
        <v>479.94069999999999</v>
      </c>
      <c r="G102" s="4">
        <v>34.54</v>
      </c>
      <c r="H102" s="8">
        <v>64600</v>
      </c>
      <c r="I102" s="4">
        <v>1</v>
      </c>
      <c r="J102" s="4">
        <v>8990</v>
      </c>
      <c r="K102" s="4">
        <v>1</v>
      </c>
      <c r="L102" s="4" t="s">
        <v>1805</v>
      </c>
      <c r="M102" s="4" t="s">
        <v>19</v>
      </c>
      <c r="N102" s="4" t="s">
        <v>583</v>
      </c>
      <c r="O102" s="4" t="str">
        <f>CONCATENATE(Table2[[#This Row],[Peptide]]," - ",Table2[[#This Row],[Accession]])</f>
        <v>EKPPITVVGDVGGR(+14.02) - Q14558</v>
      </c>
    </row>
    <row r="103" spans="1:15" x14ac:dyDescent="0.25">
      <c r="A103" s="4" t="s">
        <v>1994</v>
      </c>
      <c r="B103" s="4">
        <v>30.39</v>
      </c>
      <c r="C103" s="4">
        <v>1855.0137999999999</v>
      </c>
      <c r="D103" s="4">
        <v>18</v>
      </c>
      <c r="E103" s="4">
        <v>1.3</v>
      </c>
      <c r="F103" s="4">
        <v>619.346</v>
      </c>
      <c r="G103" s="4">
        <v>32.4</v>
      </c>
      <c r="H103" s="8">
        <v>22400</v>
      </c>
      <c r="I103" s="4">
        <v>1</v>
      </c>
      <c r="J103" s="4">
        <v>8023</v>
      </c>
      <c r="K103" s="4">
        <v>1</v>
      </c>
      <c r="L103" s="4" t="s">
        <v>1993</v>
      </c>
      <c r="M103" s="4" t="s">
        <v>19</v>
      </c>
      <c r="N103" s="4" t="s">
        <v>1200</v>
      </c>
      <c r="O103" s="4" t="str">
        <f>CONCATENATE(Table2[[#This Row],[Peptide]]," - ",Table2[[#This Row],[Accession]])</f>
        <v>KAPGGPMLLPQTYGAR(+14.02)GK - Q15020</v>
      </c>
    </row>
    <row r="104" spans="1:15" x14ac:dyDescent="0.25">
      <c r="A104" s="4" t="s">
        <v>1251</v>
      </c>
      <c r="B104" s="4">
        <v>34.58</v>
      </c>
      <c r="C104" s="4">
        <v>1306.6814999999999</v>
      </c>
      <c r="D104" s="4">
        <v>12</v>
      </c>
      <c r="E104" s="4">
        <v>0.5</v>
      </c>
      <c r="F104" s="4">
        <v>436.56799999999998</v>
      </c>
      <c r="G104" s="4">
        <v>27.02</v>
      </c>
      <c r="H104" s="8">
        <v>166000</v>
      </c>
      <c r="I104" s="4">
        <v>1</v>
      </c>
      <c r="J104" s="4">
        <v>5381</v>
      </c>
      <c r="K104" s="4">
        <v>1</v>
      </c>
      <c r="L104" s="4" t="s">
        <v>1208</v>
      </c>
      <c r="M104" s="4" t="s">
        <v>19</v>
      </c>
      <c r="N104" s="4" t="s">
        <v>2063</v>
      </c>
      <c r="O104" s="4" t="str">
        <f>CONCATENATE(Table2[[#This Row],[Peptide]]," - ",Table2[[#This Row],[Accession]])</f>
        <v>MSEGR(+14.02)GLPPPPR - Q15424</v>
      </c>
    </row>
    <row r="105" spans="1:15" x14ac:dyDescent="0.25">
      <c r="A105" s="4" t="s">
        <v>712</v>
      </c>
      <c r="B105" s="4">
        <v>42.62</v>
      </c>
      <c r="C105" s="4">
        <v>1435.8146999999999</v>
      </c>
      <c r="D105" s="4">
        <v>15</v>
      </c>
      <c r="E105" s="4">
        <v>-0.3</v>
      </c>
      <c r="F105" s="4">
        <v>718.9144</v>
      </c>
      <c r="G105" s="4">
        <v>36.630000000000003</v>
      </c>
      <c r="H105" s="8">
        <v>1380000</v>
      </c>
      <c r="I105" s="4">
        <v>1</v>
      </c>
      <c r="J105" s="4">
        <v>10072</v>
      </c>
      <c r="K105" s="4">
        <v>1</v>
      </c>
      <c r="L105" s="4" t="s">
        <v>153</v>
      </c>
      <c r="M105" s="4" t="s">
        <v>19</v>
      </c>
      <c r="N105" s="4" t="s">
        <v>713</v>
      </c>
      <c r="O105" s="4" t="str">
        <f>CONCATENATE(Table2[[#This Row],[Peptide]]," - ",Table2[[#This Row],[Accession]])</f>
        <v>IVAPPGGR(+14.02)ANITSLG - Q16555</v>
      </c>
    </row>
    <row r="106" spans="1:15" x14ac:dyDescent="0.25">
      <c r="A106" s="4" t="s">
        <v>1753</v>
      </c>
      <c r="B106" s="4">
        <v>20.56</v>
      </c>
      <c r="C106" s="4">
        <v>1163.6411000000001</v>
      </c>
      <c r="D106" s="4">
        <v>12</v>
      </c>
      <c r="E106" s="4">
        <v>-0.5</v>
      </c>
      <c r="F106" s="4">
        <v>582.82749999999999</v>
      </c>
      <c r="G106" s="4">
        <v>27.45</v>
      </c>
      <c r="H106" s="8">
        <v>16900</v>
      </c>
      <c r="I106" s="4">
        <v>1</v>
      </c>
      <c r="J106" s="4">
        <v>5613</v>
      </c>
      <c r="K106" s="4">
        <v>1</v>
      </c>
      <c r="L106" s="4" t="s">
        <v>1752</v>
      </c>
      <c r="M106" s="4" t="s">
        <v>19</v>
      </c>
      <c r="N106" s="4" t="s">
        <v>911</v>
      </c>
      <c r="O106" s="4" t="str">
        <f>CONCATENATE(Table2[[#This Row],[Peptide]]," - ",Table2[[#This Row],[Accession]])</f>
        <v>KPNAGGSPAPVR(+14.02) - Q3KQU3</v>
      </c>
    </row>
    <row r="107" spans="1:15" x14ac:dyDescent="0.25">
      <c r="A107" s="4" t="s">
        <v>234</v>
      </c>
      <c r="B107" s="4">
        <v>31.13</v>
      </c>
      <c r="C107" s="4">
        <v>1300.7462</v>
      </c>
      <c r="D107" s="4">
        <v>13</v>
      </c>
      <c r="E107" s="4">
        <v>0</v>
      </c>
      <c r="F107" s="4">
        <v>434.58940000000001</v>
      </c>
      <c r="G107" s="4">
        <v>27.19</v>
      </c>
      <c r="H107" s="8">
        <v>309000</v>
      </c>
      <c r="I107" s="4">
        <v>1</v>
      </c>
      <c r="J107" s="4">
        <v>5510</v>
      </c>
      <c r="K107" s="4">
        <v>2</v>
      </c>
      <c r="L107" s="4" t="s">
        <v>235</v>
      </c>
      <c r="M107" s="4" t="s">
        <v>19</v>
      </c>
      <c r="N107" s="4" t="s">
        <v>236</v>
      </c>
      <c r="O107" s="4" t="str">
        <f>CONCATENATE(Table2[[#This Row],[Peptide]]," - ",Table2[[#This Row],[Accession]])</f>
        <v>STNVTVAAAR(+14.02)GIK - Q5BKZ1</v>
      </c>
    </row>
    <row r="108" spans="1:15" x14ac:dyDescent="0.25">
      <c r="A108" s="4" t="s">
        <v>1855</v>
      </c>
      <c r="B108" s="4">
        <v>23.03</v>
      </c>
      <c r="C108" s="4">
        <v>1580.8746000000001</v>
      </c>
      <c r="D108" s="4">
        <v>14</v>
      </c>
      <c r="E108" s="4">
        <v>0.1</v>
      </c>
      <c r="F108" s="4">
        <v>396.226</v>
      </c>
      <c r="G108" s="4">
        <v>26.18</v>
      </c>
      <c r="H108" s="8">
        <v>103000</v>
      </c>
      <c r="I108" s="4">
        <v>1</v>
      </c>
      <c r="J108" s="4">
        <v>5071</v>
      </c>
      <c r="K108" s="4">
        <v>1</v>
      </c>
      <c r="L108" s="4" t="s">
        <v>1854</v>
      </c>
      <c r="M108" s="4" t="s">
        <v>19</v>
      </c>
      <c r="N108" s="4" t="s">
        <v>1853</v>
      </c>
      <c r="O108" s="4" t="str">
        <f>CONCATENATE(Table2[[#This Row],[Peptide]]," - ",Table2[[#This Row],[Accession]])</f>
        <v>SR(+14.02)GRVPELPEKGSR - Q5T200</v>
      </c>
    </row>
    <row r="109" spans="1:15" x14ac:dyDescent="0.25">
      <c r="A109" s="4" t="s">
        <v>2120</v>
      </c>
      <c r="B109" s="4">
        <v>41.55</v>
      </c>
      <c r="C109" s="4">
        <v>1646.7761</v>
      </c>
      <c r="D109" s="4">
        <v>15</v>
      </c>
      <c r="E109" s="4">
        <v>1.3</v>
      </c>
      <c r="F109" s="4">
        <v>549.93330000000003</v>
      </c>
      <c r="G109" s="4">
        <v>25.26</v>
      </c>
      <c r="H109" s="8">
        <v>12700</v>
      </c>
      <c r="I109" s="4">
        <v>1</v>
      </c>
      <c r="J109" s="4">
        <v>4619</v>
      </c>
      <c r="K109" s="4">
        <v>1</v>
      </c>
      <c r="L109" s="4" t="s">
        <v>2119</v>
      </c>
      <c r="M109" s="4" t="s">
        <v>19</v>
      </c>
      <c r="N109" s="4" t="s">
        <v>2118</v>
      </c>
      <c r="O109" s="4" t="str">
        <f>CONCATENATE(Table2[[#This Row],[Peptide]]," - ",Table2[[#This Row],[Accession]])</f>
        <v>EGTR(+14.02)GSSWSAQNTPR - Q69YN4</v>
      </c>
    </row>
    <row r="110" spans="1:15" x14ac:dyDescent="0.25">
      <c r="A110" s="4" t="s">
        <v>1844</v>
      </c>
      <c r="B110" s="4">
        <v>22.45</v>
      </c>
      <c r="C110" s="4">
        <v>2369.2060999999999</v>
      </c>
      <c r="D110" s="4">
        <v>26</v>
      </c>
      <c r="E110" s="4">
        <v>0.9</v>
      </c>
      <c r="F110" s="4">
        <v>593.30930000000001</v>
      </c>
      <c r="G110" s="4">
        <v>40.5</v>
      </c>
      <c r="H110" s="8">
        <v>30000</v>
      </c>
      <c r="I110" s="4">
        <v>1</v>
      </c>
      <c r="J110" s="4">
        <v>12233</v>
      </c>
      <c r="K110" s="4">
        <v>1</v>
      </c>
      <c r="L110" s="4" t="s">
        <v>1843</v>
      </c>
      <c r="M110" s="4" t="s">
        <v>19</v>
      </c>
      <c r="N110" s="4" t="s">
        <v>1842</v>
      </c>
      <c r="O110" s="4" t="str">
        <f>CONCATENATE(Table2[[#This Row],[Peptide]]," - ",Table2[[#This Row],[Accession]])</f>
        <v>GAR(+14.02)PSAAGGGGGGAEPPERAGPGR(+14.02)PR - Q7Z5N4</v>
      </c>
    </row>
    <row r="111" spans="1:15" x14ac:dyDescent="0.25">
      <c r="A111" s="4" t="s">
        <v>1145</v>
      </c>
      <c r="B111" s="4">
        <v>33.1</v>
      </c>
      <c r="C111" s="4">
        <v>1442.7524000000001</v>
      </c>
      <c r="D111" s="4">
        <v>13</v>
      </c>
      <c r="E111" s="4">
        <v>0.7</v>
      </c>
      <c r="F111" s="4">
        <v>481.92509999999999</v>
      </c>
      <c r="G111" s="4">
        <v>24.48</v>
      </c>
      <c r="H111" s="8">
        <v>135000</v>
      </c>
      <c r="I111" s="4">
        <v>1</v>
      </c>
      <c r="J111" s="4">
        <v>3993</v>
      </c>
      <c r="K111" s="4">
        <v>1</v>
      </c>
      <c r="L111" s="4" t="s">
        <v>843</v>
      </c>
      <c r="M111" s="4" t="s">
        <v>19</v>
      </c>
      <c r="N111" s="4" t="s">
        <v>2045</v>
      </c>
      <c r="O111" s="4" t="str">
        <f>CONCATENATE(Table2[[#This Row],[Peptide]]," - ",Table2[[#This Row],[Accession]])</f>
        <v>RPAQSVNR(+14.02)GGMTR - Q86V81</v>
      </c>
    </row>
    <row r="112" spans="1:15" x14ac:dyDescent="0.25">
      <c r="A112" s="4" t="s">
        <v>565</v>
      </c>
      <c r="B112" s="4">
        <v>79.62</v>
      </c>
      <c r="C112" s="4">
        <v>1947.0020999999999</v>
      </c>
      <c r="D112" s="4">
        <v>20</v>
      </c>
      <c r="E112" s="4">
        <v>0.1</v>
      </c>
      <c r="F112" s="4">
        <v>650.00810000000001</v>
      </c>
      <c r="G112" s="4">
        <v>31.59</v>
      </c>
      <c r="H112" s="4">
        <v>0</v>
      </c>
      <c r="I112" s="4">
        <v>1</v>
      </c>
      <c r="J112" s="4">
        <v>7626</v>
      </c>
      <c r="K112" s="4">
        <v>0</v>
      </c>
      <c r="L112" s="4" t="s">
        <v>566</v>
      </c>
      <c r="M112" s="4" t="s">
        <v>19</v>
      </c>
      <c r="N112" s="4" t="s">
        <v>2251</v>
      </c>
      <c r="O112" s="4" t="str">
        <f>CONCATENATE(Table2[[#This Row],[Peptide]]," - ",Table2[[#This Row],[Accession]])</f>
        <v>SR(+14.02)SISGASSGLSTSPLSSPR - Q8IWQ3</v>
      </c>
    </row>
    <row r="113" spans="1:15" x14ac:dyDescent="0.25">
      <c r="A113" s="4" t="s">
        <v>2156</v>
      </c>
      <c r="B113" s="4">
        <v>47.69</v>
      </c>
      <c r="C113" s="4">
        <v>1659.9530999999999</v>
      </c>
      <c r="D113" s="4">
        <v>19</v>
      </c>
      <c r="E113" s="4">
        <v>1.3</v>
      </c>
      <c r="F113" s="4">
        <v>554.32569999999998</v>
      </c>
      <c r="G113" s="4">
        <v>32.01</v>
      </c>
      <c r="H113" s="8">
        <v>79300</v>
      </c>
      <c r="I113" s="4">
        <v>1</v>
      </c>
      <c r="J113" s="4">
        <v>7791</v>
      </c>
      <c r="K113" s="4">
        <v>1</v>
      </c>
      <c r="L113" s="4" t="s">
        <v>2155</v>
      </c>
      <c r="M113" s="4" t="s">
        <v>19</v>
      </c>
      <c r="N113" s="4" t="s">
        <v>2154</v>
      </c>
      <c r="O113" s="4" t="str">
        <f>CONCATENATE(Table2[[#This Row],[Peptide]]," - ",Table2[[#This Row],[Accession]])</f>
        <v>AAPAAAAR(+14.02)GAPVAAAALAR - Q8N6I1</v>
      </c>
    </row>
    <row r="114" spans="1:15" x14ac:dyDescent="0.25">
      <c r="A114" s="4" t="s">
        <v>569</v>
      </c>
      <c r="B114" s="4">
        <v>21.29</v>
      </c>
      <c r="C114" s="4">
        <v>1587.9096999999999</v>
      </c>
      <c r="D114" s="4">
        <v>17</v>
      </c>
      <c r="E114" s="4">
        <v>0.9</v>
      </c>
      <c r="F114" s="4">
        <v>530.31100000000004</v>
      </c>
      <c r="G114" s="4">
        <v>35.72</v>
      </c>
      <c r="H114" s="8">
        <v>66000</v>
      </c>
      <c r="I114" s="4">
        <v>1</v>
      </c>
      <c r="J114" s="4">
        <v>9744</v>
      </c>
      <c r="K114" s="4">
        <v>1</v>
      </c>
      <c r="L114" s="4" t="s">
        <v>570</v>
      </c>
      <c r="M114" s="4" t="s">
        <v>19</v>
      </c>
      <c r="N114" s="4" t="s">
        <v>571</v>
      </c>
      <c r="O114" s="4" t="str">
        <f>CONCATENATE(Table2[[#This Row],[Peptide]]," - ",Table2[[#This Row],[Accession]])</f>
        <v>TAR(+14.02)GGGLSLLPPPPGGK - Q8NC96</v>
      </c>
    </row>
    <row r="115" spans="1:15" x14ac:dyDescent="0.25">
      <c r="A115" s="4" t="s">
        <v>1022</v>
      </c>
      <c r="B115" s="4">
        <v>34.94</v>
      </c>
      <c r="C115" s="4">
        <v>2760.4074999999998</v>
      </c>
      <c r="D115" s="4">
        <v>28</v>
      </c>
      <c r="E115" s="4">
        <v>1.6</v>
      </c>
      <c r="F115" s="4">
        <v>921.14449999999999</v>
      </c>
      <c r="G115" s="4">
        <v>35.72</v>
      </c>
      <c r="H115" s="4">
        <v>0</v>
      </c>
      <c r="I115" s="4">
        <v>1</v>
      </c>
      <c r="J115" s="4">
        <v>9682</v>
      </c>
      <c r="K115" s="4">
        <v>0</v>
      </c>
      <c r="L115" s="4" t="s">
        <v>1023</v>
      </c>
      <c r="M115" s="4" t="s">
        <v>19</v>
      </c>
      <c r="N115" s="4" t="s">
        <v>1388</v>
      </c>
      <c r="O115" s="4" t="str">
        <f>CONCATENATE(Table2[[#This Row],[Peptide]]," - ",Table2[[#This Row],[Accession]])</f>
        <v>SSSMSVTGGRGGPR(+14.02)PVSSSIDPSLLSTK - Q8NEY1</v>
      </c>
    </row>
    <row r="116" spans="1:15" x14ac:dyDescent="0.25">
      <c r="A116" s="4" t="s">
        <v>1798</v>
      </c>
      <c r="B116" s="4">
        <v>21.41</v>
      </c>
      <c r="C116" s="4">
        <v>1758.9601</v>
      </c>
      <c r="D116" s="4">
        <v>15</v>
      </c>
      <c r="E116" s="4">
        <v>1.1000000000000001</v>
      </c>
      <c r="F116" s="4">
        <v>587.3279</v>
      </c>
      <c r="G116" s="4">
        <v>48.4</v>
      </c>
      <c r="H116" s="4">
        <v>0</v>
      </c>
      <c r="I116" s="4">
        <v>1</v>
      </c>
      <c r="J116" s="4">
        <v>16039</v>
      </c>
      <c r="K116" s="4">
        <v>0</v>
      </c>
      <c r="L116" s="4" t="s">
        <v>1797</v>
      </c>
      <c r="M116" s="4" t="s">
        <v>19</v>
      </c>
      <c r="N116" s="4" t="s">
        <v>1796</v>
      </c>
      <c r="O116" s="4" t="str">
        <f>CONCATENATE(Table2[[#This Row],[Peptide]]," - ",Table2[[#This Row],[Accession]])</f>
        <v>NKR(+14.02)RNFGQIVSDVGR - Q8NH94</v>
      </c>
    </row>
    <row r="117" spans="1:15" x14ac:dyDescent="0.25">
      <c r="A117" s="4" t="s">
        <v>341</v>
      </c>
      <c r="B117" s="4">
        <v>88.89</v>
      </c>
      <c r="C117" s="4">
        <v>1932.9865</v>
      </c>
      <c r="D117" s="4">
        <v>20</v>
      </c>
      <c r="E117" s="4">
        <v>-0.1</v>
      </c>
      <c r="F117" s="4">
        <v>645.33609999999999</v>
      </c>
      <c r="G117" s="4">
        <v>30.13</v>
      </c>
      <c r="H117" s="8">
        <v>96100</v>
      </c>
      <c r="I117" s="4">
        <v>1</v>
      </c>
      <c r="J117" s="4">
        <v>6866</v>
      </c>
      <c r="K117" s="4">
        <v>1</v>
      </c>
      <c r="L117" s="4" t="s">
        <v>342</v>
      </c>
      <c r="M117" s="4" t="s">
        <v>19</v>
      </c>
      <c r="N117" s="4" t="s">
        <v>2255</v>
      </c>
      <c r="O117" s="4" t="str">
        <f>CONCATENATE(Table2[[#This Row],[Peptide]]," - ",Table2[[#This Row],[Accession]])</f>
        <v>SR(+14.02)SVSGASTGLSSSPLSSPR - Q8TDC3</v>
      </c>
    </row>
    <row r="118" spans="1:15" x14ac:dyDescent="0.25">
      <c r="A118" s="4" t="s">
        <v>1870</v>
      </c>
      <c r="B118" s="4">
        <v>23.57</v>
      </c>
      <c r="C118" s="4">
        <v>1290.6315999999999</v>
      </c>
      <c r="D118" s="4">
        <v>14</v>
      </c>
      <c r="E118" s="4">
        <v>1.1000000000000001</v>
      </c>
      <c r="F118" s="4">
        <v>646.32380000000001</v>
      </c>
      <c r="G118" s="4">
        <v>24.81</v>
      </c>
      <c r="H118" s="8">
        <v>2150</v>
      </c>
      <c r="I118" s="4">
        <v>1</v>
      </c>
      <c r="J118" s="4">
        <v>4291</v>
      </c>
      <c r="K118" s="4">
        <v>1</v>
      </c>
      <c r="L118" s="4" t="s">
        <v>342</v>
      </c>
      <c r="M118" s="4" t="s">
        <v>19</v>
      </c>
      <c r="N118" s="4" t="s">
        <v>583</v>
      </c>
      <c r="O118" s="4" t="str">
        <f>CONCATENATE(Table2[[#This Row],[Peptide]]," - ",Table2[[#This Row],[Accession]])</f>
        <v>GGGAGEQPPPPSAR(+14.02) - Q8TDC3</v>
      </c>
    </row>
    <row r="119" spans="1:15" x14ac:dyDescent="0.25">
      <c r="A119" s="4" t="s">
        <v>928</v>
      </c>
      <c r="B119" s="4">
        <v>41.74</v>
      </c>
      <c r="C119" s="4">
        <v>3628.7075</v>
      </c>
      <c r="D119" s="4">
        <v>38</v>
      </c>
      <c r="E119" s="4">
        <v>0.3</v>
      </c>
      <c r="F119" s="4">
        <v>908.18439999999998</v>
      </c>
      <c r="G119" s="4">
        <v>35.18</v>
      </c>
      <c r="H119" s="8">
        <v>6360000</v>
      </c>
      <c r="I119" s="4">
        <v>1</v>
      </c>
      <c r="J119" s="4">
        <v>9320</v>
      </c>
      <c r="K119" s="4">
        <v>1</v>
      </c>
      <c r="L119" s="4" t="s">
        <v>929</v>
      </c>
      <c r="M119" s="4" t="s">
        <v>19</v>
      </c>
      <c r="N119" s="4" t="s">
        <v>2124</v>
      </c>
      <c r="O119" s="4" t="str">
        <f>CONCATENATE(Table2[[#This Row],[Peptide]]," - ",Table2[[#This Row],[Accession]])</f>
        <v>TGSETPQAPMSGVGPVSGGPGGFGR(+14.02)GSQGGNFEGPNKR - Q8WXF1</v>
      </c>
    </row>
    <row r="120" spans="1:15" x14ac:dyDescent="0.25">
      <c r="A120" s="4" t="s">
        <v>1324</v>
      </c>
      <c r="B120" s="4">
        <v>37.72</v>
      </c>
      <c r="C120" s="4">
        <v>3472.6064000000001</v>
      </c>
      <c r="D120" s="4">
        <v>37</v>
      </c>
      <c r="E120" s="4">
        <v>-0.3</v>
      </c>
      <c r="F120" s="4">
        <v>1158.5424</v>
      </c>
      <c r="G120" s="4">
        <v>37.42</v>
      </c>
      <c r="H120" s="8">
        <v>616000</v>
      </c>
      <c r="I120" s="4">
        <v>1</v>
      </c>
      <c r="J120" s="4">
        <v>10533</v>
      </c>
      <c r="K120" s="4">
        <v>2</v>
      </c>
      <c r="L120" s="4" t="s">
        <v>929</v>
      </c>
      <c r="M120" s="4" t="s">
        <v>19</v>
      </c>
      <c r="N120" s="4" t="s">
        <v>1325</v>
      </c>
      <c r="O120" s="4" t="str">
        <f>CONCATENATE(Table2[[#This Row],[Peptide]]," - ",Table2[[#This Row],[Accession]])</f>
        <v>TGSETPQAPMSGVGPVSGGPGGFGR(+14.02)GSQGGNFEGPNK - Q8WXF1</v>
      </c>
    </row>
    <row r="121" spans="1:15" x14ac:dyDescent="0.25">
      <c r="A121" s="4" t="s">
        <v>1314</v>
      </c>
      <c r="B121" s="4">
        <v>30.62</v>
      </c>
      <c r="C121" s="4">
        <v>3784.8087999999998</v>
      </c>
      <c r="D121" s="4">
        <v>39</v>
      </c>
      <c r="E121" s="4">
        <v>0.9</v>
      </c>
      <c r="F121" s="4">
        <v>757.96969999999999</v>
      </c>
      <c r="G121" s="4">
        <v>34.11</v>
      </c>
      <c r="H121" s="8">
        <v>4510000</v>
      </c>
      <c r="I121" s="4">
        <v>1</v>
      </c>
      <c r="J121" s="4">
        <v>8782</v>
      </c>
      <c r="K121" s="4">
        <v>1</v>
      </c>
      <c r="L121" s="4" t="s">
        <v>929</v>
      </c>
      <c r="M121" s="4" t="s">
        <v>19</v>
      </c>
      <c r="N121" s="4" t="s">
        <v>2004</v>
      </c>
      <c r="O121" s="4" t="str">
        <f>CONCATENATE(Table2[[#This Row],[Peptide]]," - ",Table2[[#This Row],[Accession]])</f>
        <v>TGSETPQAPMSGVGPVSGGPGGFGR(+14.02)GSQGGNFEGPNKRR - Q8WXF1</v>
      </c>
    </row>
    <row r="122" spans="1:15" x14ac:dyDescent="0.25">
      <c r="A122" s="4" t="s">
        <v>1937</v>
      </c>
      <c r="B122" s="4">
        <v>27.17</v>
      </c>
      <c r="C122" s="4">
        <v>1126.6280999999999</v>
      </c>
      <c r="D122" s="4">
        <v>10</v>
      </c>
      <c r="E122" s="4">
        <v>1.1000000000000001</v>
      </c>
      <c r="F122" s="4">
        <v>564.32190000000003</v>
      </c>
      <c r="G122" s="4">
        <v>34.14</v>
      </c>
      <c r="H122" s="8">
        <v>198000</v>
      </c>
      <c r="I122" s="4">
        <v>1</v>
      </c>
      <c r="J122" s="4">
        <v>8842</v>
      </c>
      <c r="K122" s="4">
        <v>1</v>
      </c>
      <c r="L122" s="4" t="s">
        <v>1936</v>
      </c>
      <c r="M122" s="4" t="s">
        <v>19</v>
      </c>
      <c r="N122" s="4" t="s">
        <v>1935</v>
      </c>
      <c r="O122" s="4" t="str">
        <f>CONCATENATE(Table2[[#This Row],[Peptide]]," - ",Table2[[#This Row],[Accession]])</f>
        <v>R(+14.02)GGMIVDPLR - Q92530</v>
      </c>
    </row>
    <row r="123" spans="1:15" x14ac:dyDescent="0.25">
      <c r="A123" s="4" t="s">
        <v>321</v>
      </c>
      <c r="B123" s="4">
        <v>83.93</v>
      </c>
      <c r="C123" s="4">
        <v>1904.9281000000001</v>
      </c>
      <c r="D123" s="4">
        <v>17</v>
      </c>
      <c r="E123" s="4">
        <v>0.4</v>
      </c>
      <c r="F123" s="4">
        <v>635.98360000000002</v>
      </c>
      <c r="G123" s="4">
        <v>31.78</v>
      </c>
      <c r="H123" s="8">
        <v>1170000</v>
      </c>
      <c r="I123" s="4">
        <v>1</v>
      </c>
      <c r="J123" s="4">
        <v>7659</v>
      </c>
      <c r="K123" s="4">
        <v>1</v>
      </c>
      <c r="L123" s="4" t="s">
        <v>283</v>
      </c>
      <c r="M123" s="4" t="s">
        <v>19</v>
      </c>
      <c r="N123" s="4" t="s">
        <v>2254</v>
      </c>
      <c r="O123" s="4" t="str">
        <f>CONCATENATE(Table2[[#This Row],[Peptide]]," - ",Table2[[#This Row],[Accession]])</f>
        <v>NR(+14.02)PPFGQGYTQPGPGYR - Q92734</v>
      </c>
    </row>
    <row r="124" spans="1:15" x14ac:dyDescent="0.25">
      <c r="A124" s="4" t="s">
        <v>344</v>
      </c>
      <c r="B124" s="4">
        <v>74.349999999999994</v>
      </c>
      <c r="C124" s="4">
        <v>1918.9437</v>
      </c>
      <c r="D124" s="4">
        <v>17</v>
      </c>
      <c r="E124" s="4">
        <v>0.9</v>
      </c>
      <c r="F124" s="4">
        <v>640.6558</v>
      </c>
      <c r="G124" s="4">
        <v>32.020000000000003</v>
      </c>
      <c r="H124" s="8">
        <v>606000</v>
      </c>
      <c r="I124" s="4">
        <v>1</v>
      </c>
      <c r="J124" s="4">
        <v>7916</v>
      </c>
      <c r="K124" s="4">
        <v>1</v>
      </c>
      <c r="L124" s="4" t="s">
        <v>283</v>
      </c>
      <c r="M124" s="4" t="s">
        <v>19</v>
      </c>
      <c r="N124" s="4" t="s">
        <v>345</v>
      </c>
      <c r="O124" s="4" t="str">
        <f>CONCATENATE(Table2[[#This Row],[Peptide]]," - ",Table2[[#This Row],[Accession]])</f>
        <v>NR(+14.02)PPFGQGYTQPGPGYR(+14.02) - Q92734</v>
      </c>
    </row>
    <row r="125" spans="1:15" x14ac:dyDescent="0.25">
      <c r="A125" s="4" t="s">
        <v>581</v>
      </c>
      <c r="B125" s="4">
        <v>36.46</v>
      </c>
      <c r="C125" s="4">
        <v>1468.6905999999999</v>
      </c>
      <c r="D125" s="4">
        <v>14</v>
      </c>
      <c r="E125" s="4">
        <v>0.6</v>
      </c>
      <c r="F125" s="4">
        <v>735.35299999999995</v>
      </c>
      <c r="G125" s="4">
        <v>29.62</v>
      </c>
      <c r="H125" s="8">
        <v>230000</v>
      </c>
      <c r="I125" s="4">
        <v>1</v>
      </c>
      <c r="J125" s="4">
        <v>6572</v>
      </c>
      <c r="K125" s="4">
        <v>1</v>
      </c>
      <c r="L125" s="4" t="s">
        <v>582</v>
      </c>
      <c r="M125" s="4" t="s">
        <v>19</v>
      </c>
      <c r="N125" s="4" t="s">
        <v>583</v>
      </c>
      <c r="O125" s="4" t="str">
        <f>CONCATENATE(Table2[[#This Row],[Peptide]]," - ",Table2[[#This Row],[Accession]])</f>
        <v>SSQSSSQQFSGIGR(+14.02) - Q92841</v>
      </c>
    </row>
    <row r="126" spans="1:15" x14ac:dyDescent="0.25">
      <c r="A126" s="4" t="s">
        <v>1908</v>
      </c>
      <c r="B126" s="4">
        <v>25.27</v>
      </c>
      <c r="C126" s="4">
        <v>1468.7786000000001</v>
      </c>
      <c r="D126" s="4">
        <v>15</v>
      </c>
      <c r="E126" s="4">
        <v>0.1</v>
      </c>
      <c r="F126" s="4">
        <v>735.39660000000003</v>
      </c>
      <c r="G126" s="4">
        <v>35.549999999999997</v>
      </c>
      <c r="H126" s="4">
        <v>0</v>
      </c>
      <c r="I126" s="4">
        <v>1</v>
      </c>
      <c r="J126" s="4">
        <v>9591</v>
      </c>
      <c r="K126" s="4">
        <v>0</v>
      </c>
      <c r="L126" s="4" t="s">
        <v>1907</v>
      </c>
      <c r="M126" s="4" t="s">
        <v>19</v>
      </c>
      <c r="N126" s="4" t="s">
        <v>399</v>
      </c>
      <c r="O126" s="4" t="str">
        <f>CONCATENATE(Table2[[#This Row],[Peptide]]," - ",Table2[[#This Row],[Accession]])</f>
        <v>LGAPQQPGPGPPPSR(+14.02) - Q96CX2</v>
      </c>
    </row>
    <row r="127" spans="1:15" x14ac:dyDescent="0.25">
      <c r="A127" s="4" t="s">
        <v>786</v>
      </c>
      <c r="B127" s="4">
        <v>30.02</v>
      </c>
      <c r="C127" s="4">
        <v>1046.5219</v>
      </c>
      <c r="D127" s="4">
        <v>9</v>
      </c>
      <c r="E127" s="4">
        <v>0.7</v>
      </c>
      <c r="F127" s="4">
        <v>524.26859999999999</v>
      </c>
      <c r="G127" s="4">
        <v>35.43</v>
      </c>
      <c r="H127" s="8">
        <v>289000</v>
      </c>
      <c r="I127" s="4">
        <v>1</v>
      </c>
      <c r="J127" s="4">
        <v>9725</v>
      </c>
      <c r="K127" s="4">
        <v>1</v>
      </c>
      <c r="L127" s="4" t="s">
        <v>787</v>
      </c>
      <c r="M127" s="4" t="s">
        <v>19</v>
      </c>
      <c r="N127" s="4" t="s">
        <v>788</v>
      </c>
      <c r="O127" s="4" t="str">
        <f>CONCATENATE(Table2[[#This Row],[Peptide]]," - ",Table2[[#This Row],[Accession]])</f>
        <v>EVMFPPGTR(+14.02) - Q96DH6</v>
      </c>
    </row>
    <row r="128" spans="1:15" x14ac:dyDescent="0.25">
      <c r="A128" s="4" t="s">
        <v>2053</v>
      </c>
      <c r="B128" s="4">
        <v>33.89</v>
      </c>
      <c r="C128" s="4">
        <v>2479.2467999999999</v>
      </c>
      <c r="D128" s="4">
        <v>25</v>
      </c>
      <c r="E128" s="4">
        <v>0.4</v>
      </c>
      <c r="F128" s="4">
        <v>620.81920000000002</v>
      </c>
      <c r="G128" s="4">
        <v>31.67</v>
      </c>
      <c r="H128" s="8">
        <v>64600</v>
      </c>
      <c r="I128" s="4">
        <v>1</v>
      </c>
      <c r="J128" s="4">
        <v>7611</v>
      </c>
      <c r="K128" s="4">
        <v>1</v>
      </c>
      <c r="L128" s="4" t="s">
        <v>2052</v>
      </c>
      <c r="M128" s="4" t="s">
        <v>19</v>
      </c>
      <c r="N128" s="4" t="s">
        <v>806</v>
      </c>
      <c r="O128" s="4" t="str">
        <f>CONCATENATE(Table2[[#This Row],[Peptide]]," - ",Table2[[#This Row],[Accession]])</f>
        <v>SREVSGFR(+14.02)GGGGGPAYGPPPSLHAR - Q96T58</v>
      </c>
    </row>
    <row r="129" spans="1:15" x14ac:dyDescent="0.25">
      <c r="A129" s="4" t="s">
        <v>1970</v>
      </c>
      <c r="B129" s="4">
        <v>28.7</v>
      </c>
      <c r="C129" s="4">
        <v>1590.8589999999999</v>
      </c>
      <c r="D129" s="4">
        <v>17</v>
      </c>
      <c r="E129" s="4">
        <v>0.4</v>
      </c>
      <c r="F129" s="4">
        <v>531.29380000000003</v>
      </c>
      <c r="G129" s="4">
        <v>29.13</v>
      </c>
      <c r="H129" s="8">
        <v>49500</v>
      </c>
      <c r="I129" s="4">
        <v>1</v>
      </c>
      <c r="J129" s="4">
        <v>6372</v>
      </c>
      <c r="K129" s="4">
        <v>1</v>
      </c>
      <c r="L129" s="4" t="s">
        <v>1969</v>
      </c>
      <c r="M129" s="4" t="s">
        <v>19</v>
      </c>
      <c r="N129" s="4" t="s">
        <v>1871</v>
      </c>
      <c r="O129" s="4" t="str">
        <f>CONCATENATE(Table2[[#This Row],[Peptide]]," - ",Table2[[#This Row],[Accession]])</f>
        <v>GAPGGR(+14.02)GAQLSVPSPAR - Q99501</v>
      </c>
    </row>
    <row r="130" spans="1:15" x14ac:dyDescent="0.25">
      <c r="A130" s="4" t="s">
        <v>505</v>
      </c>
      <c r="B130" s="4">
        <v>48.11</v>
      </c>
      <c r="C130" s="4">
        <v>2990.5210000000002</v>
      </c>
      <c r="D130" s="4">
        <v>30</v>
      </c>
      <c r="E130" s="4">
        <v>1.1000000000000001</v>
      </c>
      <c r="F130" s="4">
        <v>748.63840000000005</v>
      </c>
      <c r="G130" s="4">
        <v>37.5</v>
      </c>
      <c r="H130" s="8">
        <v>479000</v>
      </c>
      <c r="I130" s="4">
        <v>1</v>
      </c>
      <c r="J130" s="4">
        <v>10562</v>
      </c>
      <c r="K130" s="4">
        <v>1</v>
      </c>
      <c r="L130" s="4" t="s">
        <v>506</v>
      </c>
      <c r="M130" s="4" t="s">
        <v>19</v>
      </c>
      <c r="N130" s="4" t="s">
        <v>2158</v>
      </c>
      <c r="O130" s="4" t="str">
        <f>CONCATENATE(Table2[[#This Row],[Peptide]]," - ",Table2[[#This Row],[Accession]])</f>
        <v>VSAGR(+14.02)GSISSGLEFVSHNPPSEAATPPVAR - Q99700</v>
      </c>
    </row>
    <row r="131" spans="1:15" x14ac:dyDescent="0.25">
      <c r="A131" s="4" t="s">
        <v>616</v>
      </c>
      <c r="B131" s="4">
        <v>22.55</v>
      </c>
      <c r="C131" s="4">
        <v>1058.5355999999999</v>
      </c>
      <c r="D131" s="4">
        <v>11</v>
      </c>
      <c r="E131" s="4">
        <v>1</v>
      </c>
      <c r="F131" s="4">
        <v>530.27560000000005</v>
      </c>
      <c r="G131" s="4">
        <v>25.51</v>
      </c>
      <c r="H131" s="8">
        <v>20900</v>
      </c>
      <c r="I131" s="4">
        <v>1</v>
      </c>
      <c r="J131" s="4">
        <v>4755</v>
      </c>
      <c r="K131" s="4">
        <v>1</v>
      </c>
      <c r="L131" s="4" t="s">
        <v>617</v>
      </c>
      <c r="M131" s="4" t="s">
        <v>19</v>
      </c>
      <c r="N131" s="4" t="s">
        <v>141</v>
      </c>
      <c r="O131" s="4" t="str">
        <f>CONCATENATE(Table2[[#This Row],[Peptide]]," - ",Table2[[#This Row],[Accession]])</f>
        <v>STVDAPTAAGR(+14.02) - Q99832</v>
      </c>
    </row>
    <row r="132" spans="1:15" x14ac:dyDescent="0.25">
      <c r="A132" s="4" t="s">
        <v>1244</v>
      </c>
      <c r="B132" s="4">
        <v>22.72</v>
      </c>
      <c r="C132" s="4">
        <v>1593.8474000000001</v>
      </c>
      <c r="D132" s="4">
        <v>16</v>
      </c>
      <c r="E132" s="4">
        <v>0.4</v>
      </c>
      <c r="F132" s="4">
        <v>532.29</v>
      </c>
      <c r="G132" s="4">
        <v>25.45</v>
      </c>
      <c r="H132" s="8">
        <v>49000</v>
      </c>
      <c r="I132" s="4">
        <v>1</v>
      </c>
      <c r="J132" s="4">
        <v>4703</v>
      </c>
      <c r="K132" s="4">
        <v>1</v>
      </c>
      <c r="L132" s="4" t="s">
        <v>1245</v>
      </c>
      <c r="M132" s="4" t="s">
        <v>19</v>
      </c>
      <c r="N132" s="4" t="s">
        <v>236</v>
      </c>
      <c r="O132" s="4" t="str">
        <f>CONCATENATE(Table2[[#This Row],[Peptide]]," - ",Table2[[#This Row],[Accession]])</f>
        <v>TASPINSPAR(+14.02)GTPSPK - Q9BTV5</v>
      </c>
    </row>
    <row r="133" spans="1:15" x14ac:dyDescent="0.25">
      <c r="A133" s="4" t="s">
        <v>1728</v>
      </c>
      <c r="B133" s="4">
        <v>22.88</v>
      </c>
      <c r="C133" s="4">
        <v>1034.5045</v>
      </c>
      <c r="D133" s="4">
        <v>8</v>
      </c>
      <c r="E133" s="4">
        <v>1.7</v>
      </c>
      <c r="F133" s="4">
        <v>345.84269999999998</v>
      </c>
      <c r="G133" s="4">
        <v>24.71</v>
      </c>
      <c r="H133" s="8">
        <v>66700</v>
      </c>
      <c r="I133" s="4">
        <v>1</v>
      </c>
      <c r="J133" s="4">
        <v>4171</v>
      </c>
      <c r="K133" s="4">
        <v>1</v>
      </c>
      <c r="L133" s="4" t="s">
        <v>798</v>
      </c>
      <c r="M133" s="4" t="s">
        <v>19</v>
      </c>
      <c r="N133" s="4" t="s">
        <v>1849</v>
      </c>
      <c r="O133" s="4" t="str">
        <f>CONCATENATE(Table2[[#This Row],[Peptide]]," - ",Table2[[#This Row],[Accession]])</f>
        <v>GR(+14.02)GYFEHR - Q9BUJ2</v>
      </c>
    </row>
    <row r="134" spans="1:15" x14ac:dyDescent="0.25">
      <c r="A134" s="4" t="s">
        <v>1910</v>
      </c>
      <c r="B134" s="4">
        <v>25.35</v>
      </c>
      <c r="C134" s="4">
        <v>2197.1392000000001</v>
      </c>
      <c r="D134" s="4">
        <v>18</v>
      </c>
      <c r="E134" s="4">
        <v>1.6</v>
      </c>
      <c r="F134" s="4">
        <v>550.29300000000001</v>
      </c>
      <c r="G134" s="4">
        <v>33.9</v>
      </c>
      <c r="H134" s="8">
        <v>159000</v>
      </c>
      <c r="I134" s="4">
        <v>1</v>
      </c>
      <c r="J134" s="4">
        <v>8682</v>
      </c>
      <c r="K134" s="4">
        <v>1</v>
      </c>
      <c r="L134" s="4" t="s">
        <v>1830</v>
      </c>
      <c r="M134" s="4" t="s">
        <v>19</v>
      </c>
      <c r="N134" s="4" t="s">
        <v>980</v>
      </c>
      <c r="O134" s="4" t="str">
        <f>CONCATENATE(Table2[[#This Row],[Peptide]]," - ",Table2[[#This Row],[Accession]])</f>
        <v>LREFEGR(+14.02)GGPLPQEEKWR - Q9C0J8</v>
      </c>
    </row>
    <row r="135" spans="1:15" x14ac:dyDescent="0.25">
      <c r="A135" s="4" t="s">
        <v>1831</v>
      </c>
      <c r="B135" s="4">
        <v>22.23</v>
      </c>
      <c r="C135" s="4">
        <v>1854.9586999999999</v>
      </c>
      <c r="D135" s="4">
        <v>16</v>
      </c>
      <c r="E135" s="4">
        <v>0.1</v>
      </c>
      <c r="F135" s="4">
        <v>619.32690000000002</v>
      </c>
      <c r="G135" s="4">
        <v>29.6</v>
      </c>
      <c r="H135" s="8">
        <v>132000</v>
      </c>
      <c r="I135" s="4">
        <v>1</v>
      </c>
      <c r="J135" s="4">
        <v>6639</v>
      </c>
      <c r="K135" s="4">
        <v>1</v>
      </c>
      <c r="L135" s="4" t="s">
        <v>1830</v>
      </c>
      <c r="M135" s="4" t="s">
        <v>19</v>
      </c>
      <c r="N135" s="4" t="s">
        <v>980</v>
      </c>
      <c r="O135" s="4" t="str">
        <f>CONCATENATE(Table2[[#This Row],[Peptide]]," - ",Table2[[#This Row],[Accession]])</f>
        <v>LREFEGR(+14.02)GGPLPQEEK - Q9C0J8</v>
      </c>
    </row>
    <row r="136" spans="1:15" x14ac:dyDescent="0.25">
      <c r="A136" s="4" t="s">
        <v>1952</v>
      </c>
      <c r="B136" s="4">
        <v>27.65</v>
      </c>
      <c r="C136" s="4">
        <v>3065.5866999999998</v>
      </c>
      <c r="D136" s="4">
        <v>31</v>
      </c>
      <c r="E136" s="4">
        <v>-0.2</v>
      </c>
      <c r="F136" s="4">
        <v>614.12450000000001</v>
      </c>
      <c r="G136" s="4">
        <v>25.66</v>
      </c>
      <c r="H136" s="8">
        <v>149000</v>
      </c>
      <c r="I136" s="4">
        <v>1</v>
      </c>
      <c r="J136" s="4">
        <v>4746</v>
      </c>
      <c r="K136" s="4">
        <v>1</v>
      </c>
      <c r="L136" s="4" t="s">
        <v>1951</v>
      </c>
      <c r="M136" s="4" t="s">
        <v>19</v>
      </c>
      <c r="N136" s="4" t="s">
        <v>1950</v>
      </c>
      <c r="O136" s="4" t="str">
        <f>CONCATENATE(Table2[[#This Row],[Peptide]]," - ",Table2[[#This Row],[Accession]])</f>
        <v>NPASRPPASGRGER(+14.02)APPAKNTSPGPVSSPGR - Q9H6K5</v>
      </c>
    </row>
    <row r="137" spans="1:15" x14ac:dyDescent="0.25">
      <c r="A137" s="4" t="s">
        <v>1072</v>
      </c>
      <c r="B137" s="4">
        <v>31.91</v>
      </c>
      <c r="C137" s="4">
        <v>3861.8379</v>
      </c>
      <c r="D137" s="4">
        <v>40</v>
      </c>
      <c r="E137" s="4">
        <v>-1.5</v>
      </c>
      <c r="F137" s="4">
        <v>966.46529999999996</v>
      </c>
      <c r="G137" s="4">
        <v>45.52</v>
      </c>
      <c r="H137" s="8">
        <v>8270</v>
      </c>
      <c r="I137" s="4">
        <v>1</v>
      </c>
      <c r="J137" s="4">
        <v>14789</v>
      </c>
      <c r="K137" s="4">
        <v>1</v>
      </c>
      <c r="L137" s="4" t="s">
        <v>1073</v>
      </c>
      <c r="M137" s="4" t="s">
        <v>19</v>
      </c>
      <c r="N137" s="4" t="s">
        <v>1074</v>
      </c>
      <c r="O137" s="4" t="str">
        <f>CONCATENATE(Table2[[#This Row],[Peptide]]," - ",Table2[[#This Row],[Accession]])</f>
        <v>EELLSFMGAEEAAPDPAGVGR(+14.02)GGGVAGPPSGGGGQPQWQK - Q9NRF2</v>
      </c>
    </row>
    <row r="138" spans="1:15" x14ac:dyDescent="0.25">
      <c r="A138" s="4" t="s">
        <v>592</v>
      </c>
      <c r="B138" s="4">
        <v>31.16</v>
      </c>
      <c r="C138" s="4">
        <v>1631.8895</v>
      </c>
      <c r="D138" s="4">
        <v>16</v>
      </c>
      <c r="E138" s="4">
        <v>0.4</v>
      </c>
      <c r="F138" s="4">
        <v>408.97980000000001</v>
      </c>
      <c r="G138" s="4">
        <v>31.08</v>
      </c>
      <c r="H138" s="8">
        <v>494000</v>
      </c>
      <c r="I138" s="4">
        <v>1</v>
      </c>
      <c r="J138" s="4">
        <v>7480</v>
      </c>
      <c r="K138" s="4">
        <v>2</v>
      </c>
      <c r="L138" s="4" t="s">
        <v>593</v>
      </c>
      <c r="M138" s="4" t="s">
        <v>19</v>
      </c>
      <c r="N138" s="4" t="s">
        <v>594</v>
      </c>
      <c r="O138" s="4" t="str">
        <f>CONCATENATE(Table2[[#This Row],[Peptide]]," - ",Table2[[#This Row],[Accession]])</f>
        <v>SR(+14.02)GFAGLHPIPPQGGK - Q9NX05</v>
      </c>
    </row>
    <row r="139" spans="1:15" x14ac:dyDescent="0.25">
      <c r="A139" s="4" t="s">
        <v>910</v>
      </c>
      <c r="B139" s="4">
        <v>22.12</v>
      </c>
      <c r="C139" s="4">
        <v>1254.6213</v>
      </c>
      <c r="D139" s="4">
        <v>12</v>
      </c>
      <c r="E139" s="4">
        <v>1.1000000000000001</v>
      </c>
      <c r="F139" s="4">
        <v>628.31859999999995</v>
      </c>
      <c r="G139" s="4">
        <v>35</v>
      </c>
      <c r="H139" s="8">
        <v>127000</v>
      </c>
      <c r="I139" s="4">
        <v>1</v>
      </c>
      <c r="J139" s="4">
        <v>9263</v>
      </c>
      <c r="K139" s="4">
        <v>1</v>
      </c>
      <c r="L139" s="4" t="s">
        <v>593</v>
      </c>
      <c r="M139" s="4" t="s">
        <v>19</v>
      </c>
      <c r="N139" s="4" t="s">
        <v>911</v>
      </c>
      <c r="O139" s="4" t="str">
        <f>CONCATENATE(Table2[[#This Row],[Peptide]]," - ",Table2[[#This Row],[Accession]])</f>
        <v>AMGSMPLPPQGR(+14.02) - Q9NX05</v>
      </c>
    </row>
    <row r="140" spans="1:15" x14ac:dyDescent="0.25">
      <c r="A140" s="4" t="s">
        <v>35</v>
      </c>
      <c r="B140" s="4">
        <v>60.95</v>
      </c>
      <c r="C140" s="4">
        <v>2272.0329999999999</v>
      </c>
      <c r="D140" s="4">
        <v>29</v>
      </c>
      <c r="E140" s="4">
        <v>0.4</v>
      </c>
      <c r="F140" s="4">
        <v>758.3519</v>
      </c>
      <c r="G140" s="4">
        <v>25.38</v>
      </c>
      <c r="H140" s="8">
        <v>54400</v>
      </c>
      <c r="I140" s="4">
        <v>1</v>
      </c>
      <c r="J140" s="4">
        <v>4676</v>
      </c>
      <c r="K140" s="4">
        <v>1</v>
      </c>
      <c r="L140" s="4" t="s">
        <v>36</v>
      </c>
      <c r="M140" s="4" t="s">
        <v>19</v>
      </c>
      <c r="N140" s="4" t="s">
        <v>2218</v>
      </c>
      <c r="O140" s="4" t="str">
        <f>CONCATENATE(Table2[[#This Row],[Peptide]]," - ",Table2[[#This Row],[Accession]])</f>
        <v>SGFGGSGGGR(+14.02)GGASGPGSGSGGPGGPAGR - Q9UKZ1</v>
      </c>
    </row>
    <row r="141" spans="1:15" x14ac:dyDescent="0.25">
      <c r="A141" s="4" t="s">
        <v>2161</v>
      </c>
      <c r="B141" s="4">
        <v>48.89</v>
      </c>
      <c r="C141" s="4">
        <v>1391.7520999999999</v>
      </c>
      <c r="D141" s="4">
        <v>14</v>
      </c>
      <c r="E141" s="4">
        <v>0.2</v>
      </c>
      <c r="F141" s="4">
        <v>696.88340000000005</v>
      </c>
      <c r="G141" s="4">
        <v>32.25</v>
      </c>
      <c r="H141" s="8">
        <v>32600</v>
      </c>
      <c r="I141" s="4">
        <v>1</v>
      </c>
      <c r="J141" s="4">
        <v>7931</v>
      </c>
      <c r="K141" s="4">
        <v>1</v>
      </c>
      <c r="L141" s="4" t="s">
        <v>1913</v>
      </c>
      <c r="M141" s="4" t="s">
        <v>19</v>
      </c>
      <c r="N141" s="4" t="s">
        <v>583</v>
      </c>
      <c r="O141" s="4" t="str">
        <f>CONCATENATE(Table2[[#This Row],[Peptide]]," - ",Table2[[#This Row],[Accession]])</f>
        <v>TPQAPASANLVGPR(+14.02) - Q9UQ35</v>
      </c>
    </row>
    <row r="142" spans="1:15" x14ac:dyDescent="0.25">
      <c r="A142" s="4" t="s">
        <v>1914</v>
      </c>
      <c r="B142" s="4">
        <v>25.92</v>
      </c>
      <c r="C142" s="4">
        <v>2614.4189000000001</v>
      </c>
      <c r="D142" s="4">
        <v>27</v>
      </c>
      <c r="E142" s="4">
        <v>-0.7</v>
      </c>
      <c r="F142" s="4">
        <v>872.47969999999998</v>
      </c>
      <c r="G142" s="4">
        <v>39.92</v>
      </c>
      <c r="H142" s="8">
        <v>16700</v>
      </c>
      <c r="I142" s="4">
        <v>1</v>
      </c>
      <c r="J142" s="4">
        <v>11984</v>
      </c>
      <c r="K142" s="4">
        <v>1</v>
      </c>
      <c r="L142" s="4" t="s">
        <v>1913</v>
      </c>
      <c r="M142" s="4" t="s">
        <v>19</v>
      </c>
      <c r="N142" s="4" t="s">
        <v>1912</v>
      </c>
      <c r="O142" s="4" t="str">
        <f>CONCATENATE(Table2[[#This Row],[Peptide]]," - ",Table2[[#This Row],[Accession]])</f>
        <v>TAVAPSAVNLADPR(+14.02)TPTAPAVNLAGAR - Q9UQ35</v>
      </c>
    </row>
    <row r="143" spans="1:15" x14ac:dyDescent="0.25">
      <c r="A143" s="4" t="s">
        <v>2166</v>
      </c>
      <c r="B143" s="4">
        <v>50.31</v>
      </c>
      <c r="C143" s="4">
        <v>1773.8644999999999</v>
      </c>
      <c r="D143" s="4">
        <v>19</v>
      </c>
      <c r="E143" s="4">
        <v>0.8</v>
      </c>
      <c r="F143" s="4">
        <v>592.29589999999996</v>
      </c>
      <c r="G143" s="4">
        <v>25.16</v>
      </c>
      <c r="H143" s="8">
        <v>11700</v>
      </c>
      <c r="I143" s="4">
        <v>1</v>
      </c>
      <c r="J143" s="4">
        <v>4553</v>
      </c>
      <c r="K143" s="4">
        <v>1</v>
      </c>
      <c r="L143" s="4" t="s">
        <v>2165</v>
      </c>
      <c r="M143" s="4" t="s">
        <v>19</v>
      </c>
      <c r="N143" s="4" t="s">
        <v>583</v>
      </c>
      <c r="O143" s="4" t="str">
        <f>CONCATENATE(Table2[[#This Row],[Peptide]]," - ",Table2[[#This Row],[Accession]])</f>
        <v>GGSAPEGATYAAPR(+14.02)GSSPK - Q9UQB3</v>
      </c>
    </row>
    <row r="144" spans="1:15" x14ac:dyDescent="0.25">
      <c r="A144" s="4" t="s">
        <v>1905</v>
      </c>
      <c r="B144" s="4">
        <v>24.94</v>
      </c>
      <c r="C144" s="4">
        <v>1253.7139</v>
      </c>
      <c r="D144" s="4">
        <v>12</v>
      </c>
      <c r="E144" s="4">
        <v>0.8</v>
      </c>
      <c r="F144" s="4">
        <v>418.91219999999998</v>
      </c>
      <c r="G144" s="4">
        <v>36.119999999999997</v>
      </c>
      <c r="H144" s="8">
        <v>5700</v>
      </c>
      <c r="I144" s="4">
        <v>1</v>
      </c>
      <c r="J144" s="4">
        <v>9892</v>
      </c>
      <c r="K144" s="4">
        <v>1</v>
      </c>
      <c r="L144" s="4" t="s">
        <v>1904</v>
      </c>
      <c r="M144" s="4" t="s">
        <v>19</v>
      </c>
      <c r="N144" s="4" t="s">
        <v>1903</v>
      </c>
      <c r="O144" s="4" t="str">
        <f>CONCATENATE(Table2[[#This Row],[Peptide]]," - ",Table2[[#This Row],[Accession]])</f>
        <v>GGR(+14.02)AVAPRMGLR - Q9Y3Y2</v>
      </c>
    </row>
    <row r="145" spans="1:15" x14ac:dyDescent="0.25">
      <c r="A145" s="4" t="s">
        <v>447</v>
      </c>
      <c r="B145" s="4">
        <v>54.24</v>
      </c>
      <c r="C145" s="4">
        <v>1879.95</v>
      </c>
      <c r="D145" s="4">
        <v>18</v>
      </c>
      <c r="E145" s="4">
        <v>1.3</v>
      </c>
      <c r="F145" s="4">
        <v>627.65809999999999</v>
      </c>
      <c r="G145" s="4">
        <v>24.97</v>
      </c>
      <c r="H145" s="8">
        <v>76200</v>
      </c>
      <c r="I145" s="4">
        <v>1</v>
      </c>
      <c r="J145" s="4">
        <v>4371</v>
      </c>
      <c r="K145" s="4">
        <v>1</v>
      </c>
      <c r="L145" s="4" t="s">
        <v>448</v>
      </c>
      <c r="M145" s="4" t="s">
        <v>19</v>
      </c>
      <c r="N145" s="4" t="s">
        <v>96</v>
      </c>
      <c r="O145" s="4" t="str">
        <f>CONCATENATE(Table2[[#This Row],[Peptide]]," - ",Table2[[#This Row],[Accession]])</f>
        <v>QGGR(+14.02)GAGATLEHQQEISK - Q9Y5S2</v>
      </c>
    </row>
    <row r="146" spans="1:15" ht="15.75" thickBot="1" x14ac:dyDescent="0.3">
      <c r="A146" s="5" t="s">
        <v>90</v>
      </c>
      <c r="B146" s="5">
        <v>71.239999999999995</v>
      </c>
      <c r="C146" s="5">
        <v>1820.8951</v>
      </c>
      <c r="D146" s="5">
        <v>18</v>
      </c>
      <c r="E146" s="5">
        <v>0.5</v>
      </c>
      <c r="F146" s="5">
        <v>607.97270000000003</v>
      </c>
      <c r="G146" s="5">
        <v>26.16</v>
      </c>
      <c r="H146" s="9">
        <v>104000</v>
      </c>
      <c r="I146" s="5">
        <v>1</v>
      </c>
      <c r="J146" s="5">
        <v>5024</v>
      </c>
      <c r="K146" s="5">
        <v>1</v>
      </c>
      <c r="L146" s="5" t="s">
        <v>91</v>
      </c>
      <c r="M146" s="5" t="s">
        <v>92</v>
      </c>
      <c r="N146" s="5" t="s">
        <v>2240</v>
      </c>
      <c r="O146" s="4" t="str">
        <f>CONCATENATE(Table2[[#This Row],[Peptide]]," - ",Table2[[#This Row],[Accession]])</f>
        <v>AR(+14.02)GGC(+57.02)PGGEATLSQPPPR - P20290</v>
      </c>
    </row>
  </sheetData>
  <conditionalFormatting sqref="M1:M1048576">
    <cfRule type="containsText" dxfId="37" priority="1" operator="containsText" text="Methyl:2H">
      <formula>NOT(ISERROR(SEARCH("Methyl:2H",M1)))</formula>
    </cfRule>
    <cfRule type="containsText" dxfId="36" priority="2" operator="containsText" text="Methylation(R)">
      <formula>NOT(ISERROR(SEARCH("Methylation(R)",M1)))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5"/>
  <sheetViews>
    <sheetView workbookViewId="0">
      <selection sqref="A1:XFD1048576"/>
    </sheetView>
  </sheetViews>
  <sheetFormatPr defaultRowHeight="15" x14ac:dyDescent="0.25"/>
  <cols>
    <col min="1" max="1" width="59.140625" customWidth="1"/>
    <col min="2" max="2" width="12.28515625" customWidth="1"/>
    <col min="3" max="3" width="15.42578125" customWidth="1"/>
    <col min="8" max="8" width="15.140625" customWidth="1"/>
    <col min="10" max="10" width="11" customWidth="1"/>
    <col min="11" max="11" width="11.85546875" customWidth="1"/>
    <col min="12" max="12" width="51.5703125" customWidth="1"/>
    <col min="13" max="13" width="71.42578125" customWidth="1"/>
    <col min="14" max="14" width="67.7109375" customWidth="1"/>
  </cols>
  <sheetData>
    <row r="1" spans="1:14" ht="23.25" x14ac:dyDescent="0.35">
      <c r="A1" s="12" t="s">
        <v>2263</v>
      </c>
    </row>
    <row r="2" spans="1:14" ht="15.75" thickBot="1" x14ac:dyDescent="0.3"/>
    <row r="3" spans="1:14" s="7" customFormat="1" ht="41.2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2260</v>
      </c>
      <c r="I3" s="6" t="s">
        <v>9</v>
      </c>
      <c r="J3" s="6" t="s">
        <v>11</v>
      </c>
      <c r="K3" s="6" t="s">
        <v>13</v>
      </c>
      <c r="L3" s="6" t="s">
        <v>14</v>
      </c>
      <c r="M3" s="6" t="s">
        <v>15</v>
      </c>
      <c r="N3" s="6" t="s">
        <v>2261</v>
      </c>
    </row>
    <row r="4" spans="1:14" x14ac:dyDescent="0.25">
      <c r="A4" s="2" t="s">
        <v>1039</v>
      </c>
      <c r="B4" s="4">
        <v>35.29</v>
      </c>
      <c r="C4" s="4">
        <v>1176.6735000000001</v>
      </c>
      <c r="D4" s="4">
        <v>12</v>
      </c>
      <c r="E4" s="4">
        <v>-0.2</v>
      </c>
      <c r="F4" s="4">
        <v>589.34389999999996</v>
      </c>
      <c r="G4" s="4">
        <v>29.72</v>
      </c>
      <c r="H4" s="8">
        <v>57600</v>
      </c>
      <c r="I4" s="4">
        <v>6539</v>
      </c>
      <c r="J4" s="4">
        <v>1</v>
      </c>
      <c r="K4" s="4" t="s">
        <v>1040</v>
      </c>
      <c r="L4" s="2" t="s">
        <v>1041</v>
      </c>
      <c r="M4" s="2" t="s">
        <v>1042</v>
      </c>
      <c r="N4" s="4" t="str">
        <f>CONCATENATE(Table1[[#This Row],[Peptide]]," - ",Table1[[#This Row],[Accession]])</f>
        <v>AVVGLSGDASKR(+18.04) - Q8N3P4</v>
      </c>
    </row>
    <row r="5" spans="1:14" x14ac:dyDescent="0.25">
      <c r="A5" s="2" t="s">
        <v>1377</v>
      </c>
      <c r="B5" s="4">
        <v>26.07</v>
      </c>
      <c r="C5" s="4">
        <v>3011.5657000000001</v>
      </c>
      <c r="D5" s="4">
        <v>38</v>
      </c>
      <c r="E5" s="4">
        <v>0.7</v>
      </c>
      <c r="F5" s="4">
        <v>753.89919999999995</v>
      </c>
      <c r="G5" s="4">
        <v>45.91</v>
      </c>
      <c r="H5" s="8">
        <v>202000</v>
      </c>
      <c r="I5" s="4">
        <v>14822</v>
      </c>
      <c r="J5" s="4">
        <v>1</v>
      </c>
      <c r="K5" s="4" t="s">
        <v>1378</v>
      </c>
      <c r="L5" s="2" t="s">
        <v>1041</v>
      </c>
      <c r="M5" s="2" t="s">
        <v>1379</v>
      </c>
      <c r="N5" s="4" t="str">
        <f>CONCATENATE(Table1[[#This Row],[Peptide]]," - ",Table1[[#This Row],[Accession]])</f>
        <v>GAAAAAAASGAAGGGGGGAGAGAPGGGR(+18.04)LLLSTSLDAK - Q68E01</v>
      </c>
    </row>
    <row r="6" spans="1:14" x14ac:dyDescent="0.25">
      <c r="A6" s="2" t="s">
        <v>1468</v>
      </c>
      <c r="B6" s="4">
        <v>24.01</v>
      </c>
      <c r="C6" s="4">
        <v>1466.8551</v>
      </c>
      <c r="D6" s="4">
        <v>15</v>
      </c>
      <c r="E6" s="4">
        <v>0.1</v>
      </c>
      <c r="F6" s="4">
        <v>734.43489999999997</v>
      </c>
      <c r="G6" s="4">
        <v>52.01</v>
      </c>
      <c r="H6" s="8">
        <v>181000</v>
      </c>
      <c r="I6" s="4">
        <v>17669</v>
      </c>
      <c r="J6" s="4">
        <v>1</v>
      </c>
      <c r="K6" s="4" t="s">
        <v>1469</v>
      </c>
      <c r="L6" s="2" t="s">
        <v>1041</v>
      </c>
      <c r="M6" s="2" t="s">
        <v>1470</v>
      </c>
      <c r="N6" s="4" t="str">
        <f>CONCATENATE(Table1[[#This Row],[Peptide]]," - ",Table1[[#This Row],[Accession]])</f>
        <v>MAAPVVAPPGVVVSR(+18.04) - Q13144</v>
      </c>
    </row>
    <row r="7" spans="1:14" x14ac:dyDescent="0.25">
      <c r="A7" s="2" t="s">
        <v>1498</v>
      </c>
      <c r="B7" s="4">
        <v>23.69</v>
      </c>
      <c r="C7" s="4">
        <v>1348.6665</v>
      </c>
      <c r="D7" s="4">
        <v>13</v>
      </c>
      <c r="E7" s="4">
        <v>1.4</v>
      </c>
      <c r="F7" s="4">
        <v>450.5634</v>
      </c>
      <c r="G7" s="4">
        <v>24.67</v>
      </c>
      <c r="H7" s="8">
        <v>12100</v>
      </c>
      <c r="I7" s="4">
        <v>3917</v>
      </c>
      <c r="J7" s="4">
        <v>1</v>
      </c>
      <c r="K7" s="4" t="s">
        <v>144</v>
      </c>
      <c r="L7" s="2" t="s">
        <v>1041</v>
      </c>
      <c r="M7" s="2" t="s">
        <v>1499</v>
      </c>
      <c r="N7" s="4" t="str">
        <f>CONCATENATE(Table1[[#This Row],[Peptide]]," - ",Table1[[#This Row],[Accession]])</f>
        <v>SGR(+18.04)GGNFGFGDSR(+18.04) - P22626</v>
      </c>
    </row>
    <row r="8" spans="1:14" x14ac:dyDescent="0.25">
      <c r="A8" s="2" t="s">
        <v>1621</v>
      </c>
      <c r="B8" s="4">
        <v>21.62</v>
      </c>
      <c r="C8" s="4">
        <v>2197.1345000000001</v>
      </c>
      <c r="D8" s="4">
        <v>21</v>
      </c>
      <c r="E8" s="4">
        <v>0.7</v>
      </c>
      <c r="F8" s="4">
        <v>733.38599999999997</v>
      </c>
      <c r="G8" s="4">
        <v>51.62</v>
      </c>
      <c r="H8" s="4">
        <v>0</v>
      </c>
      <c r="I8" s="4">
        <v>17377</v>
      </c>
      <c r="J8" s="4">
        <v>0</v>
      </c>
      <c r="K8" s="4" t="s">
        <v>1622</v>
      </c>
      <c r="L8" s="2" t="s">
        <v>1041</v>
      </c>
      <c r="M8" s="2" t="s">
        <v>1623</v>
      </c>
      <c r="N8" s="4" t="str">
        <f>CONCATENATE(Table1[[#This Row],[Peptide]]," - ",Table1[[#This Row],[Accession]])</f>
        <v>SVSDKQSAVTESSEGTVSLLR(+18.04) - P54274</v>
      </c>
    </row>
    <row r="9" spans="1:14" x14ac:dyDescent="0.25">
      <c r="A9" s="2" t="s">
        <v>1645</v>
      </c>
      <c r="B9" s="4">
        <v>21.33</v>
      </c>
      <c r="C9" s="4">
        <v>1624.9188999999999</v>
      </c>
      <c r="D9" s="4">
        <v>18</v>
      </c>
      <c r="E9" s="4">
        <v>1</v>
      </c>
      <c r="F9" s="4">
        <v>813.46759999999995</v>
      </c>
      <c r="G9" s="4">
        <v>42.4</v>
      </c>
      <c r="H9" s="8">
        <v>11200</v>
      </c>
      <c r="I9" s="4">
        <v>13234</v>
      </c>
      <c r="J9" s="4">
        <v>1</v>
      </c>
      <c r="K9" s="4" t="s">
        <v>1646</v>
      </c>
      <c r="L9" s="2" t="s">
        <v>1041</v>
      </c>
      <c r="M9" s="2" t="s">
        <v>1647</v>
      </c>
      <c r="N9" s="4" t="str">
        <f>CONCATENATE(Table1[[#This Row],[Peptide]]," - ",Table1[[#This Row],[Accession]])</f>
        <v>SSPVGGGPR(+18.04)GPAGPALGR(+18.04) - Q00587</v>
      </c>
    </row>
    <row r="10" spans="1:14" x14ac:dyDescent="0.25">
      <c r="A10" s="2" t="s">
        <v>1656</v>
      </c>
      <c r="B10" s="4">
        <v>21.08</v>
      </c>
      <c r="C10" s="4">
        <v>1400.6917000000001</v>
      </c>
      <c r="D10" s="4">
        <v>14</v>
      </c>
      <c r="E10" s="4">
        <v>-1</v>
      </c>
      <c r="F10" s="4">
        <v>701.35239999999999</v>
      </c>
      <c r="G10" s="4">
        <v>30.38</v>
      </c>
      <c r="H10" s="4">
        <v>0</v>
      </c>
      <c r="I10" s="4">
        <v>6888</v>
      </c>
      <c r="J10" s="4">
        <v>0</v>
      </c>
      <c r="K10" s="4" t="s">
        <v>1657</v>
      </c>
      <c r="L10" s="2" t="s">
        <v>1041</v>
      </c>
      <c r="M10" s="2" t="s">
        <v>1658</v>
      </c>
      <c r="N10" s="4" t="str">
        <f>CONCATENATE(Table1[[#This Row],[Peptide]]," - ",Table1[[#This Row],[Accession]])</f>
        <v>DEAR(+18.04)PGGAEAAPSR - Q8TAE7</v>
      </c>
    </row>
    <row r="11" spans="1:14" x14ac:dyDescent="0.25">
      <c r="A11" s="2" t="s">
        <v>1698</v>
      </c>
      <c r="B11" s="4">
        <v>20.55</v>
      </c>
      <c r="C11" s="4">
        <v>1242.6741</v>
      </c>
      <c r="D11" s="4">
        <v>12</v>
      </c>
      <c r="E11" s="4">
        <v>1.3</v>
      </c>
      <c r="F11" s="4">
        <v>415.23250000000002</v>
      </c>
      <c r="G11" s="4">
        <v>26.95</v>
      </c>
      <c r="H11" s="8">
        <v>290000</v>
      </c>
      <c r="I11" s="4">
        <v>5217</v>
      </c>
      <c r="J11" s="4">
        <v>1</v>
      </c>
      <c r="K11" s="4" t="s">
        <v>411</v>
      </c>
      <c r="L11" s="2" t="s">
        <v>1041</v>
      </c>
      <c r="M11" s="2" t="s">
        <v>1699</v>
      </c>
      <c r="N11" s="4" t="str">
        <f>CONCATENATE(Table1[[#This Row],[Peptide]]," - ",Table1[[#This Row],[Accession]])</f>
        <v>GLPGDR(+18.04)GPPGFR - P08572</v>
      </c>
    </row>
    <row r="12" spans="1:14" x14ac:dyDescent="0.25">
      <c r="A12" s="2" t="s">
        <v>1739</v>
      </c>
      <c r="B12" s="4">
        <v>19.850000000000001</v>
      </c>
      <c r="C12" s="4">
        <v>2321.2134000000001</v>
      </c>
      <c r="D12" s="4">
        <v>24</v>
      </c>
      <c r="E12" s="4">
        <v>1.2</v>
      </c>
      <c r="F12" s="4">
        <v>774.74599999999998</v>
      </c>
      <c r="G12" s="4">
        <v>51.6</v>
      </c>
      <c r="H12" s="4">
        <v>0</v>
      </c>
      <c r="I12" s="4">
        <v>17364</v>
      </c>
      <c r="J12" s="4">
        <v>0</v>
      </c>
      <c r="K12" s="4" t="s">
        <v>439</v>
      </c>
      <c r="L12" s="2" t="s">
        <v>1041</v>
      </c>
      <c r="M12" s="2" t="s">
        <v>1740</v>
      </c>
      <c r="N12" s="4" t="str">
        <f>CONCATENATE(Table1[[#This Row],[Peptide]]," - ",Table1[[#This Row],[Accession]])</f>
        <v>FTVETR(+18.04)GAGTGGLGLAVEGPSEAK - P21333</v>
      </c>
    </row>
    <row r="13" spans="1:14" x14ac:dyDescent="0.25">
      <c r="A13" s="2" t="s">
        <v>16</v>
      </c>
      <c r="B13" s="4">
        <v>94.01</v>
      </c>
      <c r="C13" s="4">
        <v>1965.0681999999999</v>
      </c>
      <c r="D13" s="4">
        <v>18</v>
      </c>
      <c r="E13" s="4">
        <v>0.8</v>
      </c>
      <c r="F13" s="4">
        <v>656.03049999999996</v>
      </c>
      <c r="G13" s="4">
        <v>47.14</v>
      </c>
      <c r="H13" s="8">
        <v>17800000</v>
      </c>
      <c r="I13" s="4">
        <v>15437</v>
      </c>
      <c r="J13" s="4">
        <v>2</v>
      </c>
      <c r="K13" s="4" t="s">
        <v>18</v>
      </c>
      <c r="L13" s="2" t="s">
        <v>19</v>
      </c>
      <c r="M13" s="2" t="s">
        <v>20</v>
      </c>
      <c r="N13" s="4" t="str">
        <f>CONCATENATE(Table1[[#This Row],[Peptide]]," - ",Table1[[#This Row],[Accession]])</f>
        <v>DNNLLGKFELTGIPPAPR(+14.02) - P11142</v>
      </c>
    </row>
    <row r="14" spans="1:14" x14ac:dyDescent="0.25">
      <c r="A14" s="2" t="s">
        <v>35</v>
      </c>
      <c r="B14" s="4">
        <v>87.17</v>
      </c>
      <c r="C14" s="4">
        <v>2272.0329999999999</v>
      </c>
      <c r="D14" s="4">
        <v>29</v>
      </c>
      <c r="E14" s="4">
        <v>0.4</v>
      </c>
      <c r="F14" s="4">
        <v>758.3519</v>
      </c>
      <c r="G14" s="4">
        <v>25.27</v>
      </c>
      <c r="H14" s="8">
        <v>67900</v>
      </c>
      <c r="I14" s="4">
        <v>4397</v>
      </c>
      <c r="J14" s="4">
        <v>1</v>
      </c>
      <c r="K14" s="4" t="s">
        <v>36</v>
      </c>
      <c r="L14" s="2" t="s">
        <v>19</v>
      </c>
      <c r="M14" s="2" t="s">
        <v>37</v>
      </c>
      <c r="N14" s="4" t="str">
        <f>CONCATENATE(Table1[[#This Row],[Peptide]]," - ",Table1[[#This Row],[Accession]])</f>
        <v>SGFGGSGGGR(+14.02)GGASGPGSGSGGPGGPAGR - Q9UKZ1</v>
      </c>
    </row>
    <row r="15" spans="1:14" x14ac:dyDescent="0.25">
      <c r="A15" s="2" t="s">
        <v>42</v>
      </c>
      <c r="B15" s="4">
        <v>84.95</v>
      </c>
      <c r="C15" s="4">
        <v>2258.0900999999999</v>
      </c>
      <c r="D15" s="4">
        <v>26</v>
      </c>
      <c r="E15" s="4">
        <v>2</v>
      </c>
      <c r="F15" s="4">
        <v>565.53089999999997</v>
      </c>
      <c r="G15" s="4">
        <v>24.72</v>
      </c>
      <c r="H15" s="8">
        <v>1190000</v>
      </c>
      <c r="I15" s="4">
        <v>3957</v>
      </c>
      <c r="J15" s="4">
        <v>1</v>
      </c>
      <c r="K15" s="4" t="s">
        <v>43</v>
      </c>
      <c r="L15" s="2" t="s">
        <v>19</v>
      </c>
      <c r="M15" s="2" t="s">
        <v>44</v>
      </c>
      <c r="N15" s="4" t="str">
        <f>CONCATENATE(Table1[[#This Row],[Peptide]]," - ",Table1[[#This Row],[Accession]])</f>
        <v>AGAGR(+14.02)GAPEGPGPSGGAQGGSIHSGR - Q9BYN0</v>
      </c>
    </row>
    <row r="16" spans="1:14" x14ac:dyDescent="0.25">
      <c r="A16" s="2" t="s">
        <v>59</v>
      </c>
      <c r="B16" s="4">
        <v>80.77</v>
      </c>
      <c r="C16" s="4">
        <v>2886.1541000000002</v>
      </c>
      <c r="D16" s="4">
        <v>27</v>
      </c>
      <c r="E16" s="4">
        <v>0.5</v>
      </c>
      <c r="F16" s="4">
        <v>963.05909999999994</v>
      </c>
      <c r="G16" s="4">
        <v>38.479999999999997</v>
      </c>
      <c r="H16" s="8">
        <v>3260000</v>
      </c>
      <c r="I16" s="4">
        <v>11224</v>
      </c>
      <c r="J16" s="4">
        <v>1</v>
      </c>
      <c r="K16" s="4" t="s">
        <v>60</v>
      </c>
      <c r="L16" s="2" t="s">
        <v>19</v>
      </c>
      <c r="M16" s="2" t="s">
        <v>61</v>
      </c>
      <c r="N16" s="4" t="str">
        <f>CONCATENATE(Table1[[#This Row],[Peptide]]," - ",Table1[[#This Row],[Accession]])</f>
        <v>R(+14.02)GAYGGGYGGYDDYNGYNDGYGFGSDR - P31943</v>
      </c>
    </row>
    <row r="17" spans="1:14" x14ac:dyDescent="0.25">
      <c r="A17" s="2" t="s">
        <v>82</v>
      </c>
      <c r="B17" s="4">
        <v>78</v>
      </c>
      <c r="C17" s="4">
        <v>1657.8423</v>
      </c>
      <c r="D17" s="4">
        <v>15</v>
      </c>
      <c r="E17" s="4">
        <v>1.6</v>
      </c>
      <c r="F17" s="4">
        <v>553.6223</v>
      </c>
      <c r="G17" s="4">
        <v>34.14</v>
      </c>
      <c r="H17" s="8">
        <v>5130000</v>
      </c>
      <c r="I17" s="4">
        <v>8904</v>
      </c>
      <c r="J17" s="4">
        <v>1</v>
      </c>
      <c r="K17" s="4" t="s">
        <v>83</v>
      </c>
      <c r="L17" s="2" t="s">
        <v>19</v>
      </c>
      <c r="M17" s="2" t="s">
        <v>84</v>
      </c>
      <c r="N17" s="4" t="str">
        <f>CONCATENATE(Table1[[#This Row],[Peptide]]," - ",Table1[[#This Row],[Accession]])</f>
        <v>GR(+14.02)GFTPVVDDPVTER - O76041</v>
      </c>
    </row>
    <row r="18" spans="1:14" x14ac:dyDescent="0.25">
      <c r="A18" s="2" t="s">
        <v>90</v>
      </c>
      <c r="B18" s="4">
        <v>75.84</v>
      </c>
      <c r="C18" s="4">
        <v>1820.8951</v>
      </c>
      <c r="D18" s="4">
        <v>18</v>
      </c>
      <c r="E18" s="4">
        <v>-0.1</v>
      </c>
      <c r="F18" s="4">
        <v>607.97230000000002</v>
      </c>
      <c r="G18" s="4">
        <v>25.84</v>
      </c>
      <c r="H18" s="8">
        <v>235000</v>
      </c>
      <c r="I18" s="4">
        <v>4753</v>
      </c>
      <c r="J18" s="4">
        <v>1</v>
      </c>
      <c r="K18" s="4" t="s">
        <v>91</v>
      </c>
      <c r="L18" s="2" t="s">
        <v>92</v>
      </c>
      <c r="M18" s="2" t="s">
        <v>93</v>
      </c>
      <c r="N18" s="4" t="str">
        <f>CONCATENATE(Table1[[#This Row],[Peptide]]," - ",Table1[[#This Row],[Accession]])</f>
        <v>AR(+14.02)GGC(+57.02)PGGEATLSQPPPR - P20290</v>
      </c>
    </row>
    <row r="19" spans="1:14" x14ac:dyDescent="0.25">
      <c r="A19" s="2" t="s">
        <v>94</v>
      </c>
      <c r="B19" s="4">
        <v>75.7</v>
      </c>
      <c r="C19" s="4">
        <v>1869.9545000000001</v>
      </c>
      <c r="D19" s="4">
        <v>20</v>
      </c>
      <c r="E19" s="4">
        <v>0.8</v>
      </c>
      <c r="F19" s="4">
        <v>624.32590000000005</v>
      </c>
      <c r="G19" s="4">
        <v>25.17</v>
      </c>
      <c r="H19" s="8">
        <v>11700000</v>
      </c>
      <c r="I19" s="4">
        <v>4318</v>
      </c>
      <c r="J19" s="4">
        <v>1</v>
      </c>
      <c r="K19" s="4" t="s">
        <v>95</v>
      </c>
      <c r="L19" s="2" t="s">
        <v>19</v>
      </c>
      <c r="M19" s="2" t="s">
        <v>96</v>
      </c>
      <c r="N19" s="4" t="str">
        <f>CONCATENATE(Table1[[#This Row],[Peptide]]," - ",Table1[[#This Row],[Accession]])</f>
        <v>TQGR(+14.02)GGPASVPSSSPGTSVK - O43237</v>
      </c>
    </row>
    <row r="20" spans="1:14" x14ac:dyDescent="0.25">
      <c r="A20" s="2" t="s">
        <v>109</v>
      </c>
      <c r="B20" s="4">
        <v>74.48</v>
      </c>
      <c r="C20" s="4">
        <v>1968.9774</v>
      </c>
      <c r="D20" s="4">
        <v>22</v>
      </c>
      <c r="E20" s="4">
        <v>0</v>
      </c>
      <c r="F20" s="4">
        <v>657.33309999999994</v>
      </c>
      <c r="G20" s="4">
        <v>33.31</v>
      </c>
      <c r="H20" s="8">
        <v>16200000</v>
      </c>
      <c r="I20" s="4">
        <v>8409</v>
      </c>
      <c r="J20" s="4">
        <v>1</v>
      </c>
      <c r="K20" s="4" t="s">
        <v>110</v>
      </c>
      <c r="L20" s="2" t="s">
        <v>19</v>
      </c>
      <c r="M20" s="2" t="s">
        <v>111</v>
      </c>
      <c r="N20" s="4" t="str">
        <f>CONCATENATE(Table1[[#This Row],[Peptide]]," - ",Table1[[#This Row],[Accession]])</f>
        <v>GMPPPLR(+14.02)GGPGGPGGPGGPMGR - Q01844</v>
      </c>
    </row>
    <row r="21" spans="1:14" x14ac:dyDescent="0.25">
      <c r="A21" s="2" t="s">
        <v>121</v>
      </c>
      <c r="B21" s="4">
        <v>73.09</v>
      </c>
      <c r="C21" s="4">
        <v>2829.1325999999999</v>
      </c>
      <c r="D21" s="4">
        <v>27</v>
      </c>
      <c r="E21" s="4">
        <v>0.4</v>
      </c>
      <c r="F21" s="4">
        <v>944.05190000000005</v>
      </c>
      <c r="G21" s="4">
        <v>38.93</v>
      </c>
      <c r="H21" s="8">
        <v>4190000</v>
      </c>
      <c r="I21" s="4">
        <v>11425</v>
      </c>
      <c r="J21" s="4">
        <v>1</v>
      </c>
      <c r="K21" s="4" t="s">
        <v>122</v>
      </c>
      <c r="L21" s="2" t="s">
        <v>19</v>
      </c>
      <c r="M21" s="2" t="s">
        <v>123</v>
      </c>
      <c r="N21" s="4" t="str">
        <f>CONCATENATE(Table1[[#This Row],[Peptide]]," - ",Table1[[#This Row],[Accession]])</f>
        <v>R(+14.02)GAYGGGYGGYDDYGGYNDGYGFGSDR - P55795</v>
      </c>
    </row>
    <row r="22" spans="1:14" x14ac:dyDescent="0.25">
      <c r="A22" s="2" t="s">
        <v>140</v>
      </c>
      <c r="B22" s="4">
        <v>71.67</v>
      </c>
      <c r="C22" s="4">
        <v>1210.6709000000001</v>
      </c>
      <c r="D22" s="4">
        <v>11</v>
      </c>
      <c r="E22" s="4">
        <v>0.9</v>
      </c>
      <c r="F22" s="4">
        <v>606.3433</v>
      </c>
      <c r="G22" s="4">
        <v>41.59</v>
      </c>
      <c r="H22" s="8">
        <v>66000000</v>
      </c>
      <c r="I22" s="4">
        <v>12798</v>
      </c>
      <c r="J22" s="4">
        <v>1</v>
      </c>
      <c r="K22" s="4" t="s">
        <v>18</v>
      </c>
      <c r="L22" s="2" t="s">
        <v>19</v>
      </c>
      <c r="M22" s="2" t="s">
        <v>141</v>
      </c>
      <c r="N22" s="4" t="str">
        <f>CONCATENATE(Table1[[#This Row],[Peptide]]," - ",Table1[[#This Row],[Accession]])</f>
        <v>FELTGIPPAPR(+14.02) - P11142</v>
      </c>
    </row>
    <row r="23" spans="1:14" x14ac:dyDescent="0.25">
      <c r="A23" s="2" t="s">
        <v>143</v>
      </c>
      <c r="B23" s="4">
        <v>71.02</v>
      </c>
      <c r="C23" s="4">
        <v>2385.0635000000002</v>
      </c>
      <c r="D23" s="4">
        <v>25</v>
      </c>
      <c r="E23" s="4">
        <v>0</v>
      </c>
      <c r="F23" s="4">
        <v>796.02840000000003</v>
      </c>
      <c r="G23" s="4">
        <v>38.07</v>
      </c>
      <c r="H23" s="8">
        <v>16000000</v>
      </c>
      <c r="I23" s="4">
        <v>10913</v>
      </c>
      <c r="J23" s="4">
        <v>2</v>
      </c>
      <c r="K23" s="4" t="s">
        <v>144</v>
      </c>
      <c r="L23" s="2" t="s">
        <v>19</v>
      </c>
      <c r="M23" s="2" t="s">
        <v>145</v>
      </c>
      <c r="N23" s="4" t="str">
        <f>CONCATENATE(Table1[[#This Row],[Peptide]]," - ",Table1[[#This Row],[Accession]])</f>
        <v>GGNFGFGDSR(+14.02)GGGGNFGPGPGSNFR - P22626</v>
      </c>
    </row>
    <row r="24" spans="1:14" x14ac:dyDescent="0.25">
      <c r="A24" s="2" t="s">
        <v>157</v>
      </c>
      <c r="B24" s="4">
        <v>70.55</v>
      </c>
      <c r="C24" s="4">
        <v>2104.8906000000002</v>
      </c>
      <c r="D24" s="4">
        <v>26</v>
      </c>
      <c r="E24" s="4">
        <v>1.1000000000000001</v>
      </c>
      <c r="F24" s="4">
        <v>702.63819999999998</v>
      </c>
      <c r="G24" s="4">
        <v>24.57</v>
      </c>
      <c r="H24" s="8">
        <v>39500</v>
      </c>
      <c r="I24" s="4">
        <v>3832</v>
      </c>
      <c r="J24" s="4">
        <v>1</v>
      </c>
      <c r="K24" s="4" t="s">
        <v>89</v>
      </c>
      <c r="L24" s="2" t="s">
        <v>19</v>
      </c>
      <c r="M24" s="2" t="s">
        <v>158</v>
      </c>
      <c r="N24" s="4" t="str">
        <f>CONCATENATE(Table1[[#This Row],[Peptide]]," - ",Table1[[#This Row],[Accession]])</f>
        <v>GSR(+14.02)GGSGGSYGGGGSGGGYGGGSGSR - P35527</v>
      </c>
    </row>
    <row r="25" spans="1:14" x14ac:dyDescent="0.25">
      <c r="A25" s="2" t="s">
        <v>163</v>
      </c>
      <c r="B25" s="4">
        <v>70.19</v>
      </c>
      <c r="C25" s="4">
        <v>2542.0857000000001</v>
      </c>
      <c r="D25" s="4">
        <v>29</v>
      </c>
      <c r="E25" s="4">
        <v>-0.6</v>
      </c>
      <c r="F25" s="4">
        <v>848.36869999999999</v>
      </c>
      <c r="G25" s="4">
        <v>29.35</v>
      </c>
      <c r="H25" s="8">
        <v>475000</v>
      </c>
      <c r="I25" s="4">
        <v>6265</v>
      </c>
      <c r="J25" s="4">
        <v>1</v>
      </c>
      <c r="K25" s="4" t="s">
        <v>164</v>
      </c>
      <c r="L25" s="2" t="s">
        <v>19</v>
      </c>
      <c r="M25" s="2" t="s">
        <v>165</v>
      </c>
      <c r="N25" s="4" t="str">
        <f>CONCATENATE(Table1[[#This Row],[Peptide]]," - ",Table1[[#This Row],[Accession]])</f>
        <v>GGSFGGR(+14.02)SSGSPYGGGYGSGGGSGGYGSR - P51991</v>
      </c>
    </row>
    <row r="26" spans="1:14" x14ac:dyDescent="0.25">
      <c r="A26" s="2" t="s">
        <v>179</v>
      </c>
      <c r="B26" s="4">
        <v>68.819999999999993</v>
      </c>
      <c r="C26" s="4">
        <v>1866.9079999999999</v>
      </c>
      <c r="D26" s="4">
        <v>18</v>
      </c>
      <c r="E26" s="4">
        <v>0.7</v>
      </c>
      <c r="F26" s="4">
        <v>623.31039999999996</v>
      </c>
      <c r="G26" s="4">
        <v>37.909999999999997</v>
      </c>
      <c r="H26" s="8">
        <v>2990000</v>
      </c>
      <c r="I26" s="4">
        <v>10540</v>
      </c>
      <c r="J26" s="4">
        <v>1</v>
      </c>
      <c r="K26" s="4" t="s">
        <v>57</v>
      </c>
      <c r="L26" s="2" t="s">
        <v>19</v>
      </c>
      <c r="M26" s="2" t="s">
        <v>180</v>
      </c>
      <c r="N26" s="4" t="str">
        <f>CONCATENATE(Table1[[#This Row],[Peptide]]," - ",Table1[[#This Row],[Accession]])</f>
        <v>R(+14.02)SYVSSGEMMVGGLAPGR - P14136</v>
      </c>
    </row>
    <row r="27" spans="1:14" x14ac:dyDescent="0.25">
      <c r="A27" s="2" t="s">
        <v>192</v>
      </c>
      <c r="B27" s="4">
        <v>68.209999999999994</v>
      </c>
      <c r="C27" s="4">
        <v>1196.6552999999999</v>
      </c>
      <c r="D27" s="4">
        <v>11</v>
      </c>
      <c r="E27" s="4">
        <v>0.5</v>
      </c>
      <c r="F27" s="4">
        <v>599.33519999999999</v>
      </c>
      <c r="G27" s="4">
        <v>40.96</v>
      </c>
      <c r="H27" s="8">
        <v>127000000</v>
      </c>
      <c r="I27" s="4">
        <v>12479</v>
      </c>
      <c r="J27" s="4">
        <v>2</v>
      </c>
      <c r="K27" s="4" t="s">
        <v>151</v>
      </c>
      <c r="L27" s="2" t="s">
        <v>19</v>
      </c>
      <c r="M27" s="2" t="s">
        <v>141</v>
      </c>
      <c r="N27" s="4" t="str">
        <f>CONCATENATE(Table1[[#This Row],[Peptide]]," - ",Table1[[#This Row],[Accession]])</f>
        <v>FELSGIPPAPR(+14.02) - P0DMV9:P0DMV8</v>
      </c>
    </row>
    <row r="28" spans="1:14" x14ac:dyDescent="0.25">
      <c r="A28" s="2" t="s">
        <v>194</v>
      </c>
      <c r="B28" s="4">
        <v>68.13</v>
      </c>
      <c r="C28" s="4">
        <v>2104.9861000000001</v>
      </c>
      <c r="D28" s="4">
        <v>22</v>
      </c>
      <c r="E28" s="4">
        <v>-0.2</v>
      </c>
      <c r="F28" s="4">
        <v>702.66920000000005</v>
      </c>
      <c r="G28" s="4">
        <v>30.64</v>
      </c>
      <c r="H28" s="8">
        <v>413000</v>
      </c>
      <c r="I28" s="4">
        <v>6958</v>
      </c>
      <c r="J28" s="4">
        <v>1</v>
      </c>
      <c r="K28" s="4" t="s">
        <v>195</v>
      </c>
      <c r="L28" s="2" t="s">
        <v>19</v>
      </c>
      <c r="M28" s="2" t="s">
        <v>196</v>
      </c>
      <c r="N28" s="4" t="str">
        <f>CONCATENATE(Table1[[#This Row],[Peptide]]," - ",Table1[[#This Row],[Accession]])</f>
        <v>GNMPQR(+14.02)GGGGGGSGGIGYPYPR - Q00839</v>
      </c>
    </row>
    <row r="29" spans="1:14" x14ac:dyDescent="0.25">
      <c r="A29" s="2" t="s">
        <v>224</v>
      </c>
      <c r="B29" s="4">
        <v>66.349999999999994</v>
      </c>
      <c r="C29" s="4">
        <v>1461.8489999999999</v>
      </c>
      <c r="D29" s="4">
        <v>13</v>
      </c>
      <c r="E29" s="4">
        <v>1.4</v>
      </c>
      <c r="F29" s="4">
        <v>488.291</v>
      </c>
      <c r="G29" s="4">
        <v>37.6</v>
      </c>
      <c r="H29" s="8">
        <v>44500000</v>
      </c>
      <c r="I29" s="4">
        <v>10482</v>
      </c>
      <c r="J29" s="4">
        <v>2</v>
      </c>
      <c r="K29" s="4" t="s">
        <v>57</v>
      </c>
      <c r="L29" s="2" t="s">
        <v>19</v>
      </c>
      <c r="M29" s="2" t="s">
        <v>225</v>
      </c>
      <c r="N29" s="4" t="str">
        <f>CONCATENATE(Table1[[#This Row],[Peptide]]," - ",Table1[[#This Row],[Accession]])</f>
        <v>LSLAR(+14.02)MPPPLPTR - P14136</v>
      </c>
    </row>
    <row r="30" spans="1:14" x14ac:dyDescent="0.25">
      <c r="A30" s="2" t="s">
        <v>234</v>
      </c>
      <c r="B30" s="4">
        <v>65.95</v>
      </c>
      <c r="C30" s="4">
        <v>1300.7462</v>
      </c>
      <c r="D30" s="4">
        <v>13</v>
      </c>
      <c r="E30" s="4">
        <v>0.2</v>
      </c>
      <c r="F30" s="4">
        <v>651.38049999999998</v>
      </c>
      <c r="G30" s="4">
        <v>26.81</v>
      </c>
      <c r="H30" s="8">
        <v>117000</v>
      </c>
      <c r="I30" s="4">
        <v>5184</v>
      </c>
      <c r="J30" s="4">
        <v>1</v>
      </c>
      <c r="K30" s="4" t="s">
        <v>235</v>
      </c>
      <c r="L30" s="2" t="s">
        <v>19</v>
      </c>
      <c r="M30" s="2" t="s">
        <v>236</v>
      </c>
      <c r="N30" s="4" t="str">
        <f>CONCATENATE(Table1[[#This Row],[Peptide]]," - ",Table1[[#This Row],[Accession]])</f>
        <v>STNVTVAAAR(+14.02)GIK - Q5BKZ1</v>
      </c>
    </row>
    <row r="31" spans="1:14" x14ac:dyDescent="0.25">
      <c r="A31" s="2" t="s">
        <v>247</v>
      </c>
      <c r="B31" s="4">
        <v>64.42</v>
      </c>
      <c r="C31" s="4">
        <v>1259.6735000000001</v>
      </c>
      <c r="D31" s="4">
        <v>13</v>
      </c>
      <c r="E31" s="4">
        <v>-0.7</v>
      </c>
      <c r="F31" s="4">
        <v>420.8981</v>
      </c>
      <c r="G31" s="4">
        <v>25.51</v>
      </c>
      <c r="H31" s="8">
        <v>597000</v>
      </c>
      <c r="I31" s="4">
        <v>4512</v>
      </c>
      <c r="J31" s="4">
        <v>1</v>
      </c>
      <c r="K31" s="4" t="s">
        <v>201</v>
      </c>
      <c r="L31" s="2" t="s">
        <v>19</v>
      </c>
      <c r="M31" s="2" t="s">
        <v>248</v>
      </c>
      <c r="N31" s="4" t="str">
        <f>CONCATENATE(Table1[[#This Row],[Peptide]]," - ",Table1[[#This Row],[Accession]])</f>
        <v>GPPR(+14.02)GGPGGELPR - Q04637</v>
      </c>
    </row>
    <row r="32" spans="1:14" x14ac:dyDescent="0.25">
      <c r="A32" s="2" t="s">
        <v>282</v>
      </c>
      <c r="B32" s="4">
        <v>63.23</v>
      </c>
      <c r="C32" s="4">
        <v>1904.9281000000001</v>
      </c>
      <c r="D32" s="4">
        <v>17</v>
      </c>
      <c r="E32" s="4">
        <v>0.2</v>
      </c>
      <c r="F32" s="4">
        <v>635.98350000000005</v>
      </c>
      <c r="G32" s="4">
        <v>31.47</v>
      </c>
      <c r="H32" s="8">
        <v>1450000</v>
      </c>
      <c r="I32" s="4">
        <v>7481</v>
      </c>
      <c r="J32" s="4">
        <v>1</v>
      </c>
      <c r="K32" s="4" t="s">
        <v>283</v>
      </c>
      <c r="L32" s="2" t="s">
        <v>19</v>
      </c>
      <c r="M32" s="2" t="s">
        <v>284</v>
      </c>
      <c r="N32" s="4" t="str">
        <f>CONCATENATE(Table1[[#This Row],[Peptide]]," - ",Table1[[#This Row],[Accession]])</f>
        <v>NRPPFGQGYTQPGPGYR(+14.02) - Q92734</v>
      </c>
    </row>
    <row r="33" spans="1:14" x14ac:dyDescent="0.25">
      <c r="A33" s="2" t="s">
        <v>315</v>
      </c>
      <c r="B33" s="4">
        <v>61.68</v>
      </c>
      <c r="C33" s="4">
        <v>1326.6063999999999</v>
      </c>
      <c r="D33" s="4">
        <v>13</v>
      </c>
      <c r="E33" s="4">
        <v>0.4</v>
      </c>
      <c r="F33" s="4">
        <v>443.20960000000002</v>
      </c>
      <c r="G33" s="4">
        <v>28.06</v>
      </c>
      <c r="H33" s="8">
        <v>32300000</v>
      </c>
      <c r="I33" s="4">
        <v>5954</v>
      </c>
      <c r="J33" s="4">
        <v>2</v>
      </c>
      <c r="K33" s="4" t="s">
        <v>144</v>
      </c>
      <c r="L33" s="2" t="s">
        <v>19</v>
      </c>
      <c r="M33" s="2" t="s">
        <v>316</v>
      </c>
      <c r="N33" s="4" t="str">
        <f>CONCATENATE(Table1[[#This Row],[Peptide]]," - ",Table1[[#This Row],[Accession]])</f>
        <v>SGR(+14.02)GGNFGFGDSR - P22626</v>
      </c>
    </row>
    <row r="34" spans="1:14" x14ac:dyDescent="0.25">
      <c r="A34" s="2" t="s">
        <v>319</v>
      </c>
      <c r="B34" s="4">
        <v>61.46</v>
      </c>
      <c r="C34" s="4">
        <v>1196.6552999999999</v>
      </c>
      <c r="D34" s="4">
        <v>11</v>
      </c>
      <c r="E34" s="4">
        <v>0.5</v>
      </c>
      <c r="F34" s="4">
        <v>599.33519999999999</v>
      </c>
      <c r="G34" s="4">
        <v>40.96</v>
      </c>
      <c r="H34" s="8">
        <v>127000000</v>
      </c>
      <c r="I34" s="4">
        <v>13533</v>
      </c>
      <c r="J34" s="4">
        <v>1</v>
      </c>
      <c r="K34" s="4" t="s">
        <v>320</v>
      </c>
      <c r="L34" s="2" t="s">
        <v>19</v>
      </c>
      <c r="M34" s="2" t="s">
        <v>141</v>
      </c>
      <c r="N34" s="4" t="str">
        <f>CONCATENATE(Table1[[#This Row],[Peptide]]," - ",Table1[[#This Row],[Accession]])</f>
        <v>FDLTGIPPAPR(+14.02) - P34931:P54652</v>
      </c>
    </row>
    <row r="35" spans="1:14" x14ac:dyDescent="0.25">
      <c r="A35" s="2" t="s">
        <v>321</v>
      </c>
      <c r="B35" s="4">
        <v>61.45</v>
      </c>
      <c r="C35" s="4">
        <v>1904.9281000000001</v>
      </c>
      <c r="D35" s="4">
        <v>17</v>
      </c>
      <c r="E35" s="4">
        <v>0.2</v>
      </c>
      <c r="F35" s="4">
        <v>635.98350000000005</v>
      </c>
      <c r="G35" s="4">
        <v>31.47</v>
      </c>
      <c r="H35" s="8">
        <v>1450000</v>
      </c>
      <c r="I35" s="4">
        <v>7308</v>
      </c>
      <c r="J35" s="4">
        <v>1</v>
      </c>
      <c r="K35" s="4" t="s">
        <v>283</v>
      </c>
      <c r="L35" s="2" t="s">
        <v>19</v>
      </c>
      <c r="M35" s="2" t="s">
        <v>322</v>
      </c>
      <c r="N35" s="4" t="str">
        <f>CONCATENATE(Table1[[#This Row],[Peptide]]," - ",Table1[[#This Row],[Accession]])</f>
        <v>NR(+14.02)PPFGQGYTQPGPGYR - Q92734</v>
      </c>
    </row>
    <row r="36" spans="1:14" x14ac:dyDescent="0.25">
      <c r="A36" s="2" t="s">
        <v>327</v>
      </c>
      <c r="B36" s="4">
        <v>61.19</v>
      </c>
      <c r="C36" s="4">
        <v>2685.2179999999998</v>
      </c>
      <c r="D36" s="4">
        <v>28</v>
      </c>
      <c r="E36" s="4">
        <v>0.8</v>
      </c>
      <c r="F36" s="4">
        <v>672.31230000000005</v>
      </c>
      <c r="G36" s="4">
        <v>35.01</v>
      </c>
      <c r="H36" s="8">
        <v>2210000</v>
      </c>
      <c r="I36" s="4">
        <v>9401</v>
      </c>
      <c r="J36" s="4">
        <v>1</v>
      </c>
      <c r="K36" s="4" t="s">
        <v>144</v>
      </c>
      <c r="L36" s="2" t="s">
        <v>19</v>
      </c>
      <c r="M36" s="2" t="s">
        <v>328</v>
      </c>
      <c r="N36" s="4" t="str">
        <f>CONCATENATE(Table1[[#This Row],[Peptide]]," - ",Table1[[#This Row],[Accession]])</f>
        <v>SGRGGNFGFGDSR(+14.02)GGGGNFGPGPGSNFR - P22626</v>
      </c>
    </row>
    <row r="37" spans="1:14" x14ac:dyDescent="0.25">
      <c r="A37" s="2" t="s">
        <v>334</v>
      </c>
      <c r="B37" s="4">
        <v>61.03</v>
      </c>
      <c r="C37" s="4">
        <v>1103.6198999999999</v>
      </c>
      <c r="D37" s="4">
        <v>11</v>
      </c>
      <c r="E37" s="4">
        <v>0.2</v>
      </c>
      <c r="F37" s="4">
        <v>368.88060000000002</v>
      </c>
      <c r="G37" s="4">
        <v>25.44</v>
      </c>
      <c r="H37" s="8">
        <v>80800</v>
      </c>
      <c r="I37" s="4">
        <v>4501</v>
      </c>
      <c r="J37" s="4">
        <v>1</v>
      </c>
      <c r="K37" s="4" t="s">
        <v>201</v>
      </c>
      <c r="L37" s="2" t="s">
        <v>19</v>
      </c>
      <c r="M37" s="2" t="s">
        <v>335</v>
      </c>
      <c r="N37" s="4" t="str">
        <f>CONCATENATE(Table1[[#This Row],[Peptide]]," - ",Table1[[#This Row],[Accession]])</f>
        <v>RGGPPGPPISR(+14.02) - Q04637</v>
      </c>
    </row>
    <row r="38" spans="1:14" x14ac:dyDescent="0.25">
      <c r="A38" s="2" t="s">
        <v>338</v>
      </c>
      <c r="B38" s="4">
        <v>60.97</v>
      </c>
      <c r="C38" s="4">
        <v>2043.8895</v>
      </c>
      <c r="D38" s="4">
        <v>22</v>
      </c>
      <c r="E38" s="4">
        <v>0.3</v>
      </c>
      <c r="F38" s="4">
        <v>682.30399999999997</v>
      </c>
      <c r="G38" s="4">
        <v>31</v>
      </c>
      <c r="H38" s="8">
        <v>15800000</v>
      </c>
      <c r="I38" s="4">
        <v>7257</v>
      </c>
      <c r="J38" s="4">
        <v>1</v>
      </c>
      <c r="K38" s="4" t="s">
        <v>253</v>
      </c>
      <c r="L38" s="2" t="s">
        <v>19</v>
      </c>
      <c r="M38" s="2" t="s">
        <v>339</v>
      </c>
      <c r="N38" s="4" t="str">
        <f>CONCATENATE(Table1[[#This Row],[Peptide]]," - ",Table1[[#This Row],[Accession]])</f>
        <v>SGSGNFGGGR(+14.02)GGGFGGNDNFGR - P09651</v>
      </c>
    </row>
    <row r="39" spans="1:14" x14ac:dyDescent="0.25">
      <c r="A39" s="2" t="s">
        <v>341</v>
      </c>
      <c r="B39" s="4">
        <v>60.81</v>
      </c>
      <c r="C39" s="4">
        <v>1932.9865</v>
      </c>
      <c r="D39" s="4">
        <v>20</v>
      </c>
      <c r="E39" s="4">
        <v>0.8</v>
      </c>
      <c r="F39" s="4">
        <v>645.33659999999998</v>
      </c>
      <c r="G39" s="4">
        <v>29.91</v>
      </c>
      <c r="H39" s="8">
        <v>70900</v>
      </c>
      <c r="I39" s="4">
        <v>6588</v>
      </c>
      <c r="J39" s="4">
        <v>1</v>
      </c>
      <c r="K39" s="4" t="s">
        <v>342</v>
      </c>
      <c r="L39" s="2" t="s">
        <v>19</v>
      </c>
      <c r="M39" s="2" t="s">
        <v>343</v>
      </c>
      <c r="N39" s="4" t="str">
        <f>CONCATENATE(Table1[[#This Row],[Peptide]]," - ",Table1[[#This Row],[Accession]])</f>
        <v>SR(+14.02)SVSGASTGLSSSPLSSPR - Q8TDC3</v>
      </c>
    </row>
    <row r="40" spans="1:14" x14ac:dyDescent="0.25">
      <c r="A40" s="2" t="s">
        <v>344</v>
      </c>
      <c r="B40" s="4">
        <v>60.79</v>
      </c>
      <c r="C40" s="4">
        <v>1918.9437</v>
      </c>
      <c r="D40" s="4">
        <v>17</v>
      </c>
      <c r="E40" s="4">
        <v>1.1000000000000001</v>
      </c>
      <c r="F40" s="4">
        <v>640.65589999999997</v>
      </c>
      <c r="G40" s="4">
        <v>31.72</v>
      </c>
      <c r="H40" s="8">
        <v>651000</v>
      </c>
      <c r="I40" s="4">
        <v>7661</v>
      </c>
      <c r="J40" s="4">
        <v>1</v>
      </c>
      <c r="K40" s="4" t="s">
        <v>283</v>
      </c>
      <c r="L40" s="2" t="s">
        <v>19</v>
      </c>
      <c r="M40" s="2" t="s">
        <v>345</v>
      </c>
      <c r="N40" s="4" t="str">
        <f>CONCATENATE(Table1[[#This Row],[Peptide]]," - ",Table1[[#This Row],[Accession]])</f>
        <v>NR(+14.02)PPFGQGYTQPGPGYR(+14.02) - Q92734</v>
      </c>
    </row>
    <row r="41" spans="1:14" x14ac:dyDescent="0.25">
      <c r="A41" s="2" t="s">
        <v>398</v>
      </c>
      <c r="B41" s="4">
        <v>58.81</v>
      </c>
      <c r="C41" s="4">
        <v>1354.6741999999999</v>
      </c>
      <c r="D41" s="4">
        <v>15</v>
      </c>
      <c r="E41" s="4">
        <v>-1.5</v>
      </c>
      <c r="F41" s="4">
        <v>678.34339999999997</v>
      </c>
      <c r="G41" s="4">
        <v>28.15</v>
      </c>
      <c r="H41" s="8">
        <v>348000</v>
      </c>
      <c r="I41" s="4">
        <v>5801</v>
      </c>
      <c r="J41" s="4">
        <v>1</v>
      </c>
      <c r="K41" s="4" t="s">
        <v>251</v>
      </c>
      <c r="L41" s="2" t="s">
        <v>19</v>
      </c>
      <c r="M41" s="2" t="s">
        <v>399</v>
      </c>
      <c r="N41" s="4" t="str">
        <f>CONCATENATE(Table1[[#This Row],[Peptide]]," - ",Table1[[#This Row],[Accession]])</f>
        <v>FGQGGAGPVGGQGPR(+14.02) - P23246</v>
      </c>
    </row>
    <row r="42" spans="1:14" x14ac:dyDescent="0.25">
      <c r="A42" s="2" t="s">
        <v>400</v>
      </c>
      <c r="B42" s="4">
        <v>58.74</v>
      </c>
      <c r="C42" s="4">
        <v>1620.7968000000001</v>
      </c>
      <c r="D42" s="4">
        <v>16</v>
      </c>
      <c r="E42" s="4">
        <v>-0.6</v>
      </c>
      <c r="F42" s="4">
        <v>541.27250000000004</v>
      </c>
      <c r="G42" s="4">
        <v>26.9</v>
      </c>
      <c r="H42" s="8">
        <v>400000</v>
      </c>
      <c r="I42" s="4">
        <v>5229</v>
      </c>
      <c r="J42" s="4">
        <v>1</v>
      </c>
      <c r="K42" s="4" t="s">
        <v>401</v>
      </c>
      <c r="L42" s="2" t="s">
        <v>19</v>
      </c>
      <c r="M42" s="2" t="s">
        <v>402</v>
      </c>
      <c r="N42" s="4" t="str">
        <f>CONCATENATE(Table1[[#This Row],[Peptide]]," - ",Table1[[#This Row],[Accession]])</f>
        <v>GR(+14.02)GAANDSTQFTVAGR - O95425</v>
      </c>
    </row>
    <row r="43" spans="1:14" x14ac:dyDescent="0.25">
      <c r="A43" s="2" t="s">
        <v>404</v>
      </c>
      <c r="B43" s="4">
        <v>58.7</v>
      </c>
      <c r="C43" s="4">
        <v>3401.4106000000002</v>
      </c>
      <c r="D43" s="4">
        <v>38</v>
      </c>
      <c r="E43" s="4">
        <v>-0.2</v>
      </c>
      <c r="F43" s="4">
        <v>1134.8105</v>
      </c>
      <c r="G43" s="4">
        <v>37.14</v>
      </c>
      <c r="H43" s="8">
        <v>3760000</v>
      </c>
      <c r="I43" s="4">
        <v>10469</v>
      </c>
      <c r="J43" s="4">
        <v>2</v>
      </c>
      <c r="K43" s="4" t="s">
        <v>144</v>
      </c>
      <c r="L43" s="2" t="s">
        <v>19</v>
      </c>
      <c r="M43" s="2" t="s">
        <v>405</v>
      </c>
      <c r="N43" s="4" t="str">
        <f>CONCATENATE(Table1[[#This Row],[Peptide]]," - ",Table1[[#This Row],[Accession]])</f>
        <v>GGSDGYGSGR(+14.02)GFGDGYNGYGGGPGGGNFGGSPGYGGGR - P22626</v>
      </c>
    </row>
    <row r="44" spans="1:14" x14ac:dyDescent="0.25">
      <c r="A44" s="2" t="s">
        <v>412</v>
      </c>
      <c r="B44" s="4">
        <v>58.08</v>
      </c>
      <c r="C44" s="4">
        <v>1539.6926000000001</v>
      </c>
      <c r="D44" s="4">
        <v>18</v>
      </c>
      <c r="E44" s="4">
        <v>1.1000000000000001</v>
      </c>
      <c r="F44" s="4">
        <v>514.23869999999999</v>
      </c>
      <c r="G44" s="4">
        <v>24.72</v>
      </c>
      <c r="H44" s="8">
        <v>167000</v>
      </c>
      <c r="I44" s="4">
        <v>3960</v>
      </c>
      <c r="J44" s="4">
        <v>1</v>
      </c>
      <c r="K44" s="4" t="s">
        <v>164</v>
      </c>
      <c r="L44" s="2" t="s">
        <v>19</v>
      </c>
      <c r="M44" s="2" t="s">
        <v>413</v>
      </c>
      <c r="N44" s="4" t="str">
        <f>CONCATENATE(Table1[[#This Row],[Peptide]]," - ",Table1[[#This Row],[Accession]])</f>
        <v>GGNFGGR(+14.02)GGYGGGGGGSR - P51991</v>
      </c>
    </row>
    <row r="45" spans="1:14" x14ac:dyDescent="0.25">
      <c r="A45" s="2" t="s">
        <v>447</v>
      </c>
      <c r="B45" s="4">
        <v>56.48</v>
      </c>
      <c r="C45" s="4">
        <v>1879.95</v>
      </c>
      <c r="D45" s="4">
        <v>18</v>
      </c>
      <c r="E45" s="4">
        <v>1.4</v>
      </c>
      <c r="F45" s="4">
        <v>627.65809999999999</v>
      </c>
      <c r="G45" s="4">
        <v>24.83</v>
      </c>
      <c r="H45" s="8">
        <v>107000</v>
      </c>
      <c r="I45" s="4">
        <v>4063</v>
      </c>
      <c r="J45" s="4">
        <v>1</v>
      </c>
      <c r="K45" s="4" t="s">
        <v>448</v>
      </c>
      <c r="L45" s="2" t="s">
        <v>19</v>
      </c>
      <c r="M45" s="2" t="s">
        <v>96</v>
      </c>
      <c r="N45" s="4" t="str">
        <f>CONCATENATE(Table1[[#This Row],[Peptide]]," - ",Table1[[#This Row],[Accession]])</f>
        <v>QGGR(+14.02)GAGATLEHQQEISK - Q9Y5S2</v>
      </c>
    </row>
    <row r="46" spans="1:14" x14ac:dyDescent="0.25">
      <c r="A46" s="2" t="s">
        <v>458</v>
      </c>
      <c r="B46" s="4">
        <v>56.18</v>
      </c>
      <c r="C46" s="4">
        <v>2965.2546000000002</v>
      </c>
      <c r="D46" s="4">
        <v>33</v>
      </c>
      <c r="E46" s="4">
        <v>1</v>
      </c>
      <c r="F46" s="4">
        <v>989.42650000000003</v>
      </c>
      <c r="G46" s="4">
        <v>32.200000000000003</v>
      </c>
      <c r="H46" s="8">
        <v>110000</v>
      </c>
      <c r="I46" s="4">
        <v>7828</v>
      </c>
      <c r="J46" s="4">
        <v>1</v>
      </c>
      <c r="K46" s="4" t="s">
        <v>144</v>
      </c>
      <c r="L46" s="2" t="s">
        <v>19</v>
      </c>
      <c r="M46" s="2" t="s">
        <v>459</v>
      </c>
      <c r="N46" s="4" t="str">
        <f>CONCATENATE(Table1[[#This Row],[Peptide]]," - ",Table1[[#This Row],[Accession]])</f>
        <v>SGNFGGSR(+14.02)NMGGPYGGGNYGPGGSGGSGGYGGR - P22626</v>
      </c>
    </row>
    <row r="47" spans="1:14" x14ac:dyDescent="0.25">
      <c r="A47" s="2" t="s">
        <v>505</v>
      </c>
      <c r="B47" s="4">
        <v>54.23</v>
      </c>
      <c r="C47" s="4">
        <v>2990.5210000000002</v>
      </c>
      <c r="D47" s="4">
        <v>30</v>
      </c>
      <c r="E47" s="4">
        <v>-0.1</v>
      </c>
      <c r="F47" s="4">
        <v>748.63750000000005</v>
      </c>
      <c r="G47" s="4">
        <v>37.03</v>
      </c>
      <c r="H47" s="8">
        <v>527000</v>
      </c>
      <c r="I47" s="4">
        <v>10293</v>
      </c>
      <c r="J47" s="4">
        <v>1</v>
      </c>
      <c r="K47" s="4" t="s">
        <v>506</v>
      </c>
      <c r="L47" s="2" t="s">
        <v>19</v>
      </c>
      <c r="M47" s="2" t="s">
        <v>507</v>
      </c>
      <c r="N47" s="4" t="str">
        <f>CONCATENATE(Table1[[#This Row],[Peptide]]," - ",Table1[[#This Row],[Accession]])</f>
        <v>VSAGR(+14.02)GSISSGLEFVSHNPPSEAATPPVAR - Q99700</v>
      </c>
    </row>
    <row r="48" spans="1:14" x14ac:dyDescent="0.25">
      <c r="A48" s="2" t="s">
        <v>510</v>
      </c>
      <c r="B48" s="4">
        <v>53.98</v>
      </c>
      <c r="C48" s="4">
        <v>1539.8005000000001</v>
      </c>
      <c r="D48" s="4">
        <v>14</v>
      </c>
      <c r="E48" s="4">
        <v>1.3</v>
      </c>
      <c r="F48" s="4">
        <v>514.27480000000003</v>
      </c>
      <c r="G48" s="4">
        <v>27.96</v>
      </c>
      <c r="H48" s="8">
        <v>315000</v>
      </c>
      <c r="I48" s="4">
        <v>5761</v>
      </c>
      <c r="J48" s="4">
        <v>1</v>
      </c>
      <c r="K48" s="4" t="s">
        <v>511</v>
      </c>
      <c r="L48" s="2" t="s">
        <v>19</v>
      </c>
      <c r="M48" s="2" t="s">
        <v>512</v>
      </c>
      <c r="N48" s="4" t="str">
        <f>CONCATENATE(Table1[[#This Row],[Peptide]]," - ",Table1[[#This Row],[Accession]])</f>
        <v>GR(+14.02)GVDLTEPTQPTR - P20339</v>
      </c>
    </row>
    <row r="49" spans="1:14" x14ac:dyDescent="0.25">
      <c r="A49" s="2" t="s">
        <v>524</v>
      </c>
      <c r="B49" s="4">
        <v>53.75</v>
      </c>
      <c r="C49" s="4">
        <v>1281.7304999999999</v>
      </c>
      <c r="D49" s="4">
        <v>13</v>
      </c>
      <c r="E49" s="4">
        <v>0.9</v>
      </c>
      <c r="F49" s="4">
        <v>641.87310000000002</v>
      </c>
      <c r="G49" s="4">
        <v>26.3</v>
      </c>
      <c r="H49" s="8">
        <v>60900</v>
      </c>
      <c r="I49" s="4">
        <v>4940</v>
      </c>
      <c r="J49" s="4">
        <v>1</v>
      </c>
      <c r="K49" s="4" t="s">
        <v>525</v>
      </c>
      <c r="L49" s="2" t="s">
        <v>19</v>
      </c>
      <c r="M49" s="2" t="s">
        <v>526</v>
      </c>
      <c r="N49" s="4" t="str">
        <f>CONCATENATE(Table1[[#This Row],[Peptide]]," - ",Table1[[#This Row],[Accession]])</f>
        <v>GR(+14.02)GAAPPPPPVPR - Q07666</v>
      </c>
    </row>
    <row r="50" spans="1:14" x14ac:dyDescent="0.25">
      <c r="A50" s="2" t="s">
        <v>537</v>
      </c>
      <c r="B50" s="4">
        <v>53.26</v>
      </c>
      <c r="C50" s="4">
        <v>1371.7292</v>
      </c>
      <c r="D50" s="4">
        <v>13</v>
      </c>
      <c r="E50" s="4">
        <v>-0.8</v>
      </c>
      <c r="F50" s="4">
        <v>686.87130000000002</v>
      </c>
      <c r="G50" s="4">
        <v>28.04</v>
      </c>
      <c r="H50" s="8">
        <v>6090000</v>
      </c>
      <c r="I50" s="4">
        <v>5702</v>
      </c>
      <c r="J50" s="4">
        <v>2</v>
      </c>
      <c r="K50" s="4" t="s">
        <v>538</v>
      </c>
      <c r="L50" s="2" t="s">
        <v>539</v>
      </c>
      <c r="M50" s="2" t="s">
        <v>540</v>
      </c>
      <c r="N50" s="4" t="str">
        <f>CONCATENATE(Table1[[#This Row],[Peptide]]," - ",Table1[[#This Row],[Accession]])</f>
        <v>C(+57.02)GLVIGR(+14.02)GGENVK - Q92945</v>
      </c>
    </row>
    <row r="51" spans="1:14" x14ac:dyDescent="0.25">
      <c r="A51" s="2" t="s">
        <v>565</v>
      </c>
      <c r="B51" s="4">
        <v>51.55</v>
      </c>
      <c r="C51" s="4">
        <v>1947.0020999999999</v>
      </c>
      <c r="D51" s="4">
        <v>20</v>
      </c>
      <c r="E51" s="4">
        <v>1.7</v>
      </c>
      <c r="F51" s="4">
        <v>650.00909999999999</v>
      </c>
      <c r="G51" s="4">
        <v>31.3</v>
      </c>
      <c r="H51" s="8">
        <v>128000</v>
      </c>
      <c r="I51" s="4">
        <v>7312</v>
      </c>
      <c r="J51" s="4">
        <v>1</v>
      </c>
      <c r="K51" s="4" t="s">
        <v>566</v>
      </c>
      <c r="L51" s="2" t="s">
        <v>19</v>
      </c>
      <c r="M51" s="2" t="s">
        <v>567</v>
      </c>
      <c r="N51" s="4" t="str">
        <f>CONCATENATE(Table1[[#This Row],[Peptide]]," - ",Table1[[#This Row],[Accession]])</f>
        <v>SR(+14.02)SISGASSGLSTSPLSSPR - Q8IWQ3</v>
      </c>
    </row>
    <row r="52" spans="1:14" x14ac:dyDescent="0.25">
      <c r="A52" s="2" t="s">
        <v>569</v>
      </c>
      <c r="B52" s="4">
        <v>51.49</v>
      </c>
      <c r="C52" s="4">
        <v>1587.9096999999999</v>
      </c>
      <c r="D52" s="4">
        <v>17</v>
      </c>
      <c r="E52" s="4">
        <v>1</v>
      </c>
      <c r="F52" s="4">
        <v>530.31100000000004</v>
      </c>
      <c r="G52" s="4">
        <v>35.53</v>
      </c>
      <c r="H52" s="8">
        <v>103000</v>
      </c>
      <c r="I52" s="4">
        <v>9564</v>
      </c>
      <c r="J52" s="4">
        <v>1</v>
      </c>
      <c r="K52" s="4" t="s">
        <v>570</v>
      </c>
      <c r="L52" s="2" t="s">
        <v>19</v>
      </c>
      <c r="M52" s="2" t="s">
        <v>571</v>
      </c>
      <c r="N52" s="4" t="str">
        <f>CONCATENATE(Table1[[#This Row],[Peptide]]," - ",Table1[[#This Row],[Accession]])</f>
        <v>TAR(+14.02)GGGLSLLPPPPGGK - Q8NC96</v>
      </c>
    </row>
    <row r="53" spans="1:14" x14ac:dyDescent="0.25">
      <c r="A53" s="2" t="s">
        <v>577</v>
      </c>
      <c r="B53" s="4">
        <v>51.23</v>
      </c>
      <c r="C53" s="4">
        <v>1683.8327999999999</v>
      </c>
      <c r="D53" s="4">
        <v>17</v>
      </c>
      <c r="E53" s="4">
        <v>0.7</v>
      </c>
      <c r="F53" s="4">
        <v>562.28530000000001</v>
      </c>
      <c r="G53" s="4">
        <v>24.95</v>
      </c>
      <c r="H53" s="8">
        <v>249000</v>
      </c>
      <c r="I53" s="4">
        <v>4159</v>
      </c>
      <c r="J53" s="4">
        <v>1</v>
      </c>
      <c r="K53" s="4" t="s">
        <v>578</v>
      </c>
      <c r="L53" s="2" t="s">
        <v>19</v>
      </c>
      <c r="M53" s="2" t="s">
        <v>579</v>
      </c>
      <c r="N53" s="4" t="str">
        <f>CONCATENATE(Table1[[#This Row],[Peptide]]," - ",Table1[[#This Row],[Accession]])</f>
        <v>SAPPTR(+14.02)GPPPSYGGSSR - P38159</v>
      </c>
    </row>
    <row r="54" spans="1:14" x14ac:dyDescent="0.25">
      <c r="A54" s="2" t="s">
        <v>581</v>
      </c>
      <c r="B54" s="4">
        <v>51.11</v>
      </c>
      <c r="C54" s="4">
        <v>1468.6905999999999</v>
      </c>
      <c r="D54" s="4">
        <v>14</v>
      </c>
      <c r="E54" s="4">
        <v>0.1</v>
      </c>
      <c r="F54" s="4">
        <v>735.35260000000005</v>
      </c>
      <c r="G54" s="4">
        <v>29.45</v>
      </c>
      <c r="H54" s="8">
        <v>240000</v>
      </c>
      <c r="I54" s="4">
        <v>6372</v>
      </c>
      <c r="J54" s="4">
        <v>1</v>
      </c>
      <c r="K54" s="4" t="s">
        <v>582</v>
      </c>
      <c r="L54" s="2" t="s">
        <v>19</v>
      </c>
      <c r="M54" s="2" t="s">
        <v>583</v>
      </c>
      <c r="N54" s="4" t="str">
        <f>CONCATENATE(Table1[[#This Row],[Peptide]]," - ",Table1[[#This Row],[Accession]])</f>
        <v>SSQSSSQQFSGIGR(+14.02) - Q92841</v>
      </c>
    </row>
    <row r="55" spans="1:14" x14ac:dyDescent="0.25">
      <c r="A55" s="2" t="s">
        <v>589</v>
      </c>
      <c r="B55" s="4">
        <v>50.9</v>
      </c>
      <c r="C55" s="4">
        <v>3354.7357999999999</v>
      </c>
      <c r="D55" s="4">
        <v>32</v>
      </c>
      <c r="E55" s="4">
        <v>-0.3</v>
      </c>
      <c r="F55" s="4">
        <v>839.69100000000003</v>
      </c>
      <c r="G55" s="4">
        <v>47.27</v>
      </c>
      <c r="H55" s="4">
        <v>0</v>
      </c>
      <c r="I55" s="4">
        <v>15430</v>
      </c>
      <c r="J55" s="4">
        <v>0</v>
      </c>
      <c r="K55" s="4" t="s">
        <v>590</v>
      </c>
      <c r="L55" s="2" t="s">
        <v>19</v>
      </c>
      <c r="M55" s="2" t="s">
        <v>591</v>
      </c>
      <c r="N55" s="4" t="str">
        <f>CONCATENATE(Table1[[#This Row],[Peptide]]," - ",Table1[[#This Row],[Accession]])</f>
        <v>RAVLSPGSVFSPGR(+14.02)GASFLFPPAESLSPEEPR - P27987</v>
      </c>
    </row>
    <row r="56" spans="1:14" x14ac:dyDescent="0.25">
      <c r="A56" s="2" t="s">
        <v>592</v>
      </c>
      <c r="B56" s="4">
        <v>50.88</v>
      </c>
      <c r="C56" s="4">
        <v>1631.8895</v>
      </c>
      <c r="D56" s="4">
        <v>16</v>
      </c>
      <c r="E56" s="4">
        <v>0.2</v>
      </c>
      <c r="F56" s="4">
        <v>544.97059999999999</v>
      </c>
      <c r="G56" s="4">
        <v>30.12</v>
      </c>
      <c r="H56" s="8">
        <v>580000</v>
      </c>
      <c r="I56" s="4">
        <v>6736</v>
      </c>
      <c r="J56" s="4">
        <v>2</v>
      </c>
      <c r="K56" s="4" t="s">
        <v>593</v>
      </c>
      <c r="L56" s="2" t="s">
        <v>19</v>
      </c>
      <c r="M56" s="2" t="s">
        <v>594</v>
      </c>
      <c r="N56" s="4" t="str">
        <f>CONCATENATE(Table1[[#This Row],[Peptide]]," - ",Table1[[#This Row],[Accession]])</f>
        <v>SR(+14.02)GFAGLHPIPPQGGK - Q9NX05</v>
      </c>
    </row>
    <row r="57" spans="1:14" x14ac:dyDescent="0.25">
      <c r="A57" s="2" t="s">
        <v>607</v>
      </c>
      <c r="B57" s="4">
        <v>50.55</v>
      </c>
      <c r="C57" s="4">
        <v>2193.9207000000001</v>
      </c>
      <c r="D57" s="4">
        <v>22</v>
      </c>
      <c r="E57" s="4">
        <v>1.4</v>
      </c>
      <c r="F57" s="4">
        <v>1097.9691</v>
      </c>
      <c r="G57" s="4">
        <v>39.96</v>
      </c>
      <c r="H57" s="8">
        <v>108000</v>
      </c>
      <c r="I57" s="4">
        <v>11954</v>
      </c>
      <c r="J57" s="4">
        <v>1</v>
      </c>
      <c r="K57" s="4" t="s">
        <v>608</v>
      </c>
      <c r="L57" s="2" t="s">
        <v>19</v>
      </c>
      <c r="M57" s="2" t="s">
        <v>609</v>
      </c>
      <c r="N57" s="4" t="str">
        <f>CONCATENATE(Table1[[#This Row],[Peptide]]," - ",Table1[[#This Row],[Accession]])</f>
        <v>MGMGNNYSGGYGTPDGLGGYGR(+14.02) - P31942</v>
      </c>
    </row>
    <row r="58" spans="1:14" x14ac:dyDescent="0.25">
      <c r="A58" s="2" t="s">
        <v>616</v>
      </c>
      <c r="B58" s="4">
        <v>50.31</v>
      </c>
      <c r="C58" s="4">
        <v>1058.5355999999999</v>
      </c>
      <c r="D58" s="4">
        <v>11</v>
      </c>
      <c r="E58" s="4">
        <v>0.6</v>
      </c>
      <c r="F58" s="4">
        <v>530.27539999999999</v>
      </c>
      <c r="G58" s="4">
        <v>25.43</v>
      </c>
      <c r="H58" s="8">
        <v>28600</v>
      </c>
      <c r="I58" s="4">
        <v>4513</v>
      </c>
      <c r="J58" s="4">
        <v>1</v>
      </c>
      <c r="K58" s="4" t="s">
        <v>617</v>
      </c>
      <c r="L58" s="2" t="s">
        <v>19</v>
      </c>
      <c r="M58" s="2" t="s">
        <v>141</v>
      </c>
      <c r="N58" s="4" t="str">
        <f>CONCATENATE(Table1[[#This Row],[Peptide]]," - ",Table1[[#This Row],[Accession]])</f>
        <v>STVDAPTAAGR(+14.02) - Q99832</v>
      </c>
    </row>
    <row r="59" spans="1:14" x14ac:dyDescent="0.25">
      <c r="A59" s="2" t="s">
        <v>621</v>
      </c>
      <c r="B59" s="4">
        <v>50.13</v>
      </c>
      <c r="C59" s="4">
        <v>1517.8678</v>
      </c>
      <c r="D59" s="4">
        <v>15</v>
      </c>
      <c r="E59" s="4">
        <v>0.7</v>
      </c>
      <c r="F59" s="4">
        <v>506.96359999999999</v>
      </c>
      <c r="G59" s="4">
        <v>28.74</v>
      </c>
      <c r="H59" s="8">
        <v>436000</v>
      </c>
      <c r="I59" s="4">
        <v>6016</v>
      </c>
      <c r="J59" s="4">
        <v>1</v>
      </c>
      <c r="K59" s="4" t="s">
        <v>525</v>
      </c>
      <c r="L59" s="2" t="s">
        <v>19</v>
      </c>
      <c r="M59" s="2" t="s">
        <v>622</v>
      </c>
      <c r="N59" s="4" t="str">
        <f>CONCATENATE(Table1[[#This Row],[Peptide]]," - ",Table1[[#This Row],[Accession]])</f>
        <v>GATVTR(+14.02)GVPPPPTVR - Q07666</v>
      </c>
    </row>
    <row r="60" spans="1:14" x14ac:dyDescent="0.25">
      <c r="A60" s="2" t="s">
        <v>639</v>
      </c>
      <c r="B60" s="4">
        <v>49.28</v>
      </c>
      <c r="C60" s="4">
        <v>1632.8406</v>
      </c>
      <c r="D60" s="4">
        <v>17</v>
      </c>
      <c r="E60" s="4">
        <v>0.1</v>
      </c>
      <c r="F60" s="4">
        <v>545.28750000000002</v>
      </c>
      <c r="G60" s="4">
        <v>34.299999999999997</v>
      </c>
      <c r="H60" s="8">
        <v>29500</v>
      </c>
      <c r="I60" s="4">
        <v>8925</v>
      </c>
      <c r="J60" s="4">
        <v>1</v>
      </c>
      <c r="K60" s="4" t="s">
        <v>593</v>
      </c>
      <c r="L60" s="2" t="s">
        <v>19</v>
      </c>
      <c r="M60" s="2" t="s">
        <v>594</v>
      </c>
      <c r="N60" s="4" t="str">
        <f>CONCATENATE(Table1[[#This Row],[Peptide]]," - ",Table1[[#This Row],[Accession]])</f>
        <v>GR(+14.02)GSFGMQVVSVGGPGK - Q9NX05</v>
      </c>
    </row>
    <row r="61" spans="1:14" x14ac:dyDescent="0.25">
      <c r="A61" s="2" t="s">
        <v>640</v>
      </c>
      <c r="B61" s="4">
        <v>49.24</v>
      </c>
      <c r="C61" s="4">
        <v>2699.2336</v>
      </c>
      <c r="D61" s="4">
        <v>28</v>
      </c>
      <c r="E61" s="4">
        <v>0.5</v>
      </c>
      <c r="F61" s="4">
        <v>675.81600000000003</v>
      </c>
      <c r="G61" s="4">
        <v>35.17</v>
      </c>
      <c r="H61" s="8">
        <v>2170000</v>
      </c>
      <c r="I61" s="4">
        <v>9316</v>
      </c>
      <c r="J61" s="4">
        <v>1</v>
      </c>
      <c r="K61" s="4" t="s">
        <v>144</v>
      </c>
      <c r="L61" s="2" t="s">
        <v>19</v>
      </c>
      <c r="M61" s="2" t="s">
        <v>641</v>
      </c>
      <c r="N61" s="4" t="str">
        <f>CONCATENATE(Table1[[#This Row],[Peptide]]," - ",Table1[[#This Row],[Accession]])</f>
        <v>SGR(+14.02)GGNFGFGDSR(+14.02)GGGGNFGPGPGSNFR - P22626</v>
      </c>
    </row>
    <row r="62" spans="1:14" x14ac:dyDescent="0.25">
      <c r="A62" s="2" t="s">
        <v>648</v>
      </c>
      <c r="B62" s="4">
        <v>48.96</v>
      </c>
      <c r="C62" s="4">
        <v>2287.0880999999999</v>
      </c>
      <c r="D62" s="4">
        <v>23</v>
      </c>
      <c r="E62" s="4">
        <v>1</v>
      </c>
      <c r="F62" s="4">
        <v>572.7799</v>
      </c>
      <c r="G62" s="4">
        <v>30.19</v>
      </c>
      <c r="H62" s="8">
        <v>416000</v>
      </c>
      <c r="I62" s="4">
        <v>6739</v>
      </c>
      <c r="J62" s="4">
        <v>2</v>
      </c>
      <c r="K62" s="4" t="s">
        <v>253</v>
      </c>
      <c r="L62" s="2" t="s">
        <v>19</v>
      </c>
      <c r="M62" s="2" t="s">
        <v>649</v>
      </c>
      <c r="N62" s="4" t="str">
        <f>CONCATENATE(Table1[[#This Row],[Peptide]]," - ",Table1[[#This Row],[Accession]])</f>
        <v>GGNFGGR(+14.02)SSGPYGGGGQYFAKPR - P09651</v>
      </c>
    </row>
    <row r="63" spans="1:14" x14ac:dyDescent="0.25">
      <c r="A63" s="2" t="s">
        <v>651</v>
      </c>
      <c r="B63" s="4">
        <v>48.92</v>
      </c>
      <c r="C63" s="4">
        <v>3707.9409000000001</v>
      </c>
      <c r="D63" s="4">
        <v>35</v>
      </c>
      <c r="E63" s="4">
        <v>2.1</v>
      </c>
      <c r="F63" s="4">
        <v>1236.9902</v>
      </c>
      <c r="G63" s="4">
        <v>52.04</v>
      </c>
      <c r="H63" s="4">
        <v>0</v>
      </c>
      <c r="I63" s="4">
        <v>17670</v>
      </c>
      <c r="J63" s="4">
        <v>0</v>
      </c>
      <c r="K63" s="4" t="s">
        <v>151</v>
      </c>
      <c r="L63" s="2" t="s">
        <v>19</v>
      </c>
      <c r="M63" s="2" t="s">
        <v>141</v>
      </c>
      <c r="N63" s="4" t="str">
        <f>CONCATENATE(Table1[[#This Row],[Peptide]]," - ",Table1[[#This Row],[Accession]])</f>
        <v>FELSGIPPAPR(+14.02)GVPQIEVTFDIDANGILNVTATDK - P0DMV9:P0DMV8</v>
      </c>
    </row>
    <row r="64" spans="1:14" x14ac:dyDescent="0.25">
      <c r="A64" s="2" t="s">
        <v>653</v>
      </c>
      <c r="B64" s="4">
        <v>48.85</v>
      </c>
      <c r="C64" s="4">
        <v>1423.6514</v>
      </c>
      <c r="D64" s="4">
        <v>15</v>
      </c>
      <c r="E64" s="4">
        <v>0</v>
      </c>
      <c r="F64" s="4">
        <v>475.55770000000001</v>
      </c>
      <c r="G64" s="4">
        <v>25.04</v>
      </c>
      <c r="H64" s="8">
        <v>209000</v>
      </c>
      <c r="I64" s="4">
        <v>4225</v>
      </c>
      <c r="J64" s="4">
        <v>1</v>
      </c>
      <c r="K64" s="4" t="s">
        <v>654</v>
      </c>
      <c r="L64" s="2" t="s">
        <v>19</v>
      </c>
      <c r="M64" s="2" t="s">
        <v>141</v>
      </c>
      <c r="N64" s="4" t="str">
        <f>CONCATENATE(Table1[[#This Row],[Peptide]]," - ",Table1[[#This Row],[Accession]])</f>
        <v>GPMTGSSGGDR(+14.02)GGFK - Q92804</v>
      </c>
    </row>
    <row r="65" spans="1:14" x14ac:dyDescent="0.25">
      <c r="A65" s="2" t="s">
        <v>657</v>
      </c>
      <c r="B65" s="4">
        <v>48.7</v>
      </c>
      <c r="C65" s="4">
        <v>1165.5409999999999</v>
      </c>
      <c r="D65" s="4">
        <v>12</v>
      </c>
      <c r="E65" s="4">
        <v>-0.6</v>
      </c>
      <c r="F65" s="4">
        <v>389.52069999999998</v>
      </c>
      <c r="G65" s="4">
        <v>24.82</v>
      </c>
      <c r="H65" s="8">
        <v>69100</v>
      </c>
      <c r="I65" s="4">
        <v>4061</v>
      </c>
      <c r="J65" s="4">
        <v>1</v>
      </c>
      <c r="K65" s="4" t="s">
        <v>164</v>
      </c>
      <c r="L65" s="2" t="s">
        <v>19</v>
      </c>
      <c r="M65" s="2" t="s">
        <v>658</v>
      </c>
      <c r="N65" s="4" t="str">
        <f>CONCATENATE(Table1[[#This Row],[Peptide]]," - ",Table1[[#This Row],[Accession]])</f>
        <v>GR(+14.02)GGGSGNFMGR - P51991</v>
      </c>
    </row>
    <row r="66" spans="1:14" x14ac:dyDescent="0.25">
      <c r="A66" s="2" t="s">
        <v>686</v>
      </c>
      <c r="B66" s="4">
        <v>47.88</v>
      </c>
      <c r="C66" s="4">
        <v>2557.0531999999998</v>
      </c>
      <c r="D66" s="4">
        <v>24</v>
      </c>
      <c r="E66" s="4">
        <v>0.7</v>
      </c>
      <c r="F66" s="4">
        <v>640.27110000000005</v>
      </c>
      <c r="G66" s="4">
        <v>33.04</v>
      </c>
      <c r="H66" s="8">
        <v>759000</v>
      </c>
      <c r="I66" s="4">
        <v>8263</v>
      </c>
      <c r="J66" s="4">
        <v>2</v>
      </c>
      <c r="K66" s="4" t="s">
        <v>578</v>
      </c>
      <c r="L66" s="2" t="s">
        <v>19</v>
      </c>
      <c r="M66" s="2" t="s">
        <v>687</v>
      </c>
      <c r="N66" s="4" t="str">
        <f>CONCATENATE(Table1[[#This Row],[Peptide]]," - ",Table1[[#This Row],[Accession]])</f>
        <v>GPPSR(+14.02)GGHMDDGGYSMNFNMSSSR - P38159</v>
      </c>
    </row>
    <row r="67" spans="1:14" x14ac:dyDescent="0.25">
      <c r="A67" s="2" t="s">
        <v>712</v>
      </c>
      <c r="B67" s="4">
        <v>46.86</v>
      </c>
      <c r="C67" s="4">
        <v>1435.8146999999999</v>
      </c>
      <c r="D67" s="4">
        <v>15</v>
      </c>
      <c r="E67" s="4">
        <v>0.4</v>
      </c>
      <c r="F67" s="4">
        <v>718.91489999999999</v>
      </c>
      <c r="G67" s="4">
        <v>36.54</v>
      </c>
      <c r="H67" s="8">
        <v>1850000</v>
      </c>
      <c r="I67" s="4">
        <v>10154</v>
      </c>
      <c r="J67" s="4">
        <v>1</v>
      </c>
      <c r="K67" s="4" t="s">
        <v>153</v>
      </c>
      <c r="L67" s="2" t="s">
        <v>19</v>
      </c>
      <c r="M67" s="2" t="s">
        <v>713</v>
      </c>
      <c r="N67" s="4" t="str">
        <f>CONCATENATE(Table1[[#This Row],[Peptide]]," - ",Table1[[#This Row],[Accession]])</f>
        <v>IVAPPGGR(+14.02)ANITSLG - Q16555</v>
      </c>
    </row>
    <row r="68" spans="1:14" x14ac:dyDescent="0.25">
      <c r="A68" s="2" t="s">
        <v>760</v>
      </c>
      <c r="B68" s="4">
        <v>44.86</v>
      </c>
      <c r="C68" s="4">
        <v>1255.6169</v>
      </c>
      <c r="D68" s="4">
        <v>13</v>
      </c>
      <c r="E68" s="4">
        <v>1.2</v>
      </c>
      <c r="F68" s="4">
        <v>419.54680000000002</v>
      </c>
      <c r="G68" s="4">
        <v>24.78</v>
      </c>
      <c r="H68" s="8">
        <v>125000</v>
      </c>
      <c r="I68" s="4">
        <v>4017</v>
      </c>
      <c r="J68" s="4">
        <v>1</v>
      </c>
      <c r="K68" s="4" t="s">
        <v>251</v>
      </c>
      <c r="L68" s="2" t="s">
        <v>19</v>
      </c>
      <c r="M68" s="2" t="s">
        <v>761</v>
      </c>
      <c r="N68" s="4" t="str">
        <f>CONCATENATE(Table1[[#This Row],[Peptide]]," - ",Table1[[#This Row],[Accession]])</f>
        <v>GGGGGR(+14.02)GGLHDFR - P23246</v>
      </c>
    </row>
    <row r="69" spans="1:14" x14ac:dyDescent="0.25">
      <c r="A69" s="2" t="s">
        <v>786</v>
      </c>
      <c r="B69" s="4">
        <v>44.16</v>
      </c>
      <c r="C69" s="4">
        <v>1046.5219</v>
      </c>
      <c r="D69" s="4">
        <v>9</v>
      </c>
      <c r="E69" s="4">
        <v>0</v>
      </c>
      <c r="F69" s="4">
        <v>524.26819999999998</v>
      </c>
      <c r="G69" s="4">
        <v>35.409999999999997</v>
      </c>
      <c r="H69" s="8">
        <v>490000</v>
      </c>
      <c r="I69" s="4">
        <v>9290</v>
      </c>
      <c r="J69" s="4">
        <v>1</v>
      </c>
      <c r="K69" s="4" t="s">
        <v>787</v>
      </c>
      <c r="L69" s="2" t="s">
        <v>19</v>
      </c>
      <c r="M69" s="2" t="s">
        <v>788</v>
      </c>
      <c r="N69" s="4" t="str">
        <f>CONCATENATE(Table1[[#This Row],[Peptide]]," - ",Table1[[#This Row],[Accession]])</f>
        <v>EVMFPPGTR(+14.02) - Q96DH6</v>
      </c>
    </row>
    <row r="70" spans="1:14" x14ac:dyDescent="0.25">
      <c r="A70" s="2" t="s">
        <v>797</v>
      </c>
      <c r="B70" s="4">
        <v>43.89</v>
      </c>
      <c r="C70" s="4">
        <v>1610.7297000000001</v>
      </c>
      <c r="D70" s="4">
        <v>17</v>
      </c>
      <c r="E70" s="4">
        <v>0.5</v>
      </c>
      <c r="F70" s="4">
        <v>537.91750000000002</v>
      </c>
      <c r="G70" s="4">
        <v>24.63</v>
      </c>
      <c r="H70" s="8">
        <v>26000</v>
      </c>
      <c r="I70" s="4">
        <v>3887</v>
      </c>
      <c r="J70" s="4">
        <v>1</v>
      </c>
      <c r="K70" s="4" t="s">
        <v>798</v>
      </c>
      <c r="L70" s="2" t="s">
        <v>19</v>
      </c>
      <c r="M70" s="2" t="s">
        <v>799</v>
      </c>
      <c r="N70" s="4" t="str">
        <f>CONCATENATE(Table1[[#This Row],[Peptide]]," - ",Table1[[#This Row],[Accession]])</f>
        <v>GGFQNR(+14.02)GGGSGGGGNYR - Q9BUJ2</v>
      </c>
    </row>
    <row r="71" spans="1:14" x14ac:dyDescent="0.25">
      <c r="A71" s="2" t="s">
        <v>805</v>
      </c>
      <c r="B71" s="4">
        <v>43.62</v>
      </c>
      <c r="C71" s="4">
        <v>2169.0898000000002</v>
      </c>
      <c r="D71" s="4">
        <v>24</v>
      </c>
      <c r="E71" s="4">
        <v>1.4</v>
      </c>
      <c r="F71" s="4">
        <v>434.82580000000002</v>
      </c>
      <c r="G71" s="4">
        <v>24.95</v>
      </c>
      <c r="H71" s="8">
        <v>387000</v>
      </c>
      <c r="I71" s="4">
        <v>4119</v>
      </c>
      <c r="J71" s="4">
        <v>1</v>
      </c>
      <c r="K71" s="4" t="s">
        <v>599</v>
      </c>
      <c r="L71" s="2" t="s">
        <v>19</v>
      </c>
      <c r="M71" s="2" t="s">
        <v>806</v>
      </c>
      <c r="N71" s="4" t="str">
        <f>CONCATENATE(Table1[[#This Row],[Peptide]]," - ",Table1[[#This Row],[Accession]])</f>
        <v>VEFPRSGR(+14.02)GTGRGGGGGGGGGAPR - Q07955</v>
      </c>
    </row>
    <row r="72" spans="1:14" x14ac:dyDescent="0.25">
      <c r="A72" s="2" t="s">
        <v>812</v>
      </c>
      <c r="B72" s="4">
        <v>43.06</v>
      </c>
      <c r="C72" s="4">
        <v>2284.0005000000001</v>
      </c>
      <c r="D72" s="4">
        <v>25</v>
      </c>
      <c r="E72" s="4">
        <v>0.9</v>
      </c>
      <c r="F72" s="4">
        <v>762.3415</v>
      </c>
      <c r="G72" s="4">
        <v>31.76</v>
      </c>
      <c r="H72" s="8">
        <v>3970000</v>
      </c>
      <c r="I72" s="4">
        <v>7536</v>
      </c>
      <c r="J72" s="4">
        <v>2</v>
      </c>
      <c r="K72" s="4" t="s">
        <v>144</v>
      </c>
      <c r="L72" s="2" t="s">
        <v>19</v>
      </c>
      <c r="M72" s="2" t="s">
        <v>813</v>
      </c>
      <c r="N72" s="4" t="str">
        <f>CONCATENATE(Table1[[#This Row],[Peptide]]," - ",Table1[[#This Row],[Accession]])</f>
        <v>GGGGNFGPGPGSNFR(+14.02)GGSDGYGSGR - P22626</v>
      </c>
    </row>
    <row r="73" spans="1:14" x14ac:dyDescent="0.25">
      <c r="A73" s="2" t="s">
        <v>839</v>
      </c>
      <c r="B73" s="4">
        <v>41.81</v>
      </c>
      <c r="C73" s="4">
        <v>2456.1768000000002</v>
      </c>
      <c r="D73" s="4">
        <v>27</v>
      </c>
      <c r="E73" s="4">
        <v>1.1000000000000001</v>
      </c>
      <c r="F73" s="4">
        <v>819.73379999999997</v>
      </c>
      <c r="G73" s="4">
        <v>32.81</v>
      </c>
      <c r="H73" s="8">
        <v>104000</v>
      </c>
      <c r="I73" s="4">
        <v>8119</v>
      </c>
      <c r="J73" s="4">
        <v>1</v>
      </c>
      <c r="K73" s="4" t="s">
        <v>251</v>
      </c>
      <c r="L73" s="2" t="s">
        <v>19</v>
      </c>
      <c r="M73" s="2" t="s">
        <v>840</v>
      </c>
      <c r="N73" s="4" t="str">
        <f>CONCATENATE(Table1[[#This Row],[Peptide]]," - ",Table1[[#This Row],[Accession]])</f>
        <v>FGQGGAGPVGGQGPR(+14.02)GMGPGTPAGYGR - P23246</v>
      </c>
    </row>
    <row r="74" spans="1:14" x14ac:dyDescent="0.25">
      <c r="A74" s="2" t="s">
        <v>842</v>
      </c>
      <c r="B74" s="4">
        <v>41.72</v>
      </c>
      <c r="C74" s="4">
        <v>1393.7650000000001</v>
      </c>
      <c r="D74" s="4">
        <v>15</v>
      </c>
      <c r="E74" s="4">
        <v>1.1000000000000001</v>
      </c>
      <c r="F74" s="4">
        <v>465.59609999999998</v>
      </c>
      <c r="G74" s="4">
        <v>24.49</v>
      </c>
      <c r="H74" s="8">
        <v>185000</v>
      </c>
      <c r="I74" s="4">
        <v>3755</v>
      </c>
      <c r="J74" s="4">
        <v>1</v>
      </c>
      <c r="K74" s="4" t="s">
        <v>843</v>
      </c>
      <c r="L74" s="2" t="s">
        <v>19</v>
      </c>
      <c r="M74" s="2" t="s">
        <v>844</v>
      </c>
      <c r="N74" s="4" t="str">
        <f>CONCATENATE(Table1[[#This Row],[Peptide]]," - ",Table1[[#This Row],[Accession]])</f>
        <v>NRPAIAR(+14.02)GAAGGGGR - Q86V81</v>
      </c>
    </row>
    <row r="75" spans="1:14" x14ac:dyDescent="0.25">
      <c r="A75" s="2" t="s">
        <v>855</v>
      </c>
      <c r="B75" s="4">
        <v>41.61</v>
      </c>
      <c r="C75" s="4">
        <v>2092.9231</v>
      </c>
      <c r="D75" s="4">
        <v>28</v>
      </c>
      <c r="E75" s="4">
        <v>0.3</v>
      </c>
      <c r="F75" s="4">
        <v>698.64850000000001</v>
      </c>
      <c r="G75" s="4">
        <v>24.47</v>
      </c>
      <c r="H75" s="4">
        <v>0</v>
      </c>
      <c r="I75" s="4">
        <v>3733</v>
      </c>
      <c r="J75" s="4">
        <v>0</v>
      </c>
      <c r="K75" s="4" t="s">
        <v>388</v>
      </c>
      <c r="L75" s="2" t="s">
        <v>19</v>
      </c>
      <c r="M75" s="2" t="s">
        <v>856</v>
      </c>
      <c r="N75" s="4" t="str">
        <f>CONCATENATE(Table1[[#This Row],[Peptide]]," - ",Table1[[#This Row],[Accession]])</f>
        <v>GGSGGGGGGSSGGR(+14.02)GSGGGSSGGSIGGR - P04264</v>
      </c>
    </row>
    <row r="76" spans="1:14" x14ac:dyDescent="0.25">
      <c r="A76" s="2" t="s">
        <v>879</v>
      </c>
      <c r="B76" s="4">
        <v>40.43</v>
      </c>
      <c r="C76" s="4">
        <v>1577.875</v>
      </c>
      <c r="D76" s="4">
        <v>16</v>
      </c>
      <c r="E76" s="4">
        <v>-0.5</v>
      </c>
      <c r="F76" s="4">
        <v>395.47579999999999</v>
      </c>
      <c r="G76" s="4">
        <v>27.87</v>
      </c>
      <c r="H76" s="8">
        <v>197000</v>
      </c>
      <c r="I76" s="4">
        <v>5672</v>
      </c>
      <c r="J76" s="4">
        <v>1</v>
      </c>
      <c r="K76" s="4" t="s">
        <v>880</v>
      </c>
      <c r="L76" s="2" t="s">
        <v>19</v>
      </c>
      <c r="M76" s="2" t="s">
        <v>881</v>
      </c>
      <c r="N76" s="4" t="str">
        <f>CONCATENATE(Table1[[#This Row],[Peptide]]," - ",Table1[[#This Row],[Accession]])</f>
        <v>GIGR(+14.02)GTVQALHATGAR - Q7Z4W1</v>
      </c>
    </row>
    <row r="77" spans="1:14" x14ac:dyDescent="0.25">
      <c r="A77" s="2" t="s">
        <v>886</v>
      </c>
      <c r="B77" s="4">
        <v>40.31</v>
      </c>
      <c r="C77" s="4">
        <v>1146.6985</v>
      </c>
      <c r="D77" s="4">
        <v>11</v>
      </c>
      <c r="E77" s="4">
        <v>0.6</v>
      </c>
      <c r="F77" s="4">
        <v>383.24029999999999</v>
      </c>
      <c r="G77" s="4">
        <v>24.53</v>
      </c>
      <c r="H77" s="8">
        <v>472000</v>
      </c>
      <c r="I77" s="4">
        <v>3779</v>
      </c>
      <c r="J77" s="4">
        <v>1</v>
      </c>
      <c r="K77" s="4" t="s">
        <v>887</v>
      </c>
      <c r="L77" s="2" t="s">
        <v>19</v>
      </c>
      <c r="M77" s="2" t="s">
        <v>888</v>
      </c>
      <c r="N77" s="4" t="str">
        <f>CONCATENATE(Table1[[#This Row],[Peptide]]," - ",Table1[[#This Row],[Accession]])</f>
        <v>RAPVPVR(+14.02)GGPK - Q12906</v>
      </c>
    </row>
    <row r="78" spans="1:14" x14ac:dyDescent="0.25">
      <c r="A78" s="2" t="s">
        <v>893</v>
      </c>
      <c r="B78" s="4">
        <v>40.119999999999997</v>
      </c>
      <c r="C78" s="4">
        <v>1363.6632</v>
      </c>
      <c r="D78" s="4">
        <v>13</v>
      </c>
      <c r="E78" s="4">
        <v>0.3</v>
      </c>
      <c r="F78" s="4">
        <v>455.56180000000001</v>
      </c>
      <c r="G78" s="4">
        <v>25.01</v>
      </c>
      <c r="H78" s="8">
        <v>269000</v>
      </c>
      <c r="I78" s="4">
        <v>4211</v>
      </c>
      <c r="J78" s="4">
        <v>1</v>
      </c>
      <c r="K78" s="4" t="s">
        <v>894</v>
      </c>
      <c r="L78" s="2" t="s">
        <v>19</v>
      </c>
      <c r="M78" s="2" t="s">
        <v>96</v>
      </c>
      <c r="N78" s="4" t="str">
        <f>CONCATENATE(Table1[[#This Row],[Peptide]]," - ",Table1[[#This Row],[Accession]])</f>
        <v>GFGR(+14.02)GGAESHTFK - P50238</v>
      </c>
    </row>
    <row r="79" spans="1:14" x14ac:dyDescent="0.25">
      <c r="A79" s="2" t="s">
        <v>897</v>
      </c>
      <c r="B79" s="4">
        <v>40.1</v>
      </c>
      <c r="C79" s="4">
        <v>1387.7148</v>
      </c>
      <c r="D79" s="4">
        <v>11</v>
      </c>
      <c r="E79" s="4">
        <v>0.1</v>
      </c>
      <c r="F79" s="4">
        <v>463.57889999999998</v>
      </c>
      <c r="G79" s="4">
        <v>34.11</v>
      </c>
      <c r="H79" s="8">
        <v>191000</v>
      </c>
      <c r="I79" s="4">
        <v>8779</v>
      </c>
      <c r="J79" s="4">
        <v>1</v>
      </c>
      <c r="K79" s="4" t="s">
        <v>53</v>
      </c>
      <c r="L79" s="2" t="s">
        <v>19</v>
      </c>
      <c r="M79" s="2" t="s">
        <v>898</v>
      </c>
      <c r="N79" s="4" t="str">
        <f>CONCATENATE(Table1[[#This Row],[Peptide]]," - ",Table1[[#This Row],[Accession]])</f>
        <v>R(+14.02)PFFPFHSPSR - P02511</v>
      </c>
    </row>
    <row r="80" spans="1:14" x14ac:dyDescent="0.25">
      <c r="A80" s="2" t="s">
        <v>900</v>
      </c>
      <c r="B80" s="4">
        <v>39.83</v>
      </c>
      <c r="C80" s="4">
        <v>3979.6484</v>
      </c>
      <c r="D80" s="4">
        <v>42</v>
      </c>
      <c r="E80" s="4">
        <v>0.3</v>
      </c>
      <c r="F80" s="4">
        <v>995.91970000000003</v>
      </c>
      <c r="G80" s="4">
        <v>40.909999999999997</v>
      </c>
      <c r="H80" s="8">
        <v>3620000</v>
      </c>
      <c r="I80" s="4">
        <v>12638</v>
      </c>
      <c r="J80" s="4">
        <v>2</v>
      </c>
      <c r="K80" s="4" t="s">
        <v>608</v>
      </c>
      <c r="L80" s="2" t="s">
        <v>19</v>
      </c>
      <c r="M80" s="2" t="s">
        <v>901</v>
      </c>
      <c r="N80" s="4" t="str">
        <f>CONCATENATE(Table1[[#This Row],[Peptide]]," - ",Table1[[#This Row],[Accession]])</f>
        <v>MGMGNNYSGGYGTPDGLGGYGR(+14.02)GGGGSGGYYGQGGMSGGGWR - P31942</v>
      </c>
    </row>
    <row r="81" spans="1:14" x14ac:dyDescent="0.25">
      <c r="A81" s="2" t="s">
        <v>906</v>
      </c>
      <c r="B81" s="4">
        <v>39.71</v>
      </c>
      <c r="C81" s="4">
        <v>2334.1786999999999</v>
      </c>
      <c r="D81" s="4">
        <v>24</v>
      </c>
      <c r="E81" s="4">
        <v>1</v>
      </c>
      <c r="F81" s="4">
        <v>467.84350000000001</v>
      </c>
      <c r="G81" s="4">
        <v>24.8</v>
      </c>
      <c r="H81" s="8">
        <v>92300</v>
      </c>
      <c r="I81" s="4">
        <v>4025</v>
      </c>
      <c r="J81" s="4">
        <v>1</v>
      </c>
      <c r="K81" s="4" t="s">
        <v>907</v>
      </c>
      <c r="L81" s="2" t="s">
        <v>19</v>
      </c>
      <c r="M81" s="2" t="s">
        <v>908</v>
      </c>
      <c r="N81" s="4" t="str">
        <f>CONCATENATE(Table1[[#This Row],[Peptide]]," - ",Table1[[#This Row],[Accession]])</f>
        <v>SQREPGPGAKEEAAGVSGPAGR(+14.02)GR - Q15654</v>
      </c>
    </row>
    <row r="82" spans="1:14" x14ac:dyDescent="0.25">
      <c r="A82" s="2" t="s">
        <v>910</v>
      </c>
      <c r="B82" s="4">
        <v>39.57</v>
      </c>
      <c r="C82" s="4">
        <v>1254.6213</v>
      </c>
      <c r="D82" s="4">
        <v>12</v>
      </c>
      <c r="E82" s="4">
        <v>1.2</v>
      </c>
      <c r="F82" s="4">
        <v>628.31870000000004</v>
      </c>
      <c r="G82" s="4">
        <v>34.86</v>
      </c>
      <c r="H82" s="8">
        <v>268000</v>
      </c>
      <c r="I82" s="4">
        <v>9200</v>
      </c>
      <c r="J82" s="4">
        <v>1</v>
      </c>
      <c r="K82" s="4" t="s">
        <v>593</v>
      </c>
      <c r="L82" s="2" t="s">
        <v>19</v>
      </c>
      <c r="M82" s="2" t="s">
        <v>911</v>
      </c>
      <c r="N82" s="4" t="str">
        <f>CONCATENATE(Table1[[#This Row],[Peptide]]," - ",Table1[[#This Row],[Accession]])</f>
        <v>AMGSMPLPPQGR(+14.02) - Q9NX05</v>
      </c>
    </row>
    <row r="83" spans="1:14" x14ac:dyDescent="0.25">
      <c r="A83" s="2" t="s">
        <v>915</v>
      </c>
      <c r="B83" s="4">
        <v>39.450000000000003</v>
      </c>
      <c r="C83" s="4">
        <v>2186.1306</v>
      </c>
      <c r="D83" s="4">
        <v>20</v>
      </c>
      <c r="E83" s="4">
        <v>0.1</v>
      </c>
      <c r="F83" s="4">
        <v>729.71749999999997</v>
      </c>
      <c r="G83" s="4">
        <v>40.96</v>
      </c>
      <c r="H83" s="8">
        <v>1960000</v>
      </c>
      <c r="I83" s="4">
        <v>12588</v>
      </c>
      <c r="J83" s="4">
        <v>1</v>
      </c>
      <c r="K83" s="4" t="s">
        <v>553</v>
      </c>
      <c r="L83" s="2" t="s">
        <v>19</v>
      </c>
      <c r="M83" s="2" t="s">
        <v>916</v>
      </c>
      <c r="N83" s="4" t="str">
        <f>CONCATENATE(Table1[[#This Row],[Peptide]]," - ",Table1[[#This Row],[Accession]])</f>
        <v>NLPLPPPPPPR(+14.02)GGDLMAYDR - P61978</v>
      </c>
    </row>
    <row r="84" spans="1:14" x14ac:dyDescent="0.25">
      <c r="A84" s="2" t="s">
        <v>917</v>
      </c>
      <c r="B84" s="4">
        <v>39.42</v>
      </c>
      <c r="C84" s="4">
        <v>2674.3031999999998</v>
      </c>
      <c r="D84" s="4">
        <v>25</v>
      </c>
      <c r="E84" s="4">
        <v>0.2</v>
      </c>
      <c r="F84" s="4">
        <v>535.86800000000005</v>
      </c>
      <c r="G84" s="4">
        <v>26.84</v>
      </c>
      <c r="H84" s="8">
        <v>3210000</v>
      </c>
      <c r="I84" s="4">
        <v>5133</v>
      </c>
      <c r="J84" s="4">
        <v>1</v>
      </c>
      <c r="K84" s="4" t="s">
        <v>251</v>
      </c>
      <c r="L84" s="2" t="s">
        <v>19</v>
      </c>
      <c r="M84" s="2" t="s">
        <v>918</v>
      </c>
      <c r="N84" s="4" t="str">
        <f>CONCATENATE(Table1[[#This Row],[Peptide]]," - ",Table1[[#This Row],[Accession]])</f>
        <v>GMGPGTPAGYGR(+14.02)GREEYEGPNKKPR - P23246</v>
      </c>
    </row>
    <row r="85" spans="1:14" x14ac:dyDescent="0.25">
      <c r="A85" s="2" t="s">
        <v>928</v>
      </c>
      <c r="B85" s="4">
        <v>39.14</v>
      </c>
      <c r="C85" s="4">
        <v>3628.7075</v>
      </c>
      <c r="D85" s="4">
        <v>38</v>
      </c>
      <c r="E85" s="4">
        <v>0.2</v>
      </c>
      <c r="F85" s="4">
        <v>908.18430000000001</v>
      </c>
      <c r="G85" s="4">
        <v>34.880000000000003</v>
      </c>
      <c r="H85" s="8">
        <v>6220000</v>
      </c>
      <c r="I85" s="4">
        <v>9170</v>
      </c>
      <c r="J85" s="4">
        <v>1</v>
      </c>
      <c r="K85" s="4" t="s">
        <v>929</v>
      </c>
      <c r="L85" s="2" t="s">
        <v>19</v>
      </c>
      <c r="M85" s="2" t="s">
        <v>930</v>
      </c>
      <c r="N85" s="4" t="str">
        <f>CONCATENATE(Table1[[#This Row],[Peptide]]," - ",Table1[[#This Row],[Accession]])</f>
        <v>TGSETPQAPMSGVGPVSGGPGGFGR(+14.02)GSQGGNFEGPNKR - Q8WXF1</v>
      </c>
    </row>
    <row r="86" spans="1:14" x14ac:dyDescent="0.25">
      <c r="A86" s="2" t="s">
        <v>936</v>
      </c>
      <c r="B86" s="4">
        <v>38.97</v>
      </c>
      <c r="C86" s="4">
        <v>2508.0479</v>
      </c>
      <c r="D86" s="4">
        <v>28</v>
      </c>
      <c r="E86" s="4">
        <v>-0.9</v>
      </c>
      <c r="F86" s="4">
        <v>837.02250000000004</v>
      </c>
      <c r="G86" s="4">
        <v>39.840000000000003</v>
      </c>
      <c r="H86" s="8">
        <v>154000</v>
      </c>
      <c r="I86" s="4">
        <v>11952</v>
      </c>
      <c r="J86" s="4">
        <v>1</v>
      </c>
      <c r="K86" s="4" t="s">
        <v>144</v>
      </c>
      <c r="L86" s="2" t="s">
        <v>19</v>
      </c>
      <c r="M86" s="2" t="s">
        <v>937</v>
      </c>
      <c r="N86" s="4" t="str">
        <f>CONCATENATE(Table1[[#This Row],[Peptide]]," - ",Table1[[#This Row],[Accession]])</f>
        <v>GFGDGYNGYGGGPGGGNFGGSPGYGGGR(+14.02) - P22626</v>
      </c>
    </row>
    <row r="87" spans="1:14" x14ac:dyDescent="0.25">
      <c r="A87" s="2" t="s">
        <v>951</v>
      </c>
      <c r="B87" s="4">
        <v>38.53</v>
      </c>
      <c r="C87" s="4">
        <v>1705.9110000000001</v>
      </c>
      <c r="D87" s="4">
        <v>18</v>
      </c>
      <c r="E87" s="4">
        <v>-0.7</v>
      </c>
      <c r="F87" s="4">
        <v>569.64390000000003</v>
      </c>
      <c r="G87" s="4">
        <v>28.77</v>
      </c>
      <c r="H87" s="8">
        <v>86400</v>
      </c>
      <c r="I87" s="4">
        <v>6118</v>
      </c>
      <c r="J87" s="4">
        <v>1</v>
      </c>
      <c r="K87" s="4" t="s">
        <v>952</v>
      </c>
      <c r="L87" s="2" t="s">
        <v>19</v>
      </c>
      <c r="M87" s="2" t="s">
        <v>96</v>
      </c>
      <c r="N87" s="4" t="str">
        <f>CONCATENATE(Table1[[#This Row],[Peptide]]," - ",Table1[[#This Row],[Accession]])</f>
        <v>LPSR(+14.02)PPLPGSGGSQSGAK - Q9Y570</v>
      </c>
    </row>
    <row r="88" spans="1:14" x14ac:dyDescent="0.25">
      <c r="A88" s="2" t="s">
        <v>964</v>
      </c>
      <c r="B88" s="4">
        <v>38.1</v>
      </c>
      <c r="C88" s="4">
        <v>2949.4618999999998</v>
      </c>
      <c r="D88" s="4">
        <v>30</v>
      </c>
      <c r="E88" s="4">
        <v>1.2</v>
      </c>
      <c r="F88" s="4">
        <v>984.16250000000002</v>
      </c>
      <c r="G88" s="4">
        <v>36.49</v>
      </c>
      <c r="H88" s="8">
        <v>44400</v>
      </c>
      <c r="I88" s="4">
        <v>10111</v>
      </c>
      <c r="J88" s="4">
        <v>1</v>
      </c>
      <c r="K88" s="4" t="s">
        <v>965</v>
      </c>
      <c r="L88" s="2" t="s">
        <v>19</v>
      </c>
      <c r="M88" s="2" t="s">
        <v>966</v>
      </c>
      <c r="N88" s="4" t="str">
        <f>CONCATENATE(Table1[[#This Row],[Peptide]]," - ",Table1[[#This Row],[Accession]])</f>
        <v>EPSAPSIPTPAYQSSPAGGHAPTPPTPAPR(+14.02) - Q8WUM4</v>
      </c>
    </row>
    <row r="89" spans="1:14" x14ac:dyDescent="0.25">
      <c r="A89" s="2" t="s">
        <v>969</v>
      </c>
      <c r="B89" s="4">
        <v>38.06</v>
      </c>
      <c r="C89" s="4">
        <v>1295.7462</v>
      </c>
      <c r="D89" s="4">
        <v>13</v>
      </c>
      <c r="E89" s="4">
        <v>0.1</v>
      </c>
      <c r="F89" s="4">
        <v>432.92270000000002</v>
      </c>
      <c r="G89" s="4">
        <v>26.67</v>
      </c>
      <c r="H89" s="8">
        <v>71700</v>
      </c>
      <c r="I89" s="4">
        <v>5136</v>
      </c>
      <c r="J89" s="4">
        <v>1</v>
      </c>
      <c r="K89" s="4" t="s">
        <v>525</v>
      </c>
      <c r="L89" s="2" t="s">
        <v>19</v>
      </c>
      <c r="M89" s="2" t="s">
        <v>970</v>
      </c>
      <c r="N89" s="4" t="str">
        <f>CONCATENATE(Table1[[#This Row],[Peptide]]," - ",Table1[[#This Row],[Accession]])</f>
        <v>GR(+14.02)GAAPPPPPVPR(+14.02) - Q07666</v>
      </c>
    </row>
    <row r="90" spans="1:14" x14ac:dyDescent="0.25">
      <c r="A90" s="2" t="s">
        <v>971</v>
      </c>
      <c r="B90" s="4">
        <v>38</v>
      </c>
      <c r="C90" s="4">
        <v>1578.7175</v>
      </c>
      <c r="D90" s="4">
        <v>12</v>
      </c>
      <c r="E90" s="4">
        <v>-0.9</v>
      </c>
      <c r="F90" s="4">
        <v>790.36540000000002</v>
      </c>
      <c r="G90" s="4">
        <v>28.59</v>
      </c>
      <c r="H90" s="8">
        <v>439000</v>
      </c>
      <c r="I90" s="4">
        <v>5981</v>
      </c>
      <c r="J90" s="4">
        <v>1</v>
      </c>
      <c r="K90" s="4" t="s">
        <v>972</v>
      </c>
      <c r="L90" s="2" t="s">
        <v>19</v>
      </c>
      <c r="M90" s="2" t="s">
        <v>911</v>
      </c>
      <c r="N90" s="4" t="str">
        <f>CONCATENATE(Table1[[#This Row],[Peptide]]," - ",Table1[[#This Row],[Accession]])</f>
        <v>EQYQQQQQWGSR(+14.02) - Q14103</v>
      </c>
    </row>
    <row r="91" spans="1:14" x14ac:dyDescent="0.25">
      <c r="A91" s="2" t="s">
        <v>975</v>
      </c>
      <c r="B91" s="4">
        <v>37.770000000000003</v>
      </c>
      <c r="C91" s="4">
        <v>1133.5288</v>
      </c>
      <c r="D91" s="4">
        <v>12</v>
      </c>
      <c r="E91" s="4">
        <v>0.8</v>
      </c>
      <c r="F91" s="4">
        <v>567.7722</v>
      </c>
      <c r="G91" s="4">
        <v>29.14</v>
      </c>
      <c r="H91" s="8">
        <v>265000</v>
      </c>
      <c r="I91" s="4">
        <v>6193</v>
      </c>
      <c r="J91" s="4">
        <v>1</v>
      </c>
      <c r="K91" s="4" t="s">
        <v>251</v>
      </c>
      <c r="L91" s="2" t="s">
        <v>19</v>
      </c>
      <c r="M91" s="2" t="s">
        <v>911</v>
      </c>
      <c r="N91" s="4" t="str">
        <f>CONCATENATE(Table1[[#This Row],[Peptide]]," - ",Table1[[#This Row],[Accession]])</f>
        <v>GMGPGTPAGYGR(+14.02) - P23246</v>
      </c>
    </row>
    <row r="92" spans="1:14" x14ac:dyDescent="0.25">
      <c r="A92" s="2" t="s">
        <v>976</v>
      </c>
      <c r="B92" s="4">
        <v>37.75</v>
      </c>
      <c r="C92" s="4">
        <v>1238.6301000000001</v>
      </c>
      <c r="D92" s="4">
        <v>14</v>
      </c>
      <c r="E92" s="4">
        <v>0.9</v>
      </c>
      <c r="F92" s="4">
        <v>413.8843</v>
      </c>
      <c r="G92" s="4">
        <v>25.16</v>
      </c>
      <c r="H92" s="8">
        <v>209000</v>
      </c>
      <c r="I92" s="4">
        <v>4334</v>
      </c>
      <c r="J92" s="4">
        <v>1</v>
      </c>
      <c r="K92" s="4" t="s">
        <v>977</v>
      </c>
      <c r="L92" s="2" t="s">
        <v>19</v>
      </c>
      <c r="M92" s="2" t="s">
        <v>978</v>
      </c>
      <c r="N92" s="4" t="str">
        <f>CONCATENATE(Table1[[#This Row],[Peptide]]," - ",Table1[[#This Row],[Accession]])</f>
        <v>GPGGPR(+14.02)GGLGGGMR - Q13283</v>
      </c>
    </row>
    <row r="93" spans="1:14" x14ac:dyDescent="0.25">
      <c r="A93" s="2" t="s">
        <v>979</v>
      </c>
      <c r="B93" s="4">
        <v>37.729999999999997</v>
      </c>
      <c r="C93" s="4">
        <v>2261.0871999999999</v>
      </c>
      <c r="D93" s="4">
        <v>23</v>
      </c>
      <c r="E93" s="4">
        <v>1.7</v>
      </c>
      <c r="F93" s="4">
        <v>566.28</v>
      </c>
      <c r="G93" s="4">
        <v>29.01</v>
      </c>
      <c r="H93" s="8">
        <v>83000</v>
      </c>
      <c r="I93" s="4">
        <v>6172</v>
      </c>
      <c r="J93" s="4">
        <v>1</v>
      </c>
      <c r="K93" s="4" t="s">
        <v>195</v>
      </c>
      <c r="L93" s="2" t="s">
        <v>19</v>
      </c>
      <c r="M93" s="2" t="s">
        <v>980</v>
      </c>
      <c r="N93" s="4" t="str">
        <f>CONCATENATE(Table1[[#This Row],[Peptide]]," - ",Table1[[#This Row],[Accession]])</f>
        <v>RGNMPQR(+14.02)GGGGGGSGGIGYPYPR - Q00839</v>
      </c>
    </row>
    <row r="94" spans="1:14" x14ac:dyDescent="0.25">
      <c r="A94" s="2" t="s">
        <v>999</v>
      </c>
      <c r="B94" s="4">
        <v>36.520000000000003</v>
      </c>
      <c r="C94" s="4">
        <v>1338.6428000000001</v>
      </c>
      <c r="D94" s="4">
        <v>11</v>
      </c>
      <c r="E94" s="4">
        <v>1.2</v>
      </c>
      <c r="F94" s="4">
        <v>447.22210000000001</v>
      </c>
      <c r="G94" s="4">
        <v>25.01</v>
      </c>
      <c r="H94" s="8">
        <v>95200</v>
      </c>
      <c r="I94" s="4">
        <v>4200</v>
      </c>
      <c r="J94" s="4">
        <v>1</v>
      </c>
      <c r="K94" s="4" t="s">
        <v>1000</v>
      </c>
      <c r="L94" s="2" t="s">
        <v>19</v>
      </c>
      <c r="M94" s="2" t="s">
        <v>1001</v>
      </c>
      <c r="N94" s="4" t="str">
        <f>CONCATENATE(Table1[[#This Row],[Peptide]]," - ",Table1[[#This Row],[Accession]])</f>
        <v>R(+14.02)GGFDRPSYDR - P49750</v>
      </c>
    </row>
    <row r="95" spans="1:14" x14ac:dyDescent="0.25">
      <c r="A95" s="2" t="s">
        <v>1002</v>
      </c>
      <c r="B95" s="4">
        <v>36.51</v>
      </c>
      <c r="C95" s="4">
        <v>3013.5421999999999</v>
      </c>
      <c r="D95" s="4">
        <v>29</v>
      </c>
      <c r="E95" s="4">
        <v>1</v>
      </c>
      <c r="F95" s="4">
        <v>754.39359999999999</v>
      </c>
      <c r="G95" s="4">
        <v>40.6</v>
      </c>
      <c r="H95" s="8">
        <v>198000</v>
      </c>
      <c r="I95" s="4">
        <v>12311</v>
      </c>
      <c r="J95" s="4">
        <v>2</v>
      </c>
      <c r="K95" s="4" t="s">
        <v>907</v>
      </c>
      <c r="L95" s="2" t="s">
        <v>19</v>
      </c>
      <c r="M95" s="2" t="s">
        <v>1003</v>
      </c>
      <c r="N95" s="4" t="str">
        <f>CONCATENATE(Table1[[#This Row],[Peptide]]," - ",Table1[[#This Row],[Accession]])</f>
        <v>RGASQASGPLPGPHFPLPGR(+14.02)GEVWGPGYR - Q15654</v>
      </c>
    </row>
    <row r="96" spans="1:14" x14ac:dyDescent="0.25">
      <c r="A96" s="2" t="s">
        <v>1008</v>
      </c>
      <c r="B96" s="4">
        <v>36.26</v>
      </c>
      <c r="C96" s="4">
        <v>967.49879999999996</v>
      </c>
      <c r="D96" s="4">
        <v>8</v>
      </c>
      <c r="E96" s="4">
        <v>0.7</v>
      </c>
      <c r="F96" s="4">
        <v>484.75700000000001</v>
      </c>
      <c r="G96" s="4">
        <v>26.74</v>
      </c>
      <c r="H96" s="8">
        <v>693000</v>
      </c>
      <c r="I96" s="4">
        <v>5127</v>
      </c>
      <c r="J96" s="4">
        <v>1</v>
      </c>
      <c r="K96" s="4" t="s">
        <v>1009</v>
      </c>
      <c r="L96" s="2" t="s">
        <v>19</v>
      </c>
      <c r="M96" s="2" t="s">
        <v>1010</v>
      </c>
      <c r="N96" s="4" t="str">
        <f>CONCATENATE(Table1[[#This Row],[Peptide]]," - ",Table1[[#This Row],[Accession]])</f>
        <v>R(+14.02)GGFNTFR - P17844</v>
      </c>
    </row>
    <row r="97" spans="1:14" x14ac:dyDescent="0.25">
      <c r="A97" s="2" t="s">
        <v>1022</v>
      </c>
      <c r="B97" s="4">
        <v>35.950000000000003</v>
      </c>
      <c r="C97" s="4">
        <v>2760.4074999999998</v>
      </c>
      <c r="D97" s="4">
        <v>28</v>
      </c>
      <c r="E97" s="4">
        <v>0</v>
      </c>
      <c r="F97" s="4">
        <v>691.10910000000001</v>
      </c>
      <c r="G97" s="4">
        <v>35.46</v>
      </c>
      <c r="H97" s="4">
        <v>0</v>
      </c>
      <c r="I97" s="4">
        <v>9515</v>
      </c>
      <c r="J97" s="4">
        <v>0</v>
      </c>
      <c r="K97" s="4" t="s">
        <v>1023</v>
      </c>
      <c r="L97" s="2" t="s">
        <v>19</v>
      </c>
      <c r="M97" s="2" t="s">
        <v>1024</v>
      </c>
      <c r="N97" s="4" t="str">
        <f>CONCATENATE(Table1[[#This Row],[Peptide]]," - ",Table1[[#This Row],[Accession]])</f>
        <v>SSSMSVTGGRGGPR(+14.02)PVSSSIDPSLLSTK - Q8NEY1</v>
      </c>
    </row>
    <row r="98" spans="1:14" x14ac:dyDescent="0.25">
      <c r="A98" s="2" t="s">
        <v>1045</v>
      </c>
      <c r="B98" s="4">
        <v>35.090000000000003</v>
      </c>
      <c r="C98" s="4">
        <v>2496.1279</v>
      </c>
      <c r="D98" s="4">
        <v>21</v>
      </c>
      <c r="E98" s="4">
        <v>0.6</v>
      </c>
      <c r="F98" s="4">
        <v>625.03959999999995</v>
      </c>
      <c r="G98" s="4">
        <v>36.36</v>
      </c>
      <c r="H98" s="8">
        <v>104000</v>
      </c>
      <c r="I98" s="4">
        <v>10021</v>
      </c>
      <c r="J98" s="4">
        <v>1</v>
      </c>
      <c r="K98" s="4" t="s">
        <v>1046</v>
      </c>
      <c r="L98" s="2" t="s">
        <v>539</v>
      </c>
      <c r="M98" s="2" t="s">
        <v>1047</v>
      </c>
      <c r="N98" s="4" t="str">
        <f>CONCATENATE(Table1[[#This Row],[Peptide]]," - ",Table1[[#This Row],[Accession]])</f>
        <v>HSAYSYC(+57.02)GR(+14.02)GFYPQYGALETR - Q63ZY3</v>
      </c>
    </row>
    <row r="99" spans="1:14" x14ac:dyDescent="0.25">
      <c r="A99" s="2" t="s">
        <v>1048</v>
      </c>
      <c r="B99" s="4">
        <v>34.93</v>
      </c>
      <c r="C99" s="4">
        <v>2265.002</v>
      </c>
      <c r="D99" s="4">
        <v>28</v>
      </c>
      <c r="E99" s="4">
        <v>-0.5</v>
      </c>
      <c r="F99" s="4">
        <v>756.00760000000002</v>
      </c>
      <c r="G99" s="4">
        <v>25.19</v>
      </c>
      <c r="H99" s="8">
        <v>13600</v>
      </c>
      <c r="I99" s="4">
        <v>4375</v>
      </c>
      <c r="J99" s="4">
        <v>1</v>
      </c>
      <c r="K99" s="4" t="s">
        <v>1049</v>
      </c>
      <c r="L99" s="2" t="s">
        <v>19</v>
      </c>
      <c r="M99" s="2" t="s">
        <v>1050</v>
      </c>
      <c r="N99" s="4" t="str">
        <f>CONCATENATE(Table1[[#This Row],[Peptide]]," - ",Table1[[#This Row],[Accession]])</f>
        <v>GGYGGGGSGGGGR(+14.02)GGFPSGGGGGGGQQR - P35637</v>
      </c>
    </row>
    <row r="100" spans="1:14" x14ac:dyDescent="0.25">
      <c r="A100" s="2" t="s">
        <v>1061</v>
      </c>
      <c r="B100" s="4">
        <v>34.61</v>
      </c>
      <c r="C100" s="4">
        <v>3185.5461</v>
      </c>
      <c r="D100" s="4">
        <v>35</v>
      </c>
      <c r="E100" s="4">
        <v>0.1</v>
      </c>
      <c r="F100" s="4">
        <v>797.39390000000003</v>
      </c>
      <c r="G100" s="4">
        <v>30.17</v>
      </c>
      <c r="H100" s="8">
        <v>233000</v>
      </c>
      <c r="I100" s="4">
        <v>6836</v>
      </c>
      <c r="J100" s="4">
        <v>2</v>
      </c>
      <c r="K100" s="4" t="s">
        <v>1062</v>
      </c>
      <c r="L100" s="2" t="s">
        <v>19</v>
      </c>
      <c r="M100" s="2" t="s">
        <v>1063</v>
      </c>
      <c r="N100" s="4" t="str">
        <f>CONCATENATE(Table1[[#This Row],[Peptide]]," - ",Table1[[#This Row],[Accession]])</f>
        <v>GGVAGR(+14.02)GGFAQGGHSQGHVVPGGGLEGGGVASQDR - Q14151</v>
      </c>
    </row>
    <row r="101" spans="1:14" x14ac:dyDescent="0.25">
      <c r="A101" s="2" t="s">
        <v>1068</v>
      </c>
      <c r="B101" s="4">
        <v>34.32</v>
      </c>
      <c r="C101" s="4">
        <v>1352.6869999999999</v>
      </c>
      <c r="D101" s="4">
        <v>13</v>
      </c>
      <c r="E101" s="4">
        <v>0.8</v>
      </c>
      <c r="F101" s="4">
        <v>451.9033</v>
      </c>
      <c r="G101" s="4">
        <v>27.48</v>
      </c>
      <c r="H101" s="8">
        <v>208000</v>
      </c>
      <c r="I101" s="4">
        <v>5472</v>
      </c>
      <c r="J101" s="4">
        <v>1</v>
      </c>
      <c r="K101" s="4" t="s">
        <v>1069</v>
      </c>
      <c r="L101" s="2" t="s">
        <v>19</v>
      </c>
      <c r="M101" s="2" t="s">
        <v>96</v>
      </c>
      <c r="N101" s="4" t="str">
        <f>CONCATENATE(Table1[[#This Row],[Peptide]]," - ",Table1[[#This Row],[Accession]])</f>
        <v>MSGR(+14.02)GVGSVSQFK - Q5T5U3</v>
      </c>
    </row>
    <row r="102" spans="1:14" x14ac:dyDescent="0.25">
      <c r="A102" s="2" t="s">
        <v>1072</v>
      </c>
      <c r="B102" s="4">
        <v>34.14</v>
      </c>
      <c r="C102" s="4">
        <v>3861.8379</v>
      </c>
      <c r="D102" s="4">
        <v>40</v>
      </c>
      <c r="E102" s="4">
        <v>-0.4</v>
      </c>
      <c r="F102" s="4">
        <v>1288.2860000000001</v>
      </c>
      <c r="G102" s="4">
        <v>45.29</v>
      </c>
      <c r="H102" s="4">
        <v>0</v>
      </c>
      <c r="I102" s="4">
        <v>14593</v>
      </c>
      <c r="J102" s="4">
        <v>0</v>
      </c>
      <c r="K102" s="4" t="s">
        <v>1073</v>
      </c>
      <c r="L102" s="2" t="s">
        <v>19</v>
      </c>
      <c r="M102" s="2" t="s">
        <v>1074</v>
      </c>
      <c r="N102" s="4" t="str">
        <f>CONCATENATE(Table1[[#This Row],[Peptide]]," - ",Table1[[#This Row],[Accession]])</f>
        <v>EELLSFMGAEEAAPDPAGVGR(+14.02)GGGVAGPPSGGGGQPQWQK - Q9NRF2</v>
      </c>
    </row>
    <row r="103" spans="1:14" x14ac:dyDescent="0.25">
      <c r="A103" s="2" t="s">
        <v>1075</v>
      </c>
      <c r="B103" s="4">
        <v>34.119999999999997</v>
      </c>
      <c r="C103" s="4">
        <v>1764.835</v>
      </c>
      <c r="D103" s="4">
        <v>22</v>
      </c>
      <c r="E103" s="4">
        <v>1</v>
      </c>
      <c r="F103" s="4">
        <v>589.28620000000001</v>
      </c>
      <c r="G103" s="4">
        <v>24.5</v>
      </c>
      <c r="H103" s="8">
        <v>22700</v>
      </c>
      <c r="I103" s="4">
        <v>3766</v>
      </c>
      <c r="J103" s="4">
        <v>1</v>
      </c>
      <c r="K103" s="4" t="s">
        <v>388</v>
      </c>
      <c r="L103" s="2" t="s">
        <v>19</v>
      </c>
      <c r="M103" s="2" t="s">
        <v>583</v>
      </c>
      <c r="N103" s="4" t="str">
        <f>CONCATENATE(Table1[[#This Row],[Peptide]]," - ",Table1[[#This Row],[Accession]])</f>
        <v>GSGGGSSGGSIGGR(+14.02)GSSSGGVK - P04264</v>
      </c>
    </row>
    <row r="104" spans="1:14" x14ac:dyDescent="0.25">
      <c r="A104" s="2" t="s">
        <v>1081</v>
      </c>
      <c r="B104" s="4">
        <v>33.799999999999997</v>
      </c>
      <c r="C104" s="4">
        <v>1101.6042</v>
      </c>
      <c r="D104" s="4">
        <v>11</v>
      </c>
      <c r="E104" s="4">
        <v>0.7</v>
      </c>
      <c r="F104" s="4">
        <v>368.209</v>
      </c>
      <c r="G104" s="4">
        <v>24.52</v>
      </c>
      <c r="H104" s="8">
        <v>90400</v>
      </c>
      <c r="I104" s="4">
        <v>3794</v>
      </c>
      <c r="J104" s="4">
        <v>1</v>
      </c>
      <c r="K104" s="4" t="s">
        <v>546</v>
      </c>
      <c r="L104" s="2" t="s">
        <v>19</v>
      </c>
      <c r="M104" s="2" t="s">
        <v>1082</v>
      </c>
      <c r="N104" s="4" t="str">
        <f>CONCATENATE(Table1[[#This Row],[Peptide]]," - ",Table1[[#This Row],[Accession]])</f>
        <v>GR(+14.02)GAPPPPPSR - O00401</v>
      </c>
    </row>
    <row r="105" spans="1:14" x14ac:dyDescent="0.25">
      <c r="A105" s="2" t="s">
        <v>1083</v>
      </c>
      <c r="B105" s="4">
        <v>33.68</v>
      </c>
      <c r="C105" s="4">
        <v>1368.7626</v>
      </c>
      <c r="D105" s="4">
        <v>15</v>
      </c>
      <c r="E105" s="4">
        <v>0.9</v>
      </c>
      <c r="F105" s="4">
        <v>457.26190000000003</v>
      </c>
      <c r="G105" s="4">
        <v>24.7</v>
      </c>
      <c r="H105" s="8">
        <v>242000</v>
      </c>
      <c r="I105" s="4">
        <v>3950</v>
      </c>
      <c r="J105" s="4">
        <v>1</v>
      </c>
      <c r="K105" s="4" t="s">
        <v>582</v>
      </c>
      <c r="L105" s="2" t="s">
        <v>19</v>
      </c>
      <c r="M105" s="2" t="s">
        <v>1084</v>
      </c>
      <c r="N105" s="4" t="str">
        <f>CONCATENATE(Table1[[#This Row],[Peptide]]," - ",Table1[[#This Row],[Accession]])</f>
        <v>GGFGAR(+14.02)GGGGLPPKK - Q92841</v>
      </c>
    </row>
    <row r="106" spans="1:14" x14ac:dyDescent="0.25">
      <c r="A106" s="2" t="s">
        <v>1085</v>
      </c>
      <c r="B106" s="4">
        <v>33.57</v>
      </c>
      <c r="C106" s="4">
        <v>1285.6738</v>
      </c>
      <c r="D106" s="4">
        <v>13</v>
      </c>
      <c r="E106" s="4">
        <v>1.1000000000000001</v>
      </c>
      <c r="F106" s="4">
        <v>429.56569999999999</v>
      </c>
      <c r="G106" s="4">
        <v>24.75</v>
      </c>
      <c r="H106" s="8">
        <v>20700</v>
      </c>
      <c r="I106" s="4">
        <v>3996</v>
      </c>
      <c r="J106" s="4">
        <v>1</v>
      </c>
      <c r="K106" s="4" t="s">
        <v>617</v>
      </c>
      <c r="L106" s="2" t="s">
        <v>19</v>
      </c>
      <c r="M106" s="2" t="s">
        <v>1086</v>
      </c>
      <c r="N106" s="4" t="str">
        <f>CONCATENATE(Table1[[#This Row],[Peptide]]," - ",Table1[[#This Row],[Accession]])</f>
        <v>STVDAPTAAGR(+14.02)GR(+14.02) - Q99832</v>
      </c>
    </row>
    <row r="107" spans="1:14" x14ac:dyDescent="0.25">
      <c r="A107" s="2" t="s">
        <v>1112</v>
      </c>
      <c r="B107" s="4">
        <v>32.44</v>
      </c>
      <c r="C107" s="4">
        <v>1046.5662</v>
      </c>
      <c r="D107" s="4">
        <v>8</v>
      </c>
      <c r="E107" s="4">
        <v>1.5</v>
      </c>
      <c r="F107" s="4">
        <v>349.86320000000001</v>
      </c>
      <c r="G107" s="4">
        <v>24.77</v>
      </c>
      <c r="H107" s="8">
        <v>41500</v>
      </c>
      <c r="I107" s="4">
        <v>4024</v>
      </c>
      <c r="J107" s="4">
        <v>1</v>
      </c>
      <c r="K107" s="4" t="s">
        <v>1113</v>
      </c>
      <c r="L107" s="2" t="s">
        <v>19</v>
      </c>
      <c r="M107" s="2" t="s">
        <v>713</v>
      </c>
      <c r="N107" s="4" t="str">
        <f>CONCATENATE(Table1[[#This Row],[Peptide]]," - ",Table1[[#This Row],[Accession]])</f>
        <v>KPLYHYGR(+14.02) - Q8N4C8</v>
      </c>
    </row>
    <row r="108" spans="1:14" x14ac:dyDescent="0.25">
      <c r="A108" s="2" t="s">
        <v>1135</v>
      </c>
      <c r="B108" s="4">
        <v>31.49</v>
      </c>
      <c r="C108" s="4">
        <v>1346.6514</v>
      </c>
      <c r="D108" s="4">
        <v>14</v>
      </c>
      <c r="E108" s="4">
        <v>2</v>
      </c>
      <c r="F108" s="4">
        <v>449.892</v>
      </c>
      <c r="G108" s="4">
        <v>25.67</v>
      </c>
      <c r="H108" s="8">
        <v>4290000</v>
      </c>
      <c r="I108" s="4">
        <v>4751</v>
      </c>
      <c r="J108" s="4">
        <v>1</v>
      </c>
      <c r="K108" s="4" t="s">
        <v>251</v>
      </c>
      <c r="L108" s="2" t="s">
        <v>19</v>
      </c>
      <c r="M108" s="2" t="s">
        <v>1136</v>
      </c>
      <c r="N108" s="4" t="str">
        <f>CONCATENATE(Table1[[#This Row],[Peptide]]," - ",Table1[[#This Row],[Accession]])</f>
        <v>GMGPGTPAGYGR(+14.02)GR - P23246</v>
      </c>
    </row>
    <row r="109" spans="1:14" x14ac:dyDescent="0.25">
      <c r="A109" s="2" t="s">
        <v>1137</v>
      </c>
      <c r="B109" s="4">
        <v>31.48</v>
      </c>
      <c r="C109" s="4">
        <v>1002.5458</v>
      </c>
      <c r="D109" s="4">
        <v>10</v>
      </c>
      <c r="E109" s="4">
        <v>0.3</v>
      </c>
      <c r="F109" s="4">
        <v>502.28030000000001</v>
      </c>
      <c r="G109" s="4">
        <v>25.58</v>
      </c>
      <c r="H109" s="8">
        <v>112000</v>
      </c>
      <c r="I109" s="4">
        <v>4589</v>
      </c>
      <c r="J109" s="4">
        <v>1</v>
      </c>
      <c r="K109" s="4" t="s">
        <v>235</v>
      </c>
      <c r="L109" s="2" t="s">
        <v>19</v>
      </c>
      <c r="M109" s="2" t="s">
        <v>236</v>
      </c>
      <c r="N109" s="4" t="str">
        <f>CONCATENATE(Table1[[#This Row],[Peptide]]," - ",Table1[[#This Row],[Accession]])</f>
        <v>STNVTVAAAR(+14.02) - Q5BKZ1</v>
      </c>
    </row>
    <row r="110" spans="1:14" x14ac:dyDescent="0.25">
      <c r="A110" s="2" t="s">
        <v>1139</v>
      </c>
      <c r="B110" s="4">
        <v>31.24</v>
      </c>
      <c r="C110" s="4">
        <v>1753.8792000000001</v>
      </c>
      <c r="D110" s="4">
        <v>21</v>
      </c>
      <c r="E110" s="4">
        <v>-0.2</v>
      </c>
      <c r="F110" s="4">
        <v>439.47699999999998</v>
      </c>
      <c r="G110" s="4">
        <v>24.33</v>
      </c>
      <c r="H110" s="8">
        <v>132000</v>
      </c>
      <c r="I110" s="4">
        <v>3639</v>
      </c>
      <c r="J110" s="4">
        <v>1</v>
      </c>
      <c r="K110" s="4" t="s">
        <v>599</v>
      </c>
      <c r="L110" s="2" t="s">
        <v>19</v>
      </c>
      <c r="M110" s="2" t="s">
        <v>980</v>
      </c>
      <c r="N110" s="4" t="str">
        <f>CONCATENATE(Table1[[#This Row],[Peptide]]," - ",Table1[[#This Row],[Accession]])</f>
        <v>SGRGTGR(+14.02)GGGGGGGGGAPRGR - Q07955</v>
      </c>
    </row>
    <row r="111" spans="1:14" x14ac:dyDescent="0.25">
      <c r="A111" s="2" t="s">
        <v>1142</v>
      </c>
      <c r="B111" s="4">
        <v>31.16</v>
      </c>
      <c r="C111" s="4">
        <v>1481.8202000000001</v>
      </c>
      <c r="D111" s="4">
        <v>15</v>
      </c>
      <c r="E111" s="4">
        <v>1.8</v>
      </c>
      <c r="F111" s="4">
        <v>741.91869999999994</v>
      </c>
      <c r="G111" s="4">
        <v>35.130000000000003</v>
      </c>
      <c r="H111" s="8">
        <v>126000</v>
      </c>
      <c r="I111" s="4">
        <v>9308</v>
      </c>
      <c r="J111" s="4">
        <v>1</v>
      </c>
      <c r="K111" s="4" t="s">
        <v>480</v>
      </c>
      <c r="L111" s="2" t="s">
        <v>19</v>
      </c>
      <c r="M111" s="2" t="s">
        <v>713</v>
      </c>
      <c r="N111" s="4" t="str">
        <f>CONCATENATE(Table1[[#This Row],[Peptide]]," - ",Table1[[#This Row],[Accession]])</f>
        <v>IVAPPGGR(+14.02)SNITSLS - Q14195</v>
      </c>
    </row>
    <row r="112" spans="1:14" x14ac:dyDescent="0.25">
      <c r="A112" s="2" t="s">
        <v>1145</v>
      </c>
      <c r="B112" s="4">
        <v>30.98</v>
      </c>
      <c r="C112" s="4">
        <v>1442.7524000000001</v>
      </c>
      <c r="D112" s="4">
        <v>13</v>
      </c>
      <c r="E112" s="4">
        <v>0.3</v>
      </c>
      <c r="F112" s="4">
        <v>481.92489999999998</v>
      </c>
      <c r="G112" s="4">
        <v>24.47</v>
      </c>
      <c r="H112" s="8">
        <v>412000</v>
      </c>
      <c r="I112" s="4">
        <v>3737</v>
      </c>
      <c r="J112" s="4">
        <v>1</v>
      </c>
      <c r="K112" s="4" t="s">
        <v>843</v>
      </c>
      <c r="L112" s="2" t="s">
        <v>19</v>
      </c>
      <c r="M112" s="2" t="s">
        <v>1146</v>
      </c>
      <c r="N112" s="4" t="str">
        <f>CONCATENATE(Table1[[#This Row],[Peptide]]," - ",Table1[[#This Row],[Accession]])</f>
        <v>RPAQSVNR(+14.02)GGMTR - Q86V81</v>
      </c>
    </row>
    <row r="113" spans="1:14" x14ac:dyDescent="0.25">
      <c r="A113" s="2" t="s">
        <v>1149</v>
      </c>
      <c r="B113" s="4">
        <v>30.84</v>
      </c>
      <c r="C113" s="4">
        <v>3278.4263000000001</v>
      </c>
      <c r="D113" s="4">
        <v>35</v>
      </c>
      <c r="E113" s="4">
        <v>-0.6</v>
      </c>
      <c r="F113" s="4">
        <v>820.61329999999998</v>
      </c>
      <c r="G113" s="4">
        <v>35.99</v>
      </c>
      <c r="H113" s="8">
        <v>3930000</v>
      </c>
      <c r="I113" s="4">
        <v>9917</v>
      </c>
      <c r="J113" s="4">
        <v>1</v>
      </c>
      <c r="K113" s="4" t="s">
        <v>144</v>
      </c>
      <c r="L113" s="2" t="s">
        <v>19</v>
      </c>
      <c r="M113" s="2" t="s">
        <v>1150</v>
      </c>
      <c r="N113" s="4" t="str">
        <f>CONCATENATE(Table1[[#This Row],[Peptide]]," - ",Table1[[#This Row],[Accession]])</f>
        <v>GGNFGFGDSR(+14.02)GGGGNFGPGPGSNFRGGSDGYGSGR - P22626</v>
      </c>
    </row>
    <row r="114" spans="1:14" x14ac:dyDescent="0.25">
      <c r="A114" s="2" t="s">
        <v>1163</v>
      </c>
      <c r="B114" s="4">
        <v>30.41</v>
      </c>
      <c r="C114" s="4">
        <v>1363.6956</v>
      </c>
      <c r="D114" s="4">
        <v>15</v>
      </c>
      <c r="E114" s="4">
        <v>0.2</v>
      </c>
      <c r="F114" s="4">
        <v>455.57249999999999</v>
      </c>
      <c r="G114" s="4">
        <v>25.89</v>
      </c>
      <c r="H114" s="8">
        <v>95100</v>
      </c>
      <c r="I114" s="4">
        <v>4776</v>
      </c>
      <c r="J114" s="4">
        <v>1</v>
      </c>
      <c r="K114" s="4" t="s">
        <v>89</v>
      </c>
      <c r="L114" s="2" t="s">
        <v>19</v>
      </c>
      <c r="M114" s="2" t="s">
        <v>1164</v>
      </c>
      <c r="N114" s="4" t="str">
        <f>CONCATENATE(Table1[[#This Row],[Peptide]]," - ",Table1[[#This Row],[Accession]])</f>
        <v>IGLGGR(+14.02)GGSGGSYGR - P35527</v>
      </c>
    </row>
    <row r="115" spans="1:14" x14ac:dyDescent="0.25">
      <c r="A115" s="2" t="s">
        <v>1171</v>
      </c>
      <c r="B115" s="4">
        <v>30.23</v>
      </c>
      <c r="C115" s="4">
        <v>2453.1457999999998</v>
      </c>
      <c r="D115" s="4">
        <v>23</v>
      </c>
      <c r="E115" s="4">
        <v>0.2</v>
      </c>
      <c r="F115" s="4">
        <v>818.72270000000003</v>
      </c>
      <c r="G115" s="4">
        <v>42.07</v>
      </c>
      <c r="H115" s="8">
        <v>738000</v>
      </c>
      <c r="I115" s="4">
        <v>13019</v>
      </c>
      <c r="J115" s="4">
        <v>1</v>
      </c>
      <c r="K115" s="4" t="s">
        <v>1172</v>
      </c>
      <c r="L115" s="2" t="s">
        <v>19</v>
      </c>
      <c r="M115" s="2" t="s">
        <v>1173</v>
      </c>
      <c r="N115" s="4" t="str">
        <f>CONCATENATE(Table1[[#This Row],[Peptide]]," - ",Table1[[#This Row],[Accession]])</f>
        <v>VGDTSLDPNDFDFTVTGR(+14.02)GSPSR - P51608</v>
      </c>
    </row>
    <row r="116" spans="1:14" x14ac:dyDescent="0.25">
      <c r="A116" s="2" t="s">
        <v>1176</v>
      </c>
      <c r="B116" s="4">
        <v>30.16</v>
      </c>
      <c r="C116" s="4">
        <v>1319.6370999999999</v>
      </c>
      <c r="D116" s="4">
        <v>11</v>
      </c>
      <c r="E116" s="4">
        <v>0.2</v>
      </c>
      <c r="F116" s="4">
        <v>440.88639999999998</v>
      </c>
      <c r="G116" s="4">
        <v>24.55</v>
      </c>
      <c r="H116" s="4">
        <v>0</v>
      </c>
      <c r="I116" s="4">
        <v>3807</v>
      </c>
      <c r="J116" s="4">
        <v>0</v>
      </c>
      <c r="K116" s="4" t="s">
        <v>972</v>
      </c>
      <c r="L116" s="2" t="s">
        <v>19</v>
      </c>
      <c r="M116" s="2" t="s">
        <v>1177</v>
      </c>
      <c r="N116" s="4" t="str">
        <f>CONCATENATE(Table1[[#This Row],[Peptide]]," - ",Table1[[#This Row],[Accession]])</f>
        <v>R(+14.02)GGHQNSYKPY - Q14103</v>
      </c>
    </row>
    <row r="117" spans="1:14" x14ac:dyDescent="0.25">
      <c r="A117" s="2" t="s">
        <v>1178</v>
      </c>
      <c r="B117" s="4">
        <v>30.02</v>
      </c>
      <c r="C117" s="4">
        <v>3578.5808000000002</v>
      </c>
      <c r="D117" s="4">
        <v>38</v>
      </c>
      <c r="E117" s="4">
        <v>0.5</v>
      </c>
      <c r="F117" s="4">
        <v>716.72379999999998</v>
      </c>
      <c r="G117" s="4">
        <v>34.14</v>
      </c>
      <c r="H117" s="8">
        <v>14200000</v>
      </c>
      <c r="I117" s="4">
        <v>9096</v>
      </c>
      <c r="J117" s="4">
        <v>2</v>
      </c>
      <c r="K117" s="4" t="s">
        <v>144</v>
      </c>
      <c r="L117" s="2" t="s">
        <v>19</v>
      </c>
      <c r="M117" s="2" t="s">
        <v>1179</v>
      </c>
      <c r="N117" s="4" t="str">
        <f>CONCATENATE(Table1[[#This Row],[Peptide]]," - ",Table1[[#This Row],[Accession]])</f>
        <v>SGRGGNFGFGDSR(+14.02)GGGGNFGPGPGSNFRGGSDGYGSGR - P22626</v>
      </c>
    </row>
    <row r="118" spans="1:14" x14ac:dyDescent="0.25">
      <c r="A118" s="2" t="s">
        <v>1184</v>
      </c>
      <c r="B118" s="4">
        <v>30</v>
      </c>
      <c r="C118" s="4">
        <v>858.50350000000003</v>
      </c>
      <c r="D118" s="4">
        <v>8</v>
      </c>
      <c r="E118" s="4">
        <v>0.7</v>
      </c>
      <c r="F118" s="4">
        <v>430.2593</v>
      </c>
      <c r="G118" s="4">
        <v>25.14</v>
      </c>
      <c r="H118" s="8">
        <v>2430000</v>
      </c>
      <c r="I118" s="4">
        <v>4304</v>
      </c>
      <c r="J118" s="4">
        <v>1</v>
      </c>
      <c r="K118" s="4" t="s">
        <v>677</v>
      </c>
      <c r="L118" s="2" t="s">
        <v>19</v>
      </c>
      <c r="M118" s="2" t="s">
        <v>1185</v>
      </c>
      <c r="N118" s="4" t="str">
        <f>CONCATENATE(Table1[[#This Row],[Peptide]]," - ",Table1[[#This Row],[Accession]])</f>
        <v>GR(+14.02)GLSLSR - P02686</v>
      </c>
    </row>
    <row r="119" spans="1:14" x14ac:dyDescent="0.25">
      <c r="A119" s="2" t="s">
        <v>1188</v>
      </c>
      <c r="B119" s="4">
        <v>29.94</v>
      </c>
      <c r="C119" s="4">
        <v>1866.9079999999999</v>
      </c>
      <c r="D119" s="4">
        <v>18</v>
      </c>
      <c r="E119" s="4">
        <v>0.7</v>
      </c>
      <c r="F119" s="4">
        <v>623.31039999999996</v>
      </c>
      <c r="G119" s="4">
        <v>37.909999999999997</v>
      </c>
      <c r="H119" s="8">
        <v>2990000</v>
      </c>
      <c r="I119" s="4">
        <v>11131</v>
      </c>
      <c r="J119" s="4">
        <v>1</v>
      </c>
      <c r="K119" s="4" t="s">
        <v>57</v>
      </c>
      <c r="L119" s="2" t="s">
        <v>19</v>
      </c>
      <c r="M119" s="2" t="s">
        <v>1189</v>
      </c>
      <c r="N119" s="4" t="str">
        <f>CONCATENATE(Table1[[#This Row],[Peptide]]," - ",Table1[[#This Row],[Accession]])</f>
        <v>SYVSSGEMMVGGLAPGR(+14.02)R - P14136</v>
      </c>
    </row>
    <row r="120" spans="1:14" x14ac:dyDescent="0.25">
      <c r="A120" s="2" t="s">
        <v>1193</v>
      </c>
      <c r="B120" s="4">
        <v>29.87</v>
      </c>
      <c r="C120" s="4">
        <v>1288.7251000000001</v>
      </c>
      <c r="D120" s="4">
        <v>12</v>
      </c>
      <c r="E120" s="4">
        <v>0.3</v>
      </c>
      <c r="F120" s="4">
        <v>430.58249999999998</v>
      </c>
      <c r="G120" s="4">
        <v>27.27</v>
      </c>
      <c r="H120" s="8">
        <v>355000</v>
      </c>
      <c r="I120" s="4">
        <v>5374</v>
      </c>
      <c r="J120" s="4">
        <v>1</v>
      </c>
      <c r="K120" s="4" t="s">
        <v>1062</v>
      </c>
      <c r="L120" s="2" t="s">
        <v>19</v>
      </c>
      <c r="M120" s="2" t="s">
        <v>1194</v>
      </c>
      <c r="N120" s="4" t="str">
        <f>CONCATENATE(Table1[[#This Row],[Peptide]]," - ",Table1[[#This Row],[Accession]])</f>
        <v>LSEGR(+14.02)GLPPPPR - Q14151</v>
      </c>
    </row>
    <row r="121" spans="1:14" x14ac:dyDescent="0.25">
      <c r="A121" s="2" t="s">
        <v>1199</v>
      </c>
      <c r="B121" s="4">
        <v>29.69</v>
      </c>
      <c r="C121" s="4">
        <v>1641.7899</v>
      </c>
      <c r="D121" s="4">
        <v>16</v>
      </c>
      <c r="E121" s="4">
        <v>0.4</v>
      </c>
      <c r="F121" s="4">
        <v>548.27080000000001</v>
      </c>
      <c r="G121" s="4">
        <v>29.67</v>
      </c>
      <c r="H121" s="8">
        <v>56700</v>
      </c>
      <c r="I121" s="4">
        <v>6593</v>
      </c>
      <c r="J121" s="4">
        <v>1</v>
      </c>
      <c r="K121" s="4" t="s">
        <v>253</v>
      </c>
      <c r="L121" s="2" t="s">
        <v>19</v>
      </c>
      <c r="M121" s="2" t="s">
        <v>1200</v>
      </c>
      <c r="N121" s="4" t="str">
        <f>CONCATENATE(Table1[[#This Row],[Peptide]]," - ",Table1[[#This Row],[Accession]])</f>
        <v>SSGPYGGGGQYFAKPR(+14.02) - P09651</v>
      </c>
    </row>
    <row r="122" spans="1:14" x14ac:dyDescent="0.25">
      <c r="A122" s="2" t="s">
        <v>1207</v>
      </c>
      <c r="B122" s="4">
        <v>29.52</v>
      </c>
      <c r="C122" s="4">
        <v>1464.6892</v>
      </c>
      <c r="D122" s="4">
        <v>16</v>
      </c>
      <c r="E122" s="4">
        <v>0.8</v>
      </c>
      <c r="F122" s="4">
        <v>489.23739999999998</v>
      </c>
      <c r="G122" s="4">
        <v>25.58</v>
      </c>
      <c r="H122" s="8">
        <v>58900</v>
      </c>
      <c r="I122" s="4">
        <v>4592</v>
      </c>
      <c r="J122" s="4">
        <v>1</v>
      </c>
      <c r="K122" s="4" t="s">
        <v>1208</v>
      </c>
      <c r="L122" s="2" t="s">
        <v>19</v>
      </c>
      <c r="M122" s="2" t="s">
        <v>1209</v>
      </c>
      <c r="N122" s="4" t="str">
        <f>CONCATENATE(Table1[[#This Row],[Peptide]]," - ",Table1[[#This Row],[Accession]])</f>
        <v>GGMSGR(+14.02)GSFAPGGASR - Q15424</v>
      </c>
    </row>
    <row r="123" spans="1:14" x14ac:dyDescent="0.25">
      <c r="A123" s="2" t="s">
        <v>1214</v>
      </c>
      <c r="B123" s="4">
        <v>29.35</v>
      </c>
      <c r="C123" s="4">
        <v>1346.6478999999999</v>
      </c>
      <c r="D123" s="4">
        <v>11</v>
      </c>
      <c r="E123" s="4">
        <v>0.9</v>
      </c>
      <c r="F123" s="4">
        <v>449.8904</v>
      </c>
      <c r="G123" s="4">
        <v>24.53</v>
      </c>
      <c r="H123" s="8">
        <v>296000</v>
      </c>
      <c r="I123" s="4">
        <v>3793</v>
      </c>
      <c r="J123" s="4">
        <v>1</v>
      </c>
      <c r="K123" s="4" t="s">
        <v>1215</v>
      </c>
      <c r="L123" s="2" t="s">
        <v>19</v>
      </c>
      <c r="M123" s="2" t="s">
        <v>1177</v>
      </c>
      <c r="N123" s="4" t="str">
        <f>CONCATENATE(Table1[[#This Row],[Peptide]]," - ",Table1[[#This Row],[Accession]])</f>
        <v>R(+14.02)GGHQNNYKPY - Q99729</v>
      </c>
    </row>
    <row r="124" spans="1:14" x14ac:dyDescent="0.25">
      <c r="A124" s="2" t="s">
        <v>1224</v>
      </c>
      <c r="B124" s="4">
        <v>29.01</v>
      </c>
      <c r="C124" s="4">
        <v>1413.6021000000001</v>
      </c>
      <c r="D124" s="4">
        <v>15</v>
      </c>
      <c r="E124" s="4">
        <v>0.5</v>
      </c>
      <c r="F124" s="4">
        <v>472.20819999999998</v>
      </c>
      <c r="G124" s="4">
        <v>24.68</v>
      </c>
      <c r="H124" s="8">
        <v>195000</v>
      </c>
      <c r="I124" s="4">
        <v>3931</v>
      </c>
      <c r="J124" s="4">
        <v>1</v>
      </c>
      <c r="K124" s="4" t="s">
        <v>654</v>
      </c>
      <c r="L124" s="2" t="s">
        <v>19</v>
      </c>
      <c r="M124" s="2" t="s">
        <v>1225</v>
      </c>
      <c r="N124" s="4" t="str">
        <f>CONCATENATE(Table1[[#This Row],[Peptide]]," - ",Table1[[#This Row],[Accession]])</f>
        <v>GGYGGDR(+14.02)GGGYGGDR - Q92804</v>
      </c>
    </row>
    <row r="125" spans="1:14" x14ac:dyDescent="0.25">
      <c r="A125" s="2" t="s">
        <v>1239</v>
      </c>
      <c r="B125" s="4">
        <v>28.75</v>
      </c>
      <c r="C125" s="4">
        <v>2197.1210999999998</v>
      </c>
      <c r="D125" s="4">
        <v>24</v>
      </c>
      <c r="E125" s="4">
        <v>0.1</v>
      </c>
      <c r="F125" s="4">
        <v>550.2876</v>
      </c>
      <c r="G125" s="4">
        <v>25.14</v>
      </c>
      <c r="H125" s="8">
        <v>342000</v>
      </c>
      <c r="I125" s="4">
        <v>4307</v>
      </c>
      <c r="J125" s="4">
        <v>2</v>
      </c>
      <c r="K125" s="4" t="s">
        <v>599</v>
      </c>
      <c r="L125" s="2" t="s">
        <v>19</v>
      </c>
      <c r="M125" s="2" t="s">
        <v>1240</v>
      </c>
      <c r="N125" s="4" t="str">
        <f>CONCATENATE(Table1[[#This Row],[Peptide]]," - ",Table1[[#This Row],[Accession]])</f>
        <v>VEFPR(+14.02)SGR(+14.02)GTGR(+14.02)GGGGGGGGGAPR - Q07955</v>
      </c>
    </row>
    <row r="126" spans="1:14" x14ac:dyDescent="0.25">
      <c r="A126" s="2" t="s">
        <v>1241</v>
      </c>
      <c r="B126" s="4">
        <v>28.69</v>
      </c>
      <c r="C126" s="4">
        <v>2659.0596</v>
      </c>
      <c r="D126" s="4">
        <v>29</v>
      </c>
      <c r="E126" s="4">
        <v>-0.2</v>
      </c>
      <c r="F126" s="4">
        <v>887.36030000000005</v>
      </c>
      <c r="G126" s="4">
        <v>37.020000000000003</v>
      </c>
      <c r="H126" s="8">
        <v>180000</v>
      </c>
      <c r="I126" s="4">
        <v>10292</v>
      </c>
      <c r="J126" s="4">
        <v>1</v>
      </c>
      <c r="K126" s="4" t="s">
        <v>164</v>
      </c>
      <c r="L126" s="2" t="s">
        <v>19</v>
      </c>
      <c r="M126" s="2" t="s">
        <v>1242</v>
      </c>
      <c r="N126" s="4" t="str">
        <f>CONCATENATE(Table1[[#This Row],[Peptide]]," - ",Table1[[#This Row],[Accession]])</f>
        <v>GSYGGGDGGYNGFGGDGGNYGGGPGYSSR(+14.02) - P51991</v>
      </c>
    </row>
    <row r="127" spans="1:14" x14ac:dyDescent="0.25">
      <c r="A127" s="2" t="s">
        <v>1244</v>
      </c>
      <c r="B127" s="4">
        <v>28.64</v>
      </c>
      <c r="C127" s="4">
        <v>1593.8474000000001</v>
      </c>
      <c r="D127" s="4">
        <v>16</v>
      </c>
      <c r="E127" s="4">
        <v>1.1000000000000001</v>
      </c>
      <c r="F127" s="4">
        <v>532.2903</v>
      </c>
      <c r="G127" s="4">
        <v>25.33</v>
      </c>
      <c r="H127" s="8">
        <v>74800</v>
      </c>
      <c r="I127" s="4">
        <v>4434</v>
      </c>
      <c r="J127" s="4">
        <v>1</v>
      </c>
      <c r="K127" s="4" t="s">
        <v>1245</v>
      </c>
      <c r="L127" s="2" t="s">
        <v>19</v>
      </c>
      <c r="M127" s="2" t="s">
        <v>236</v>
      </c>
      <c r="N127" s="4" t="str">
        <f>CONCATENATE(Table1[[#This Row],[Peptide]]," - ",Table1[[#This Row],[Accession]])</f>
        <v>TASPINSPAR(+14.02)GTPSPK - Q9BTV5</v>
      </c>
    </row>
    <row r="128" spans="1:14" x14ac:dyDescent="0.25">
      <c r="A128" s="2" t="s">
        <v>1251</v>
      </c>
      <c r="B128" s="4">
        <v>28.52</v>
      </c>
      <c r="C128" s="4">
        <v>1306.6814999999999</v>
      </c>
      <c r="D128" s="4">
        <v>12</v>
      </c>
      <c r="E128" s="4">
        <v>-0.2</v>
      </c>
      <c r="F128" s="4">
        <v>436.5677</v>
      </c>
      <c r="G128" s="4">
        <v>26.74</v>
      </c>
      <c r="H128" s="8">
        <v>257000</v>
      </c>
      <c r="I128" s="4">
        <v>5111</v>
      </c>
      <c r="J128" s="4">
        <v>1</v>
      </c>
      <c r="K128" s="4" t="s">
        <v>1208</v>
      </c>
      <c r="L128" s="2" t="s">
        <v>19</v>
      </c>
      <c r="M128" s="2" t="s">
        <v>1252</v>
      </c>
      <c r="N128" s="4" t="str">
        <f>CONCATENATE(Table1[[#This Row],[Peptide]]," - ",Table1[[#This Row],[Accession]])</f>
        <v>MSEGR(+14.02)GLPPPPR - Q15424</v>
      </c>
    </row>
    <row r="129" spans="1:14" x14ac:dyDescent="0.25">
      <c r="A129" s="2" t="s">
        <v>1267</v>
      </c>
      <c r="B129" s="4">
        <v>27.91</v>
      </c>
      <c r="C129" s="4">
        <v>2683.3148999999999</v>
      </c>
      <c r="D129" s="4">
        <v>29</v>
      </c>
      <c r="E129" s="4">
        <v>0.9</v>
      </c>
      <c r="F129" s="4">
        <v>671.83659999999998</v>
      </c>
      <c r="G129" s="4">
        <v>30.51</v>
      </c>
      <c r="H129" s="8">
        <v>358000</v>
      </c>
      <c r="I129" s="4">
        <v>6975</v>
      </c>
      <c r="J129" s="4">
        <v>1</v>
      </c>
      <c r="K129" s="4" t="s">
        <v>251</v>
      </c>
      <c r="L129" s="2" t="s">
        <v>19</v>
      </c>
      <c r="M129" s="2" t="s">
        <v>1268</v>
      </c>
      <c r="N129" s="4" t="str">
        <f>CONCATENATE(Table1[[#This Row],[Peptide]]," - ",Table1[[#This Row],[Accession]])</f>
        <v>FGQGGAGPVGGQGPR(+14.02)GMGPGTPAGYGR(+14.02)GR - P23246</v>
      </c>
    </row>
    <row r="130" spans="1:14" x14ac:dyDescent="0.25">
      <c r="A130" s="2" t="s">
        <v>1289</v>
      </c>
      <c r="B130" s="4">
        <v>27.6</v>
      </c>
      <c r="C130" s="4">
        <v>2968.5989</v>
      </c>
      <c r="D130" s="4">
        <v>31</v>
      </c>
      <c r="E130" s="4">
        <v>1.2</v>
      </c>
      <c r="F130" s="4">
        <v>743.15790000000004</v>
      </c>
      <c r="G130" s="4">
        <v>50.34</v>
      </c>
      <c r="H130" s="8">
        <v>439000</v>
      </c>
      <c r="I130" s="4">
        <v>16678</v>
      </c>
      <c r="J130" s="4">
        <v>1</v>
      </c>
      <c r="K130" s="4" t="s">
        <v>1290</v>
      </c>
      <c r="L130" s="2" t="s">
        <v>19</v>
      </c>
      <c r="M130" s="2" t="s">
        <v>1291</v>
      </c>
      <c r="N130" s="4" t="str">
        <f>CONCATENATE(Table1[[#This Row],[Peptide]]," - ",Table1[[#This Row],[Accession]])</f>
        <v>LRASGAGKAIGVLTSGGDAQGMNAAVR(+14.02)AVTR - P17858</v>
      </c>
    </row>
    <row r="131" spans="1:14" x14ac:dyDescent="0.25">
      <c r="A131" s="2" t="s">
        <v>1292</v>
      </c>
      <c r="B131" s="4">
        <v>27.59</v>
      </c>
      <c r="C131" s="4">
        <v>990.59739999999999</v>
      </c>
      <c r="D131" s="4">
        <v>10</v>
      </c>
      <c r="E131" s="4">
        <v>-0.3</v>
      </c>
      <c r="F131" s="4">
        <v>331.2063</v>
      </c>
      <c r="G131" s="4">
        <v>24.62</v>
      </c>
      <c r="H131" s="8">
        <v>41000</v>
      </c>
      <c r="I131" s="4">
        <v>3873</v>
      </c>
      <c r="J131" s="4">
        <v>1</v>
      </c>
      <c r="K131" s="4" t="s">
        <v>887</v>
      </c>
      <c r="L131" s="2" t="s">
        <v>19</v>
      </c>
      <c r="M131" s="2" t="s">
        <v>1084</v>
      </c>
      <c r="N131" s="4" t="str">
        <f>CONCATENATE(Table1[[#This Row],[Peptide]]," - ",Table1[[#This Row],[Accession]])</f>
        <v>APVPVR(+14.02)GGPK - Q12906</v>
      </c>
    </row>
    <row r="132" spans="1:14" x14ac:dyDescent="0.25">
      <c r="A132" s="2" t="s">
        <v>1293</v>
      </c>
      <c r="B132" s="4">
        <v>27.52</v>
      </c>
      <c r="C132" s="4">
        <v>1325.6224</v>
      </c>
      <c r="D132" s="4">
        <v>14</v>
      </c>
      <c r="E132" s="4">
        <v>-0.4</v>
      </c>
      <c r="F132" s="4">
        <v>442.88130000000001</v>
      </c>
      <c r="G132" s="4">
        <v>25.47</v>
      </c>
      <c r="H132" s="8">
        <v>2130000</v>
      </c>
      <c r="I132" s="4">
        <v>4499</v>
      </c>
      <c r="J132" s="4">
        <v>1</v>
      </c>
      <c r="K132" s="4" t="s">
        <v>253</v>
      </c>
      <c r="L132" s="2" t="s">
        <v>19</v>
      </c>
      <c r="M132" s="2" t="s">
        <v>1294</v>
      </c>
      <c r="N132" s="4" t="str">
        <f>CONCATENATE(Table1[[#This Row],[Peptide]]," - ",Table1[[#This Row],[Accession]])</f>
        <v>GGNFSGR(+14.02)GGFGGSR - P09651</v>
      </c>
    </row>
    <row r="133" spans="1:14" x14ac:dyDescent="0.25">
      <c r="A133" s="2" t="s">
        <v>1299</v>
      </c>
      <c r="B133" s="4">
        <v>27.42</v>
      </c>
      <c r="C133" s="4">
        <v>1675.7451000000001</v>
      </c>
      <c r="D133" s="4">
        <v>15</v>
      </c>
      <c r="E133" s="4">
        <v>1.3</v>
      </c>
      <c r="F133" s="4">
        <v>559.58969999999999</v>
      </c>
      <c r="G133" s="4">
        <v>24.75</v>
      </c>
      <c r="H133" s="8">
        <v>298000</v>
      </c>
      <c r="I133" s="4">
        <v>3990</v>
      </c>
      <c r="J133" s="4">
        <v>1</v>
      </c>
      <c r="K133" s="4" t="s">
        <v>1300</v>
      </c>
      <c r="L133" s="2" t="s">
        <v>19</v>
      </c>
      <c r="M133" s="2" t="s">
        <v>571</v>
      </c>
      <c r="N133" s="4" t="str">
        <f>CONCATENATE(Table1[[#This Row],[Peptide]]," - ",Table1[[#This Row],[Accession]])</f>
        <v>ASR(+14.02)GGGNHQNNYQPY - O14979</v>
      </c>
    </row>
    <row r="134" spans="1:14" x14ac:dyDescent="0.25">
      <c r="A134" s="2" t="s">
        <v>1303</v>
      </c>
      <c r="B134" s="4">
        <v>27.39</v>
      </c>
      <c r="C134" s="4">
        <v>2275.0358999999999</v>
      </c>
      <c r="D134" s="4">
        <v>27</v>
      </c>
      <c r="E134" s="4">
        <v>0.9</v>
      </c>
      <c r="F134" s="4">
        <v>569.76679999999999</v>
      </c>
      <c r="G134" s="4">
        <v>24.55</v>
      </c>
      <c r="H134" s="8">
        <v>18300</v>
      </c>
      <c r="I134" s="4">
        <v>3816</v>
      </c>
      <c r="J134" s="4">
        <v>1</v>
      </c>
      <c r="K134" s="4" t="s">
        <v>1304</v>
      </c>
      <c r="L134" s="2" t="s">
        <v>19</v>
      </c>
      <c r="M134" s="2" t="s">
        <v>1305</v>
      </c>
      <c r="N134" s="4" t="str">
        <f>CONCATENATE(Table1[[#This Row],[Peptide]]," - ",Table1[[#This Row],[Accession]])</f>
        <v>SSGSGAGGGGR(+14.02)GGKASGDPGASGMSPR - Q8NDT2</v>
      </c>
    </row>
    <row r="135" spans="1:14" x14ac:dyDescent="0.25">
      <c r="A135" s="2" t="s">
        <v>1306</v>
      </c>
      <c r="B135" s="4">
        <v>27.36</v>
      </c>
      <c r="C135" s="4">
        <v>1811.8199</v>
      </c>
      <c r="D135" s="4">
        <v>20</v>
      </c>
      <c r="E135" s="4">
        <v>0.8</v>
      </c>
      <c r="F135" s="4">
        <v>604.94780000000003</v>
      </c>
      <c r="G135" s="4">
        <v>30.22</v>
      </c>
      <c r="H135" s="8">
        <v>276000</v>
      </c>
      <c r="I135" s="4">
        <v>6738</v>
      </c>
      <c r="J135" s="4">
        <v>1</v>
      </c>
      <c r="K135" s="4" t="s">
        <v>164</v>
      </c>
      <c r="L135" s="2" t="s">
        <v>19</v>
      </c>
      <c r="M135" s="2" t="s">
        <v>1307</v>
      </c>
      <c r="N135" s="4" t="str">
        <f>CONCATENATE(Table1[[#This Row],[Peptide]]," - ",Table1[[#This Row],[Accession]])</f>
        <v>GGNFGGGGGNFGR(+14.02)GGNFGGR - P51991</v>
      </c>
    </row>
    <row r="136" spans="1:14" x14ac:dyDescent="0.25">
      <c r="A136" s="2" t="s">
        <v>1314</v>
      </c>
      <c r="B136" s="4">
        <v>27.19</v>
      </c>
      <c r="C136" s="4">
        <v>3784.8087999999998</v>
      </c>
      <c r="D136" s="4">
        <v>39</v>
      </c>
      <c r="E136" s="4">
        <v>0.1</v>
      </c>
      <c r="F136" s="4">
        <v>947.20960000000002</v>
      </c>
      <c r="G136" s="4">
        <v>33.549999999999997</v>
      </c>
      <c r="H136" s="8">
        <v>338000</v>
      </c>
      <c r="I136" s="4">
        <v>8539</v>
      </c>
      <c r="J136" s="4">
        <v>1</v>
      </c>
      <c r="K136" s="4" t="s">
        <v>929</v>
      </c>
      <c r="L136" s="2" t="s">
        <v>19</v>
      </c>
      <c r="M136" s="2" t="s">
        <v>1315</v>
      </c>
      <c r="N136" s="4" t="str">
        <f>CONCATENATE(Table1[[#This Row],[Peptide]]," - ",Table1[[#This Row],[Accession]])</f>
        <v>TGSETPQAPMSGVGPVSGGPGGFGR(+14.02)GSQGGNFEGPNKRR - Q8WXF1</v>
      </c>
    </row>
    <row r="137" spans="1:14" x14ac:dyDescent="0.25">
      <c r="A137" s="2" t="s">
        <v>1321</v>
      </c>
      <c r="B137" s="4">
        <v>27.11</v>
      </c>
      <c r="C137" s="4">
        <v>3206.6028000000001</v>
      </c>
      <c r="D137" s="4">
        <v>34</v>
      </c>
      <c r="E137" s="4">
        <v>0.3</v>
      </c>
      <c r="F137" s="4">
        <v>642.32799999999997</v>
      </c>
      <c r="G137" s="4">
        <v>25.42</v>
      </c>
      <c r="H137" s="8">
        <v>126000</v>
      </c>
      <c r="I137" s="4">
        <v>4550</v>
      </c>
      <c r="J137" s="4">
        <v>1</v>
      </c>
      <c r="K137" s="4" t="s">
        <v>95</v>
      </c>
      <c r="L137" s="2" t="s">
        <v>19</v>
      </c>
      <c r="M137" s="2" t="s">
        <v>1322</v>
      </c>
      <c r="N137" s="4" t="str">
        <f>CONCATENATE(Table1[[#This Row],[Peptide]]," - ",Table1[[#This Row],[Accession]])</f>
        <v>ASESPARGPSGSPRTQGR(+14.02)GGPASVPSSSPGTSVK - O43237</v>
      </c>
    </row>
    <row r="138" spans="1:14" x14ac:dyDescent="0.25">
      <c r="A138" s="2" t="s">
        <v>1323</v>
      </c>
      <c r="B138" s="4">
        <v>27.09</v>
      </c>
      <c r="C138" s="4">
        <v>1064.5402999999999</v>
      </c>
      <c r="D138" s="4">
        <v>10</v>
      </c>
      <c r="E138" s="4">
        <v>0.1</v>
      </c>
      <c r="F138" s="4">
        <v>533.27750000000003</v>
      </c>
      <c r="G138" s="4">
        <v>26.22</v>
      </c>
      <c r="H138" s="8">
        <v>79600</v>
      </c>
      <c r="I138" s="4">
        <v>4938</v>
      </c>
      <c r="J138" s="4">
        <v>1</v>
      </c>
      <c r="K138" s="4" t="s">
        <v>677</v>
      </c>
      <c r="L138" s="2" t="s">
        <v>19</v>
      </c>
      <c r="M138" s="2" t="s">
        <v>1084</v>
      </c>
      <c r="N138" s="4" t="str">
        <f>CONCATENATE(Table1[[#This Row],[Peptide]]," - ",Table1[[#This Row],[Accession]])</f>
        <v>FFGGDR(+14.02)GAPK - P02686</v>
      </c>
    </row>
    <row r="139" spans="1:14" x14ac:dyDescent="0.25">
      <c r="A139" s="2" t="s">
        <v>1324</v>
      </c>
      <c r="B139" s="4">
        <v>27.08</v>
      </c>
      <c r="C139" s="4">
        <v>3472.6064000000001</v>
      </c>
      <c r="D139" s="4">
        <v>37</v>
      </c>
      <c r="E139" s="4">
        <v>0</v>
      </c>
      <c r="F139" s="4">
        <v>1158.5427</v>
      </c>
      <c r="G139" s="4">
        <v>37.26</v>
      </c>
      <c r="H139" s="8">
        <v>461000</v>
      </c>
      <c r="I139" s="4">
        <v>10426</v>
      </c>
      <c r="J139" s="4">
        <v>1</v>
      </c>
      <c r="K139" s="4" t="s">
        <v>929</v>
      </c>
      <c r="L139" s="2" t="s">
        <v>19</v>
      </c>
      <c r="M139" s="2" t="s">
        <v>1325</v>
      </c>
      <c r="N139" s="4" t="str">
        <f>CONCATENATE(Table1[[#This Row],[Peptide]]," - ",Table1[[#This Row],[Accession]])</f>
        <v>TGSETPQAPMSGVGPVSGGPGGFGR(+14.02)GSQGGNFEGPNK - Q8WXF1</v>
      </c>
    </row>
    <row r="140" spans="1:14" x14ac:dyDescent="0.25">
      <c r="A140" s="2" t="s">
        <v>1328</v>
      </c>
      <c r="B140" s="4">
        <v>27.07</v>
      </c>
      <c r="C140" s="4">
        <v>1869.0009</v>
      </c>
      <c r="D140" s="4">
        <v>20</v>
      </c>
      <c r="E140" s="4">
        <v>0.8</v>
      </c>
      <c r="F140" s="4">
        <v>624.00810000000001</v>
      </c>
      <c r="G140" s="4">
        <v>26.37</v>
      </c>
      <c r="H140" s="8">
        <v>62900</v>
      </c>
      <c r="I140" s="4">
        <v>4997</v>
      </c>
      <c r="J140" s="4">
        <v>1</v>
      </c>
      <c r="K140" s="4" t="s">
        <v>1329</v>
      </c>
      <c r="L140" s="2" t="s">
        <v>19</v>
      </c>
      <c r="M140" s="2" t="s">
        <v>1330</v>
      </c>
      <c r="N140" s="4" t="str">
        <f>CONCATENATE(Table1[[#This Row],[Peptide]]," - ",Table1[[#This Row],[Accession]])</f>
        <v>GPPPPGR(+14.02)GGPPPPPPPATGR - P42768</v>
      </c>
    </row>
    <row r="141" spans="1:14" x14ac:dyDescent="0.25">
      <c r="A141" s="2" t="s">
        <v>1336</v>
      </c>
      <c r="B141" s="4">
        <v>26.85</v>
      </c>
      <c r="C141" s="4">
        <v>3653.6671999999999</v>
      </c>
      <c r="D141" s="4">
        <v>34</v>
      </c>
      <c r="E141" s="4">
        <v>1.1000000000000001</v>
      </c>
      <c r="F141" s="4">
        <v>914.42499999999995</v>
      </c>
      <c r="G141" s="4">
        <v>37.18</v>
      </c>
      <c r="H141" s="4">
        <v>0</v>
      </c>
      <c r="I141" s="4">
        <v>10405</v>
      </c>
      <c r="J141" s="4">
        <v>0</v>
      </c>
      <c r="K141" s="4" t="s">
        <v>1337</v>
      </c>
      <c r="L141" s="2" t="s">
        <v>19</v>
      </c>
      <c r="M141" s="2" t="s">
        <v>1338</v>
      </c>
      <c r="N141" s="4" t="str">
        <f>CONCATENATE(Table1[[#This Row],[Peptide]]," - ",Table1[[#This Row],[Accession]])</f>
        <v>GPANGFR(+14.02)GGYDGYRPSFSNTPNSGYTQSQFSAPR - Q14444</v>
      </c>
    </row>
    <row r="142" spans="1:14" x14ac:dyDescent="0.25">
      <c r="A142" s="2" t="s">
        <v>1352</v>
      </c>
      <c r="B142" s="4">
        <v>26.61</v>
      </c>
      <c r="C142" s="4">
        <v>1557.6556</v>
      </c>
      <c r="D142" s="4">
        <v>17</v>
      </c>
      <c r="E142" s="4">
        <v>1.3</v>
      </c>
      <c r="F142" s="4">
        <v>520.22649999999999</v>
      </c>
      <c r="G142" s="4">
        <v>24.68</v>
      </c>
      <c r="H142" s="8">
        <v>108000</v>
      </c>
      <c r="I142" s="4">
        <v>3927</v>
      </c>
      <c r="J142" s="4">
        <v>1</v>
      </c>
      <c r="K142" s="4" t="s">
        <v>654</v>
      </c>
      <c r="L142" s="2" t="s">
        <v>19</v>
      </c>
      <c r="M142" s="2" t="s">
        <v>1353</v>
      </c>
      <c r="N142" s="4" t="str">
        <f>CONCATENATE(Table1[[#This Row],[Peptide]]," - ",Table1[[#This Row],[Accession]])</f>
        <v>GGYGGDR(+14.02)GGGSGYGGDR - Q92804</v>
      </c>
    </row>
    <row r="143" spans="1:14" x14ac:dyDescent="0.25">
      <c r="A143" s="2" t="s">
        <v>1354</v>
      </c>
      <c r="B143" s="4">
        <v>26.55</v>
      </c>
      <c r="C143" s="4">
        <v>2446.0468999999998</v>
      </c>
      <c r="D143" s="4">
        <v>27</v>
      </c>
      <c r="E143" s="4">
        <v>0.6</v>
      </c>
      <c r="F143" s="4">
        <v>816.35670000000005</v>
      </c>
      <c r="G143" s="4">
        <v>29.55</v>
      </c>
      <c r="H143" s="8">
        <v>669000</v>
      </c>
      <c r="I143" s="4">
        <v>6361</v>
      </c>
      <c r="J143" s="4">
        <v>1</v>
      </c>
      <c r="K143" s="4" t="s">
        <v>144</v>
      </c>
      <c r="L143" s="2" t="s">
        <v>19</v>
      </c>
      <c r="M143" s="2" t="s">
        <v>1355</v>
      </c>
      <c r="N143" s="4" t="str">
        <f>CONCATENATE(Table1[[#This Row],[Peptide]]," - ",Table1[[#This Row],[Accession]])</f>
        <v>NMGGPYGGGNYGPGGSGGSGGYGGR(+14.02)SR - P22626</v>
      </c>
    </row>
    <row r="144" spans="1:14" x14ac:dyDescent="0.25">
      <c r="A144" s="2" t="s">
        <v>1357</v>
      </c>
      <c r="B144" s="4">
        <v>26.49</v>
      </c>
      <c r="C144" s="4">
        <v>3415.4263000000001</v>
      </c>
      <c r="D144" s="4">
        <v>38</v>
      </c>
      <c r="E144" s="4">
        <v>-1.1000000000000001</v>
      </c>
      <c r="F144" s="4">
        <v>1139.4813999999999</v>
      </c>
      <c r="G144" s="4">
        <v>37.29</v>
      </c>
      <c r="H144" s="8">
        <v>11800</v>
      </c>
      <c r="I144" s="4">
        <v>10465</v>
      </c>
      <c r="J144" s="4">
        <v>1</v>
      </c>
      <c r="K144" s="4" t="s">
        <v>144</v>
      </c>
      <c r="L144" s="2" t="s">
        <v>19</v>
      </c>
      <c r="M144" s="2" t="s">
        <v>1358</v>
      </c>
      <c r="N144" s="4" t="str">
        <f>CONCATENATE(Table1[[#This Row],[Peptide]]," - ",Table1[[#This Row],[Accession]])</f>
        <v>GGSDGYGSGR(+14.02)GFGDGYNGYGGGPGGGNFGGSPGYGGGR(+14.02) - P22626</v>
      </c>
    </row>
    <row r="145" spans="1:14" x14ac:dyDescent="0.25">
      <c r="A145" s="2" t="s">
        <v>1361</v>
      </c>
      <c r="B145" s="4">
        <v>26.43</v>
      </c>
      <c r="C145" s="4">
        <v>2349.2075</v>
      </c>
      <c r="D145" s="4">
        <v>22</v>
      </c>
      <c r="E145" s="4">
        <v>0.7</v>
      </c>
      <c r="F145" s="4">
        <v>784.077</v>
      </c>
      <c r="G145" s="4">
        <v>38.11</v>
      </c>
      <c r="H145" s="8">
        <v>446000</v>
      </c>
      <c r="I145" s="4">
        <v>10929</v>
      </c>
      <c r="J145" s="4">
        <v>1</v>
      </c>
      <c r="K145" s="4" t="s">
        <v>1362</v>
      </c>
      <c r="L145" s="2" t="s">
        <v>19</v>
      </c>
      <c r="M145" s="2" t="s">
        <v>1363</v>
      </c>
      <c r="N145" s="4" t="str">
        <f>CONCATENATE(Table1[[#This Row],[Peptide]]," - ",Table1[[#This Row],[Accession]])</f>
        <v>QSPLSSSSPFSNR(+14.02)PPLPPTPSR - O43516</v>
      </c>
    </row>
    <row r="146" spans="1:14" x14ac:dyDescent="0.25">
      <c r="A146" s="2" t="s">
        <v>1366</v>
      </c>
      <c r="B146" s="4">
        <v>26.34</v>
      </c>
      <c r="C146" s="4">
        <v>3292.4418999999998</v>
      </c>
      <c r="D146" s="4">
        <v>35</v>
      </c>
      <c r="E146" s="4">
        <v>0.2</v>
      </c>
      <c r="F146" s="4">
        <v>824.11789999999996</v>
      </c>
      <c r="G146" s="4">
        <v>36.159999999999997</v>
      </c>
      <c r="H146" s="8">
        <v>227000</v>
      </c>
      <c r="I146" s="4">
        <v>9885</v>
      </c>
      <c r="J146" s="4">
        <v>1</v>
      </c>
      <c r="K146" s="4" t="s">
        <v>144</v>
      </c>
      <c r="L146" s="2" t="s">
        <v>19</v>
      </c>
      <c r="M146" s="2" t="s">
        <v>1367</v>
      </c>
      <c r="N146" s="4" t="str">
        <f>CONCATENATE(Table1[[#This Row],[Peptide]]," - ",Table1[[#This Row],[Accession]])</f>
        <v>GGNFGFGDSR(+14.02)GGGGNFGPGPGSNFR(+14.02)GGSDGYGSGR - P22626</v>
      </c>
    </row>
    <row r="147" spans="1:14" x14ac:dyDescent="0.25">
      <c r="A147" s="2" t="s">
        <v>1372</v>
      </c>
      <c r="B147" s="4">
        <v>26.11</v>
      </c>
      <c r="C147" s="4">
        <v>1153.6931</v>
      </c>
      <c r="D147" s="4">
        <v>11</v>
      </c>
      <c r="E147" s="4">
        <v>0.6</v>
      </c>
      <c r="F147" s="4">
        <v>577.85419999999999</v>
      </c>
      <c r="G147" s="4">
        <v>30.9</v>
      </c>
      <c r="H147" s="8">
        <v>251000</v>
      </c>
      <c r="I147" s="4">
        <v>7266</v>
      </c>
      <c r="J147" s="4">
        <v>1</v>
      </c>
      <c r="K147" s="4" t="s">
        <v>57</v>
      </c>
      <c r="L147" s="2" t="s">
        <v>19</v>
      </c>
      <c r="M147" s="2" t="s">
        <v>1373</v>
      </c>
      <c r="N147" s="4" t="str">
        <f>CONCATENATE(Table1[[#This Row],[Peptide]]," - ",Table1[[#This Row],[Accession]])</f>
        <v>LGPGTR(+14.02)LSLAR - P14136</v>
      </c>
    </row>
    <row r="148" spans="1:14" x14ac:dyDescent="0.25">
      <c r="A148" s="2" t="s">
        <v>1386</v>
      </c>
      <c r="B148" s="4">
        <v>25.83</v>
      </c>
      <c r="C148" s="4">
        <v>1367.6905999999999</v>
      </c>
      <c r="D148" s="4">
        <v>14</v>
      </c>
      <c r="E148" s="4">
        <v>1.1000000000000001</v>
      </c>
      <c r="F148" s="4">
        <v>456.90460000000002</v>
      </c>
      <c r="G148" s="4">
        <v>24.75</v>
      </c>
      <c r="H148" s="8">
        <v>14600</v>
      </c>
      <c r="I148" s="4">
        <v>3950</v>
      </c>
      <c r="J148" s="4">
        <v>1</v>
      </c>
      <c r="K148" s="4" t="s">
        <v>1387</v>
      </c>
      <c r="L148" s="2" t="s">
        <v>19</v>
      </c>
      <c r="M148" s="2" t="s">
        <v>1388</v>
      </c>
      <c r="N148" s="4" t="str">
        <f>CONCATENATE(Table1[[#This Row],[Peptide]]," - ",Table1[[#This Row],[Accession]])</f>
        <v>AGPTERGAQGSPAR(+14.02) - Q9UJ96</v>
      </c>
    </row>
    <row r="149" spans="1:14" x14ac:dyDescent="0.25">
      <c r="A149" s="2" t="s">
        <v>1406</v>
      </c>
      <c r="B149" s="4">
        <v>25.43</v>
      </c>
      <c r="C149" s="4">
        <v>2036.9775</v>
      </c>
      <c r="D149" s="4">
        <v>23</v>
      </c>
      <c r="E149" s="4">
        <v>1.1000000000000001</v>
      </c>
      <c r="F149" s="4">
        <v>680.00049999999999</v>
      </c>
      <c r="G149" s="4">
        <v>29.86</v>
      </c>
      <c r="H149" s="4">
        <v>0</v>
      </c>
      <c r="I149" s="4">
        <v>6609</v>
      </c>
      <c r="J149" s="4">
        <v>0</v>
      </c>
      <c r="K149" s="4" t="s">
        <v>1407</v>
      </c>
      <c r="L149" s="2" t="s">
        <v>19</v>
      </c>
      <c r="M149" s="2" t="s">
        <v>1408</v>
      </c>
      <c r="N149" s="4" t="str">
        <f>CONCATENATE(Table1[[#This Row],[Peptide]]," - ",Table1[[#This Row],[Accession]])</f>
        <v>GLGR(+14.02)GGGGPEGGGFPNGAGPAER - Q9H074</v>
      </c>
    </row>
    <row r="150" spans="1:14" x14ac:dyDescent="0.25">
      <c r="A150" s="2" t="s">
        <v>1409</v>
      </c>
      <c r="B150" s="4">
        <v>25.4</v>
      </c>
      <c r="C150" s="4">
        <v>1068.6079</v>
      </c>
      <c r="D150" s="4">
        <v>11</v>
      </c>
      <c r="E150" s="4">
        <v>0.8</v>
      </c>
      <c r="F150" s="4">
        <v>535.3116</v>
      </c>
      <c r="G150" s="4">
        <v>29.58</v>
      </c>
      <c r="H150" s="8">
        <v>51000</v>
      </c>
      <c r="I150" s="4">
        <v>6473</v>
      </c>
      <c r="J150" s="4">
        <v>1</v>
      </c>
      <c r="K150" s="4" t="s">
        <v>525</v>
      </c>
      <c r="L150" s="2" t="s">
        <v>19</v>
      </c>
      <c r="M150" s="2" t="s">
        <v>141</v>
      </c>
      <c r="N150" s="4" t="str">
        <f>CONCATENATE(Table1[[#This Row],[Peptide]]," - ",Table1[[#This Row],[Accession]])</f>
        <v>GAAPPPPPVPR(+14.02) - Q07666</v>
      </c>
    </row>
    <row r="151" spans="1:14" x14ac:dyDescent="0.25">
      <c r="A151" s="2" t="s">
        <v>1411</v>
      </c>
      <c r="B151" s="4">
        <v>25.37</v>
      </c>
      <c r="C151" s="4">
        <v>2935.4038</v>
      </c>
      <c r="D151" s="4">
        <v>34</v>
      </c>
      <c r="E151" s="4">
        <v>-0.1</v>
      </c>
      <c r="F151" s="4">
        <v>979.47519999999997</v>
      </c>
      <c r="G151" s="4">
        <v>48.47</v>
      </c>
      <c r="H151" s="4">
        <v>0</v>
      </c>
      <c r="I151" s="4">
        <v>15881</v>
      </c>
      <c r="J151" s="4">
        <v>0</v>
      </c>
      <c r="K151" s="4" t="s">
        <v>1412</v>
      </c>
      <c r="L151" s="2" t="s">
        <v>92</v>
      </c>
      <c r="M151" s="2" t="s">
        <v>1413</v>
      </c>
      <c r="N151" s="4" t="str">
        <f>CONCATENATE(Table1[[#This Row],[Peptide]]," - ",Table1[[#This Row],[Accession]])</f>
        <v>GRGR(+14.02)GR(+14.02)PPSGGSGLGGDGGGC(+57.02)GGGGSGGGGAPRR(+14.02) - Q9UBB5</v>
      </c>
    </row>
    <row r="152" spans="1:14" x14ac:dyDescent="0.25">
      <c r="A152" s="2" t="s">
        <v>1414</v>
      </c>
      <c r="B152" s="4">
        <v>25.36</v>
      </c>
      <c r="C152" s="4">
        <v>2840.2246</v>
      </c>
      <c r="D152" s="4">
        <v>31</v>
      </c>
      <c r="E152" s="4">
        <v>0.4</v>
      </c>
      <c r="F152" s="4">
        <v>711.06370000000004</v>
      </c>
      <c r="G152" s="4">
        <v>25.27</v>
      </c>
      <c r="H152" s="8">
        <v>185000</v>
      </c>
      <c r="I152" s="4">
        <v>4392</v>
      </c>
      <c r="J152" s="4">
        <v>1</v>
      </c>
      <c r="K152" s="4" t="s">
        <v>654</v>
      </c>
      <c r="L152" s="2" t="s">
        <v>19</v>
      </c>
      <c r="M152" s="2" t="s">
        <v>1415</v>
      </c>
      <c r="N152" s="4" t="str">
        <f>CONCATENATE(Table1[[#This Row],[Peptide]]," - ",Table1[[#This Row],[Accession]])</f>
        <v>SGGYGGDRSGGGYGGDR(+14.02)GGGYGGDR(+14.02)GGYGGK - Q92804</v>
      </c>
    </row>
    <row r="153" spans="1:14" x14ac:dyDescent="0.25">
      <c r="A153" s="2" t="s">
        <v>1425</v>
      </c>
      <c r="B153" s="4">
        <v>25.11</v>
      </c>
      <c r="C153" s="4">
        <v>1895.0084999999999</v>
      </c>
      <c r="D153" s="4">
        <v>20</v>
      </c>
      <c r="E153" s="4">
        <v>0</v>
      </c>
      <c r="F153" s="4">
        <v>474.75940000000003</v>
      </c>
      <c r="G153" s="4">
        <v>25.58</v>
      </c>
      <c r="H153" s="8">
        <v>61900</v>
      </c>
      <c r="I153" s="4">
        <v>4584</v>
      </c>
      <c r="J153" s="4">
        <v>1</v>
      </c>
      <c r="K153" s="4" t="s">
        <v>1426</v>
      </c>
      <c r="L153" s="2" t="s">
        <v>19</v>
      </c>
      <c r="M153" s="2" t="s">
        <v>1427</v>
      </c>
      <c r="N153" s="4" t="str">
        <f>CONCATENATE(Table1[[#This Row],[Peptide]]," - ",Table1[[#This Row],[Accession]])</f>
        <v>SAGGRPGSGPQLGTGR(+14.02)GTLR - O14908</v>
      </c>
    </row>
    <row r="154" spans="1:14" x14ac:dyDescent="0.25">
      <c r="A154" s="2" t="s">
        <v>1431</v>
      </c>
      <c r="B154" s="4">
        <v>24.88</v>
      </c>
      <c r="C154" s="4">
        <v>1941.9908</v>
      </c>
      <c r="D154" s="4">
        <v>19</v>
      </c>
      <c r="E154" s="4">
        <v>0.5</v>
      </c>
      <c r="F154" s="4">
        <v>648.33789999999999</v>
      </c>
      <c r="G154" s="4">
        <v>31.47</v>
      </c>
      <c r="H154" s="8">
        <v>1350000</v>
      </c>
      <c r="I154" s="4">
        <v>7510</v>
      </c>
      <c r="J154" s="4">
        <v>1</v>
      </c>
      <c r="K154" s="4" t="s">
        <v>162</v>
      </c>
      <c r="L154" s="2" t="s">
        <v>19</v>
      </c>
      <c r="M154" s="2" t="s">
        <v>1432</v>
      </c>
      <c r="N154" s="4" t="str">
        <f>CONCATENATE(Table1[[#This Row],[Peptide]]," - ",Table1[[#This Row],[Accession]])</f>
        <v>SLYASSPGGVYATR(+14.02)SSAVR - P08670</v>
      </c>
    </row>
    <row r="155" spans="1:14" x14ac:dyDescent="0.25">
      <c r="A155" s="2" t="s">
        <v>1440</v>
      </c>
      <c r="B155" s="4">
        <v>24.61</v>
      </c>
      <c r="C155" s="4">
        <v>1047.5018</v>
      </c>
      <c r="D155" s="4">
        <v>10</v>
      </c>
      <c r="E155" s="4">
        <v>0.4</v>
      </c>
      <c r="F155" s="4">
        <v>524.75840000000005</v>
      </c>
      <c r="G155" s="4">
        <v>25.75</v>
      </c>
      <c r="H155" s="8">
        <v>11600</v>
      </c>
      <c r="I155" s="4">
        <v>4712</v>
      </c>
      <c r="J155" s="4">
        <v>1</v>
      </c>
      <c r="K155" s="4" t="s">
        <v>1441</v>
      </c>
      <c r="L155" s="2" t="s">
        <v>19</v>
      </c>
      <c r="M155" s="2" t="s">
        <v>236</v>
      </c>
      <c r="N155" s="4" t="str">
        <f>CONCATENATE(Table1[[#This Row],[Peptide]]," - ",Table1[[#This Row],[Accession]])</f>
        <v>EVMSPTGSAR(+14.02) - O43347</v>
      </c>
    </row>
    <row r="156" spans="1:14" x14ac:dyDescent="0.25">
      <c r="A156" s="2" t="s">
        <v>1444</v>
      </c>
      <c r="B156" s="4">
        <v>24.56</v>
      </c>
      <c r="C156" s="4">
        <v>1481.8173999999999</v>
      </c>
      <c r="D156" s="4">
        <v>17</v>
      </c>
      <c r="E156" s="4">
        <v>0</v>
      </c>
      <c r="F156" s="4">
        <v>494.94639999999998</v>
      </c>
      <c r="G156" s="4">
        <v>26.53</v>
      </c>
      <c r="H156" s="4">
        <v>0</v>
      </c>
      <c r="I156" s="4">
        <v>5075</v>
      </c>
      <c r="J156" s="4">
        <v>0</v>
      </c>
      <c r="K156" s="4" t="s">
        <v>1445</v>
      </c>
      <c r="L156" s="2" t="s">
        <v>19</v>
      </c>
      <c r="M156" s="2" t="s">
        <v>1446</v>
      </c>
      <c r="N156" s="4" t="str">
        <f>CONCATENATE(Table1[[#This Row],[Peptide]]," - ",Table1[[#This Row],[Accession]])</f>
        <v>RGKPASGAGAGAGAGKR(+14.02) - O43818</v>
      </c>
    </row>
    <row r="157" spans="1:14" x14ac:dyDescent="0.25">
      <c r="A157" s="2" t="s">
        <v>1451</v>
      </c>
      <c r="B157" s="4">
        <v>24.35</v>
      </c>
      <c r="C157" s="4">
        <v>1577.7117000000001</v>
      </c>
      <c r="D157" s="4">
        <v>19</v>
      </c>
      <c r="E157" s="4">
        <v>1.1000000000000001</v>
      </c>
      <c r="F157" s="4">
        <v>789.86400000000003</v>
      </c>
      <c r="G157" s="4">
        <v>25.51</v>
      </c>
      <c r="H157" s="4">
        <v>0</v>
      </c>
      <c r="I157" s="4">
        <v>4557</v>
      </c>
      <c r="J157" s="4">
        <v>0</v>
      </c>
      <c r="K157" s="4" t="s">
        <v>1049</v>
      </c>
      <c r="L157" s="2" t="s">
        <v>19</v>
      </c>
      <c r="M157" s="2" t="s">
        <v>1452</v>
      </c>
      <c r="N157" s="4" t="str">
        <f>CONCATENATE(Table1[[#This Row],[Peptide]]," - ",Table1[[#This Row],[Accession]])</f>
        <v>GGPMGR(+14.02)GGYGGGGSGGGGR(+14.02) - P35637</v>
      </c>
    </row>
    <row r="158" spans="1:14" x14ac:dyDescent="0.25">
      <c r="A158" s="2" t="s">
        <v>1449</v>
      </c>
      <c r="B158" s="4">
        <v>24.35</v>
      </c>
      <c r="C158" s="4">
        <v>1540.7565999999999</v>
      </c>
      <c r="D158" s="4">
        <v>19</v>
      </c>
      <c r="E158" s="4">
        <v>0.8</v>
      </c>
      <c r="F158" s="4">
        <v>386.19670000000002</v>
      </c>
      <c r="G158" s="4">
        <v>24.26</v>
      </c>
      <c r="H158" s="8">
        <v>55800</v>
      </c>
      <c r="I158" s="4">
        <v>3618</v>
      </c>
      <c r="J158" s="4">
        <v>1</v>
      </c>
      <c r="K158" s="4" t="s">
        <v>599</v>
      </c>
      <c r="L158" s="2" t="s">
        <v>19</v>
      </c>
      <c r="M158" s="2" t="s">
        <v>1450</v>
      </c>
      <c r="N158" s="4" t="str">
        <f>CONCATENATE(Table1[[#This Row],[Peptide]]," - ",Table1[[#This Row],[Accession]])</f>
        <v>SGRGTGR(+14.02)GGGGGGGGGAPR - Q07955</v>
      </c>
    </row>
    <row r="159" spans="1:14" x14ac:dyDescent="0.25">
      <c r="A159" s="2" t="s">
        <v>1460</v>
      </c>
      <c r="B159" s="4">
        <v>24.13</v>
      </c>
      <c r="C159" s="4">
        <v>2928.4551000000001</v>
      </c>
      <c r="D159" s="4">
        <v>26</v>
      </c>
      <c r="E159" s="4">
        <v>-0.2</v>
      </c>
      <c r="F159" s="4">
        <v>977.15880000000004</v>
      </c>
      <c r="G159" s="4">
        <v>45.53</v>
      </c>
      <c r="H159" s="4">
        <v>0</v>
      </c>
      <c r="I159" s="4">
        <v>14705</v>
      </c>
      <c r="J159" s="4">
        <v>0</v>
      </c>
      <c r="K159" s="4" t="s">
        <v>1461</v>
      </c>
      <c r="L159" s="2" t="s">
        <v>19</v>
      </c>
      <c r="M159" s="2" t="s">
        <v>1462</v>
      </c>
      <c r="N159" s="4" t="str">
        <f>CONCATENATE(Table1[[#This Row],[Peptide]]," - ",Table1[[#This Row],[Accession]])</f>
        <v>RDVQQQIAQAQQGEGGLPDR(+14.02)GHEELR - Q8NF91</v>
      </c>
    </row>
    <row r="160" spans="1:14" x14ac:dyDescent="0.25">
      <c r="A160" s="2" t="s">
        <v>1475</v>
      </c>
      <c r="B160" s="4">
        <v>23.97</v>
      </c>
      <c r="C160" s="4">
        <v>2408.2593000000002</v>
      </c>
      <c r="D160" s="4">
        <v>25</v>
      </c>
      <c r="E160" s="4">
        <v>0.3</v>
      </c>
      <c r="F160" s="4">
        <v>803.76059999999995</v>
      </c>
      <c r="G160" s="4">
        <v>30.92</v>
      </c>
      <c r="H160" s="8">
        <v>27700</v>
      </c>
      <c r="I160" s="4">
        <v>7132</v>
      </c>
      <c r="J160" s="4">
        <v>1</v>
      </c>
      <c r="K160" s="4" t="s">
        <v>1476</v>
      </c>
      <c r="L160" s="2" t="s">
        <v>19</v>
      </c>
      <c r="M160" s="2" t="s">
        <v>1477</v>
      </c>
      <c r="N160" s="4" t="str">
        <f>CONCATENATE(Table1[[#This Row],[Peptide]]," - ",Table1[[#This Row],[Accession]])</f>
        <v>VANTSTQTMGPR(+14.02)PAAAAAAATPAVR(+14.02) - P11940</v>
      </c>
    </row>
    <row r="161" spans="1:14" x14ac:dyDescent="0.25">
      <c r="A161" s="2" t="s">
        <v>1478</v>
      </c>
      <c r="B161" s="4">
        <v>23.95</v>
      </c>
      <c r="C161" s="4">
        <v>1355.7408</v>
      </c>
      <c r="D161" s="4">
        <v>13</v>
      </c>
      <c r="E161" s="4">
        <v>0.6</v>
      </c>
      <c r="F161" s="4">
        <v>452.92110000000002</v>
      </c>
      <c r="G161" s="4">
        <v>27.18</v>
      </c>
      <c r="H161" s="8">
        <v>307000</v>
      </c>
      <c r="I161" s="4">
        <v>5308</v>
      </c>
      <c r="J161" s="4">
        <v>1</v>
      </c>
      <c r="K161" s="4" t="s">
        <v>1479</v>
      </c>
      <c r="L161" s="2" t="s">
        <v>19</v>
      </c>
      <c r="M161" s="2" t="s">
        <v>911</v>
      </c>
      <c r="N161" s="4" t="str">
        <f>CONCATENATE(Table1[[#This Row],[Peptide]]," - ",Table1[[#This Row],[Accession]])</f>
        <v>LAAAEETAVSPR(+14.02)K - Q9BUH6</v>
      </c>
    </row>
    <row r="162" spans="1:14" x14ac:dyDescent="0.25">
      <c r="A162" s="2" t="s">
        <v>1494</v>
      </c>
      <c r="B162" s="4">
        <v>23.75</v>
      </c>
      <c r="C162" s="4">
        <v>2090.9153000000001</v>
      </c>
      <c r="D162" s="4">
        <v>23</v>
      </c>
      <c r="E162" s="4">
        <v>0.2</v>
      </c>
      <c r="F162" s="4">
        <v>523.73620000000005</v>
      </c>
      <c r="G162" s="4">
        <v>24.88</v>
      </c>
      <c r="H162" s="8">
        <v>163000</v>
      </c>
      <c r="I162" s="4">
        <v>4089</v>
      </c>
      <c r="J162" s="4">
        <v>1</v>
      </c>
      <c r="K162" s="4" t="s">
        <v>654</v>
      </c>
      <c r="L162" s="2" t="s">
        <v>19</v>
      </c>
      <c r="M162" s="2" t="s">
        <v>1495</v>
      </c>
      <c r="N162" s="4" t="str">
        <f>CONCATENATE(Table1[[#This Row],[Peptide]]," - ",Table1[[#This Row],[Accession]])</f>
        <v>SGGGYGGDR(+14.02)GGGYGGDR(+14.02)GGYGGK - Q92804</v>
      </c>
    </row>
    <row r="163" spans="1:14" x14ac:dyDescent="0.25">
      <c r="A163" s="2" t="s">
        <v>1503</v>
      </c>
      <c r="B163" s="4">
        <v>23.52</v>
      </c>
      <c r="C163" s="4">
        <v>1147.6404</v>
      </c>
      <c r="D163" s="4">
        <v>10</v>
      </c>
      <c r="E163" s="4">
        <v>0.6</v>
      </c>
      <c r="F163" s="4">
        <v>574.82780000000002</v>
      </c>
      <c r="G163" s="4">
        <v>32.299999999999997</v>
      </c>
      <c r="H163" s="8">
        <v>102000</v>
      </c>
      <c r="I163" s="4">
        <v>7913</v>
      </c>
      <c r="J163" s="4">
        <v>1</v>
      </c>
      <c r="K163" s="4" t="s">
        <v>575</v>
      </c>
      <c r="L163" s="2" t="s">
        <v>1504</v>
      </c>
      <c r="M163" s="2" t="s">
        <v>1505</v>
      </c>
      <c r="N163" s="4" t="str">
        <f>CONCATENATE(Table1[[#This Row],[Peptide]]," - ",Table1[[#This Row],[Accession]])</f>
        <v>AGDRVM(+4.02)VLNR(+14.02) - Q99536</v>
      </c>
    </row>
    <row r="164" spans="1:14" x14ac:dyDescent="0.25">
      <c r="A164" s="2" t="s">
        <v>1508</v>
      </c>
      <c r="B164" s="4">
        <v>23.49</v>
      </c>
      <c r="C164" s="4">
        <v>1863.8096</v>
      </c>
      <c r="D164" s="4">
        <v>19</v>
      </c>
      <c r="E164" s="4">
        <v>1</v>
      </c>
      <c r="F164" s="4">
        <v>622.27779999999996</v>
      </c>
      <c r="G164" s="4">
        <v>24.6</v>
      </c>
      <c r="H164" s="8">
        <v>36500</v>
      </c>
      <c r="I164" s="4">
        <v>3872</v>
      </c>
      <c r="J164" s="4">
        <v>1</v>
      </c>
      <c r="K164" s="4" t="s">
        <v>253</v>
      </c>
      <c r="L164" s="2" t="s">
        <v>19</v>
      </c>
      <c r="M164" s="2" t="s">
        <v>1509</v>
      </c>
      <c r="N164" s="4" t="str">
        <f>CONCATENATE(Table1[[#This Row],[Peptide]]," - ",Table1[[#This Row],[Accession]])</f>
        <v>NQGGYGGSSSSSSYGSGR(+14.02)R - P09651</v>
      </c>
    </row>
    <row r="165" spans="1:14" x14ac:dyDescent="0.25">
      <c r="A165" s="2" t="s">
        <v>1516</v>
      </c>
      <c r="B165" s="4">
        <v>23.38</v>
      </c>
      <c r="C165" s="4">
        <v>1166.5217</v>
      </c>
      <c r="D165" s="4">
        <v>13</v>
      </c>
      <c r="E165" s="4">
        <v>1.9</v>
      </c>
      <c r="F165" s="4">
        <v>584.26919999999996</v>
      </c>
      <c r="G165" s="4">
        <v>29.35</v>
      </c>
      <c r="H165" s="8">
        <v>26300</v>
      </c>
      <c r="I165" s="4">
        <v>6378</v>
      </c>
      <c r="J165" s="4">
        <v>1</v>
      </c>
      <c r="K165" s="4" t="s">
        <v>164</v>
      </c>
      <c r="L165" s="2" t="s">
        <v>19</v>
      </c>
      <c r="M165" s="2" t="s">
        <v>1517</v>
      </c>
      <c r="N165" s="4" t="str">
        <f>CONCATENATE(Table1[[#This Row],[Peptide]]," - ",Table1[[#This Row],[Accession]])</f>
        <v>GGNFGGGGGNFGR(+14.02) - P51991</v>
      </c>
    </row>
    <row r="166" spans="1:14" x14ac:dyDescent="0.25">
      <c r="A166" s="2" t="s">
        <v>1533</v>
      </c>
      <c r="B166" s="4">
        <v>23.07</v>
      </c>
      <c r="C166" s="4">
        <v>1526.7437</v>
      </c>
      <c r="D166" s="4">
        <v>16</v>
      </c>
      <c r="E166" s="4">
        <v>0.5</v>
      </c>
      <c r="F166" s="4">
        <v>509.9221</v>
      </c>
      <c r="G166" s="4">
        <v>27.74</v>
      </c>
      <c r="H166" s="8">
        <v>309000</v>
      </c>
      <c r="I166" s="4">
        <v>5681</v>
      </c>
      <c r="J166" s="4">
        <v>1</v>
      </c>
      <c r="K166" s="4" t="s">
        <v>1534</v>
      </c>
      <c r="L166" s="2" t="s">
        <v>19</v>
      </c>
      <c r="M166" s="2" t="s">
        <v>1535</v>
      </c>
      <c r="N166" s="4" t="str">
        <f>CONCATENATE(Table1[[#This Row],[Peptide]]," - ",Table1[[#This Row],[Accession]])</f>
        <v>EAADR(+14.02)ADGAAPGVASR - Q8N3D4</v>
      </c>
    </row>
    <row r="167" spans="1:14" x14ac:dyDescent="0.25">
      <c r="A167" s="2" t="s">
        <v>1542</v>
      </c>
      <c r="B167" s="4">
        <v>22.88</v>
      </c>
      <c r="C167" s="4">
        <v>1122.5968</v>
      </c>
      <c r="D167" s="4">
        <v>10</v>
      </c>
      <c r="E167" s="4">
        <v>-1.1000000000000001</v>
      </c>
      <c r="F167" s="4">
        <v>375.20580000000001</v>
      </c>
      <c r="G167" s="4">
        <v>27.27</v>
      </c>
      <c r="H167" s="8">
        <v>32300</v>
      </c>
      <c r="I167" s="4">
        <v>5406</v>
      </c>
      <c r="J167" s="4">
        <v>1</v>
      </c>
      <c r="K167" s="4" t="s">
        <v>110</v>
      </c>
      <c r="L167" s="2" t="s">
        <v>19</v>
      </c>
      <c r="M167" s="2" t="s">
        <v>1543</v>
      </c>
      <c r="N167" s="4" t="str">
        <f>CONCATENATE(Table1[[#This Row],[Peptide]]," - ",Table1[[#This Row],[Accession]])</f>
        <v>EGR(+14.02)GMPPPLR - Q01844</v>
      </c>
    </row>
    <row r="168" spans="1:14" x14ac:dyDescent="0.25">
      <c r="A168" s="2" t="s">
        <v>1548</v>
      </c>
      <c r="B168" s="4">
        <v>22.62</v>
      </c>
      <c r="C168" s="4">
        <v>1781.9105</v>
      </c>
      <c r="D168" s="4">
        <v>21</v>
      </c>
      <c r="E168" s="4">
        <v>-0.6</v>
      </c>
      <c r="F168" s="4">
        <v>446.4846</v>
      </c>
      <c r="G168" s="4">
        <v>24.44</v>
      </c>
      <c r="H168" s="8">
        <v>340000</v>
      </c>
      <c r="I168" s="4">
        <v>3661</v>
      </c>
      <c r="J168" s="4">
        <v>1</v>
      </c>
      <c r="K168" s="4" t="s">
        <v>599</v>
      </c>
      <c r="L168" s="2" t="s">
        <v>19</v>
      </c>
      <c r="M168" s="2" t="s">
        <v>1549</v>
      </c>
      <c r="N168" s="4" t="str">
        <f>CONCATENATE(Table1[[#This Row],[Peptide]]," - ",Table1[[#This Row],[Accession]])</f>
        <v>SGRGTGR(+14.02)GGGGGGGGGAPR(+14.02)GR(+14.02) - Q07955</v>
      </c>
    </row>
    <row r="169" spans="1:14" x14ac:dyDescent="0.25">
      <c r="A169" s="2" t="s">
        <v>1553</v>
      </c>
      <c r="B169" s="4">
        <v>22.51</v>
      </c>
      <c r="C169" s="4">
        <v>2470.1923999999999</v>
      </c>
      <c r="D169" s="4">
        <v>27</v>
      </c>
      <c r="E169" s="4">
        <v>-0.8</v>
      </c>
      <c r="F169" s="4">
        <v>824.40409999999997</v>
      </c>
      <c r="G169" s="4">
        <v>33.159999999999997</v>
      </c>
      <c r="H169" s="4">
        <v>0</v>
      </c>
      <c r="I169" s="4">
        <v>8352</v>
      </c>
      <c r="J169" s="4">
        <v>0</v>
      </c>
      <c r="K169" s="4" t="s">
        <v>251</v>
      </c>
      <c r="L169" s="2" t="s">
        <v>19</v>
      </c>
      <c r="M169" s="2" t="s">
        <v>1554</v>
      </c>
      <c r="N169" s="4" t="str">
        <f>CONCATENATE(Table1[[#This Row],[Peptide]]," - ",Table1[[#This Row],[Accession]])</f>
        <v>FGQGGAGPVGGQGPR(+14.02)GMGPGTPAGYGR(+14.02) - P23246</v>
      </c>
    </row>
    <row r="170" spans="1:14" x14ac:dyDescent="0.25">
      <c r="A170" s="2" t="s">
        <v>1555</v>
      </c>
      <c r="B170" s="4">
        <v>22.48</v>
      </c>
      <c r="C170" s="4">
        <v>1874.9822999999999</v>
      </c>
      <c r="D170" s="4">
        <v>18</v>
      </c>
      <c r="E170" s="4">
        <v>0.9</v>
      </c>
      <c r="F170" s="4">
        <v>469.75330000000002</v>
      </c>
      <c r="G170" s="4">
        <v>25.7</v>
      </c>
      <c r="H170" s="8">
        <v>1590000</v>
      </c>
      <c r="I170" s="4">
        <v>4561</v>
      </c>
      <c r="J170" s="4">
        <v>1</v>
      </c>
      <c r="K170" s="4" t="s">
        <v>1556</v>
      </c>
      <c r="L170" s="2" t="s">
        <v>19</v>
      </c>
      <c r="M170" s="2" t="s">
        <v>1557</v>
      </c>
      <c r="N170" s="4" t="str">
        <f>CONCATENATE(Table1[[#This Row],[Peptide]]," - ",Table1[[#This Row],[Accession]])</f>
        <v>GPPLDGR(+14.02)GGRDPRGIDAR - P33240</v>
      </c>
    </row>
    <row r="171" spans="1:14" x14ac:dyDescent="0.25">
      <c r="A171" s="2" t="s">
        <v>1571</v>
      </c>
      <c r="B171" s="4">
        <v>22.25</v>
      </c>
      <c r="C171" s="4">
        <v>1154.6771000000001</v>
      </c>
      <c r="D171" s="4">
        <v>11</v>
      </c>
      <c r="E171" s="4">
        <v>1.1000000000000001</v>
      </c>
      <c r="F171" s="4">
        <v>578.34649999999999</v>
      </c>
      <c r="G171" s="4">
        <v>36.11</v>
      </c>
      <c r="H171" s="8">
        <v>1490000</v>
      </c>
      <c r="I171" s="4">
        <v>10063</v>
      </c>
      <c r="J171" s="4">
        <v>1</v>
      </c>
      <c r="K171" s="4" t="s">
        <v>1572</v>
      </c>
      <c r="L171" s="2" t="s">
        <v>19</v>
      </c>
      <c r="M171" s="2" t="s">
        <v>141</v>
      </c>
      <c r="N171" s="4" t="str">
        <f>CONCATENATE(Table1[[#This Row],[Peptide]]," - ",Table1[[#This Row],[Accession]])</f>
        <v>VNAGTLAVLQR(+14.02) - A3KMH1</v>
      </c>
    </row>
    <row r="172" spans="1:14" x14ac:dyDescent="0.25">
      <c r="A172" s="2" t="s">
        <v>1593</v>
      </c>
      <c r="B172" s="4">
        <v>21.88</v>
      </c>
      <c r="C172" s="4">
        <v>1534.8831</v>
      </c>
      <c r="D172" s="4">
        <v>14</v>
      </c>
      <c r="E172" s="4">
        <v>1.1000000000000001</v>
      </c>
      <c r="F172" s="4">
        <v>384.7285</v>
      </c>
      <c r="G172" s="4">
        <v>28.27</v>
      </c>
      <c r="H172" s="4">
        <v>0</v>
      </c>
      <c r="I172" s="4">
        <v>5870</v>
      </c>
      <c r="J172" s="4">
        <v>0</v>
      </c>
      <c r="K172" s="4" t="s">
        <v>1594</v>
      </c>
      <c r="L172" s="2" t="s">
        <v>19</v>
      </c>
      <c r="M172" s="2" t="s">
        <v>1084</v>
      </c>
      <c r="N172" s="4" t="str">
        <f>CONCATENATE(Table1[[#This Row],[Peptide]]," - ",Table1[[#This Row],[Accession]])</f>
        <v>EDAAAR(+14.02)KPLTPKPK - O14686</v>
      </c>
    </row>
    <row r="173" spans="1:14" x14ac:dyDescent="0.25">
      <c r="A173" s="2" t="s">
        <v>1599</v>
      </c>
      <c r="B173" s="4">
        <v>21.82</v>
      </c>
      <c r="C173" s="4">
        <v>3412.7051000000001</v>
      </c>
      <c r="D173" s="4">
        <v>32</v>
      </c>
      <c r="E173" s="4">
        <v>0.6</v>
      </c>
      <c r="F173" s="4">
        <v>854.18409999999994</v>
      </c>
      <c r="G173" s="4">
        <v>51.24</v>
      </c>
      <c r="H173" s="4">
        <v>0</v>
      </c>
      <c r="I173" s="4">
        <v>17155</v>
      </c>
      <c r="J173" s="4">
        <v>0</v>
      </c>
      <c r="K173" s="4" t="s">
        <v>1600</v>
      </c>
      <c r="L173" s="2" t="s">
        <v>19</v>
      </c>
      <c r="M173" s="2" t="s">
        <v>1601</v>
      </c>
      <c r="N173" s="4" t="str">
        <f>CONCATENATE(Table1[[#This Row],[Peptide]]," - ",Table1[[#This Row],[Accession]])</f>
        <v>NPQPQPVDGVFVYPLAEAEVVSGFEAEAAGR(+14.02)R - Q8N398</v>
      </c>
    </row>
    <row r="174" spans="1:14" x14ac:dyDescent="0.25">
      <c r="A174" s="2" t="s">
        <v>1610</v>
      </c>
      <c r="B174" s="4">
        <v>21.72</v>
      </c>
      <c r="C174" s="4">
        <v>2062.0344</v>
      </c>
      <c r="D174" s="4">
        <v>23</v>
      </c>
      <c r="E174" s="4">
        <v>-0.9</v>
      </c>
      <c r="F174" s="4">
        <v>1032.0236</v>
      </c>
      <c r="G174" s="4">
        <v>49.78</v>
      </c>
      <c r="H174" s="4">
        <v>0</v>
      </c>
      <c r="I174" s="4">
        <v>16452</v>
      </c>
      <c r="J174" s="4">
        <v>0</v>
      </c>
      <c r="K174" s="4" t="s">
        <v>411</v>
      </c>
      <c r="L174" s="2" t="s">
        <v>19</v>
      </c>
      <c r="M174" s="2" t="s">
        <v>1611</v>
      </c>
      <c r="N174" s="4" t="str">
        <f>CONCATENATE(Table1[[#This Row],[Peptide]]," - ",Table1[[#This Row],[Accession]])</f>
        <v>GIPGFAGADGGPGPRGLPGDAGR(+14.02) - P08572</v>
      </c>
    </row>
    <row r="175" spans="1:14" x14ac:dyDescent="0.25">
      <c r="A175" s="2" t="s">
        <v>1607</v>
      </c>
      <c r="B175" s="4">
        <v>21.72</v>
      </c>
      <c r="C175" s="4">
        <v>1807.9427000000001</v>
      </c>
      <c r="D175" s="4">
        <v>19</v>
      </c>
      <c r="E175" s="4">
        <v>1.2</v>
      </c>
      <c r="F175" s="4">
        <v>904.97969999999998</v>
      </c>
      <c r="G175" s="4">
        <v>46.56</v>
      </c>
      <c r="H175" s="8">
        <v>680000</v>
      </c>
      <c r="I175" s="4">
        <v>14900</v>
      </c>
      <c r="J175" s="4">
        <v>1</v>
      </c>
      <c r="K175" s="4" t="s">
        <v>1608</v>
      </c>
      <c r="L175" s="2" t="s">
        <v>19</v>
      </c>
      <c r="M175" s="2" t="s">
        <v>1609</v>
      </c>
      <c r="N175" s="4" t="str">
        <f>CONCATENATE(Table1[[#This Row],[Peptide]]," - ",Table1[[#This Row],[Accession]])</f>
        <v>GIGVFSTGTGASGIQSLSR(+14.02) - Q53TQ3</v>
      </c>
    </row>
    <row r="176" spans="1:14" x14ac:dyDescent="0.25">
      <c r="A176" s="2" t="s">
        <v>1612</v>
      </c>
      <c r="B176" s="4">
        <v>21.71</v>
      </c>
      <c r="C176" s="4">
        <v>1594.895</v>
      </c>
      <c r="D176" s="4">
        <v>15</v>
      </c>
      <c r="E176" s="4">
        <v>0.9</v>
      </c>
      <c r="F176" s="4">
        <v>532.63940000000002</v>
      </c>
      <c r="G176" s="4">
        <v>38.25</v>
      </c>
      <c r="H176" s="8">
        <v>49600</v>
      </c>
      <c r="I176" s="4">
        <v>10996</v>
      </c>
      <c r="J176" s="4">
        <v>1</v>
      </c>
      <c r="K176" s="4" t="s">
        <v>1613</v>
      </c>
      <c r="L176" s="2" t="s">
        <v>92</v>
      </c>
      <c r="M176" s="2" t="s">
        <v>1614</v>
      </c>
      <c r="N176" s="4" t="str">
        <f>CONCATENATE(Table1[[#This Row],[Peptide]]," - ",Table1[[#This Row],[Accession]])</f>
        <v>R(+14.02)LGLGAGPGARR(+14.02)C(+57.02)AR - Q8NG06</v>
      </c>
    </row>
    <row r="177" spans="1:14" x14ac:dyDescent="0.25">
      <c r="A177" s="2" t="s">
        <v>1628</v>
      </c>
      <c r="B177" s="4">
        <v>21.55</v>
      </c>
      <c r="C177" s="4">
        <v>2754.3935999999999</v>
      </c>
      <c r="D177" s="4">
        <v>26</v>
      </c>
      <c r="E177" s="4">
        <v>-1.8</v>
      </c>
      <c r="F177" s="4">
        <v>919.13679999999999</v>
      </c>
      <c r="G177" s="4">
        <v>50.97</v>
      </c>
      <c r="H177" s="4">
        <v>0</v>
      </c>
      <c r="I177" s="4">
        <v>17011</v>
      </c>
      <c r="J177" s="4">
        <v>0</v>
      </c>
      <c r="K177" s="4" t="s">
        <v>1629</v>
      </c>
      <c r="L177" s="2" t="s">
        <v>19</v>
      </c>
      <c r="M177" s="2" t="s">
        <v>1630</v>
      </c>
      <c r="N177" s="4" t="str">
        <f>CONCATENATE(Table1[[#This Row],[Peptide]]," - ",Table1[[#This Row],[Accession]])</f>
        <v>R(+14.02)EGAGDAEADPLEPPPPQQQLGLSLR - Q9BTC0</v>
      </c>
    </row>
    <row r="178" spans="1:14" x14ac:dyDescent="0.25">
      <c r="A178" s="2" t="s">
        <v>1636</v>
      </c>
      <c r="B178" s="4">
        <v>21.45</v>
      </c>
      <c r="C178" s="4">
        <v>1288.6748</v>
      </c>
      <c r="D178" s="4">
        <v>12</v>
      </c>
      <c r="E178" s="4">
        <v>1.7</v>
      </c>
      <c r="F178" s="4">
        <v>430.56630000000001</v>
      </c>
      <c r="G178" s="4">
        <v>24.67</v>
      </c>
      <c r="H178" s="8">
        <v>169000</v>
      </c>
      <c r="I178" s="4">
        <v>3911</v>
      </c>
      <c r="J178" s="4">
        <v>1</v>
      </c>
      <c r="K178" s="4" t="s">
        <v>1637</v>
      </c>
      <c r="L178" s="2" t="s">
        <v>19</v>
      </c>
      <c r="M178" s="2" t="s">
        <v>1638</v>
      </c>
      <c r="N178" s="4" t="str">
        <f>CONCATENATE(Table1[[#This Row],[Peptide]]," - ",Table1[[#This Row],[Accession]])</f>
        <v>HTQPAGPGR(+14.02)AQR - Q8NC74</v>
      </c>
    </row>
    <row r="179" spans="1:14" x14ac:dyDescent="0.25">
      <c r="A179" s="2" t="s">
        <v>1640</v>
      </c>
      <c r="B179" s="4">
        <v>21.37</v>
      </c>
      <c r="C179" s="4">
        <v>2467.29</v>
      </c>
      <c r="D179" s="4">
        <v>22</v>
      </c>
      <c r="E179" s="4">
        <v>-1</v>
      </c>
      <c r="F179" s="4">
        <v>1234.6511</v>
      </c>
      <c r="G179" s="4">
        <v>51.83</v>
      </c>
      <c r="H179" s="8">
        <v>47500</v>
      </c>
      <c r="I179" s="4">
        <v>17536</v>
      </c>
      <c r="J179" s="4">
        <v>1</v>
      </c>
      <c r="K179" s="4" t="s">
        <v>1641</v>
      </c>
      <c r="L179" s="2" t="s">
        <v>19</v>
      </c>
      <c r="M179" s="2" t="s">
        <v>609</v>
      </c>
      <c r="N179" s="4" t="str">
        <f>CONCATENATE(Table1[[#This Row],[Peptide]]," - ",Table1[[#This Row],[Accession]])</f>
        <v>WPGAQVLWGLSDPVAYITLDPR(+14.02) - A2VEC9</v>
      </c>
    </row>
    <row r="180" spans="1:14" x14ac:dyDescent="0.25">
      <c r="A180" s="2" t="s">
        <v>1642</v>
      </c>
      <c r="B180" s="4">
        <v>21.34</v>
      </c>
      <c r="C180" s="4">
        <v>1191.6472000000001</v>
      </c>
      <c r="D180" s="4">
        <v>11</v>
      </c>
      <c r="E180" s="4">
        <v>0.8</v>
      </c>
      <c r="F180" s="4">
        <v>398.22329999999999</v>
      </c>
      <c r="G180" s="4">
        <v>24.74</v>
      </c>
      <c r="H180" s="8">
        <v>143000</v>
      </c>
      <c r="I180" s="4">
        <v>3972</v>
      </c>
      <c r="J180" s="4">
        <v>1</v>
      </c>
      <c r="K180" s="4" t="s">
        <v>1643</v>
      </c>
      <c r="L180" s="2" t="s">
        <v>19</v>
      </c>
      <c r="M180" s="2" t="s">
        <v>1644</v>
      </c>
      <c r="N180" s="4" t="str">
        <f>CONCATENATE(Table1[[#This Row],[Peptide]]," - ",Table1[[#This Row],[Accession]])</f>
        <v>SPVEGLGR(+14.02)AHR - Q9Y5U2</v>
      </c>
    </row>
    <row r="181" spans="1:14" x14ac:dyDescent="0.25">
      <c r="A181" s="2" t="s">
        <v>1648</v>
      </c>
      <c r="B181" s="4">
        <v>21.26</v>
      </c>
      <c r="C181" s="4">
        <v>2023.0092</v>
      </c>
      <c r="D181" s="4">
        <v>19</v>
      </c>
      <c r="E181" s="4">
        <v>-0.4</v>
      </c>
      <c r="F181" s="4">
        <v>675.34339999999997</v>
      </c>
      <c r="G181" s="4">
        <v>34.76</v>
      </c>
      <c r="H181" s="8">
        <v>1040000</v>
      </c>
      <c r="I181" s="4">
        <v>9103</v>
      </c>
      <c r="J181" s="4">
        <v>1</v>
      </c>
      <c r="K181" s="4" t="s">
        <v>57</v>
      </c>
      <c r="L181" s="2" t="s">
        <v>19</v>
      </c>
      <c r="M181" s="2" t="s">
        <v>1649</v>
      </c>
      <c r="N181" s="4" t="str">
        <f>CONCATENATE(Table1[[#This Row],[Peptide]]," - ",Table1[[#This Row],[Accession]])</f>
        <v>R(+14.02)SYVSSGEMMVGGLAPGRR - P14136</v>
      </c>
    </row>
    <row r="182" spans="1:14" x14ac:dyDescent="0.25">
      <c r="A182" s="2" t="s">
        <v>1659</v>
      </c>
      <c r="B182" s="4">
        <v>21.08</v>
      </c>
      <c r="C182" s="4">
        <v>943.5675</v>
      </c>
      <c r="D182" s="4">
        <v>8</v>
      </c>
      <c r="E182" s="4">
        <v>-0.1</v>
      </c>
      <c r="F182" s="4">
        <v>315.52980000000002</v>
      </c>
      <c r="G182" s="4">
        <v>24.44</v>
      </c>
      <c r="H182" s="8">
        <v>277000</v>
      </c>
      <c r="I182" s="4">
        <v>3670</v>
      </c>
      <c r="J182" s="4">
        <v>1</v>
      </c>
      <c r="K182" s="4" t="s">
        <v>57</v>
      </c>
      <c r="L182" s="2" t="s">
        <v>19</v>
      </c>
      <c r="M182" s="2" t="s">
        <v>1660</v>
      </c>
      <c r="N182" s="4" t="str">
        <f>CONCATENATE(Table1[[#This Row],[Peptide]]," - ",Table1[[#This Row],[Accession]])</f>
        <v>RITSAAR(+14.02)R - P14136</v>
      </c>
    </row>
    <row r="183" spans="1:14" x14ac:dyDescent="0.25">
      <c r="A183" s="2" t="s">
        <v>1655</v>
      </c>
      <c r="B183" s="4">
        <v>21.08</v>
      </c>
      <c r="C183" s="4">
        <v>1138.5264</v>
      </c>
      <c r="D183" s="4">
        <v>11</v>
      </c>
      <c r="E183" s="4">
        <v>1.2</v>
      </c>
      <c r="F183" s="4">
        <v>570.27110000000005</v>
      </c>
      <c r="G183" s="4">
        <v>39.58</v>
      </c>
      <c r="H183" s="8">
        <v>149000</v>
      </c>
      <c r="I183" s="4">
        <v>11628</v>
      </c>
      <c r="J183" s="4">
        <v>1</v>
      </c>
      <c r="K183" s="4" t="s">
        <v>1396</v>
      </c>
      <c r="L183" s="2" t="s">
        <v>19</v>
      </c>
      <c r="M183" s="2" t="s">
        <v>141</v>
      </c>
      <c r="N183" s="4" t="str">
        <f>CONCATENATE(Table1[[#This Row],[Peptide]]," - ",Table1[[#This Row],[Accession]])</f>
        <v>MGAGMGFGLER(+14.02) - P52272</v>
      </c>
    </row>
    <row r="184" spans="1:14" x14ac:dyDescent="0.25">
      <c r="A184" s="2" t="s">
        <v>1662</v>
      </c>
      <c r="B184" s="4">
        <v>20.97</v>
      </c>
      <c r="C184" s="4">
        <v>2328.1754999999998</v>
      </c>
      <c r="D184" s="4">
        <v>26</v>
      </c>
      <c r="E184" s="4">
        <v>0.6</v>
      </c>
      <c r="F184" s="4">
        <v>777.06629999999996</v>
      </c>
      <c r="G184" s="4">
        <v>37.68</v>
      </c>
      <c r="H184" s="8">
        <v>346000</v>
      </c>
      <c r="I184" s="4">
        <v>10650</v>
      </c>
      <c r="J184" s="4">
        <v>1</v>
      </c>
      <c r="K184" s="4" t="s">
        <v>1663</v>
      </c>
      <c r="L184" s="2" t="s">
        <v>19</v>
      </c>
      <c r="M184" s="2" t="s">
        <v>1664</v>
      </c>
      <c r="N184" s="4" t="str">
        <f>CONCATENATE(Table1[[#This Row],[Peptide]]," - ",Table1[[#This Row],[Accession]])</f>
        <v>AGGLLGAGPDPR(+14.02)GGGPMGPGSGPNLR - P0CG12</v>
      </c>
    </row>
    <row r="185" spans="1:14" x14ac:dyDescent="0.25">
      <c r="A185" s="2" t="s">
        <v>1665</v>
      </c>
      <c r="B185" s="4">
        <v>20.95</v>
      </c>
      <c r="C185" s="4">
        <v>932.54430000000002</v>
      </c>
      <c r="D185" s="4">
        <v>9</v>
      </c>
      <c r="E185" s="4">
        <v>1.3</v>
      </c>
      <c r="F185" s="4">
        <v>467.2801</v>
      </c>
      <c r="G185" s="4">
        <v>28.52</v>
      </c>
      <c r="H185" s="8">
        <v>51900</v>
      </c>
      <c r="I185" s="4">
        <v>5966</v>
      </c>
      <c r="J185" s="4">
        <v>1</v>
      </c>
      <c r="K185" s="4" t="s">
        <v>525</v>
      </c>
      <c r="L185" s="2" t="s">
        <v>19</v>
      </c>
      <c r="M185" s="2" t="s">
        <v>788</v>
      </c>
      <c r="N185" s="4" t="str">
        <f>CONCATENATE(Table1[[#This Row],[Peptide]]," - ",Table1[[#This Row],[Accession]])</f>
        <v>GVPPPPTVR(+14.02) - Q07666</v>
      </c>
    </row>
    <row r="186" spans="1:14" x14ac:dyDescent="0.25">
      <c r="A186" s="2" t="s">
        <v>1680</v>
      </c>
      <c r="B186" s="4">
        <v>20.78</v>
      </c>
      <c r="C186" s="4">
        <v>1874.9822999999999</v>
      </c>
      <c r="D186" s="4">
        <v>18</v>
      </c>
      <c r="E186" s="4">
        <v>0.9</v>
      </c>
      <c r="F186" s="4">
        <v>469.75330000000002</v>
      </c>
      <c r="G186" s="4">
        <v>25.7</v>
      </c>
      <c r="H186" s="8">
        <v>1590000</v>
      </c>
      <c r="I186" s="4">
        <v>4771</v>
      </c>
      <c r="J186" s="4">
        <v>1</v>
      </c>
      <c r="K186" s="4" t="s">
        <v>1556</v>
      </c>
      <c r="L186" s="2" t="s">
        <v>19</v>
      </c>
      <c r="M186" s="2" t="s">
        <v>1150</v>
      </c>
      <c r="N186" s="4" t="str">
        <f>CONCATENATE(Table1[[#This Row],[Peptide]]," - ",Table1[[#This Row],[Accession]])</f>
        <v>GPPLDGRGGR(+14.02)DPRGIDAR - P33240</v>
      </c>
    </row>
    <row r="187" spans="1:14" x14ac:dyDescent="0.25">
      <c r="A187" s="2" t="s">
        <v>1684</v>
      </c>
      <c r="B187" s="4">
        <v>20.75</v>
      </c>
      <c r="C187" s="4">
        <v>2572.3218000000002</v>
      </c>
      <c r="D187" s="4">
        <v>26</v>
      </c>
      <c r="E187" s="4">
        <v>0.3</v>
      </c>
      <c r="F187" s="4">
        <v>644.08789999999999</v>
      </c>
      <c r="G187" s="4">
        <v>24.82</v>
      </c>
      <c r="H187" s="8">
        <v>146000</v>
      </c>
      <c r="I187" s="4">
        <v>4027</v>
      </c>
      <c r="J187" s="4">
        <v>1</v>
      </c>
      <c r="K187" s="4" t="s">
        <v>1685</v>
      </c>
      <c r="L187" s="2" t="s">
        <v>19</v>
      </c>
      <c r="M187" s="2" t="s">
        <v>1686</v>
      </c>
      <c r="N187" s="4" t="str">
        <f>CONCATENATE(Table1[[#This Row],[Peptide]]," - ",Table1[[#This Row],[Accession]])</f>
        <v>SGATAGAAGGR(+14.02)GKGAYQDRDKPAQIR - P50991</v>
      </c>
    </row>
    <row r="188" spans="1:14" x14ac:dyDescent="0.25">
      <c r="A188" s="2" t="s">
        <v>1687</v>
      </c>
      <c r="B188" s="4">
        <v>20.72</v>
      </c>
      <c r="C188" s="4">
        <v>2175.1509000000001</v>
      </c>
      <c r="D188" s="4">
        <v>25</v>
      </c>
      <c r="E188" s="4">
        <v>1.5</v>
      </c>
      <c r="F188" s="4">
        <v>726.05870000000004</v>
      </c>
      <c r="G188" s="4">
        <v>44.46</v>
      </c>
      <c r="H188" s="4">
        <v>0</v>
      </c>
      <c r="I188" s="4">
        <v>14199</v>
      </c>
      <c r="J188" s="4">
        <v>0</v>
      </c>
      <c r="K188" s="4" t="s">
        <v>1688</v>
      </c>
      <c r="L188" s="2" t="s">
        <v>19</v>
      </c>
      <c r="M188" s="2" t="s">
        <v>1689</v>
      </c>
      <c r="N188" s="4" t="str">
        <f>CONCATENATE(Table1[[#This Row],[Peptide]]," - ",Table1[[#This Row],[Accession]])</f>
        <v>AAAAAAAVAVPLAGGQEGSPGGGR(+14.02)R - Q92541</v>
      </c>
    </row>
    <row r="189" spans="1:14" x14ac:dyDescent="0.25">
      <c r="A189" s="2" t="s">
        <v>1693</v>
      </c>
      <c r="B189" s="4">
        <v>20.65</v>
      </c>
      <c r="C189" s="4">
        <v>1549.796</v>
      </c>
      <c r="D189" s="4">
        <v>16</v>
      </c>
      <c r="E189" s="4">
        <v>1.6</v>
      </c>
      <c r="F189" s="4">
        <v>775.90650000000005</v>
      </c>
      <c r="G189" s="4">
        <v>50.48</v>
      </c>
      <c r="H189" s="8">
        <v>275000</v>
      </c>
      <c r="I189" s="4">
        <v>16746</v>
      </c>
      <c r="J189" s="4">
        <v>1</v>
      </c>
      <c r="K189" s="4" t="s">
        <v>1694</v>
      </c>
      <c r="L189" s="2" t="s">
        <v>19</v>
      </c>
      <c r="M189" s="2" t="s">
        <v>1200</v>
      </c>
      <c r="N189" s="4" t="str">
        <f>CONCATENATE(Table1[[#This Row],[Peptide]]," - ",Table1[[#This Row],[Accession]])</f>
        <v>LLGGADLAQGNHSGAR(+14.02) - Q5W5X9</v>
      </c>
    </row>
    <row r="190" spans="1:14" x14ac:dyDescent="0.25">
      <c r="A190" s="2" t="s">
        <v>1696</v>
      </c>
      <c r="B190" s="4">
        <v>20.56</v>
      </c>
      <c r="C190" s="4">
        <v>1586.9043999999999</v>
      </c>
      <c r="D190" s="4">
        <v>14</v>
      </c>
      <c r="E190" s="4">
        <v>0.4</v>
      </c>
      <c r="F190" s="4">
        <v>529.97559999999999</v>
      </c>
      <c r="G190" s="4">
        <v>36.99</v>
      </c>
      <c r="H190" s="4">
        <v>0</v>
      </c>
      <c r="I190" s="4">
        <v>10296</v>
      </c>
      <c r="J190" s="4">
        <v>0</v>
      </c>
      <c r="K190" s="4" t="s">
        <v>1407</v>
      </c>
      <c r="L190" s="2" t="s">
        <v>19</v>
      </c>
      <c r="M190" s="2" t="s">
        <v>1697</v>
      </c>
      <c r="N190" s="4" t="str">
        <f>CONCATENATE(Table1[[#This Row],[Peptide]]," - ",Table1[[#This Row],[Accession]])</f>
        <v>APGFLQPPPLR(+14.02)QPR - Q9H074</v>
      </c>
    </row>
    <row r="191" spans="1:14" x14ac:dyDescent="0.25">
      <c r="A191" s="2" t="s">
        <v>1706</v>
      </c>
      <c r="B191" s="4">
        <v>20.39</v>
      </c>
      <c r="C191" s="4">
        <v>1760.8916999999999</v>
      </c>
      <c r="D191" s="4">
        <v>18</v>
      </c>
      <c r="E191" s="4">
        <v>1.6</v>
      </c>
      <c r="F191" s="4">
        <v>587.97209999999995</v>
      </c>
      <c r="G191" s="4">
        <v>30.54</v>
      </c>
      <c r="H191" s="8">
        <v>62100</v>
      </c>
      <c r="I191" s="4">
        <v>7040</v>
      </c>
      <c r="J191" s="4">
        <v>1</v>
      </c>
      <c r="K191" s="4" t="s">
        <v>1707</v>
      </c>
      <c r="L191" s="2" t="s">
        <v>19</v>
      </c>
      <c r="M191" s="2" t="s">
        <v>1708</v>
      </c>
      <c r="N191" s="4" t="str">
        <f>CONCATENATE(Table1[[#This Row],[Peptide]]," - ",Table1[[#This Row],[Accession]])</f>
        <v>AKNWAATSAGGSGANTR(+14.02)K - Q92502</v>
      </c>
    </row>
    <row r="192" spans="1:14" x14ac:dyDescent="0.25">
      <c r="A192" s="2" t="s">
        <v>1722</v>
      </c>
      <c r="B192" s="4">
        <v>20.010000000000002</v>
      </c>
      <c r="C192" s="4">
        <v>2720.3703999999998</v>
      </c>
      <c r="D192" s="4">
        <v>25</v>
      </c>
      <c r="E192" s="4">
        <v>0.3</v>
      </c>
      <c r="F192" s="4">
        <v>907.79769999999996</v>
      </c>
      <c r="G192" s="4">
        <v>44.51</v>
      </c>
      <c r="H192" s="4">
        <v>0</v>
      </c>
      <c r="I192" s="4">
        <v>14214</v>
      </c>
      <c r="J192" s="4">
        <v>0</v>
      </c>
      <c r="K192" s="4" t="s">
        <v>1723</v>
      </c>
      <c r="L192" s="2" t="s">
        <v>539</v>
      </c>
      <c r="M192" s="2" t="s">
        <v>1724</v>
      </c>
      <c r="N192" s="4" t="str">
        <f>CONCATENATE(Table1[[#This Row],[Peptide]]," - ",Table1[[#This Row],[Accession]])</f>
        <v>TPQTVAGYTIPPGHQVC(+57.02)VSPTVNQR(+14.02) - Q16850</v>
      </c>
    </row>
    <row r="193" spans="1:14" x14ac:dyDescent="0.25">
      <c r="A193" s="2" t="s">
        <v>1728</v>
      </c>
      <c r="B193" s="4">
        <v>19.97</v>
      </c>
      <c r="C193" s="4">
        <v>1034.5045</v>
      </c>
      <c r="D193" s="4">
        <v>8</v>
      </c>
      <c r="E193" s="4">
        <v>-0.7</v>
      </c>
      <c r="F193" s="4">
        <v>345.84190000000001</v>
      </c>
      <c r="G193" s="4">
        <v>24.58</v>
      </c>
      <c r="H193" s="8">
        <v>92600</v>
      </c>
      <c r="I193" s="4">
        <v>3847</v>
      </c>
      <c r="J193" s="4">
        <v>1</v>
      </c>
      <c r="K193" s="4" t="s">
        <v>798</v>
      </c>
      <c r="L193" s="2" t="s">
        <v>19</v>
      </c>
      <c r="M193" s="2" t="s">
        <v>1729</v>
      </c>
      <c r="N193" s="4" t="str">
        <f>CONCATENATE(Table1[[#This Row],[Peptide]]," - ",Table1[[#This Row],[Accession]])</f>
        <v>GR(+14.02)GYFEHR - Q9BUJ2</v>
      </c>
    </row>
    <row r="194" spans="1:14" x14ac:dyDescent="0.25">
      <c r="A194" s="2" t="s">
        <v>1731</v>
      </c>
      <c r="B194" s="4">
        <v>19.940000000000001</v>
      </c>
      <c r="C194" s="4">
        <v>2087.0871999999999</v>
      </c>
      <c r="D194" s="4">
        <v>20</v>
      </c>
      <c r="E194" s="4">
        <v>0.3</v>
      </c>
      <c r="F194" s="4">
        <v>696.70320000000004</v>
      </c>
      <c r="G194" s="4">
        <v>44.97</v>
      </c>
      <c r="H194" s="8">
        <v>25000</v>
      </c>
      <c r="I194" s="4">
        <v>14450</v>
      </c>
      <c r="J194" s="4">
        <v>1</v>
      </c>
      <c r="K194" s="4" t="s">
        <v>1732</v>
      </c>
      <c r="L194" s="2" t="s">
        <v>19</v>
      </c>
      <c r="M194" s="2" t="s">
        <v>1733</v>
      </c>
      <c r="N194" s="4" t="str">
        <f>CONCATENATE(Table1[[#This Row],[Peptide]]," - ",Table1[[#This Row],[Accession]])</f>
        <v>R(+14.02)SSPSARPPDVPGQQPQAAK - Q96JP5</v>
      </c>
    </row>
    <row r="195" spans="1:14" ht="15.75" thickBot="1" x14ac:dyDescent="0.3">
      <c r="A195" s="3" t="s">
        <v>1738</v>
      </c>
      <c r="B195" s="5">
        <v>19.87</v>
      </c>
      <c r="C195" s="5">
        <v>2696.4285</v>
      </c>
      <c r="D195" s="5">
        <v>27</v>
      </c>
      <c r="E195" s="5">
        <v>0.9</v>
      </c>
      <c r="F195" s="5">
        <v>899.81759999999997</v>
      </c>
      <c r="G195" s="5">
        <v>45.38</v>
      </c>
      <c r="H195" s="9">
        <v>54000</v>
      </c>
      <c r="I195" s="5">
        <v>14669</v>
      </c>
      <c r="J195" s="5">
        <v>1</v>
      </c>
      <c r="K195" s="5" t="s">
        <v>201</v>
      </c>
      <c r="L195" s="3" t="s">
        <v>19</v>
      </c>
      <c r="M195" s="3" t="s">
        <v>236</v>
      </c>
      <c r="N195" s="5" t="str">
        <f>CONCATENATE(Table1[[#This Row],[Peptide]]," - ",Table1[[#This Row],[Accession]])</f>
        <v>GGPPGPPISR(+14.02)GLPLVDDGGWNTVPISK - Q04637</v>
      </c>
    </row>
  </sheetData>
  <conditionalFormatting sqref="L4:L195">
    <cfRule type="containsText" dxfId="17" priority="1" operator="containsText" text="Methyl:2H">
      <formula>NOT(ISERROR(SEARCH("Methyl:2H",L4)))</formula>
    </cfRule>
    <cfRule type="containsText" dxfId="16" priority="2" operator="containsText" text="Methylation(R)">
      <formula>NOT(ISERROR(SEARCH("Methylation(R)",L4)))</formula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800"/>
  <sheetViews>
    <sheetView workbookViewId="0"/>
  </sheetViews>
  <sheetFormatPr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2259</v>
      </c>
      <c r="I1" t="s">
        <v>8</v>
      </c>
      <c r="J1" t="s">
        <v>9</v>
      </c>
      <c r="K1" t="s">
        <v>10</v>
      </c>
      <c r="L1" t="s">
        <v>11</v>
      </c>
      <c r="M1" t="s">
        <v>2258</v>
      </c>
      <c r="N1" t="s">
        <v>13</v>
      </c>
      <c r="O1" t="s">
        <v>14</v>
      </c>
      <c r="P1" t="s">
        <v>15</v>
      </c>
    </row>
    <row r="2" spans="1:16" x14ac:dyDescent="0.25">
      <c r="A2" t="s">
        <v>16</v>
      </c>
      <c r="B2">
        <v>107.91</v>
      </c>
      <c r="C2">
        <v>1965.0681999999999</v>
      </c>
      <c r="D2">
        <v>18</v>
      </c>
      <c r="E2">
        <v>1</v>
      </c>
      <c r="F2">
        <v>656.03070000000002</v>
      </c>
      <c r="G2">
        <v>47.09</v>
      </c>
      <c r="H2" s="1">
        <v>8020000</v>
      </c>
      <c r="I2">
        <v>1</v>
      </c>
      <c r="J2">
        <v>15518</v>
      </c>
      <c r="K2" t="s">
        <v>1745</v>
      </c>
      <c r="L2">
        <v>2</v>
      </c>
      <c r="M2">
        <v>2</v>
      </c>
      <c r="N2" t="s">
        <v>18</v>
      </c>
      <c r="O2" t="s">
        <v>19</v>
      </c>
      <c r="P2" t="s">
        <v>20</v>
      </c>
    </row>
    <row r="3" spans="1:16" x14ac:dyDescent="0.25">
      <c r="A3" t="s">
        <v>66</v>
      </c>
      <c r="B3">
        <v>99.22</v>
      </c>
      <c r="C3">
        <v>2594.3525</v>
      </c>
      <c r="D3">
        <v>24</v>
      </c>
      <c r="E3">
        <v>-0.9</v>
      </c>
      <c r="F3">
        <v>865.79070000000002</v>
      </c>
      <c r="G3">
        <v>51.6</v>
      </c>
      <c r="H3" s="1">
        <v>614000</v>
      </c>
      <c r="I3">
        <v>1</v>
      </c>
      <c r="J3">
        <v>17547</v>
      </c>
      <c r="K3" t="s">
        <v>1745</v>
      </c>
      <c r="L3">
        <v>1</v>
      </c>
      <c r="M3">
        <v>1</v>
      </c>
      <c r="N3" t="s">
        <v>67</v>
      </c>
    </row>
    <row r="4" spans="1:16" x14ac:dyDescent="0.25">
      <c r="A4" t="s">
        <v>25</v>
      </c>
      <c r="B4">
        <v>98.46</v>
      </c>
      <c r="C4">
        <v>2044.0206000000001</v>
      </c>
      <c r="D4">
        <v>16</v>
      </c>
      <c r="E4">
        <v>0.7</v>
      </c>
      <c r="F4">
        <v>682.34799999999996</v>
      </c>
      <c r="G4">
        <v>44.83</v>
      </c>
      <c r="H4" s="1">
        <v>4900000</v>
      </c>
      <c r="I4">
        <v>1</v>
      </c>
      <c r="J4">
        <v>14536</v>
      </c>
      <c r="K4" t="s">
        <v>1745</v>
      </c>
      <c r="L4">
        <v>3</v>
      </c>
      <c r="M4">
        <v>3</v>
      </c>
    </row>
    <row r="5" spans="1:16" x14ac:dyDescent="0.25">
      <c r="A5" t="s">
        <v>2257</v>
      </c>
      <c r="B5">
        <v>94</v>
      </c>
      <c r="C5">
        <v>2871.4861000000001</v>
      </c>
      <c r="D5">
        <v>25</v>
      </c>
      <c r="E5">
        <v>1.6</v>
      </c>
      <c r="F5">
        <v>718.87990000000002</v>
      </c>
      <c r="G5">
        <v>52.07</v>
      </c>
      <c r="H5" s="1">
        <v>735000</v>
      </c>
      <c r="I5">
        <v>1</v>
      </c>
      <c r="J5">
        <v>17920</v>
      </c>
      <c r="K5" t="s">
        <v>1745</v>
      </c>
      <c r="L5">
        <v>1</v>
      </c>
      <c r="M5">
        <v>1</v>
      </c>
      <c r="N5" t="s">
        <v>2256</v>
      </c>
    </row>
    <row r="6" spans="1:16" x14ac:dyDescent="0.25">
      <c r="A6" t="s">
        <v>340</v>
      </c>
      <c r="B6">
        <v>93.28</v>
      </c>
      <c r="C6">
        <v>1587.8733</v>
      </c>
      <c r="D6">
        <v>15</v>
      </c>
      <c r="E6">
        <v>0.6</v>
      </c>
      <c r="F6">
        <v>530.29870000000005</v>
      </c>
      <c r="G6">
        <v>33.909999999999997</v>
      </c>
      <c r="H6" s="1">
        <v>1190000</v>
      </c>
      <c r="I6">
        <v>1</v>
      </c>
      <c r="J6">
        <v>8664</v>
      </c>
      <c r="K6" t="s">
        <v>1745</v>
      </c>
      <c r="L6">
        <v>3</v>
      </c>
      <c r="M6">
        <v>3</v>
      </c>
      <c r="N6" t="s">
        <v>1883</v>
      </c>
    </row>
    <row r="7" spans="1:16" x14ac:dyDescent="0.25">
      <c r="A7" t="s">
        <v>41</v>
      </c>
      <c r="B7">
        <v>92.49</v>
      </c>
      <c r="C7">
        <v>1887.9195999999999</v>
      </c>
      <c r="D7">
        <v>15</v>
      </c>
      <c r="E7">
        <v>1.2</v>
      </c>
      <c r="F7">
        <v>630.31460000000004</v>
      </c>
      <c r="G7">
        <v>45.77</v>
      </c>
      <c r="H7" s="1">
        <v>2040000</v>
      </c>
      <c r="I7">
        <v>1</v>
      </c>
      <c r="J7">
        <v>14970</v>
      </c>
      <c r="K7" t="s">
        <v>1745</v>
      </c>
      <c r="L7">
        <v>1</v>
      </c>
      <c r="M7">
        <v>1</v>
      </c>
    </row>
    <row r="8" spans="1:16" x14ac:dyDescent="0.25">
      <c r="A8" t="s">
        <v>21</v>
      </c>
      <c r="B8">
        <v>92.09</v>
      </c>
      <c r="C8">
        <v>3023.6264999999999</v>
      </c>
      <c r="D8">
        <v>28</v>
      </c>
      <c r="E8">
        <v>0.6</v>
      </c>
      <c r="F8">
        <v>756.9144</v>
      </c>
      <c r="G8">
        <v>50.87</v>
      </c>
      <c r="H8" s="1">
        <v>49200000</v>
      </c>
      <c r="I8">
        <v>1</v>
      </c>
      <c r="J8">
        <v>17183</v>
      </c>
      <c r="K8" t="s">
        <v>1745</v>
      </c>
      <c r="L8">
        <v>4</v>
      </c>
      <c r="M8">
        <v>4</v>
      </c>
      <c r="N8" t="s">
        <v>22</v>
      </c>
      <c r="O8" t="s">
        <v>23</v>
      </c>
      <c r="P8" t="s">
        <v>24</v>
      </c>
    </row>
    <row r="9" spans="1:16" x14ac:dyDescent="0.25">
      <c r="A9" t="s">
        <v>32</v>
      </c>
      <c r="B9">
        <v>91.94</v>
      </c>
      <c r="C9">
        <v>2489.2775999999999</v>
      </c>
      <c r="D9">
        <v>21</v>
      </c>
      <c r="E9">
        <v>0.6</v>
      </c>
      <c r="F9">
        <v>830.76700000000005</v>
      </c>
      <c r="G9">
        <v>52.04</v>
      </c>
      <c r="H9" s="1">
        <v>2900000</v>
      </c>
      <c r="I9">
        <v>1</v>
      </c>
      <c r="J9">
        <v>17876</v>
      </c>
      <c r="K9" t="s">
        <v>1745</v>
      </c>
      <c r="L9">
        <v>1</v>
      </c>
      <c r="M9">
        <v>1</v>
      </c>
      <c r="N9" t="s">
        <v>33</v>
      </c>
      <c r="O9" t="s">
        <v>23</v>
      </c>
      <c r="P9" t="s">
        <v>34</v>
      </c>
    </row>
    <row r="10" spans="1:16" x14ac:dyDescent="0.25">
      <c r="A10" t="s">
        <v>38</v>
      </c>
      <c r="B10">
        <v>91.01</v>
      </c>
      <c r="C10">
        <v>1995.0254</v>
      </c>
      <c r="D10">
        <v>17</v>
      </c>
      <c r="E10">
        <v>1.1000000000000001</v>
      </c>
      <c r="F10">
        <v>666.01649999999995</v>
      </c>
      <c r="G10">
        <v>50.86</v>
      </c>
      <c r="H10" s="1">
        <v>4740000</v>
      </c>
      <c r="I10">
        <v>1</v>
      </c>
      <c r="J10">
        <v>16882</v>
      </c>
      <c r="K10" t="s">
        <v>1745</v>
      </c>
      <c r="L10">
        <v>2</v>
      </c>
      <c r="M10">
        <v>2</v>
      </c>
      <c r="N10" t="s">
        <v>39</v>
      </c>
    </row>
    <row r="11" spans="1:16" x14ac:dyDescent="0.25">
      <c r="A11" t="s">
        <v>29</v>
      </c>
      <c r="B11">
        <v>90.94</v>
      </c>
      <c r="C11">
        <v>1775.9867999999999</v>
      </c>
      <c r="D11">
        <v>16</v>
      </c>
      <c r="E11">
        <v>-0.5</v>
      </c>
      <c r="F11">
        <v>889.00019999999995</v>
      </c>
      <c r="G11">
        <v>48.49</v>
      </c>
      <c r="H11" s="1">
        <v>359000000</v>
      </c>
      <c r="I11">
        <v>1</v>
      </c>
      <c r="J11">
        <v>16214</v>
      </c>
      <c r="K11" t="s">
        <v>1745</v>
      </c>
      <c r="L11">
        <v>3</v>
      </c>
      <c r="M11">
        <v>3</v>
      </c>
      <c r="N11" t="s">
        <v>30</v>
      </c>
      <c r="O11" t="s">
        <v>23</v>
      </c>
      <c r="P11" t="s">
        <v>31</v>
      </c>
    </row>
    <row r="12" spans="1:16" x14ac:dyDescent="0.25">
      <c r="A12" t="s">
        <v>26</v>
      </c>
      <c r="B12">
        <v>90.08</v>
      </c>
      <c r="C12">
        <v>1807.9443000000001</v>
      </c>
      <c r="D12">
        <v>15</v>
      </c>
      <c r="E12">
        <v>0.2</v>
      </c>
      <c r="F12">
        <v>603.65549999999996</v>
      </c>
      <c r="G12">
        <v>46.9</v>
      </c>
      <c r="H12" s="1">
        <v>10300000</v>
      </c>
      <c r="I12">
        <v>1</v>
      </c>
      <c r="J12">
        <v>15333</v>
      </c>
      <c r="K12" t="s">
        <v>1745</v>
      </c>
      <c r="L12">
        <v>2</v>
      </c>
      <c r="M12">
        <v>2</v>
      </c>
      <c r="N12" t="s">
        <v>27</v>
      </c>
      <c r="O12" t="s">
        <v>23</v>
      </c>
      <c r="P12" t="s">
        <v>28</v>
      </c>
    </row>
    <row r="13" spans="1:16" x14ac:dyDescent="0.25">
      <c r="A13" t="s">
        <v>341</v>
      </c>
      <c r="B13">
        <v>88.89</v>
      </c>
      <c r="C13">
        <v>1932.9865</v>
      </c>
      <c r="D13">
        <v>20</v>
      </c>
      <c r="E13">
        <v>-0.1</v>
      </c>
      <c r="F13">
        <v>645.33609999999999</v>
      </c>
      <c r="G13">
        <v>30.13</v>
      </c>
      <c r="H13" s="1">
        <v>96100</v>
      </c>
      <c r="I13">
        <v>1</v>
      </c>
      <c r="J13">
        <v>6866</v>
      </c>
      <c r="K13" t="s">
        <v>1745</v>
      </c>
      <c r="L13">
        <v>1</v>
      </c>
      <c r="M13">
        <v>1</v>
      </c>
      <c r="N13" t="s">
        <v>342</v>
      </c>
      <c r="O13" t="s">
        <v>19</v>
      </c>
      <c r="P13" t="s">
        <v>2255</v>
      </c>
    </row>
    <row r="14" spans="1:16" x14ac:dyDescent="0.25">
      <c r="A14" t="s">
        <v>215</v>
      </c>
      <c r="B14">
        <v>88.87</v>
      </c>
      <c r="C14">
        <v>2070.0727999999999</v>
      </c>
      <c r="D14">
        <v>16</v>
      </c>
      <c r="E14">
        <v>1.3</v>
      </c>
      <c r="F14">
        <v>691.03240000000005</v>
      </c>
      <c r="G14">
        <v>52.07</v>
      </c>
      <c r="H14" s="1">
        <v>363000</v>
      </c>
      <c r="I14">
        <v>1</v>
      </c>
      <c r="J14">
        <v>17930</v>
      </c>
      <c r="K14" t="s">
        <v>1745</v>
      </c>
      <c r="L14">
        <v>1</v>
      </c>
      <c r="M14">
        <v>1</v>
      </c>
      <c r="N14" t="s">
        <v>216</v>
      </c>
    </row>
    <row r="15" spans="1:16" x14ac:dyDescent="0.25">
      <c r="A15" t="s">
        <v>86</v>
      </c>
      <c r="B15">
        <v>87.72</v>
      </c>
      <c r="C15">
        <v>1619.8281999999999</v>
      </c>
      <c r="D15">
        <v>14</v>
      </c>
      <c r="E15">
        <v>0.7</v>
      </c>
      <c r="F15">
        <v>540.95039999999995</v>
      </c>
      <c r="G15">
        <v>48.13</v>
      </c>
      <c r="H15" s="1">
        <v>2440000</v>
      </c>
      <c r="I15">
        <v>1</v>
      </c>
      <c r="J15">
        <v>15980</v>
      </c>
      <c r="K15" t="s">
        <v>1745</v>
      </c>
      <c r="L15">
        <v>1</v>
      </c>
      <c r="M15">
        <v>1</v>
      </c>
      <c r="N15" t="s">
        <v>87</v>
      </c>
    </row>
    <row r="16" spans="1:16" x14ac:dyDescent="0.25">
      <c r="A16" t="s">
        <v>85</v>
      </c>
      <c r="B16">
        <v>87.43</v>
      </c>
      <c r="C16">
        <v>1466.8357000000001</v>
      </c>
      <c r="D16">
        <v>12</v>
      </c>
      <c r="E16">
        <v>0</v>
      </c>
      <c r="F16">
        <v>489.95249999999999</v>
      </c>
      <c r="G16">
        <v>41.7</v>
      </c>
      <c r="H16" s="1">
        <v>8350000</v>
      </c>
      <c r="I16">
        <v>1</v>
      </c>
      <c r="J16">
        <v>12969</v>
      </c>
      <c r="K16" t="s">
        <v>1745</v>
      </c>
      <c r="L16">
        <v>3</v>
      </c>
      <c r="M16">
        <v>3</v>
      </c>
      <c r="N16" t="s">
        <v>33</v>
      </c>
    </row>
    <row r="17" spans="1:16" x14ac:dyDescent="0.25">
      <c r="A17" t="s">
        <v>69</v>
      </c>
      <c r="B17">
        <v>87.31</v>
      </c>
      <c r="C17">
        <v>1438.8044</v>
      </c>
      <c r="D17">
        <v>12</v>
      </c>
      <c r="E17">
        <v>0.4</v>
      </c>
      <c r="F17">
        <v>480.60890000000001</v>
      </c>
      <c r="G17">
        <v>37.79</v>
      </c>
      <c r="H17" s="1">
        <v>8350000</v>
      </c>
      <c r="I17">
        <v>1</v>
      </c>
      <c r="J17">
        <v>10809</v>
      </c>
      <c r="K17" t="s">
        <v>1745</v>
      </c>
      <c r="L17">
        <v>2</v>
      </c>
      <c r="M17">
        <v>2</v>
      </c>
    </row>
    <row r="18" spans="1:16" x14ac:dyDescent="0.25">
      <c r="A18" t="s">
        <v>88</v>
      </c>
      <c r="B18">
        <v>86.79</v>
      </c>
      <c r="C18">
        <v>2090.875</v>
      </c>
      <c r="D18">
        <v>26</v>
      </c>
      <c r="E18">
        <v>0.3</v>
      </c>
      <c r="F18">
        <v>697.96579999999994</v>
      </c>
      <c r="G18">
        <v>24.53</v>
      </c>
      <c r="H18" s="1">
        <v>176000</v>
      </c>
      <c r="I18">
        <v>1</v>
      </c>
      <c r="J18">
        <v>4042</v>
      </c>
      <c r="K18" t="s">
        <v>1745</v>
      </c>
      <c r="L18">
        <v>1</v>
      </c>
      <c r="M18">
        <v>1</v>
      </c>
      <c r="N18" t="s">
        <v>89</v>
      </c>
    </row>
    <row r="19" spans="1:16" x14ac:dyDescent="0.25">
      <c r="A19" t="s">
        <v>101</v>
      </c>
      <c r="B19">
        <v>85.59</v>
      </c>
      <c r="C19">
        <v>1970.1829</v>
      </c>
      <c r="D19">
        <v>18</v>
      </c>
      <c r="E19">
        <v>1.1000000000000001</v>
      </c>
      <c r="F19">
        <v>657.73559999999998</v>
      </c>
      <c r="G19">
        <v>51.86</v>
      </c>
      <c r="H19" s="1">
        <v>163000</v>
      </c>
      <c r="I19">
        <v>1</v>
      </c>
      <c r="J19">
        <v>17721</v>
      </c>
      <c r="K19" t="s">
        <v>1745</v>
      </c>
      <c r="L19">
        <v>1</v>
      </c>
      <c r="M19">
        <v>1</v>
      </c>
      <c r="N19" t="s">
        <v>102</v>
      </c>
    </row>
    <row r="20" spans="1:16" x14ac:dyDescent="0.25">
      <c r="A20" t="s">
        <v>79</v>
      </c>
      <c r="B20">
        <v>84.98</v>
      </c>
      <c r="C20">
        <v>3010.5625</v>
      </c>
      <c r="D20">
        <v>30</v>
      </c>
      <c r="E20">
        <v>-0.6</v>
      </c>
      <c r="F20">
        <v>753.64750000000004</v>
      </c>
      <c r="G20">
        <v>46.24</v>
      </c>
      <c r="H20" s="1">
        <v>629000</v>
      </c>
      <c r="I20">
        <v>1</v>
      </c>
      <c r="J20">
        <v>15048</v>
      </c>
      <c r="K20" t="s">
        <v>1745</v>
      </c>
      <c r="L20">
        <v>1</v>
      </c>
      <c r="M20">
        <v>1</v>
      </c>
      <c r="N20" t="s">
        <v>74</v>
      </c>
    </row>
    <row r="21" spans="1:16" x14ac:dyDescent="0.25">
      <c r="A21" t="s">
        <v>321</v>
      </c>
      <c r="B21">
        <v>83.93</v>
      </c>
      <c r="C21">
        <v>1904.9281000000001</v>
      </c>
      <c r="D21">
        <v>17</v>
      </c>
      <c r="E21">
        <v>0.4</v>
      </c>
      <c r="F21">
        <v>635.98360000000002</v>
      </c>
      <c r="G21">
        <v>31.78</v>
      </c>
      <c r="H21" s="1">
        <v>1170000</v>
      </c>
      <c r="I21">
        <v>1</v>
      </c>
      <c r="J21">
        <v>7659</v>
      </c>
      <c r="K21" t="s">
        <v>1745</v>
      </c>
      <c r="L21">
        <v>1</v>
      </c>
      <c r="M21">
        <v>1</v>
      </c>
      <c r="N21" t="s">
        <v>283</v>
      </c>
      <c r="O21" t="s">
        <v>19</v>
      </c>
      <c r="P21" t="s">
        <v>2254</v>
      </c>
    </row>
    <row r="22" spans="1:16" x14ac:dyDescent="0.25">
      <c r="A22" t="s">
        <v>157</v>
      </c>
      <c r="B22">
        <v>83.38</v>
      </c>
      <c r="C22">
        <v>2104.8906000000002</v>
      </c>
      <c r="D22">
        <v>26</v>
      </c>
      <c r="E22">
        <v>0.5</v>
      </c>
      <c r="F22">
        <v>702.63779999999997</v>
      </c>
      <c r="G22">
        <v>24.56</v>
      </c>
      <c r="H22" s="1">
        <v>57100</v>
      </c>
      <c r="I22">
        <v>1</v>
      </c>
      <c r="J22">
        <v>4063</v>
      </c>
      <c r="K22" t="s">
        <v>1745</v>
      </c>
      <c r="L22">
        <v>1</v>
      </c>
      <c r="M22">
        <v>1</v>
      </c>
      <c r="N22" t="s">
        <v>89</v>
      </c>
      <c r="O22" t="s">
        <v>19</v>
      </c>
      <c r="P22" t="s">
        <v>2253</v>
      </c>
    </row>
    <row r="23" spans="1:16" x14ac:dyDescent="0.25">
      <c r="A23" t="s">
        <v>73</v>
      </c>
      <c r="B23">
        <v>82.45</v>
      </c>
      <c r="C23">
        <v>1803.9366</v>
      </c>
      <c r="D23">
        <v>18</v>
      </c>
      <c r="E23">
        <v>0.1</v>
      </c>
      <c r="F23">
        <v>902.97569999999996</v>
      </c>
      <c r="G23">
        <v>45.69</v>
      </c>
      <c r="H23" s="1">
        <v>240000</v>
      </c>
      <c r="I23">
        <v>1</v>
      </c>
      <c r="J23">
        <v>14838</v>
      </c>
      <c r="K23" t="s">
        <v>1745</v>
      </c>
      <c r="L23">
        <v>2</v>
      </c>
      <c r="M23">
        <v>2</v>
      </c>
      <c r="N23" t="s">
        <v>2252</v>
      </c>
    </row>
    <row r="24" spans="1:16" x14ac:dyDescent="0.25">
      <c r="A24" t="s">
        <v>241</v>
      </c>
      <c r="B24">
        <v>82.29</v>
      </c>
      <c r="C24">
        <v>3123.5771</v>
      </c>
      <c r="D24">
        <v>30</v>
      </c>
      <c r="E24">
        <v>0.3</v>
      </c>
      <c r="F24">
        <v>625.72289999999998</v>
      </c>
      <c r="G24">
        <v>46.46</v>
      </c>
      <c r="H24" s="1">
        <v>944000</v>
      </c>
      <c r="I24">
        <v>1</v>
      </c>
      <c r="J24">
        <v>15185</v>
      </c>
      <c r="K24" t="s">
        <v>1745</v>
      </c>
      <c r="L24">
        <v>2</v>
      </c>
      <c r="M24">
        <v>2</v>
      </c>
      <c r="N24" t="s">
        <v>22</v>
      </c>
    </row>
    <row r="25" spans="1:16" x14ac:dyDescent="0.25">
      <c r="A25" t="s">
        <v>112</v>
      </c>
      <c r="B25">
        <v>81.790000000000006</v>
      </c>
      <c r="C25">
        <v>1373.6992</v>
      </c>
      <c r="D25">
        <v>11</v>
      </c>
      <c r="E25">
        <v>1.4</v>
      </c>
      <c r="F25">
        <v>458.90769999999998</v>
      </c>
      <c r="G25">
        <v>34.92</v>
      </c>
      <c r="H25" s="1">
        <v>24100000</v>
      </c>
      <c r="I25">
        <v>1</v>
      </c>
      <c r="J25">
        <v>9176</v>
      </c>
      <c r="K25" t="s">
        <v>1745</v>
      </c>
      <c r="L25">
        <v>1</v>
      </c>
      <c r="M25">
        <v>1</v>
      </c>
      <c r="N25" t="s">
        <v>53</v>
      </c>
    </row>
    <row r="26" spans="1:16" x14ac:dyDescent="0.25">
      <c r="A26" t="s">
        <v>198</v>
      </c>
      <c r="B26">
        <v>81.75</v>
      </c>
      <c r="C26">
        <v>2000.9929999999999</v>
      </c>
      <c r="D26">
        <v>16</v>
      </c>
      <c r="E26">
        <v>0.1</v>
      </c>
      <c r="F26">
        <v>501.25560000000002</v>
      </c>
      <c r="G26">
        <v>42.38</v>
      </c>
      <c r="H26" s="1">
        <v>1090000</v>
      </c>
      <c r="I26">
        <v>1</v>
      </c>
      <c r="J26">
        <v>13276</v>
      </c>
      <c r="K26" t="s">
        <v>1745</v>
      </c>
      <c r="L26">
        <v>2</v>
      </c>
      <c r="M26">
        <v>2</v>
      </c>
      <c r="N26" t="s">
        <v>199</v>
      </c>
      <c r="O26" t="s">
        <v>23</v>
      </c>
      <c r="P26" t="s">
        <v>154</v>
      </c>
    </row>
    <row r="27" spans="1:16" x14ac:dyDescent="0.25">
      <c r="A27" t="s">
        <v>75</v>
      </c>
      <c r="B27">
        <v>81.62</v>
      </c>
      <c r="C27">
        <v>1475.6464000000001</v>
      </c>
      <c r="D27">
        <v>13</v>
      </c>
      <c r="E27">
        <v>0.2</v>
      </c>
      <c r="F27">
        <v>738.8306</v>
      </c>
      <c r="G27">
        <v>25.43</v>
      </c>
      <c r="H27" s="1">
        <v>20200</v>
      </c>
      <c r="I27">
        <v>1</v>
      </c>
      <c r="J27">
        <v>4724</v>
      </c>
      <c r="K27" t="s">
        <v>1745</v>
      </c>
      <c r="L27">
        <v>1</v>
      </c>
      <c r="M27">
        <v>1</v>
      </c>
      <c r="N27" t="s">
        <v>76</v>
      </c>
      <c r="O27" t="s">
        <v>23</v>
      </c>
      <c r="P27" t="s">
        <v>77</v>
      </c>
    </row>
    <row r="28" spans="1:16" x14ac:dyDescent="0.25">
      <c r="A28" t="s">
        <v>240</v>
      </c>
      <c r="B28">
        <v>81.27</v>
      </c>
      <c r="C28">
        <v>2342.1577000000002</v>
      </c>
      <c r="D28">
        <v>22</v>
      </c>
      <c r="E28">
        <v>-0.4</v>
      </c>
      <c r="F28">
        <v>781.72619999999995</v>
      </c>
      <c r="G28">
        <v>41.85</v>
      </c>
      <c r="H28" s="1">
        <v>209000</v>
      </c>
      <c r="I28">
        <v>1</v>
      </c>
      <c r="J28">
        <v>12939</v>
      </c>
      <c r="K28" t="s">
        <v>1745</v>
      </c>
      <c r="L28">
        <v>1</v>
      </c>
      <c r="M28">
        <v>1</v>
      </c>
      <c r="N28" t="s">
        <v>49</v>
      </c>
    </row>
    <row r="29" spans="1:16" x14ac:dyDescent="0.25">
      <c r="A29" t="s">
        <v>80</v>
      </c>
      <c r="B29">
        <v>81.23</v>
      </c>
      <c r="C29">
        <v>1906.9135000000001</v>
      </c>
      <c r="D29">
        <v>16</v>
      </c>
      <c r="E29">
        <v>0.8</v>
      </c>
      <c r="F29">
        <v>636.64559999999994</v>
      </c>
      <c r="G29">
        <v>42.29</v>
      </c>
      <c r="H29" s="1">
        <v>3770000</v>
      </c>
      <c r="I29">
        <v>1</v>
      </c>
      <c r="J29">
        <v>13314</v>
      </c>
      <c r="K29" t="s">
        <v>1745</v>
      </c>
      <c r="L29">
        <v>1</v>
      </c>
      <c r="M29">
        <v>1</v>
      </c>
      <c r="O29" t="s">
        <v>23</v>
      </c>
      <c r="P29" t="s">
        <v>81</v>
      </c>
    </row>
    <row r="30" spans="1:16" x14ac:dyDescent="0.25">
      <c r="A30" t="s">
        <v>54</v>
      </c>
      <c r="B30">
        <v>81.16</v>
      </c>
      <c r="C30">
        <v>1652.8245999999999</v>
      </c>
      <c r="D30">
        <v>14</v>
      </c>
      <c r="E30">
        <v>1</v>
      </c>
      <c r="F30">
        <v>551.94929999999999</v>
      </c>
      <c r="G30">
        <v>38</v>
      </c>
      <c r="H30" s="1">
        <v>2730000</v>
      </c>
      <c r="I30">
        <v>1</v>
      </c>
      <c r="J30">
        <v>10901</v>
      </c>
      <c r="K30" t="s">
        <v>1745</v>
      </c>
      <c r="L30">
        <v>1</v>
      </c>
      <c r="M30">
        <v>1</v>
      </c>
      <c r="N30" t="s">
        <v>18</v>
      </c>
    </row>
    <row r="31" spans="1:16" x14ac:dyDescent="0.25">
      <c r="A31" t="s">
        <v>230</v>
      </c>
      <c r="B31">
        <v>81.03</v>
      </c>
      <c r="C31">
        <v>1519.8511000000001</v>
      </c>
      <c r="D31">
        <v>14</v>
      </c>
      <c r="E31">
        <v>0.6</v>
      </c>
      <c r="F31">
        <v>507.62459999999999</v>
      </c>
      <c r="G31">
        <v>41.02</v>
      </c>
      <c r="H31" s="1">
        <v>651000</v>
      </c>
      <c r="I31">
        <v>1</v>
      </c>
      <c r="J31">
        <v>12642</v>
      </c>
      <c r="K31" t="s">
        <v>1745</v>
      </c>
      <c r="L31">
        <v>1</v>
      </c>
      <c r="M31">
        <v>1</v>
      </c>
      <c r="N31" t="s">
        <v>231</v>
      </c>
    </row>
    <row r="32" spans="1:16" x14ac:dyDescent="0.25">
      <c r="A32" t="s">
        <v>140</v>
      </c>
      <c r="B32">
        <v>80.959999999999994</v>
      </c>
      <c r="C32">
        <v>1210.6709000000001</v>
      </c>
      <c r="D32">
        <v>11</v>
      </c>
      <c r="E32">
        <v>0.5</v>
      </c>
      <c r="F32">
        <v>606.34299999999996</v>
      </c>
      <c r="G32">
        <v>41.39</v>
      </c>
      <c r="H32" s="1">
        <v>77300000</v>
      </c>
      <c r="I32">
        <v>1</v>
      </c>
      <c r="J32">
        <v>13482</v>
      </c>
      <c r="K32" t="s">
        <v>1745</v>
      </c>
      <c r="L32">
        <v>3</v>
      </c>
      <c r="M32">
        <v>3</v>
      </c>
      <c r="N32" t="s">
        <v>18</v>
      </c>
      <c r="O32" t="s">
        <v>19</v>
      </c>
      <c r="P32" t="s">
        <v>141</v>
      </c>
    </row>
    <row r="33" spans="1:16" x14ac:dyDescent="0.25">
      <c r="A33" t="s">
        <v>48</v>
      </c>
      <c r="B33">
        <v>80.069999999999993</v>
      </c>
      <c r="C33">
        <v>2549.1664999999998</v>
      </c>
      <c r="D33">
        <v>23</v>
      </c>
      <c r="E33">
        <v>1.1000000000000001</v>
      </c>
      <c r="F33">
        <v>1275.5918999999999</v>
      </c>
      <c r="G33">
        <v>51.76</v>
      </c>
      <c r="H33" s="1">
        <v>6650000</v>
      </c>
      <c r="I33">
        <v>1</v>
      </c>
      <c r="J33">
        <v>17638</v>
      </c>
      <c r="K33" t="s">
        <v>1745</v>
      </c>
      <c r="L33">
        <v>2</v>
      </c>
      <c r="M33">
        <v>2</v>
      </c>
      <c r="N33" t="s">
        <v>49</v>
      </c>
      <c r="O33" t="s">
        <v>23</v>
      </c>
      <c r="P33" t="s">
        <v>50</v>
      </c>
    </row>
    <row r="34" spans="1:16" x14ac:dyDescent="0.25">
      <c r="A34" t="s">
        <v>187</v>
      </c>
      <c r="B34">
        <v>79.95</v>
      </c>
      <c r="C34">
        <v>1734.9603</v>
      </c>
      <c r="D34">
        <v>15</v>
      </c>
      <c r="E34">
        <v>1</v>
      </c>
      <c r="F34">
        <v>579.3279</v>
      </c>
      <c r="G34">
        <v>37.880000000000003</v>
      </c>
      <c r="H34" s="1">
        <v>1130000</v>
      </c>
      <c r="I34">
        <v>1</v>
      </c>
      <c r="J34">
        <v>10917</v>
      </c>
      <c r="K34" t="s">
        <v>1745</v>
      </c>
      <c r="L34">
        <v>1</v>
      </c>
      <c r="M34">
        <v>1</v>
      </c>
      <c r="N34" t="s">
        <v>188</v>
      </c>
      <c r="O34" t="s">
        <v>23</v>
      </c>
      <c r="P34" t="s">
        <v>189</v>
      </c>
    </row>
    <row r="35" spans="1:16" x14ac:dyDescent="0.25">
      <c r="A35" t="s">
        <v>565</v>
      </c>
      <c r="B35">
        <v>79.62</v>
      </c>
      <c r="C35">
        <v>1947.0020999999999</v>
      </c>
      <c r="D35">
        <v>20</v>
      </c>
      <c r="E35">
        <v>0.1</v>
      </c>
      <c r="F35">
        <v>650.00810000000001</v>
      </c>
      <c r="G35">
        <v>31.59</v>
      </c>
      <c r="H35">
        <v>0</v>
      </c>
      <c r="I35">
        <v>1</v>
      </c>
      <c r="J35">
        <v>7626</v>
      </c>
      <c r="K35" t="s">
        <v>1745</v>
      </c>
      <c r="L35">
        <v>0</v>
      </c>
      <c r="M35">
        <v>0</v>
      </c>
      <c r="N35" t="s">
        <v>566</v>
      </c>
      <c r="O35" t="s">
        <v>19</v>
      </c>
      <c r="P35" t="s">
        <v>2251</v>
      </c>
    </row>
    <row r="36" spans="1:16" x14ac:dyDescent="0.25">
      <c r="A36" t="s">
        <v>420</v>
      </c>
      <c r="B36">
        <v>79.08</v>
      </c>
      <c r="C36">
        <v>1819.9364</v>
      </c>
      <c r="D36">
        <v>16</v>
      </c>
      <c r="E36">
        <v>0.8</v>
      </c>
      <c r="F36">
        <v>607.65319999999997</v>
      </c>
      <c r="G36">
        <v>51.97</v>
      </c>
      <c r="H36" s="1">
        <v>36400</v>
      </c>
      <c r="I36">
        <v>1</v>
      </c>
      <c r="J36">
        <v>17829</v>
      </c>
      <c r="K36" t="s">
        <v>1745</v>
      </c>
      <c r="L36">
        <v>1</v>
      </c>
      <c r="M36">
        <v>1</v>
      </c>
      <c r="N36" t="s">
        <v>134</v>
      </c>
    </row>
    <row r="37" spans="1:16" x14ac:dyDescent="0.25">
      <c r="A37" t="s">
        <v>124</v>
      </c>
      <c r="B37">
        <v>78.97</v>
      </c>
      <c r="C37">
        <v>4257.3231999999998</v>
      </c>
      <c r="D37">
        <v>40</v>
      </c>
      <c r="E37">
        <v>0.6</v>
      </c>
      <c r="F37">
        <v>852.47239999999999</v>
      </c>
      <c r="G37">
        <v>56.94</v>
      </c>
      <c r="H37" s="1">
        <v>12900000</v>
      </c>
      <c r="I37">
        <v>1</v>
      </c>
      <c r="J37">
        <v>20419</v>
      </c>
      <c r="K37" t="s">
        <v>1745</v>
      </c>
      <c r="L37">
        <v>3</v>
      </c>
      <c r="M37">
        <v>3</v>
      </c>
      <c r="N37" t="s">
        <v>22</v>
      </c>
      <c r="O37" t="s">
        <v>23</v>
      </c>
      <c r="P37" t="s">
        <v>24</v>
      </c>
    </row>
    <row r="38" spans="1:16" x14ac:dyDescent="0.25">
      <c r="A38" t="s">
        <v>2250</v>
      </c>
      <c r="B38">
        <v>78.64</v>
      </c>
      <c r="C38">
        <v>2129.2361000000001</v>
      </c>
      <c r="D38">
        <v>20</v>
      </c>
      <c r="E38">
        <v>0.9</v>
      </c>
      <c r="F38">
        <v>533.31679999999994</v>
      </c>
      <c r="G38">
        <v>51.83</v>
      </c>
      <c r="H38" s="1">
        <v>171000</v>
      </c>
      <c r="I38">
        <v>1</v>
      </c>
      <c r="J38">
        <v>17711</v>
      </c>
      <c r="K38" t="s">
        <v>1745</v>
      </c>
      <c r="L38">
        <v>1</v>
      </c>
      <c r="M38">
        <v>1</v>
      </c>
      <c r="N38" t="s">
        <v>2216</v>
      </c>
    </row>
    <row r="39" spans="1:16" x14ac:dyDescent="0.25">
      <c r="A39" t="s">
        <v>146</v>
      </c>
      <c r="B39">
        <v>78.41</v>
      </c>
      <c r="C39">
        <v>3517.7121999999999</v>
      </c>
      <c r="D39">
        <v>33</v>
      </c>
      <c r="E39">
        <v>0.4</v>
      </c>
      <c r="F39">
        <v>880.4357</v>
      </c>
      <c r="G39">
        <v>51.57</v>
      </c>
      <c r="H39" s="1">
        <v>484000</v>
      </c>
      <c r="I39">
        <v>1</v>
      </c>
      <c r="J39">
        <v>17529</v>
      </c>
      <c r="K39" t="s">
        <v>1745</v>
      </c>
      <c r="L39">
        <v>1</v>
      </c>
      <c r="M39">
        <v>1</v>
      </c>
      <c r="N39" t="s">
        <v>63</v>
      </c>
      <c r="O39" t="s">
        <v>23</v>
      </c>
      <c r="P39" t="s">
        <v>147</v>
      </c>
    </row>
    <row r="40" spans="1:16" x14ac:dyDescent="0.25">
      <c r="A40" t="s">
        <v>108</v>
      </c>
      <c r="B40">
        <v>77.61</v>
      </c>
      <c r="C40">
        <v>1498.778</v>
      </c>
      <c r="D40">
        <v>12</v>
      </c>
      <c r="E40">
        <v>0.8</v>
      </c>
      <c r="F40">
        <v>500.6003</v>
      </c>
      <c r="G40">
        <v>37.75</v>
      </c>
      <c r="H40" s="1">
        <v>5850000</v>
      </c>
      <c r="I40">
        <v>1</v>
      </c>
      <c r="J40">
        <v>10810</v>
      </c>
      <c r="K40" t="s">
        <v>1745</v>
      </c>
      <c r="L40">
        <v>2</v>
      </c>
      <c r="M40">
        <v>2</v>
      </c>
      <c r="N40" t="s">
        <v>57</v>
      </c>
    </row>
    <row r="41" spans="1:16" x14ac:dyDescent="0.25">
      <c r="A41" t="s">
        <v>82</v>
      </c>
      <c r="B41">
        <v>77.09</v>
      </c>
      <c r="C41">
        <v>1657.8423</v>
      </c>
      <c r="D41">
        <v>15</v>
      </c>
      <c r="E41">
        <v>1.5</v>
      </c>
      <c r="F41">
        <v>553.62220000000002</v>
      </c>
      <c r="G41">
        <v>34.369999999999997</v>
      </c>
      <c r="H41" s="1">
        <v>2730000</v>
      </c>
      <c r="I41">
        <v>1</v>
      </c>
      <c r="J41">
        <v>8892</v>
      </c>
      <c r="K41" t="s">
        <v>1745</v>
      </c>
      <c r="L41">
        <v>2</v>
      </c>
      <c r="M41">
        <v>2</v>
      </c>
      <c r="N41" t="s">
        <v>83</v>
      </c>
      <c r="O41" t="s">
        <v>19</v>
      </c>
      <c r="P41" t="s">
        <v>2249</v>
      </c>
    </row>
    <row r="42" spans="1:16" x14ac:dyDescent="0.25">
      <c r="A42" t="s">
        <v>2248</v>
      </c>
      <c r="B42">
        <v>76.66</v>
      </c>
      <c r="C42">
        <v>1941.9519</v>
      </c>
      <c r="D42">
        <v>18</v>
      </c>
      <c r="E42">
        <v>0</v>
      </c>
      <c r="F42">
        <v>648.32460000000003</v>
      </c>
      <c r="G42">
        <v>44.71</v>
      </c>
      <c r="H42" s="1">
        <v>233000</v>
      </c>
      <c r="I42">
        <v>1</v>
      </c>
      <c r="J42">
        <v>14422</v>
      </c>
      <c r="K42" t="s">
        <v>1745</v>
      </c>
      <c r="L42">
        <v>1</v>
      </c>
      <c r="M42">
        <v>1</v>
      </c>
      <c r="N42" t="s">
        <v>439</v>
      </c>
    </row>
    <row r="43" spans="1:16" x14ac:dyDescent="0.25">
      <c r="A43" t="s">
        <v>137</v>
      </c>
      <c r="B43">
        <v>76.349999999999994</v>
      </c>
      <c r="C43">
        <v>1741.8867</v>
      </c>
      <c r="D43">
        <v>14</v>
      </c>
      <c r="E43">
        <v>1.7</v>
      </c>
      <c r="F43">
        <v>581.63710000000003</v>
      </c>
      <c r="G43">
        <v>51.48</v>
      </c>
      <c r="H43" s="1">
        <v>1160000</v>
      </c>
      <c r="I43">
        <v>1</v>
      </c>
      <c r="J43">
        <v>17423</v>
      </c>
      <c r="K43" t="s">
        <v>1745</v>
      </c>
      <c r="L43">
        <v>1</v>
      </c>
      <c r="M43">
        <v>1</v>
      </c>
      <c r="N43" t="s">
        <v>33</v>
      </c>
    </row>
    <row r="44" spans="1:16" x14ac:dyDescent="0.25">
      <c r="A44" t="s">
        <v>2247</v>
      </c>
      <c r="B44">
        <v>76.180000000000007</v>
      </c>
      <c r="C44">
        <v>2559.2411999999999</v>
      </c>
      <c r="D44">
        <v>25</v>
      </c>
      <c r="E44">
        <v>0.4</v>
      </c>
      <c r="F44">
        <v>854.08799999999997</v>
      </c>
      <c r="G44">
        <v>36.82</v>
      </c>
      <c r="H44" s="1">
        <v>74600</v>
      </c>
      <c r="I44">
        <v>1</v>
      </c>
      <c r="J44">
        <v>10248</v>
      </c>
      <c r="K44" t="s">
        <v>1745</v>
      </c>
      <c r="L44">
        <v>1</v>
      </c>
      <c r="M44">
        <v>1</v>
      </c>
      <c r="N44" t="s">
        <v>1191</v>
      </c>
    </row>
    <row r="45" spans="1:16" x14ac:dyDescent="0.25">
      <c r="A45" t="s">
        <v>135</v>
      </c>
      <c r="B45">
        <v>76.03</v>
      </c>
      <c r="C45">
        <v>1789.8846000000001</v>
      </c>
      <c r="D45">
        <v>16</v>
      </c>
      <c r="E45">
        <v>0.4</v>
      </c>
      <c r="F45">
        <v>895.95</v>
      </c>
      <c r="G45">
        <v>44.44</v>
      </c>
      <c r="H45" s="1">
        <v>1170000</v>
      </c>
      <c r="I45">
        <v>1</v>
      </c>
      <c r="J45">
        <v>14221</v>
      </c>
      <c r="K45" t="s">
        <v>1745</v>
      </c>
      <c r="L45">
        <v>1</v>
      </c>
      <c r="M45">
        <v>1</v>
      </c>
      <c r="N45" t="s">
        <v>49</v>
      </c>
    </row>
    <row r="46" spans="1:16" x14ac:dyDescent="0.25">
      <c r="A46" t="s">
        <v>64</v>
      </c>
      <c r="B46">
        <v>75.84</v>
      </c>
      <c r="C46">
        <v>1819.9192</v>
      </c>
      <c r="D46">
        <v>15</v>
      </c>
      <c r="E46">
        <v>0.3</v>
      </c>
      <c r="F46">
        <v>607.6472</v>
      </c>
      <c r="G46">
        <v>44.94</v>
      </c>
      <c r="H46" s="1">
        <v>2780000</v>
      </c>
      <c r="I46">
        <v>1</v>
      </c>
      <c r="J46">
        <v>14573</v>
      </c>
      <c r="K46" t="s">
        <v>1745</v>
      </c>
      <c r="L46">
        <v>1</v>
      </c>
      <c r="M46">
        <v>1</v>
      </c>
      <c r="N46" t="s">
        <v>65</v>
      </c>
      <c r="O46" t="s">
        <v>23</v>
      </c>
      <c r="P46" t="s">
        <v>28</v>
      </c>
    </row>
    <row r="47" spans="1:16" x14ac:dyDescent="0.25">
      <c r="A47" t="s">
        <v>58</v>
      </c>
      <c r="B47">
        <v>75.59</v>
      </c>
      <c r="C47">
        <v>1304.7089000000001</v>
      </c>
      <c r="D47">
        <v>11</v>
      </c>
      <c r="E47">
        <v>0</v>
      </c>
      <c r="F47">
        <v>653.36170000000004</v>
      </c>
      <c r="G47">
        <v>33.42</v>
      </c>
      <c r="H47" s="1">
        <v>1090000</v>
      </c>
      <c r="I47">
        <v>1</v>
      </c>
      <c r="J47">
        <v>8574</v>
      </c>
      <c r="K47" t="s">
        <v>1745</v>
      </c>
      <c r="L47">
        <v>1</v>
      </c>
      <c r="M47">
        <v>1</v>
      </c>
    </row>
    <row r="48" spans="1:16" x14ac:dyDescent="0.25">
      <c r="A48" t="s">
        <v>2246</v>
      </c>
      <c r="B48">
        <v>75.489999999999995</v>
      </c>
      <c r="C48">
        <v>2364.3263999999999</v>
      </c>
      <c r="D48">
        <v>22</v>
      </c>
      <c r="E48">
        <v>1.1000000000000001</v>
      </c>
      <c r="F48">
        <v>789.11689999999999</v>
      </c>
      <c r="G48">
        <v>51.32</v>
      </c>
      <c r="H48" s="1">
        <v>76400</v>
      </c>
      <c r="I48">
        <v>1</v>
      </c>
      <c r="J48">
        <v>17396</v>
      </c>
      <c r="K48" t="s">
        <v>1745</v>
      </c>
      <c r="L48">
        <v>1</v>
      </c>
      <c r="M48">
        <v>1</v>
      </c>
      <c r="N48" t="s">
        <v>1191</v>
      </c>
    </row>
    <row r="49" spans="1:16" x14ac:dyDescent="0.25">
      <c r="A49" t="s">
        <v>931</v>
      </c>
      <c r="B49">
        <v>75.3</v>
      </c>
      <c r="C49">
        <v>1868.9706000000001</v>
      </c>
      <c r="D49">
        <v>17</v>
      </c>
      <c r="E49">
        <v>0.1</v>
      </c>
      <c r="F49">
        <v>935.49270000000001</v>
      </c>
      <c r="G49">
        <v>51.94</v>
      </c>
      <c r="H49" s="1">
        <v>91400</v>
      </c>
      <c r="I49">
        <v>1</v>
      </c>
      <c r="J49">
        <v>17800</v>
      </c>
      <c r="K49" t="s">
        <v>1745</v>
      </c>
      <c r="L49">
        <v>1</v>
      </c>
      <c r="M49">
        <v>1</v>
      </c>
      <c r="N49" t="s">
        <v>132</v>
      </c>
    </row>
    <row r="50" spans="1:16" x14ac:dyDescent="0.25">
      <c r="A50" t="s">
        <v>710</v>
      </c>
      <c r="B50">
        <v>75.28</v>
      </c>
      <c r="C50">
        <v>1893.8679</v>
      </c>
      <c r="D50">
        <v>15</v>
      </c>
      <c r="E50">
        <v>1.2</v>
      </c>
      <c r="F50">
        <v>632.29740000000004</v>
      </c>
      <c r="G50">
        <v>43.81</v>
      </c>
      <c r="H50" s="1">
        <v>300000</v>
      </c>
      <c r="I50">
        <v>1</v>
      </c>
      <c r="J50">
        <v>13978</v>
      </c>
      <c r="K50" t="s">
        <v>1745</v>
      </c>
      <c r="L50">
        <v>1</v>
      </c>
      <c r="M50">
        <v>1</v>
      </c>
      <c r="N50" t="s">
        <v>711</v>
      </c>
    </row>
    <row r="51" spans="1:16" x14ac:dyDescent="0.25">
      <c r="A51" t="s">
        <v>143</v>
      </c>
      <c r="B51">
        <v>75.05</v>
      </c>
      <c r="C51">
        <v>2385.0635000000002</v>
      </c>
      <c r="D51">
        <v>25</v>
      </c>
      <c r="E51">
        <v>0.8</v>
      </c>
      <c r="F51">
        <v>796.02909999999997</v>
      </c>
      <c r="G51">
        <v>38.229999999999997</v>
      </c>
      <c r="H51" s="1">
        <v>8900000</v>
      </c>
      <c r="I51">
        <v>1</v>
      </c>
      <c r="J51">
        <v>11121</v>
      </c>
      <c r="K51" t="s">
        <v>1745</v>
      </c>
      <c r="L51">
        <v>2</v>
      </c>
      <c r="M51">
        <v>2</v>
      </c>
      <c r="N51" t="s">
        <v>144</v>
      </c>
      <c r="O51" t="s">
        <v>19</v>
      </c>
      <c r="P51" t="s">
        <v>2245</v>
      </c>
    </row>
    <row r="52" spans="1:16" x14ac:dyDescent="0.25">
      <c r="A52" t="s">
        <v>138</v>
      </c>
      <c r="B52">
        <v>75.03</v>
      </c>
      <c r="C52">
        <v>1325.7853</v>
      </c>
      <c r="D52">
        <v>12</v>
      </c>
      <c r="E52">
        <v>0.7</v>
      </c>
      <c r="F52">
        <v>663.90039999999999</v>
      </c>
      <c r="G52">
        <v>50.13</v>
      </c>
      <c r="H52" s="1">
        <v>855000</v>
      </c>
      <c r="I52">
        <v>1</v>
      </c>
      <c r="J52">
        <v>16817</v>
      </c>
      <c r="K52" t="s">
        <v>1745</v>
      </c>
      <c r="L52">
        <v>1</v>
      </c>
      <c r="M52">
        <v>1</v>
      </c>
      <c r="N52" t="s">
        <v>139</v>
      </c>
      <c r="O52" t="s">
        <v>23</v>
      </c>
      <c r="P52" t="s">
        <v>31</v>
      </c>
    </row>
    <row r="53" spans="1:16" x14ac:dyDescent="0.25">
      <c r="A53" t="s">
        <v>99</v>
      </c>
      <c r="B53">
        <v>74.73</v>
      </c>
      <c r="C53">
        <v>1777.9403</v>
      </c>
      <c r="D53">
        <v>15</v>
      </c>
      <c r="E53">
        <v>0.4</v>
      </c>
      <c r="F53">
        <v>593.65430000000003</v>
      </c>
      <c r="G53">
        <v>47.74</v>
      </c>
      <c r="H53" s="1">
        <v>583000</v>
      </c>
      <c r="I53">
        <v>1</v>
      </c>
      <c r="J53">
        <v>15710</v>
      </c>
      <c r="K53" t="s">
        <v>1745</v>
      </c>
      <c r="L53">
        <v>1</v>
      </c>
      <c r="M53">
        <v>1</v>
      </c>
      <c r="N53" t="s">
        <v>100</v>
      </c>
    </row>
    <row r="54" spans="1:16" x14ac:dyDescent="0.25">
      <c r="A54" t="s">
        <v>739</v>
      </c>
      <c r="B54">
        <v>74.510000000000005</v>
      </c>
      <c r="C54">
        <v>2214.0626999999999</v>
      </c>
      <c r="D54">
        <v>21</v>
      </c>
      <c r="E54">
        <v>-0.5</v>
      </c>
      <c r="F54">
        <v>1108.0381</v>
      </c>
      <c r="G54">
        <v>48.67</v>
      </c>
      <c r="H54" s="1">
        <v>1020000</v>
      </c>
      <c r="I54">
        <v>1</v>
      </c>
      <c r="J54">
        <v>16087</v>
      </c>
      <c r="K54" t="s">
        <v>1745</v>
      </c>
      <c r="L54">
        <v>1</v>
      </c>
      <c r="M54">
        <v>1</v>
      </c>
      <c r="N54" t="s">
        <v>49</v>
      </c>
    </row>
    <row r="55" spans="1:16" x14ac:dyDescent="0.25">
      <c r="A55" t="s">
        <v>59</v>
      </c>
      <c r="B55">
        <v>74.45</v>
      </c>
      <c r="C55">
        <v>2886.1541000000002</v>
      </c>
      <c r="D55">
        <v>27</v>
      </c>
      <c r="E55">
        <v>0.5</v>
      </c>
      <c r="F55">
        <v>963.05909999999994</v>
      </c>
      <c r="G55">
        <v>38.729999999999997</v>
      </c>
      <c r="H55" s="1">
        <v>1480000</v>
      </c>
      <c r="I55">
        <v>1</v>
      </c>
      <c r="J55">
        <v>11390</v>
      </c>
      <c r="K55" t="s">
        <v>1745</v>
      </c>
      <c r="L55">
        <v>1</v>
      </c>
      <c r="M55">
        <v>1</v>
      </c>
      <c r="N55" t="s">
        <v>60</v>
      </c>
      <c r="O55" t="s">
        <v>19</v>
      </c>
      <c r="P55" t="s">
        <v>2244</v>
      </c>
    </row>
    <row r="56" spans="1:16" x14ac:dyDescent="0.25">
      <c r="A56" t="s">
        <v>344</v>
      </c>
      <c r="B56">
        <v>74.349999999999994</v>
      </c>
      <c r="C56">
        <v>1918.9437</v>
      </c>
      <c r="D56">
        <v>17</v>
      </c>
      <c r="E56">
        <v>0.9</v>
      </c>
      <c r="F56">
        <v>640.6558</v>
      </c>
      <c r="G56">
        <v>32.020000000000003</v>
      </c>
      <c r="H56" s="1">
        <v>606000</v>
      </c>
      <c r="I56">
        <v>1</v>
      </c>
      <c r="J56">
        <v>7916</v>
      </c>
      <c r="K56" t="s">
        <v>1745</v>
      </c>
      <c r="L56">
        <v>1</v>
      </c>
      <c r="M56">
        <v>1</v>
      </c>
      <c r="N56" t="s">
        <v>283</v>
      </c>
      <c r="O56" t="s">
        <v>19</v>
      </c>
      <c r="P56" t="s">
        <v>345</v>
      </c>
    </row>
    <row r="57" spans="1:16" x14ac:dyDescent="0.25">
      <c r="A57" t="s">
        <v>381</v>
      </c>
      <c r="B57">
        <v>73.61</v>
      </c>
      <c r="C57">
        <v>1251.7074</v>
      </c>
      <c r="D57">
        <v>12</v>
      </c>
      <c r="E57">
        <v>0.6</v>
      </c>
      <c r="F57">
        <v>626.86130000000003</v>
      </c>
      <c r="G57">
        <v>41.48</v>
      </c>
      <c r="H57" s="1">
        <v>5710000</v>
      </c>
      <c r="I57">
        <v>1</v>
      </c>
      <c r="J57">
        <v>13008</v>
      </c>
      <c r="K57" t="s">
        <v>1745</v>
      </c>
      <c r="L57">
        <v>5</v>
      </c>
      <c r="M57">
        <v>5</v>
      </c>
      <c r="N57" t="s">
        <v>22</v>
      </c>
    </row>
    <row r="58" spans="1:16" x14ac:dyDescent="0.25">
      <c r="A58" t="s">
        <v>115</v>
      </c>
      <c r="B58">
        <v>73.45</v>
      </c>
      <c r="C58">
        <v>2539.1453000000001</v>
      </c>
      <c r="D58">
        <v>20</v>
      </c>
      <c r="E58">
        <v>0</v>
      </c>
      <c r="F58">
        <v>847.38900000000001</v>
      </c>
      <c r="G58">
        <v>51.8</v>
      </c>
      <c r="H58" s="1">
        <v>196000</v>
      </c>
      <c r="I58">
        <v>1</v>
      </c>
      <c r="J58">
        <v>17689</v>
      </c>
      <c r="K58" t="s">
        <v>1745</v>
      </c>
      <c r="L58">
        <v>1</v>
      </c>
      <c r="M58">
        <v>1</v>
      </c>
      <c r="N58" t="s">
        <v>116</v>
      </c>
    </row>
    <row r="59" spans="1:16" x14ac:dyDescent="0.25">
      <c r="A59" t="s">
        <v>55</v>
      </c>
      <c r="B59">
        <v>72.84</v>
      </c>
      <c r="C59">
        <v>1638.9304</v>
      </c>
      <c r="D59">
        <v>15</v>
      </c>
      <c r="E59">
        <v>0.3</v>
      </c>
      <c r="F59">
        <v>547.31759999999997</v>
      </c>
      <c r="G59">
        <v>35.090000000000003</v>
      </c>
      <c r="H59" s="1">
        <v>504000</v>
      </c>
      <c r="I59">
        <v>1</v>
      </c>
      <c r="J59">
        <v>9287</v>
      </c>
      <c r="K59" t="s">
        <v>1745</v>
      </c>
      <c r="L59">
        <v>1</v>
      </c>
      <c r="M59">
        <v>1</v>
      </c>
      <c r="N59" t="s">
        <v>33</v>
      </c>
    </row>
    <row r="60" spans="1:16" x14ac:dyDescent="0.25">
      <c r="A60" t="s">
        <v>40</v>
      </c>
      <c r="B60">
        <v>72.73</v>
      </c>
      <c r="C60">
        <v>1528.7268999999999</v>
      </c>
      <c r="D60">
        <v>15</v>
      </c>
      <c r="E60">
        <v>0.4</v>
      </c>
      <c r="F60">
        <v>510.5831</v>
      </c>
      <c r="G60">
        <v>29.23</v>
      </c>
      <c r="H60" s="1">
        <v>986000</v>
      </c>
      <c r="I60">
        <v>1</v>
      </c>
      <c r="J60">
        <v>6403</v>
      </c>
      <c r="K60" t="s">
        <v>1745</v>
      </c>
      <c r="L60">
        <v>2</v>
      </c>
      <c r="M60">
        <v>2</v>
      </c>
      <c r="N60" t="s">
        <v>22</v>
      </c>
    </row>
    <row r="61" spans="1:16" x14ac:dyDescent="0.25">
      <c r="A61" t="s">
        <v>350</v>
      </c>
      <c r="B61">
        <v>72.69</v>
      </c>
      <c r="C61">
        <v>1737.8434</v>
      </c>
      <c r="D61">
        <v>15</v>
      </c>
      <c r="E61">
        <v>1.3</v>
      </c>
      <c r="F61">
        <v>580.28920000000005</v>
      </c>
      <c r="G61">
        <v>29.39</v>
      </c>
      <c r="H61" s="1">
        <v>930000</v>
      </c>
      <c r="I61">
        <v>1</v>
      </c>
      <c r="J61">
        <v>6578</v>
      </c>
      <c r="K61" t="s">
        <v>1745</v>
      </c>
      <c r="L61">
        <v>1</v>
      </c>
      <c r="M61">
        <v>1</v>
      </c>
      <c r="N61" t="s">
        <v>278</v>
      </c>
    </row>
    <row r="62" spans="1:16" x14ac:dyDescent="0.25">
      <c r="A62" t="s">
        <v>1053</v>
      </c>
      <c r="B62">
        <v>72.510000000000005</v>
      </c>
      <c r="C62">
        <v>1617.7854</v>
      </c>
      <c r="D62">
        <v>15</v>
      </c>
      <c r="E62">
        <v>0.1</v>
      </c>
      <c r="F62">
        <v>809.9</v>
      </c>
      <c r="G62">
        <v>35.090000000000003</v>
      </c>
      <c r="H62" s="1">
        <v>164000</v>
      </c>
      <c r="I62">
        <v>1</v>
      </c>
      <c r="J62">
        <v>9306</v>
      </c>
      <c r="K62" t="s">
        <v>1745</v>
      </c>
      <c r="L62">
        <v>1</v>
      </c>
      <c r="M62">
        <v>1</v>
      </c>
      <c r="N62" t="s">
        <v>588</v>
      </c>
      <c r="O62" t="s">
        <v>23</v>
      </c>
      <c r="P62" t="s">
        <v>1054</v>
      </c>
    </row>
    <row r="63" spans="1:16" x14ac:dyDescent="0.25">
      <c r="A63" t="s">
        <v>2243</v>
      </c>
      <c r="B63">
        <v>72.489999999999995</v>
      </c>
      <c r="C63">
        <v>2102.1736000000001</v>
      </c>
      <c r="D63">
        <v>20</v>
      </c>
      <c r="E63">
        <v>0.9</v>
      </c>
      <c r="F63">
        <v>701.73239999999998</v>
      </c>
      <c r="G63">
        <v>39.86</v>
      </c>
      <c r="H63" s="1">
        <v>217000</v>
      </c>
      <c r="I63">
        <v>1</v>
      </c>
      <c r="J63">
        <v>11876</v>
      </c>
      <c r="K63" t="s">
        <v>1745</v>
      </c>
      <c r="L63">
        <v>1</v>
      </c>
      <c r="M63">
        <v>1</v>
      </c>
      <c r="N63" t="s">
        <v>1344</v>
      </c>
    </row>
    <row r="64" spans="1:16" x14ac:dyDescent="0.25">
      <c r="A64" t="s">
        <v>192</v>
      </c>
      <c r="B64">
        <v>72.41</v>
      </c>
      <c r="C64">
        <v>1196.6552999999999</v>
      </c>
      <c r="D64">
        <v>11</v>
      </c>
      <c r="E64">
        <v>0.7</v>
      </c>
      <c r="F64">
        <v>599.33529999999996</v>
      </c>
      <c r="G64">
        <v>40.840000000000003</v>
      </c>
      <c r="H64" s="1">
        <v>103000000</v>
      </c>
      <c r="I64">
        <v>1</v>
      </c>
      <c r="J64">
        <v>12897</v>
      </c>
      <c r="K64" t="s">
        <v>1745</v>
      </c>
      <c r="L64">
        <v>1</v>
      </c>
      <c r="M64">
        <v>1</v>
      </c>
      <c r="N64" t="s">
        <v>151</v>
      </c>
      <c r="O64" t="s">
        <v>19</v>
      </c>
      <c r="P64" t="s">
        <v>141</v>
      </c>
    </row>
    <row r="65" spans="1:16" x14ac:dyDescent="0.25">
      <c r="A65" t="s">
        <v>191</v>
      </c>
      <c r="B65">
        <v>72.34</v>
      </c>
      <c r="C65">
        <v>1273.7183</v>
      </c>
      <c r="D65">
        <v>10</v>
      </c>
      <c r="E65">
        <v>0.7</v>
      </c>
      <c r="F65">
        <v>637.86689999999999</v>
      </c>
      <c r="G65">
        <v>45.91</v>
      </c>
      <c r="H65" s="1">
        <v>23900000</v>
      </c>
      <c r="I65">
        <v>1</v>
      </c>
      <c r="J65">
        <v>15009</v>
      </c>
      <c r="K65" t="s">
        <v>1745</v>
      </c>
      <c r="L65">
        <v>1</v>
      </c>
      <c r="M65">
        <v>1</v>
      </c>
      <c r="N65" t="s">
        <v>160</v>
      </c>
    </row>
    <row r="66" spans="1:16" x14ac:dyDescent="0.25">
      <c r="A66" t="s">
        <v>219</v>
      </c>
      <c r="B66">
        <v>72.31</v>
      </c>
      <c r="C66">
        <v>1427.7045000000001</v>
      </c>
      <c r="D66">
        <v>14</v>
      </c>
      <c r="E66">
        <v>-0.5</v>
      </c>
      <c r="F66">
        <v>714.85910000000001</v>
      </c>
      <c r="G66">
        <v>33.75</v>
      </c>
      <c r="H66" s="1">
        <v>922000</v>
      </c>
      <c r="I66">
        <v>1</v>
      </c>
      <c r="J66">
        <v>8609</v>
      </c>
      <c r="K66" t="s">
        <v>1745</v>
      </c>
      <c r="L66">
        <v>1</v>
      </c>
      <c r="M66">
        <v>1</v>
      </c>
      <c r="N66" t="s">
        <v>162</v>
      </c>
    </row>
    <row r="67" spans="1:16" x14ac:dyDescent="0.25">
      <c r="A67" t="s">
        <v>224</v>
      </c>
      <c r="B67">
        <v>72.260000000000005</v>
      </c>
      <c r="C67">
        <v>1461.8489999999999</v>
      </c>
      <c r="D67">
        <v>13</v>
      </c>
      <c r="E67">
        <v>1.6</v>
      </c>
      <c r="F67">
        <v>488.29109999999997</v>
      </c>
      <c r="G67">
        <v>37.81</v>
      </c>
      <c r="H67" s="1">
        <v>19400000</v>
      </c>
      <c r="I67">
        <v>1</v>
      </c>
      <c r="J67">
        <v>10667</v>
      </c>
      <c r="K67" t="s">
        <v>1745</v>
      </c>
      <c r="L67">
        <v>1</v>
      </c>
      <c r="M67">
        <v>1</v>
      </c>
      <c r="N67" t="s">
        <v>57</v>
      </c>
      <c r="O67" t="s">
        <v>19</v>
      </c>
      <c r="P67" t="s">
        <v>2242</v>
      </c>
    </row>
    <row r="68" spans="1:16" x14ac:dyDescent="0.25">
      <c r="A68" t="s">
        <v>2241</v>
      </c>
      <c r="B68">
        <v>72.09</v>
      </c>
      <c r="C68">
        <v>1897.9878000000001</v>
      </c>
      <c r="D68">
        <v>15</v>
      </c>
      <c r="E68">
        <v>0.5</v>
      </c>
      <c r="F68">
        <v>633.67020000000002</v>
      </c>
      <c r="G68">
        <v>48.26</v>
      </c>
      <c r="H68" s="1">
        <v>68400</v>
      </c>
      <c r="I68">
        <v>1</v>
      </c>
      <c r="J68">
        <v>15983</v>
      </c>
      <c r="K68" t="s">
        <v>1745</v>
      </c>
      <c r="L68">
        <v>1</v>
      </c>
      <c r="M68">
        <v>1</v>
      </c>
      <c r="N68" t="s">
        <v>33</v>
      </c>
    </row>
    <row r="69" spans="1:16" x14ac:dyDescent="0.25">
      <c r="A69" t="s">
        <v>129</v>
      </c>
      <c r="B69">
        <v>71.790000000000006</v>
      </c>
      <c r="C69">
        <v>1882.9503999999999</v>
      </c>
      <c r="D69">
        <v>15</v>
      </c>
      <c r="E69">
        <v>0.9</v>
      </c>
      <c r="F69">
        <v>628.65800000000002</v>
      </c>
      <c r="G69">
        <v>51.81</v>
      </c>
      <c r="H69" s="1">
        <v>723000</v>
      </c>
      <c r="I69">
        <v>1</v>
      </c>
      <c r="J69">
        <v>17694</v>
      </c>
      <c r="K69" t="s">
        <v>1745</v>
      </c>
      <c r="L69">
        <v>1</v>
      </c>
      <c r="M69">
        <v>1</v>
      </c>
      <c r="N69" t="s">
        <v>130</v>
      </c>
    </row>
    <row r="70" spans="1:16" x14ac:dyDescent="0.25">
      <c r="A70" t="s">
        <v>337</v>
      </c>
      <c r="B70">
        <v>71.63</v>
      </c>
      <c r="C70">
        <v>1671.829</v>
      </c>
      <c r="D70">
        <v>15</v>
      </c>
      <c r="E70">
        <v>0.4</v>
      </c>
      <c r="F70">
        <v>558.28380000000004</v>
      </c>
      <c r="G70">
        <v>38.729999999999997</v>
      </c>
      <c r="H70" s="1">
        <v>451000</v>
      </c>
      <c r="I70">
        <v>1</v>
      </c>
      <c r="J70">
        <v>11303</v>
      </c>
      <c r="K70" t="s">
        <v>1745</v>
      </c>
      <c r="L70">
        <v>1</v>
      </c>
      <c r="M70">
        <v>1</v>
      </c>
      <c r="N70" t="s">
        <v>151</v>
      </c>
    </row>
    <row r="71" spans="1:16" x14ac:dyDescent="0.25">
      <c r="A71" t="s">
        <v>379</v>
      </c>
      <c r="B71">
        <v>71.37</v>
      </c>
      <c r="C71">
        <v>1705.8610000000001</v>
      </c>
      <c r="D71">
        <v>15</v>
      </c>
      <c r="E71">
        <v>1.2</v>
      </c>
      <c r="F71">
        <v>569.62829999999997</v>
      </c>
      <c r="G71">
        <v>47.65</v>
      </c>
      <c r="H71" s="1">
        <v>328000</v>
      </c>
      <c r="I71">
        <v>1</v>
      </c>
      <c r="J71">
        <v>15717</v>
      </c>
      <c r="K71" t="s">
        <v>1745</v>
      </c>
      <c r="L71">
        <v>2</v>
      </c>
      <c r="M71">
        <v>2</v>
      </c>
      <c r="N71" t="s">
        <v>380</v>
      </c>
    </row>
    <row r="72" spans="1:16" x14ac:dyDescent="0.25">
      <c r="A72" t="s">
        <v>295</v>
      </c>
      <c r="B72">
        <v>71.34</v>
      </c>
      <c r="C72">
        <v>1736.8844999999999</v>
      </c>
      <c r="D72">
        <v>16</v>
      </c>
      <c r="E72">
        <v>0.6</v>
      </c>
      <c r="F72">
        <v>579.96910000000003</v>
      </c>
      <c r="G72">
        <v>38.43</v>
      </c>
      <c r="H72" s="1">
        <v>209000</v>
      </c>
      <c r="I72">
        <v>1</v>
      </c>
      <c r="J72">
        <v>11082</v>
      </c>
      <c r="K72" t="s">
        <v>1745</v>
      </c>
      <c r="L72">
        <v>1</v>
      </c>
      <c r="M72">
        <v>1</v>
      </c>
      <c r="N72" t="s">
        <v>296</v>
      </c>
    </row>
    <row r="73" spans="1:16" x14ac:dyDescent="0.25">
      <c r="A73" t="s">
        <v>72</v>
      </c>
      <c r="B73">
        <v>71.34</v>
      </c>
      <c r="C73">
        <v>1897.9878000000001</v>
      </c>
      <c r="D73">
        <v>15</v>
      </c>
      <c r="E73">
        <v>-0.2</v>
      </c>
      <c r="F73">
        <v>633.66970000000003</v>
      </c>
      <c r="G73">
        <v>51.06</v>
      </c>
      <c r="H73" s="1">
        <v>2410000</v>
      </c>
      <c r="I73">
        <v>1</v>
      </c>
      <c r="J73">
        <v>17193</v>
      </c>
      <c r="K73" t="s">
        <v>1745</v>
      </c>
      <c r="L73">
        <v>1</v>
      </c>
      <c r="M73">
        <v>1</v>
      </c>
      <c r="N73" t="s">
        <v>33</v>
      </c>
    </row>
    <row r="74" spans="1:16" x14ac:dyDescent="0.25">
      <c r="A74" t="s">
        <v>90</v>
      </c>
      <c r="B74">
        <v>71.239999999999995</v>
      </c>
      <c r="C74">
        <v>1820.8951</v>
      </c>
      <c r="D74">
        <v>18</v>
      </c>
      <c r="E74">
        <v>0.5</v>
      </c>
      <c r="F74">
        <v>607.97270000000003</v>
      </c>
      <c r="G74">
        <v>26.16</v>
      </c>
      <c r="H74" s="1">
        <v>104000</v>
      </c>
      <c r="I74">
        <v>1</v>
      </c>
      <c r="J74">
        <v>5024</v>
      </c>
      <c r="K74" t="s">
        <v>1745</v>
      </c>
      <c r="L74">
        <v>1</v>
      </c>
      <c r="M74">
        <v>1</v>
      </c>
      <c r="N74" t="s">
        <v>91</v>
      </c>
      <c r="O74" t="s">
        <v>92</v>
      </c>
      <c r="P74" t="s">
        <v>2240</v>
      </c>
    </row>
    <row r="75" spans="1:16" x14ac:dyDescent="0.25">
      <c r="A75" t="s">
        <v>68</v>
      </c>
      <c r="B75">
        <v>71.17</v>
      </c>
      <c r="C75">
        <v>2491.2568000000001</v>
      </c>
      <c r="D75">
        <v>21</v>
      </c>
      <c r="E75">
        <v>0.2</v>
      </c>
      <c r="F75">
        <v>831.42639999999994</v>
      </c>
      <c r="G75">
        <v>51.77</v>
      </c>
      <c r="H75" s="1">
        <v>7040000</v>
      </c>
      <c r="I75">
        <v>1</v>
      </c>
      <c r="J75">
        <v>17643</v>
      </c>
      <c r="K75" t="s">
        <v>1745</v>
      </c>
      <c r="L75">
        <v>1</v>
      </c>
      <c r="M75">
        <v>1</v>
      </c>
      <c r="O75" t="s">
        <v>23</v>
      </c>
      <c r="P75" t="s">
        <v>34</v>
      </c>
    </row>
    <row r="76" spans="1:16" x14ac:dyDescent="0.25">
      <c r="A76" t="s">
        <v>179</v>
      </c>
      <c r="B76">
        <v>71.14</v>
      </c>
      <c r="C76">
        <v>1866.9079999999999</v>
      </c>
      <c r="D76">
        <v>18</v>
      </c>
      <c r="E76">
        <v>0.6</v>
      </c>
      <c r="F76">
        <v>623.31029999999998</v>
      </c>
      <c r="G76">
        <v>37.75</v>
      </c>
      <c r="H76" s="1">
        <v>1830000</v>
      </c>
      <c r="I76">
        <v>1</v>
      </c>
      <c r="J76">
        <v>10817</v>
      </c>
      <c r="K76" t="s">
        <v>1745</v>
      </c>
      <c r="L76">
        <v>1</v>
      </c>
      <c r="M76">
        <v>1</v>
      </c>
      <c r="N76" t="s">
        <v>57</v>
      </c>
      <c r="O76" t="s">
        <v>19</v>
      </c>
      <c r="P76" t="s">
        <v>2239</v>
      </c>
    </row>
    <row r="77" spans="1:16" x14ac:dyDescent="0.25">
      <c r="A77" t="s">
        <v>312</v>
      </c>
      <c r="B77">
        <v>70.94</v>
      </c>
      <c r="C77">
        <v>1739.9052999999999</v>
      </c>
      <c r="D77">
        <v>18</v>
      </c>
      <c r="E77">
        <v>0</v>
      </c>
      <c r="F77">
        <v>580.97569999999996</v>
      </c>
      <c r="G77">
        <v>35.86</v>
      </c>
      <c r="H77" s="1">
        <v>218000</v>
      </c>
      <c r="I77">
        <v>1</v>
      </c>
      <c r="J77">
        <v>9658</v>
      </c>
      <c r="K77" t="s">
        <v>1745</v>
      </c>
      <c r="L77">
        <v>1</v>
      </c>
      <c r="M77">
        <v>1</v>
      </c>
      <c r="N77" t="s">
        <v>168</v>
      </c>
    </row>
    <row r="78" spans="1:16" x14ac:dyDescent="0.25">
      <c r="A78" t="s">
        <v>363</v>
      </c>
      <c r="B78">
        <v>70.900000000000006</v>
      </c>
      <c r="C78">
        <v>1597.7599</v>
      </c>
      <c r="D78">
        <v>13</v>
      </c>
      <c r="E78">
        <v>0.4</v>
      </c>
      <c r="F78">
        <v>799.88760000000002</v>
      </c>
      <c r="G78">
        <v>47.91</v>
      </c>
      <c r="H78" s="1">
        <v>3090000</v>
      </c>
      <c r="I78">
        <v>1</v>
      </c>
      <c r="J78">
        <v>15905</v>
      </c>
      <c r="K78" t="s">
        <v>1745</v>
      </c>
      <c r="L78">
        <v>1</v>
      </c>
      <c r="M78">
        <v>1</v>
      </c>
      <c r="N78" t="s">
        <v>364</v>
      </c>
      <c r="O78" t="s">
        <v>23</v>
      </c>
      <c r="P78" t="s">
        <v>31</v>
      </c>
    </row>
    <row r="79" spans="1:16" x14ac:dyDescent="0.25">
      <c r="A79" t="s">
        <v>211</v>
      </c>
      <c r="B79">
        <v>70.63</v>
      </c>
      <c r="C79">
        <v>1863.8970999999999</v>
      </c>
      <c r="D79">
        <v>17</v>
      </c>
      <c r="E79">
        <v>1</v>
      </c>
      <c r="F79">
        <v>932.95680000000004</v>
      </c>
      <c r="G79">
        <v>47.61</v>
      </c>
      <c r="H79" s="1">
        <v>161000</v>
      </c>
      <c r="I79">
        <v>1</v>
      </c>
      <c r="J79">
        <v>15688</v>
      </c>
      <c r="K79" t="s">
        <v>1745</v>
      </c>
      <c r="L79">
        <v>1</v>
      </c>
      <c r="M79">
        <v>1</v>
      </c>
      <c r="N79" t="s">
        <v>212</v>
      </c>
      <c r="O79" t="s">
        <v>23</v>
      </c>
      <c r="P79" t="s">
        <v>189</v>
      </c>
    </row>
    <row r="80" spans="1:16" x14ac:dyDescent="0.25">
      <c r="A80" t="s">
        <v>921</v>
      </c>
      <c r="B80">
        <v>70.400000000000006</v>
      </c>
      <c r="C80">
        <v>1063.5563</v>
      </c>
      <c r="D80">
        <v>10</v>
      </c>
      <c r="E80">
        <v>0.9</v>
      </c>
      <c r="F80">
        <v>532.78589999999997</v>
      </c>
      <c r="G80">
        <v>29.91</v>
      </c>
      <c r="H80" s="1">
        <v>311000</v>
      </c>
      <c r="I80">
        <v>1</v>
      </c>
      <c r="J80">
        <v>6766</v>
      </c>
      <c r="K80" t="s">
        <v>1745</v>
      </c>
      <c r="L80">
        <v>1</v>
      </c>
      <c r="M80">
        <v>1</v>
      </c>
      <c r="N80" t="s">
        <v>922</v>
      </c>
    </row>
    <row r="81" spans="1:16" x14ac:dyDescent="0.25">
      <c r="A81" t="s">
        <v>156</v>
      </c>
      <c r="B81">
        <v>70.34</v>
      </c>
      <c r="C81">
        <v>1170.5637999999999</v>
      </c>
      <c r="D81">
        <v>11</v>
      </c>
      <c r="E81">
        <v>1.2</v>
      </c>
      <c r="F81">
        <v>586.28989999999999</v>
      </c>
      <c r="G81">
        <v>25.99</v>
      </c>
      <c r="H81" s="1">
        <v>874000</v>
      </c>
      <c r="I81">
        <v>1</v>
      </c>
      <c r="J81">
        <v>5082</v>
      </c>
      <c r="K81" t="s">
        <v>1745</v>
      </c>
      <c r="L81">
        <v>1</v>
      </c>
      <c r="M81">
        <v>1</v>
      </c>
      <c r="N81" t="s">
        <v>49</v>
      </c>
    </row>
    <row r="82" spans="1:16" x14ac:dyDescent="0.25">
      <c r="A82" t="s">
        <v>2238</v>
      </c>
      <c r="B82">
        <v>70.2</v>
      </c>
      <c r="C82">
        <v>2262.1104</v>
      </c>
      <c r="D82">
        <v>22</v>
      </c>
      <c r="E82">
        <v>0.2</v>
      </c>
      <c r="F82">
        <v>755.04420000000005</v>
      </c>
      <c r="G82">
        <v>42.65</v>
      </c>
      <c r="H82" s="1">
        <v>194000</v>
      </c>
      <c r="I82">
        <v>1</v>
      </c>
      <c r="J82">
        <v>13370</v>
      </c>
      <c r="K82" t="s">
        <v>1745</v>
      </c>
      <c r="L82">
        <v>1</v>
      </c>
      <c r="M82">
        <v>1</v>
      </c>
      <c r="N82" t="s">
        <v>18</v>
      </c>
      <c r="O82" t="s">
        <v>23</v>
      </c>
      <c r="P82" t="s">
        <v>34</v>
      </c>
    </row>
    <row r="83" spans="1:16" x14ac:dyDescent="0.25">
      <c r="A83" t="s">
        <v>142</v>
      </c>
      <c r="B83">
        <v>70.040000000000006</v>
      </c>
      <c r="C83">
        <v>1524.7619999999999</v>
      </c>
      <c r="D83">
        <v>14</v>
      </c>
      <c r="E83">
        <v>1.3</v>
      </c>
      <c r="F83">
        <v>509.26190000000003</v>
      </c>
      <c r="G83">
        <v>34.81</v>
      </c>
      <c r="H83" s="1">
        <v>922000</v>
      </c>
      <c r="I83">
        <v>1</v>
      </c>
      <c r="J83">
        <v>9077</v>
      </c>
      <c r="K83" t="s">
        <v>1745</v>
      </c>
      <c r="L83">
        <v>1</v>
      </c>
      <c r="M83">
        <v>1</v>
      </c>
      <c r="N83" t="s">
        <v>74</v>
      </c>
    </row>
    <row r="84" spans="1:16" x14ac:dyDescent="0.25">
      <c r="A84" t="s">
        <v>1076</v>
      </c>
      <c r="B84">
        <v>69.709999999999994</v>
      </c>
      <c r="C84">
        <v>1175.655</v>
      </c>
      <c r="D84">
        <v>11</v>
      </c>
      <c r="E84">
        <v>0.7</v>
      </c>
      <c r="F84">
        <v>588.83519999999999</v>
      </c>
      <c r="G84">
        <v>45.26</v>
      </c>
      <c r="H84" s="1">
        <v>203000</v>
      </c>
      <c r="I84">
        <v>1</v>
      </c>
      <c r="J84">
        <v>14653</v>
      </c>
      <c r="K84" t="s">
        <v>1745</v>
      </c>
      <c r="L84">
        <v>1</v>
      </c>
      <c r="M84">
        <v>1</v>
      </c>
      <c r="N84" t="s">
        <v>374</v>
      </c>
    </row>
    <row r="85" spans="1:16" x14ac:dyDescent="0.25">
      <c r="A85" t="s">
        <v>70</v>
      </c>
      <c r="B85">
        <v>69.430000000000007</v>
      </c>
      <c r="C85">
        <v>1529.7871</v>
      </c>
      <c r="D85">
        <v>14</v>
      </c>
      <c r="E85">
        <v>0.2</v>
      </c>
      <c r="F85">
        <v>765.90099999999995</v>
      </c>
      <c r="G85">
        <v>39.74</v>
      </c>
      <c r="H85" s="1">
        <v>195000</v>
      </c>
      <c r="I85">
        <v>1</v>
      </c>
      <c r="J85">
        <v>11807</v>
      </c>
      <c r="K85" t="s">
        <v>1745</v>
      </c>
      <c r="L85">
        <v>1</v>
      </c>
      <c r="M85">
        <v>1</v>
      </c>
      <c r="N85" t="s">
        <v>67</v>
      </c>
      <c r="O85" t="s">
        <v>23</v>
      </c>
      <c r="P85" t="s">
        <v>71</v>
      </c>
    </row>
    <row r="86" spans="1:16" x14ac:dyDescent="0.25">
      <c r="A86" t="s">
        <v>348</v>
      </c>
      <c r="B86">
        <v>69.27</v>
      </c>
      <c r="C86">
        <v>1960.0206000000001</v>
      </c>
      <c r="D86">
        <v>17</v>
      </c>
      <c r="E86">
        <v>0.3</v>
      </c>
      <c r="F86">
        <v>491.01260000000002</v>
      </c>
      <c r="G86">
        <v>47.68</v>
      </c>
      <c r="H86" s="1">
        <v>809000</v>
      </c>
      <c r="I86">
        <v>1</v>
      </c>
      <c r="J86">
        <v>15772</v>
      </c>
      <c r="K86" t="s">
        <v>1745</v>
      </c>
      <c r="L86">
        <v>1</v>
      </c>
      <c r="M86">
        <v>1</v>
      </c>
      <c r="N86" t="s">
        <v>349</v>
      </c>
    </row>
    <row r="87" spans="1:16" x14ac:dyDescent="0.25">
      <c r="A87" t="s">
        <v>78</v>
      </c>
      <c r="B87">
        <v>69.209999999999994</v>
      </c>
      <c r="C87">
        <v>2057.9404</v>
      </c>
      <c r="D87">
        <v>19</v>
      </c>
      <c r="E87">
        <v>-0.2</v>
      </c>
      <c r="F87">
        <v>1029.9773</v>
      </c>
      <c r="G87">
        <v>48.89</v>
      </c>
      <c r="H87" s="1">
        <v>818000</v>
      </c>
      <c r="I87">
        <v>1</v>
      </c>
      <c r="J87">
        <v>16188</v>
      </c>
      <c r="K87" t="s">
        <v>1745</v>
      </c>
      <c r="L87">
        <v>1</v>
      </c>
      <c r="M87">
        <v>1</v>
      </c>
      <c r="N87" t="s">
        <v>30</v>
      </c>
    </row>
    <row r="88" spans="1:16" x14ac:dyDescent="0.25">
      <c r="A88" t="s">
        <v>456</v>
      </c>
      <c r="B88">
        <v>69.08</v>
      </c>
      <c r="C88">
        <v>1331.6370999999999</v>
      </c>
      <c r="D88">
        <v>12</v>
      </c>
      <c r="E88">
        <v>0</v>
      </c>
      <c r="F88">
        <v>666.82579999999996</v>
      </c>
      <c r="G88">
        <v>25.55</v>
      </c>
      <c r="H88" s="1">
        <v>14600</v>
      </c>
      <c r="I88">
        <v>1</v>
      </c>
      <c r="J88">
        <v>4772</v>
      </c>
      <c r="K88" t="s">
        <v>1745</v>
      </c>
      <c r="L88">
        <v>1</v>
      </c>
      <c r="M88">
        <v>1</v>
      </c>
      <c r="N88" t="s">
        <v>457</v>
      </c>
    </row>
    <row r="89" spans="1:16" x14ac:dyDescent="0.25">
      <c r="A89" t="s">
        <v>319</v>
      </c>
      <c r="B89">
        <v>68.95</v>
      </c>
      <c r="C89">
        <v>1196.6552999999999</v>
      </c>
      <c r="D89">
        <v>11</v>
      </c>
      <c r="E89">
        <v>0.7</v>
      </c>
      <c r="F89">
        <v>599.33529999999996</v>
      </c>
      <c r="G89">
        <v>40.840000000000003</v>
      </c>
      <c r="H89" s="1">
        <v>103000000</v>
      </c>
      <c r="I89">
        <v>1</v>
      </c>
      <c r="J89">
        <v>13852</v>
      </c>
      <c r="K89" t="s">
        <v>1745</v>
      </c>
      <c r="L89">
        <v>1</v>
      </c>
      <c r="M89">
        <v>1</v>
      </c>
      <c r="N89" t="s">
        <v>2237</v>
      </c>
      <c r="O89" t="s">
        <v>19</v>
      </c>
      <c r="P89" t="s">
        <v>141</v>
      </c>
    </row>
    <row r="90" spans="1:16" x14ac:dyDescent="0.25">
      <c r="A90" t="s">
        <v>291</v>
      </c>
      <c r="B90">
        <v>68.61</v>
      </c>
      <c r="C90">
        <v>1832.8844999999999</v>
      </c>
      <c r="D90">
        <v>16</v>
      </c>
      <c r="E90">
        <v>0.1</v>
      </c>
      <c r="F90">
        <v>611.96889999999996</v>
      </c>
      <c r="G90">
        <v>37.32</v>
      </c>
      <c r="H90" s="1">
        <v>91600000</v>
      </c>
      <c r="I90">
        <v>1</v>
      </c>
      <c r="J90">
        <v>10375</v>
      </c>
      <c r="K90" t="s">
        <v>1745</v>
      </c>
      <c r="L90">
        <v>2</v>
      </c>
      <c r="M90">
        <v>2</v>
      </c>
      <c r="N90" t="s">
        <v>22</v>
      </c>
    </row>
    <row r="91" spans="1:16" x14ac:dyDescent="0.25">
      <c r="A91" t="s">
        <v>449</v>
      </c>
      <c r="B91">
        <v>68.5</v>
      </c>
      <c r="C91">
        <v>1821.9155000000001</v>
      </c>
      <c r="D91">
        <v>17</v>
      </c>
      <c r="E91">
        <v>0.3</v>
      </c>
      <c r="F91">
        <v>608.31259999999997</v>
      </c>
      <c r="G91">
        <v>30.12</v>
      </c>
      <c r="H91" s="1">
        <v>407000</v>
      </c>
      <c r="I91">
        <v>1</v>
      </c>
      <c r="J91">
        <v>6846</v>
      </c>
      <c r="K91" t="s">
        <v>1745</v>
      </c>
      <c r="L91">
        <v>1</v>
      </c>
      <c r="M91">
        <v>1</v>
      </c>
      <c r="N91" t="s">
        <v>450</v>
      </c>
      <c r="O91" t="s">
        <v>23</v>
      </c>
      <c r="P91" t="s">
        <v>154</v>
      </c>
    </row>
    <row r="92" spans="1:16" x14ac:dyDescent="0.25">
      <c r="A92" t="s">
        <v>451</v>
      </c>
      <c r="B92">
        <v>68.5</v>
      </c>
      <c r="C92">
        <v>1821.9155000000001</v>
      </c>
      <c r="D92">
        <v>17</v>
      </c>
      <c r="E92">
        <v>0.3</v>
      </c>
      <c r="F92">
        <v>608.31259999999997</v>
      </c>
      <c r="G92">
        <v>30.12</v>
      </c>
      <c r="H92" s="1">
        <v>407000</v>
      </c>
      <c r="I92">
        <v>1</v>
      </c>
      <c r="J92">
        <v>6846</v>
      </c>
      <c r="K92" t="s">
        <v>1745</v>
      </c>
      <c r="L92">
        <v>1</v>
      </c>
      <c r="M92">
        <v>1</v>
      </c>
      <c r="N92" t="s">
        <v>452</v>
      </c>
      <c r="O92" t="s">
        <v>23</v>
      </c>
      <c r="P92" t="s">
        <v>154</v>
      </c>
    </row>
    <row r="93" spans="1:16" x14ac:dyDescent="0.25">
      <c r="A93" t="s">
        <v>166</v>
      </c>
      <c r="B93">
        <v>68.5</v>
      </c>
      <c r="C93">
        <v>1223.6187</v>
      </c>
      <c r="D93">
        <v>10</v>
      </c>
      <c r="E93">
        <v>0.5</v>
      </c>
      <c r="F93">
        <v>612.81690000000003</v>
      </c>
      <c r="G93">
        <v>29.51</v>
      </c>
      <c r="H93" s="1">
        <v>910000</v>
      </c>
      <c r="I93">
        <v>1</v>
      </c>
      <c r="J93">
        <v>6674</v>
      </c>
      <c r="K93" t="s">
        <v>1745</v>
      </c>
      <c r="L93">
        <v>1</v>
      </c>
      <c r="M93">
        <v>1</v>
      </c>
      <c r="N93" t="s">
        <v>100</v>
      </c>
    </row>
    <row r="94" spans="1:16" x14ac:dyDescent="0.25">
      <c r="A94" t="s">
        <v>273</v>
      </c>
      <c r="B94">
        <v>68.349999999999994</v>
      </c>
      <c r="C94">
        <v>1800.9885999999999</v>
      </c>
      <c r="D94">
        <v>17</v>
      </c>
      <c r="E94">
        <v>2.1</v>
      </c>
      <c r="F94">
        <v>601.33810000000005</v>
      </c>
      <c r="G94">
        <v>43.87</v>
      </c>
      <c r="H94" s="1">
        <v>497000</v>
      </c>
      <c r="I94">
        <v>1</v>
      </c>
      <c r="J94">
        <v>13953</v>
      </c>
      <c r="K94" t="s">
        <v>1745</v>
      </c>
      <c r="L94">
        <v>1</v>
      </c>
      <c r="M94">
        <v>1</v>
      </c>
      <c r="N94" t="s">
        <v>2236</v>
      </c>
    </row>
    <row r="95" spans="1:16" x14ac:dyDescent="0.25">
      <c r="A95" t="s">
        <v>1093</v>
      </c>
      <c r="B95">
        <v>68.31</v>
      </c>
      <c r="C95">
        <v>2456.2235999999998</v>
      </c>
      <c r="D95">
        <v>21</v>
      </c>
      <c r="E95">
        <v>0.6</v>
      </c>
      <c r="F95">
        <v>615.06349999999998</v>
      </c>
      <c r="G95">
        <v>40.369999999999997</v>
      </c>
      <c r="H95" s="1">
        <v>446000</v>
      </c>
      <c r="I95">
        <v>1</v>
      </c>
      <c r="J95">
        <v>12186</v>
      </c>
      <c r="K95" t="s">
        <v>1745</v>
      </c>
      <c r="L95">
        <v>1</v>
      </c>
      <c r="M95">
        <v>1</v>
      </c>
      <c r="N95" t="s">
        <v>134</v>
      </c>
    </row>
    <row r="96" spans="1:16" x14ac:dyDescent="0.25">
      <c r="A96" t="s">
        <v>172</v>
      </c>
      <c r="B96">
        <v>68.28</v>
      </c>
      <c r="C96">
        <v>1964.0365999999999</v>
      </c>
      <c r="D96">
        <v>17</v>
      </c>
      <c r="E96">
        <v>1.1000000000000001</v>
      </c>
      <c r="F96">
        <v>655.68690000000004</v>
      </c>
      <c r="G96">
        <v>44.62</v>
      </c>
      <c r="H96" s="1">
        <v>145000</v>
      </c>
      <c r="I96">
        <v>1</v>
      </c>
      <c r="J96">
        <v>14323</v>
      </c>
      <c r="K96" t="s">
        <v>1745</v>
      </c>
      <c r="L96">
        <v>1</v>
      </c>
      <c r="M96">
        <v>1</v>
      </c>
      <c r="N96" t="s">
        <v>173</v>
      </c>
    </row>
    <row r="97" spans="1:16" x14ac:dyDescent="0.25">
      <c r="A97" t="s">
        <v>242</v>
      </c>
      <c r="B97">
        <v>68.02</v>
      </c>
      <c r="C97">
        <v>1486.8717999999999</v>
      </c>
      <c r="D97">
        <v>14</v>
      </c>
      <c r="E97">
        <v>0</v>
      </c>
      <c r="F97">
        <v>744.44320000000005</v>
      </c>
      <c r="G97">
        <v>51.97</v>
      </c>
      <c r="H97" s="1">
        <v>165000</v>
      </c>
      <c r="I97">
        <v>1</v>
      </c>
      <c r="J97">
        <v>17820</v>
      </c>
      <c r="K97" t="s">
        <v>1745</v>
      </c>
      <c r="L97">
        <v>1</v>
      </c>
      <c r="M97">
        <v>1</v>
      </c>
      <c r="N97" t="s">
        <v>243</v>
      </c>
    </row>
    <row r="98" spans="1:16" x14ac:dyDescent="0.25">
      <c r="A98" t="s">
        <v>227</v>
      </c>
      <c r="B98">
        <v>68.02</v>
      </c>
      <c r="C98">
        <v>931.5127</v>
      </c>
      <c r="D98">
        <v>9</v>
      </c>
      <c r="E98">
        <v>1.2</v>
      </c>
      <c r="F98">
        <v>466.76420000000002</v>
      </c>
      <c r="G98">
        <v>38.590000000000003</v>
      </c>
      <c r="H98" s="1">
        <v>8090000</v>
      </c>
      <c r="I98">
        <v>1</v>
      </c>
      <c r="J98">
        <v>11183</v>
      </c>
      <c r="K98" t="s">
        <v>1745</v>
      </c>
      <c r="L98">
        <v>1</v>
      </c>
      <c r="M98">
        <v>1</v>
      </c>
      <c r="N98" t="s">
        <v>30</v>
      </c>
    </row>
    <row r="99" spans="1:16" x14ac:dyDescent="0.25">
      <c r="A99" t="s">
        <v>865</v>
      </c>
      <c r="B99">
        <v>67.849999999999994</v>
      </c>
      <c r="C99">
        <v>3130.5691000000002</v>
      </c>
      <c r="D99">
        <v>28</v>
      </c>
      <c r="E99">
        <v>0.6</v>
      </c>
      <c r="F99">
        <v>627.12149999999997</v>
      </c>
      <c r="G99">
        <v>38.51</v>
      </c>
      <c r="H99" s="1">
        <v>541000</v>
      </c>
      <c r="I99">
        <v>1</v>
      </c>
      <c r="J99">
        <v>11148</v>
      </c>
      <c r="K99" t="s">
        <v>1745</v>
      </c>
      <c r="L99">
        <v>1</v>
      </c>
      <c r="M99">
        <v>1</v>
      </c>
      <c r="N99" t="s">
        <v>27</v>
      </c>
      <c r="O99" t="s">
        <v>23</v>
      </c>
      <c r="P99" t="s">
        <v>675</v>
      </c>
    </row>
    <row r="100" spans="1:16" x14ac:dyDescent="0.25">
      <c r="A100" t="s">
        <v>51</v>
      </c>
      <c r="B100">
        <v>67.72</v>
      </c>
      <c r="C100">
        <v>3182.6069000000002</v>
      </c>
      <c r="D100">
        <v>30</v>
      </c>
      <c r="E100">
        <v>0.5</v>
      </c>
      <c r="F100">
        <v>796.65940000000001</v>
      </c>
      <c r="G100">
        <v>45.14</v>
      </c>
      <c r="H100" s="1">
        <v>4650000</v>
      </c>
      <c r="I100">
        <v>1</v>
      </c>
      <c r="J100">
        <v>14537</v>
      </c>
      <c r="K100" t="s">
        <v>1745</v>
      </c>
      <c r="L100">
        <v>3</v>
      </c>
      <c r="M100">
        <v>3</v>
      </c>
      <c r="N100" t="s">
        <v>49</v>
      </c>
    </row>
    <row r="101" spans="1:16" x14ac:dyDescent="0.25">
      <c r="A101" t="s">
        <v>2235</v>
      </c>
      <c r="B101">
        <v>67.67</v>
      </c>
      <c r="C101">
        <v>1683.8977</v>
      </c>
      <c r="D101">
        <v>17</v>
      </c>
      <c r="E101">
        <v>-0.3</v>
      </c>
      <c r="F101">
        <v>842.95590000000004</v>
      </c>
      <c r="G101">
        <v>44.93</v>
      </c>
      <c r="H101" s="1">
        <v>76100</v>
      </c>
      <c r="I101">
        <v>1</v>
      </c>
      <c r="J101">
        <v>14506</v>
      </c>
      <c r="K101" t="s">
        <v>1745</v>
      </c>
      <c r="L101">
        <v>1</v>
      </c>
      <c r="M101">
        <v>1</v>
      </c>
      <c r="N101" t="s">
        <v>1191</v>
      </c>
      <c r="O101" t="s">
        <v>23</v>
      </c>
      <c r="P101" t="s">
        <v>71</v>
      </c>
    </row>
    <row r="102" spans="1:16" x14ac:dyDescent="0.25">
      <c r="A102" t="s">
        <v>118</v>
      </c>
      <c r="B102">
        <v>67.64</v>
      </c>
      <c r="C102">
        <v>1696.7913000000001</v>
      </c>
      <c r="D102">
        <v>17</v>
      </c>
      <c r="E102">
        <v>0.1</v>
      </c>
      <c r="F102">
        <v>849.40300000000002</v>
      </c>
      <c r="G102">
        <v>41.68</v>
      </c>
      <c r="H102" s="1">
        <v>426000</v>
      </c>
      <c r="I102">
        <v>1</v>
      </c>
      <c r="J102">
        <v>12830</v>
      </c>
      <c r="K102" t="s">
        <v>1745</v>
      </c>
      <c r="L102">
        <v>1</v>
      </c>
      <c r="M102">
        <v>1</v>
      </c>
      <c r="N102" t="s">
        <v>57</v>
      </c>
    </row>
    <row r="103" spans="1:16" x14ac:dyDescent="0.25">
      <c r="A103" t="s">
        <v>159</v>
      </c>
      <c r="B103">
        <v>67.349999999999994</v>
      </c>
      <c r="C103">
        <v>1668.8833999999999</v>
      </c>
      <c r="D103">
        <v>16</v>
      </c>
      <c r="E103">
        <v>-0.7</v>
      </c>
      <c r="F103">
        <v>835.44839999999999</v>
      </c>
      <c r="G103">
        <v>43.57</v>
      </c>
      <c r="H103" s="1">
        <v>1640000</v>
      </c>
      <c r="I103">
        <v>1</v>
      </c>
      <c r="J103">
        <v>13863</v>
      </c>
      <c r="K103" t="s">
        <v>1745</v>
      </c>
      <c r="L103">
        <v>2</v>
      </c>
      <c r="M103">
        <v>2</v>
      </c>
      <c r="N103" t="s">
        <v>160</v>
      </c>
    </row>
    <row r="104" spans="1:16" x14ac:dyDescent="0.25">
      <c r="A104" t="s">
        <v>249</v>
      </c>
      <c r="B104">
        <v>67.099999999999994</v>
      </c>
      <c r="C104">
        <v>1514.7418</v>
      </c>
      <c r="D104">
        <v>11</v>
      </c>
      <c r="E104">
        <v>1.2</v>
      </c>
      <c r="F104">
        <v>505.92180000000002</v>
      </c>
      <c r="G104">
        <v>35.24</v>
      </c>
      <c r="H104" s="1">
        <v>7540000</v>
      </c>
      <c r="I104">
        <v>1</v>
      </c>
      <c r="J104">
        <v>9487</v>
      </c>
      <c r="K104" t="s">
        <v>1745</v>
      </c>
      <c r="L104">
        <v>1</v>
      </c>
      <c r="M104">
        <v>1</v>
      </c>
      <c r="N104" t="s">
        <v>49</v>
      </c>
    </row>
    <row r="105" spans="1:16" x14ac:dyDescent="0.25">
      <c r="A105" t="s">
        <v>45</v>
      </c>
      <c r="B105">
        <v>67.010000000000005</v>
      </c>
      <c r="C105">
        <v>2790.3218000000002</v>
      </c>
      <c r="D105">
        <v>27</v>
      </c>
      <c r="E105">
        <v>0.9</v>
      </c>
      <c r="F105">
        <v>931.11540000000002</v>
      </c>
      <c r="G105">
        <v>43.74</v>
      </c>
      <c r="H105" s="1">
        <v>1260000</v>
      </c>
      <c r="I105">
        <v>1</v>
      </c>
      <c r="J105">
        <v>13919</v>
      </c>
      <c r="K105" t="s">
        <v>1745</v>
      </c>
      <c r="L105">
        <v>1</v>
      </c>
      <c r="M105">
        <v>1</v>
      </c>
      <c r="N105" t="s">
        <v>46</v>
      </c>
      <c r="O105" t="s">
        <v>23</v>
      </c>
      <c r="P105" t="s">
        <v>47</v>
      </c>
    </row>
    <row r="106" spans="1:16" x14ac:dyDescent="0.25">
      <c r="A106" t="s">
        <v>185</v>
      </c>
      <c r="B106">
        <v>66.84</v>
      </c>
      <c r="C106">
        <v>1236.6461999999999</v>
      </c>
      <c r="D106">
        <v>12</v>
      </c>
      <c r="E106">
        <v>0.4</v>
      </c>
      <c r="F106">
        <v>619.3306</v>
      </c>
      <c r="G106">
        <v>25.62</v>
      </c>
      <c r="H106" s="1">
        <v>113000</v>
      </c>
      <c r="I106">
        <v>1</v>
      </c>
      <c r="J106">
        <v>4778</v>
      </c>
      <c r="K106" t="s">
        <v>1745</v>
      </c>
      <c r="L106">
        <v>1</v>
      </c>
      <c r="M106">
        <v>1</v>
      </c>
      <c r="N106" t="s">
        <v>186</v>
      </c>
    </row>
    <row r="107" spans="1:16" x14ac:dyDescent="0.25">
      <c r="A107" t="s">
        <v>1447</v>
      </c>
      <c r="B107">
        <v>66.56</v>
      </c>
      <c r="C107">
        <v>1517.7778000000001</v>
      </c>
      <c r="D107">
        <v>13</v>
      </c>
      <c r="E107">
        <v>0.4</v>
      </c>
      <c r="F107">
        <v>506.93340000000001</v>
      </c>
      <c r="G107">
        <v>38.33</v>
      </c>
      <c r="H107" s="1">
        <v>116000</v>
      </c>
      <c r="I107">
        <v>1</v>
      </c>
      <c r="J107">
        <v>11035</v>
      </c>
      <c r="K107" t="s">
        <v>1745</v>
      </c>
      <c r="L107">
        <v>1</v>
      </c>
      <c r="M107">
        <v>1</v>
      </c>
      <c r="N107" t="s">
        <v>965</v>
      </c>
    </row>
    <row r="108" spans="1:16" x14ac:dyDescent="0.25">
      <c r="A108" t="s">
        <v>121</v>
      </c>
      <c r="B108">
        <v>66.45</v>
      </c>
      <c r="C108">
        <v>2829.1325999999999</v>
      </c>
      <c r="D108">
        <v>27</v>
      </c>
      <c r="E108">
        <v>0.6</v>
      </c>
      <c r="F108">
        <v>944.05200000000002</v>
      </c>
      <c r="G108">
        <v>39.130000000000003</v>
      </c>
      <c r="H108" s="1">
        <v>2480000</v>
      </c>
      <c r="I108">
        <v>1</v>
      </c>
      <c r="J108">
        <v>11636</v>
      </c>
      <c r="K108" t="s">
        <v>1745</v>
      </c>
      <c r="L108">
        <v>1</v>
      </c>
      <c r="M108">
        <v>1</v>
      </c>
      <c r="N108" t="s">
        <v>122</v>
      </c>
      <c r="O108" t="s">
        <v>19</v>
      </c>
      <c r="P108" t="s">
        <v>2234</v>
      </c>
    </row>
    <row r="109" spans="1:16" x14ac:dyDescent="0.25">
      <c r="A109" t="s">
        <v>206</v>
      </c>
      <c r="B109">
        <v>66.2</v>
      </c>
      <c r="C109">
        <v>1649.9716000000001</v>
      </c>
      <c r="D109">
        <v>16</v>
      </c>
      <c r="E109">
        <v>1.5</v>
      </c>
      <c r="F109">
        <v>550.99860000000001</v>
      </c>
      <c r="G109">
        <v>51.83</v>
      </c>
      <c r="H109" s="1">
        <v>161000</v>
      </c>
      <c r="I109">
        <v>1</v>
      </c>
      <c r="J109">
        <v>17712</v>
      </c>
      <c r="K109" t="s">
        <v>1745</v>
      </c>
      <c r="L109">
        <v>1</v>
      </c>
      <c r="M109">
        <v>1</v>
      </c>
      <c r="N109" t="s">
        <v>2026</v>
      </c>
    </row>
    <row r="110" spans="1:16" x14ac:dyDescent="0.25">
      <c r="A110" t="s">
        <v>409</v>
      </c>
      <c r="B110">
        <v>66.11</v>
      </c>
      <c r="C110">
        <v>1478.7881</v>
      </c>
      <c r="D110">
        <v>13</v>
      </c>
      <c r="E110">
        <v>0.6</v>
      </c>
      <c r="F110">
        <v>740.40170000000001</v>
      </c>
      <c r="G110">
        <v>44.58</v>
      </c>
      <c r="H110" s="1">
        <v>199000</v>
      </c>
      <c r="I110">
        <v>1</v>
      </c>
      <c r="J110">
        <v>14405</v>
      </c>
      <c r="K110" t="s">
        <v>1745</v>
      </c>
      <c r="L110">
        <v>1</v>
      </c>
      <c r="M110">
        <v>1</v>
      </c>
    </row>
    <row r="111" spans="1:16" x14ac:dyDescent="0.25">
      <c r="A111" t="s">
        <v>853</v>
      </c>
      <c r="B111">
        <v>65.849999999999994</v>
      </c>
      <c r="C111">
        <v>1310.7346</v>
      </c>
      <c r="D111">
        <v>11</v>
      </c>
      <c r="E111">
        <v>0.1</v>
      </c>
      <c r="F111">
        <v>656.37459999999999</v>
      </c>
      <c r="G111">
        <v>43.35</v>
      </c>
      <c r="H111" s="1">
        <v>267000</v>
      </c>
      <c r="I111">
        <v>1</v>
      </c>
      <c r="J111">
        <v>13818</v>
      </c>
      <c r="K111" t="s">
        <v>1745</v>
      </c>
      <c r="L111">
        <v>1</v>
      </c>
      <c r="M111">
        <v>1</v>
      </c>
      <c r="N111" t="s">
        <v>33</v>
      </c>
    </row>
    <row r="112" spans="1:16" x14ac:dyDescent="0.25">
      <c r="A112" t="s">
        <v>155</v>
      </c>
      <c r="B112">
        <v>65.84</v>
      </c>
      <c r="C112">
        <v>1679.8418999999999</v>
      </c>
      <c r="D112">
        <v>14</v>
      </c>
      <c r="E112">
        <v>0.4</v>
      </c>
      <c r="F112">
        <v>560.95479999999998</v>
      </c>
      <c r="G112">
        <v>36.630000000000003</v>
      </c>
      <c r="H112" s="1">
        <v>1910000</v>
      </c>
      <c r="I112">
        <v>1</v>
      </c>
      <c r="J112">
        <v>10226</v>
      </c>
      <c r="K112" t="s">
        <v>1745</v>
      </c>
      <c r="L112">
        <v>1</v>
      </c>
      <c r="M112">
        <v>1</v>
      </c>
      <c r="N112" t="s">
        <v>151</v>
      </c>
    </row>
    <row r="113" spans="1:16" x14ac:dyDescent="0.25">
      <c r="A113" t="s">
        <v>226</v>
      </c>
      <c r="B113">
        <v>65.77</v>
      </c>
      <c r="C113">
        <v>985.48689999999999</v>
      </c>
      <c r="D113">
        <v>8</v>
      </c>
      <c r="E113">
        <v>1.2</v>
      </c>
      <c r="F113">
        <v>493.75130000000001</v>
      </c>
      <c r="G113">
        <v>28.05</v>
      </c>
      <c r="H113" s="1">
        <v>10400000</v>
      </c>
      <c r="I113">
        <v>1</v>
      </c>
      <c r="J113">
        <v>5920</v>
      </c>
      <c r="K113" t="s">
        <v>1745</v>
      </c>
      <c r="L113">
        <v>1</v>
      </c>
      <c r="M113">
        <v>1</v>
      </c>
      <c r="N113" t="s">
        <v>53</v>
      </c>
    </row>
    <row r="114" spans="1:16" x14ac:dyDescent="0.25">
      <c r="A114" t="s">
        <v>109</v>
      </c>
      <c r="B114">
        <v>65.75</v>
      </c>
      <c r="C114">
        <v>1968.9774</v>
      </c>
      <c r="D114">
        <v>22</v>
      </c>
      <c r="E114">
        <v>1.9</v>
      </c>
      <c r="F114">
        <v>657.33439999999996</v>
      </c>
      <c r="G114">
        <v>33.520000000000003</v>
      </c>
      <c r="H114" s="1">
        <v>16500000</v>
      </c>
      <c r="I114">
        <v>1</v>
      </c>
      <c r="J114">
        <v>8555</v>
      </c>
      <c r="K114" t="s">
        <v>1745</v>
      </c>
      <c r="L114">
        <v>1</v>
      </c>
      <c r="M114">
        <v>1</v>
      </c>
      <c r="N114" t="s">
        <v>110</v>
      </c>
      <c r="O114" t="s">
        <v>19</v>
      </c>
      <c r="P114" t="s">
        <v>2233</v>
      </c>
    </row>
    <row r="115" spans="1:16" x14ac:dyDescent="0.25">
      <c r="A115" t="s">
        <v>113</v>
      </c>
      <c r="B115">
        <v>65.75</v>
      </c>
      <c r="C115">
        <v>2001.9736</v>
      </c>
      <c r="D115">
        <v>15</v>
      </c>
      <c r="E115">
        <v>0.5</v>
      </c>
      <c r="F115">
        <v>668.33219999999994</v>
      </c>
      <c r="G115">
        <v>48.25</v>
      </c>
      <c r="H115" s="1">
        <v>539000</v>
      </c>
      <c r="I115">
        <v>1</v>
      </c>
      <c r="J115">
        <v>15876</v>
      </c>
      <c r="K115" t="s">
        <v>1745</v>
      </c>
      <c r="L115">
        <v>1</v>
      </c>
      <c r="M115">
        <v>1</v>
      </c>
      <c r="N115" t="s">
        <v>114</v>
      </c>
    </row>
    <row r="116" spans="1:16" x14ac:dyDescent="0.25">
      <c r="A116" t="s">
        <v>845</v>
      </c>
      <c r="B116">
        <v>65.72</v>
      </c>
      <c r="C116">
        <v>1606.8215</v>
      </c>
      <c r="D116">
        <v>14</v>
      </c>
      <c r="E116">
        <v>0.1</v>
      </c>
      <c r="F116">
        <v>536.61450000000002</v>
      </c>
      <c r="G116">
        <v>33.35</v>
      </c>
      <c r="H116" s="1">
        <v>442000</v>
      </c>
      <c r="I116">
        <v>1</v>
      </c>
      <c r="J116">
        <v>8432</v>
      </c>
      <c r="K116" t="s">
        <v>1745</v>
      </c>
      <c r="L116">
        <v>1</v>
      </c>
      <c r="M116">
        <v>1</v>
      </c>
      <c r="N116" t="s">
        <v>846</v>
      </c>
    </row>
    <row r="117" spans="1:16" x14ac:dyDescent="0.25">
      <c r="A117" t="s">
        <v>397</v>
      </c>
      <c r="B117">
        <v>65.67</v>
      </c>
      <c r="C117">
        <v>1207.5833</v>
      </c>
      <c r="D117">
        <v>11</v>
      </c>
      <c r="E117">
        <v>0.7</v>
      </c>
      <c r="F117">
        <v>604.79930000000002</v>
      </c>
      <c r="G117">
        <v>30.66</v>
      </c>
      <c r="H117" s="1">
        <v>154000</v>
      </c>
      <c r="I117">
        <v>1</v>
      </c>
      <c r="J117">
        <v>7170</v>
      </c>
      <c r="K117" t="s">
        <v>1745</v>
      </c>
      <c r="L117">
        <v>1</v>
      </c>
      <c r="M117">
        <v>1</v>
      </c>
      <c r="N117" t="s">
        <v>57</v>
      </c>
    </row>
    <row r="118" spans="1:16" x14ac:dyDescent="0.25">
      <c r="A118" t="s">
        <v>56</v>
      </c>
      <c r="B118">
        <v>65.63</v>
      </c>
      <c r="C118">
        <v>1628.9249</v>
      </c>
      <c r="D118">
        <v>14</v>
      </c>
      <c r="E118">
        <v>-0.8</v>
      </c>
      <c r="F118">
        <v>815.46910000000003</v>
      </c>
      <c r="G118">
        <v>46.9</v>
      </c>
      <c r="H118" s="1">
        <v>3000000</v>
      </c>
      <c r="I118">
        <v>1</v>
      </c>
      <c r="J118">
        <v>15356</v>
      </c>
      <c r="K118" t="s">
        <v>1745</v>
      </c>
      <c r="L118">
        <v>1</v>
      </c>
      <c r="M118">
        <v>1</v>
      </c>
      <c r="N118" t="s">
        <v>57</v>
      </c>
    </row>
    <row r="119" spans="1:16" x14ac:dyDescent="0.25">
      <c r="A119" t="s">
        <v>330</v>
      </c>
      <c r="B119">
        <v>65.55</v>
      </c>
      <c r="C119">
        <v>1245.6213</v>
      </c>
      <c r="D119">
        <v>11</v>
      </c>
      <c r="E119">
        <v>1.2</v>
      </c>
      <c r="F119">
        <v>416.2149</v>
      </c>
      <c r="G119">
        <v>25.3</v>
      </c>
      <c r="H119" s="1">
        <v>74300</v>
      </c>
      <c r="I119">
        <v>1</v>
      </c>
      <c r="J119">
        <v>4638</v>
      </c>
      <c r="K119" t="s">
        <v>1745</v>
      </c>
      <c r="L119">
        <v>1</v>
      </c>
      <c r="M119">
        <v>1</v>
      </c>
      <c r="N119" t="s">
        <v>331</v>
      </c>
    </row>
    <row r="120" spans="1:16" x14ac:dyDescent="0.25">
      <c r="A120" t="s">
        <v>127</v>
      </c>
      <c r="B120">
        <v>65.099999999999994</v>
      </c>
      <c r="C120">
        <v>1473.6822999999999</v>
      </c>
      <c r="D120">
        <v>14</v>
      </c>
      <c r="E120">
        <v>1.7</v>
      </c>
      <c r="F120">
        <v>492.2355</v>
      </c>
      <c r="G120">
        <v>34.229999999999997</v>
      </c>
      <c r="H120" s="1">
        <v>471000</v>
      </c>
      <c r="I120">
        <v>1</v>
      </c>
      <c r="J120">
        <v>8835</v>
      </c>
      <c r="K120" t="s">
        <v>1745</v>
      </c>
      <c r="L120">
        <v>1</v>
      </c>
      <c r="M120">
        <v>1</v>
      </c>
      <c r="N120" t="s">
        <v>128</v>
      </c>
    </row>
    <row r="121" spans="1:16" x14ac:dyDescent="0.25">
      <c r="A121" t="s">
        <v>252</v>
      </c>
      <c r="B121">
        <v>64.819999999999993</v>
      </c>
      <c r="C121">
        <v>1627.7743</v>
      </c>
      <c r="D121">
        <v>16</v>
      </c>
      <c r="E121">
        <v>0.8</v>
      </c>
      <c r="F121">
        <v>543.59910000000002</v>
      </c>
      <c r="G121">
        <v>29.64</v>
      </c>
      <c r="H121" s="1">
        <v>243000</v>
      </c>
      <c r="I121">
        <v>1</v>
      </c>
      <c r="J121">
        <v>6618</v>
      </c>
      <c r="K121" t="s">
        <v>1745</v>
      </c>
      <c r="L121">
        <v>1</v>
      </c>
      <c r="M121">
        <v>1</v>
      </c>
      <c r="N121" t="s">
        <v>253</v>
      </c>
    </row>
    <row r="122" spans="1:16" x14ac:dyDescent="0.25">
      <c r="A122" t="s">
        <v>104</v>
      </c>
      <c r="B122">
        <v>64.81</v>
      </c>
      <c r="C122">
        <v>2995.4821999999999</v>
      </c>
      <c r="D122">
        <v>29</v>
      </c>
      <c r="E122">
        <v>1.7</v>
      </c>
      <c r="F122">
        <v>600.10469999999998</v>
      </c>
      <c r="G122">
        <v>46.81</v>
      </c>
      <c r="H122" s="1">
        <v>2000000</v>
      </c>
      <c r="I122">
        <v>1</v>
      </c>
      <c r="J122">
        <v>15312</v>
      </c>
      <c r="K122" t="s">
        <v>1745</v>
      </c>
      <c r="L122">
        <v>2</v>
      </c>
      <c r="M122">
        <v>2</v>
      </c>
      <c r="N122" t="s">
        <v>22</v>
      </c>
    </row>
    <row r="123" spans="1:16" x14ac:dyDescent="0.25">
      <c r="A123" t="s">
        <v>193</v>
      </c>
      <c r="B123">
        <v>64.760000000000005</v>
      </c>
      <c r="C123">
        <v>2074.1421</v>
      </c>
      <c r="D123">
        <v>19</v>
      </c>
      <c r="E123">
        <v>1</v>
      </c>
      <c r="F123">
        <v>519.54330000000004</v>
      </c>
      <c r="G123">
        <v>39.32</v>
      </c>
      <c r="H123" s="1">
        <v>1870000</v>
      </c>
      <c r="I123">
        <v>1</v>
      </c>
      <c r="J123">
        <v>11757</v>
      </c>
      <c r="K123" t="s">
        <v>1745</v>
      </c>
      <c r="L123">
        <v>2</v>
      </c>
      <c r="M123">
        <v>2</v>
      </c>
      <c r="N123" t="s">
        <v>57</v>
      </c>
    </row>
    <row r="124" spans="1:16" x14ac:dyDescent="0.25">
      <c r="A124" t="s">
        <v>744</v>
      </c>
      <c r="B124">
        <v>64.709999999999994</v>
      </c>
      <c r="C124">
        <v>1747.8828000000001</v>
      </c>
      <c r="D124">
        <v>16</v>
      </c>
      <c r="E124">
        <v>0.2</v>
      </c>
      <c r="F124">
        <v>583.63499999999999</v>
      </c>
      <c r="G124">
        <v>41.08</v>
      </c>
      <c r="H124" s="1">
        <v>322000</v>
      </c>
      <c r="I124">
        <v>1</v>
      </c>
      <c r="J124">
        <v>12540</v>
      </c>
      <c r="K124" t="s">
        <v>1745</v>
      </c>
      <c r="L124">
        <v>1</v>
      </c>
      <c r="M124">
        <v>1</v>
      </c>
      <c r="N124" t="s">
        <v>296</v>
      </c>
    </row>
    <row r="125" spans="1:16" x14ac:dyDescent="0.25">
      <c r="A125" t="s">
        <v>228</v>
      </c>
      <c r="B125">
        <v>64.709999999999994</v>
      </c>
      <c r="C125">
        <v>2797.3359</v>
      </c>
      <c r="D125">
        <v>26</v>
      </c>
      <c r="E125">
        <v>1</v>
      </c>
      <c r="F125">
        <v>933.45349999999996</v>
      </c>
      <c r="G125">
        <v>49.22</v>
      </c>
      <c r="H125" s="1">
        <v>1460000</v>
      </c>
      <c r="I125">
        <v>1</v>
      </c>
      <c r="J125">
        <v>16402</v>
      </c>
      <c r="K125" t="s">
        <v>1745</v>
      </c>
      <c r="L125">
        <v>1</v>
      </c>
      <c r="M125">
        <v>1</v>
      </c>
      <c r="N125" t="s">
        <v>229</v>
      </c>
    </row>
    <row r="126" spans="1:16" x14ac:dyDescent="0.25">
      <c r="A126" t="s">
        <v>223</v>
      </c>
      <c r="B126">
        <v>64.36</v>
      </c>
      <c r="C126">
        <v>1569.8878</v>
      </c>
      <c r="D126">
        <v>14</v>
      </c>
      <c r="E126">
        <v>-0.8</v>
      </c>
      <c r="F126">
        <v>785.95060000000001</v>
      </c>
      <c r="G126">
        <v>51.8</v>
      </c>
      <c r="H126" s="1">
        <v>463000</v>
      </c>
      <c r="I126">
        <v>1</v>
      </c>
      <c r="J126">
        <v>17633</v>
      </c>
      <c r="K126" t="s">
        <v>1745</v>
      </c>
      <c r="L126">
        <v>1</v>
      </c>
      <c r="M126">
        <v>1</v>
      </c>
      <c r="N126" t="s">
        <v>162</v>
      </c>
    </row>
    <row r="127" spans="1:16" x14ac:dyDescent="0.25">
      <c r="A127" t="s">
        <v>2232</v>
      </c>
      <c r="B127">
        <v>64.33</v>
      </c>
      <c r="C127">
        <v>998.55489999999998</v>
      </c>
      <c r="D127">
        <v>9</v>
      </c>
      <c r="E127">
        <v>1.1000000000000001</v>
      </c>
      <c r="F127">
        <v>500.28530000000001</v>
      </c>
      <c r="G127">
        <v>32.32</v>
      </c>
      <c r="H127" s="1">
        <v>365000</v>
      </c>
      <c r="I127">
        <v>1</v>
      </c>
      <c r="J127">
        <v>8028</v>
      </c>
      <c r="K127" t="s">
        <v>1745</v>
      </c>
      <c r="L127">
        <v>1</v>
      </c>
      <c r="M127">
        <v>1</v>
      </c>
      <c r="N127" t="s">
        <v>231</v>
      </c>
    </row>
    <row r="128" spans="1:16" x14ac:dyDescent="0.25">
      <c r="A128" t="s">
        <v>1026</v>
      </c>
      <c r="B128">
        <v>64.25</v>
      </c>
      <c r="C128">
        <v>1626.7864</v>
      </c>
      <c r="D128">
        <v>14</v>
      </c>
      <c r="E128">
        <v>0.9</v>
      </c>
      <c r="F128">
        <v>543.26990000000001</v>
      </c>
      <c r="G128">
        <v>49.23</v>
      </c>
      <c r="H128" s="1">
        <v>709000</v>
      </c>
      <c r="I128">
        <v>1</v>
      </c>
      <c r="J128">
        <v>16464</v>
      </c>
      <c r="K128" t="s">
        <v>1745</v>
      </c>
      <c r="L128">
        <v>4</v>
      </c>
      <c r="M128">
        <v>4</v>
      </c>
      <c r="N128" t="s">
        <v>153</v>
      </c>
    </row>
    <row r="129" spans="1:16" x14ac:dyDescent="0.25">
      <c r="A129" t="s">
        <v>1633</v>
      </c>
      <c r="B129">
        <v>64.239999999999995</v>
      </c>
      <c r="C129">
        <v>1164.6503</v>
      </c>
      <c r="D129">
        <v>11</v>
      </c>
      <c r="E129">
        <v>2</v>
      </c>
      <c r="F129">
        <v>389.22480000000002</v>
      </c>
      <c r="G129">
        <v>31.89</v>
      </c>
      <c r="H129" s="1">
        <v>239000</v>
      </c>
      <c r="I129">
        <v>1</v>
      </c>
      <c r="J129">
        <v>7747</v>
      </c>
      <c r="K129" t="s">
        <v>1745</v>
      </c>
      <c r="L129">
        <v>1</v>
      </c>
      <c r="M129">
        <v>1</v>
      </c>
      <c r="N129" t="s">
        <v>53</v>
      </c>
    </row>
    <row r="130" spans="1:16" x14ac:dyDescent="0.25">
      <c r="A130" t="s">
        <v>648</v>
      </c>
      <c r="B130">
        <v>64.02</v>
      </c>
      <c r="C130">
        <v>2287.0880999999999</v>
      </c>
      <c r="D130">
        <v>23</v>
      </c>
      <c r="E130">
        <v>-0.7</v>
      </c>
      <c r="F130">
        <v>572.77890000000002</v>
      </c>
      <c r="G130">
        <v>30.87</v>
      </c>
      <c r="H130" s="1">
        <v>221000</v>
      </c>
      <c r="I130">
        <v>1</v>
      </c>
      <c r="J130">
        <v>7209</v>
      </c>
      <c r="K130" t="s">
        <v>1745</v>
      </c>
      <c r="L130">
        <v>1</v>
      </c>
      <c r="M130">
        <v>1</v>
      </c>
      <c r="N130" t="s">
        <v>253</v>
      </c>
      <c r="O130" t="s">
        <v>19</v>
      </c>
      <c r="P130" t="s">
        <v>2231</v>
      </c>
    </row>
    <row r="131" spans="1:16" x14ac:dyDescent="0.25">
      <c r="A131" t="s">
        <v>691</v>
      </c>
      <c r="B131">
        <v>63.98</v>
      </c>
      <c r="C131">
        <v>1080.6695999999999</v>
      </c>
      <c r="D131">
        <v>9</v>
      </c>
      <c r="E131">
        <v>0.9</v>
      </c>
      <c r="F131">
        <v>541.34249999999997</v>
      </c>
      <c r="G131">
        <v>41.58</v>
      </c>
      <c r="H131" s="1">
        <v>104000</v>
      </c>
      <c r="I131">
        <v>1</v>
      </c>
      <c r="J131">
        <v>12763</v>
      </c>
      <c r="K131" t="s">
        <v>1745</v>
      </c>
      <c r="L131">
        <v>1</v>
      </c>
      <c r="M131">
        <v>1</v>
      </c>
      <c r="N131" t="s">
        <v>173</v>
      </c>
    </row>
    <row r="132" spans="1:16" x14ac:dyDescent="0.25">
      <c r="A132" t="s">
        <v>300</v>
      </c>
      <c r="B132">
        <v>63.9</v>
      </c>
      <c r="C132">
        <v>1517.7408</v>
      </c>
      <c r="D132">
        <v>13</v>
      </c>
      <c r="E132">
        <v>0.4</v>
      </c>
      <c r="F132">
        <v>506.92110000000002</v>
      </c>
      <c r="G132">
        <v>32.54</v>
      </c>
      <c r="H132" s="1">
        <v>242000</v>
      </c>
      <c r="I132">
        <v>1</v>
      </c>
      <c r="J132">
        <v>8062</v>
      </c>
      <c r="K132" t="s">
        <v>1745</v>
      </c>
      <c r="L132">
        <v>1</v>
      </c>
      <c r="M132">
        <v>1</v>
      </c>
      <c r="N132" t="s">
        <v>301</v>
      </c>
      <c r="O132" t="s">
        <v>23</v>
      </c>
      <c r="P132" t="s">
        <v>77</v>
      </c>
    </row>
    <row r="133" spans="1:16" x14ac:dyDescent="0.25">
      <c r="A133" t="s">
        <v>471</v>
      </c>
      <c r="B133">
        <v>63.81</v>
      </c>
      <c r="C133">
        <v>1079.6049</v>
      </c>
      <c r="D133">
        <v>9</v>
      </c>
      <c r="E133">
        <v>0.9</v>
      </c>
      <c r="F133">
        <v>540.81020000000001</v>
      </c>
      <c r="G133">
        <v>45.46</v>
      </c>
      <c r="H133" s="1">
        <v>977000</v>
      </c>
      <c r="I133">
        <v>1</v>
      </c>
      <c r="J133">
        <v>14817</v>
      </c>
      <c r="K133" t="s">
        <v>1745</v>
      </c>
      <c r="L133">
        <v>1</v>
      </c>
      <c r="M133">
        <v>1</v>
      </c>
      <c r="N133" t="s">
        <v>188</v>
      </c>
      <c r="O133" t="s">
        <v>23</v>
      </c>
      <c r="P133" t="s">
        <v>50</v>
      </c>
    </row>
    <row r="134" spans="1:16" x14ac:dyDescent="0.25">
      <c r="A134" t="s">
        <v>2230</v>
      </c>
      <c r="B134">
        <v>63.44</v>
      </c>
      <c r="C134">
        <v>2285.2206999999999</v>
      </c>
      <c r="D134">
        <v>20</v>
      </c>
      <c r="E134">
        <v>-0.1</v>
      </c>
      <c r="F134">
        <v>762.74739999999997</v>
      </c>
      <c r="G134">
        <v>51.89</v>
      </c>
      <c r="H134" s="1">
        <v>209000</v>
      </c>
      <c r="I134">
        <v>1</v>
      </c>
      <c r="J134">
        <v>17754</v>
      </c>
      <c r="K134" t="s">
        <v>1745</v>
      </c>
      <c r="L134">
        <v>1</v>
      </c>
      <c r="M134">
        <v>1</v>
      </c>
      <c r="N134" t="s">
        <v>548</v>
      </c>
    </row>
    <row r="135" spans="1:16" x14ac:dyDescent="0.25">
      <c r="A135" t="s">
        <v>417</v>
      </c>
      <c r="B135">
        <v>63.44</v>
      </c>
      <c r="C135">
        <v>2331.9524000000001</v>
      </c>
      <c r="D135">
        <v>19</v>
      </c>
      <c r="E135">
        <v>-0.2</v>
      </c>
      <c r="F135">
        <v>778.32460000000003</v>
      </c>
      <c r="G135">
        <v>39.21</v>
      </c>
      <c r="H135" s="1">
        <v>1350000</v>
      </c>
      <c r="I135">
        <v>1</v>
      </c>
      <c r="J135">
        <v>11678</v>
      </c>
      <c r="K135" t="s">
        <v>1745</v>
      </c>
      <c r="L135">
        <v>1</v>
      </c>
      <c r="M135">
        <v>1</v>
      </c>
      <c r="N135" t="s">
        <v>57</v>
      </c>
    </row>
    <row r="136" spans="1:16" x14ac:dyDescent="0.25">
      <c r="A136" t="s">
        <v>279</v>
      </c>
      <c r="B136">
        <v>63.32</v>
      </c>
      <c r="C136">
        <v>1070.547</v>
      </c>
      <c r="D136">
        <v>9</v>
      </c>
      <c r="E136">
        <v>0</v>
      </c>
      <c r="F136">
        <v>536.2808</v>
      </c>
      <c r="G136">
        <v>43.57</v>
      </c>
      <c r="H136" s="1">
        <v>4010000</v>
      </c>
      <c r="I136">
        <v>1</v>
      </c>
      <c r="J136">
        <v>13932</v>
      </c>
      <c r="K136" t="s">
        <v>1745</v>
      </c>
      <c r="L136">
        <v>1</v>
      </c>
      <c r="M136">
        <v>1</v>
      </c>
      <c r="N136" t="s">
        <v>22</v>
      </c>
    </row>
    <row r="137" spans="1:16" x14ac:dyDescent="0.25">
      <c r="A137" t="s">
        <v>750</v>
      </c>
      <c r="B137">
        <v>63.26</v>
      </c>
      <c r="C137">
        <v>2537.2087000000001</v>
      </c>
      <c r="D137">
        <v>22</v>
      </c>
      <c r="E137">
        <v>1.1000000000000001</v>
      </c>
      <c r="F137">
        <v>635.31020000000001</v>
      </c>
      <c r="G137">
        <v>41.55</v>
      </c>
      <c r="H137" s="1">
        <v>2740000</v>
      </c>
      <c r="I137">
        <v>1</v>
      </c>
      <c r="J137">
        <v>12753</v>
      </c>
      <c r="K137" t="s">
        <v>1745</v>
      </c>
      <c r="L137">
        <v>2</v>
      </c>
      <c r="M137">
        <v>2</v>
      </c>
      <c r="N137" t="s">
        <v>751</v>
      </c>
    </row>
    <row r="138" spans="1:16" x14ac:dyDescent="0.25">
      <c r="A138" t="s">
        <v>2229</v>
      </c>
      <c r="B138">
        <v>63.22</v>
      </c>
      <c r="C138">
        <v>1843.87</v>
      </c>
      <c r="D138">
        <v>17</v>
      </c>
      <c r="E138">
        <v>-0.1</v>
      </c>
      <c r="F138">
        <v>615.63059999999996</v>
      </c>
      <c r="G138">
        <v>27.73</v>
      </c>
      <c r="H138" s="1">
        <v>486000</v>
      </c>
      <c r="I138">
        <v>1</v>
      </c>
      <c r="J138">
        <v>5687</v>
      </c>
      <c r="K138" t="s">
        <v>1745</v>
      </c>
      <c r="L138">
        <v>1</v>
      </c>
      <c r="M138">
        <v>1</v>
      </c>
      <c r="N138" t="s">
        <v>2014</v>
      </c>
      <c r="O138" t="s">
        <v>19</v>
      </c>
      <c r="P138" t="s">
        <v>1084</v>
      </c>
    </row>
    <row r="139" spans="1:16" x14ac:dyDescent="0.25">
      <c r="A139" t="s">
        <v>2228</v>
      </c>
      <c r="B139">
        <v>63.12</v>
      </c>
      <c r="C139">
        <v>2137.0891000000001</v>
      </c>
      <c r="D139">
        <v>18</v>
      </c>
      <c r="E139">
        <v>-0.4</v>
      </c>
      <c r="F139">
        <v>535.27940000000001</v>
      </c>
      <c r="G139">
        <v>41.83</v>
      </c>
      <c r="H139" s="1">
        <v>237000</v>
      </c>
      <c r="I139">
        <v>1</v>
      </c>
      <c r="J139">
        <v>12891</v>
      </c>
      <c r="K139" t="s">
        <v>1745</v>
      </c>
      <c r="L139">
        <v>1</v>
      </c>
      <c r="M139">
        <v>1</v>
      </c>
      <c r="N139" t="s">
        <v>2227</v>
      </c>
    </row>
    <row r="140" spans="1:16" x14ac:dyDescent="0.25">
      <c r="A140" t="s">
        <v>674</v>
      </c>
      <c r="B140">
        <v>62.87</v>
      </c>
      <c r="C140">
        <v>3097.5839999999998</v>
      </c>
      <c r="D140">
        <v>28</v>
      </c>
      <c r="E140">
        <v>0</v>
      </c>
      <c r="F140">
        <v>620.524</v>
      </c>
      <c r="G140">
        <v>39.5</v>
      </c>
      <c r="H140" s="1">
        <v>225000</v>
      </c>
      <c r="I140">
        <v>1</v>
      </c>
      <c r="J140">
        <v>11729</v>
      </c>
      <c r="K140" t="s">
        <v>1745</v>
      </c>
      <c r="L140">
        <v>1</v>
      </c>
      <c r="M140">
        <v>1</v>
      </c>
      <c r="N140" t="s">
        <v>65</v>
      </c>
      <c r="O140" t="s">
        <v>23</v>
      </c>
      <c r="P140" t="s">
        <v>675</v>
      </c>
    </row>
    <row r="141" spans="1:16" x14ac:dyDescent="0.25">
      <c r="A141" t="s">
        <v>2226</v>
      </c>
      <c r="B141">
        <v>62.56</v>
      </c>
      <c r="C141">
        <v>1948.9179999999999</v>
      </c>
      <c r="D141">
        <v>16</v>
      </c>
      <c r="E141">
        <v>0.5</v>
      </c>
      <c r="F141">
        <v>650.64689999999996</v>
      </c>
      <c r="G141">
        <v>34.840000000000003</v>
      </c>
      <c r="H141" s="1">
        <v>260000</v>
      </c>
      <c r="I141">
        <v>1</v>
      </c>
      <c r="J141">
        <v>9189</v>
      </c>
      <c r="K141" t="s">
        <v>1745</v>
      </c>
      <c r="L141">
        <v>1</v>
      </c>
      <c r="M141">
        <v>1</v>
      </c>
      <c r="N141" t="s">
        <v>2225</v>
      </c>
    </row>
    <row r="142" spans="1:16" x14ac:dyDescent="0.25">
      <c r="A142" t="s">
        <v>315</v>
      </c>
      <c r="B142">
        <v>62.54</v>
      </c>
      <c r="C142">
        <v>1326.6063999999999</v>
      </c>
      <c r="D142">
        <v>13</v>
      </c>
      <c r="E142">
        <v>1.4</v>
      </c>
      <c r="F142">
        <v>443.21</v>
      </c>
      <c r="G142">
        <v>28.44</v>
      </c>
      <c r="H142" s="1">
        <v>13900000</v>
      </c>
      <c r="I142">
        <v>1</v>
      </c>
      <c r="J142">
        <v>6144</v>
      </c>
      <c r="K142" t="s">
        <v>1745</v>
      </c>
      <c r="L142">
        <v>2</v>
      </c>
      <c r="M142">
        <v>2</v>
      </c>
      <c r="N142" t="s">
        <v>144</v>
      </c>
      <c r="O142" t="s">
        <v>19</v>
      </c>
      <c r="P142" t="s">
        <v>2224</v>
      </c>
    </row>
    <row r="143" spans="1:16" x14ac:dyDescent="0.25">
      <c r="A143" t="s">
        <v>237</v>
      </c>
      <c r="B143">
        <v>62.5</v>
      </c>
      <c r="C143">
        <v>2013.0353</v>
      </c>
      <c r="D143">
        <v>18</v>
      </c>
      <c r="E143">
        <v>1.7</v>
      </c>
      <c r="F143">
        <v>672.02020000000005</v>
      </c>
      <c r="G143">
        <v>46.95</v>
      </c>
      <c r="H143" s="1">
        <v>433000</v>
      </c>
      <c r="I143">
        <v>1</v>
      </c>
      <c r="J143">
        <v>15383</v>
      </c>
      <c r="K143" t="s">
        <v>1745</v>
      </c>
      <c r="L143">
        <v>1</v>
      </c>
      <c r="M143">
        <v>1</v>
      </c>
      <c r="N143" t="s">
        <v>238</v>
      </c>
    </row>
    <row r="144" spans="1:16" x14ac:dyDescent="0.25">
      <c r="A144" t="s">
        <v>595</v>
      </c>
      <c r="B144">
        <v>62.2</v>
      </c>
      <c r="C144">
        <v>1385.7455</v>
      </c>
      <c r="D144">
        <v>12</v>
      </c>
      <c r="E144">
        <v>0.4</v>
      </c>
      <c r="F144">
        <v>462.92259999999999</v>
      </c>
      <c r="G144">
        <v>38.76</v>
      </c>
      <c r="H144" s="1">
        <v>364000</v>
      </c>
      <c r="I144">
        <v>1</v>
      </c>
      <c r="J144">
        <v>11341</v>
      </c>
      <c r="K144" t="s">
        <v>1745</v>
      </c>
      <c r="L144">
        <v>1</v>
      </c>
      <c r="M144">
        <v>1</v>
      </c>
      <c r="N144" t="s">
        <v>596</v>
      </c>
    </row>
    <row r="145" spans="1:16" x14ac:dyDescent="0.25">
      <c r="A145" t="s">
        <v>2223</v>
      </c>
      <c r="B145">
        <v>62.13</v>
      </c>
      <c r="C145">
        <v>1242.6542999999999</v>
      </c>
      <c r="D145">
        <v>11</v>
      </c>
      <c r="E145">
        <v>1.3</v>
      </c>
      <c r="F145">
        <v>622.33519999999999</v>
      </c>
      <c r="G145">
        <v>35.729999999999997</v>
      </c>
      <c r="H145" s="1">
        <v>76600</v>
      </c>
      <c r="I145">
        <v>1</v>
      </c>
      <c r="J145">
        <v>9656</v>
      </c>
      <c r="K145" t="s">
        <v>1745</v>
      </c>
      <c r="L145">
        <v>1</v>
      </c>
      <c r="M145">
        <v>1</v>
      </c>
      <c r="N145" t="s">
        <v>2222</v>
      </c>
    </row>
    <row r="146" spans="1:16" x14ac:dyDescent="0.25">
      <c r="A146" t="s">
        <v>133</v>
      </c>
      <c r="B146">
        <v>62.11</v>
      </c>
      <c r="C146">
        <v>1217.6404</v>
      </c>
      <c r="D146">
        <v>11</v>
      </c>
      <c r="E146">
        <v>0.8</v>
      </c>
      <c r="F146">
        <v>609.8279</v>
      </c>
      <c r="G146">
        <v>27.45</v>
      </c>
      <c r="H146" s="1">
        <v>385000</v>
      </c>
      <c r="I146">
        <v>1</v>
      </c>
      <c r="J146">
        <v>5539</v>
      </c>
      <c r="K146" t="s">
        <v>1745</v>
      </c>
      <c r="L146">
        <v>1</v>
      </c>
      <c r="M146">
        <v>1</v>
      </c>
      <c r="N146" t="s">
        <v>134</v>
      </c>
    </row>
    <row r="147" spans="1:16" x14ac:dyDescent="0.25">
      <c r="A147" t="s">
        <v>2221</v>
      </c>
      <c r="B147">
        <v>62.07</v>
      </c>
      <c r="C147">
        <v>1441.7201</v>
      </c>
      <c r="D147">
        <v>14</v>
      </c>
      <c r="E147">
        <v>0</v>
      </c>
      <c r="F147">
        <v>721.8673</v>
      </c>
      <c r="G147">
        <v>34.33</v>
      </c>
      <c r="H147" s="1">
        <v>670000</v>
      </c>
      <c r="I147">
        <v>1</v>
      </c>
      <c r="J147">
        <v>8889</v>
      </c>
      <c r="K147" t="s">
        <v>1745</v>
      </c>
      <c r="L147">
        <v>1</v>
      </c>
      <c r="M147">
        <v>1</v>
      </c>
      <c r="N147" t="s">
        <v>162</v>
      </c>
      <c r="O147" t="s">
        <v>19</v>
      </c>
      <c r="P147" t="s">
        <v>583</v>
      </c>
    </row>
    <row r="148" spans="1:16" x14ac:dyDescent="0.25">
      <c r="A148" t="s">
        <v>2220</v>
      </c>
      <c r="B148">
        <v>62</v>
      </c>
      <c r="C148">
        <v>1398.7805000000001</v>
      </c>
      <c r="D148">
        <v>12</v>
      </c>
      <c r="E148">
        <v>1</v>
      </c>
      <c r="F148">
        <v>467.2679</v>
      </c>
      <c r="G148">
        <v>42.61</v>
      </c>
      <c r="H148" s="1">
        <v>399000</v>
      </c>
      <c r="I148">
        <v>1</v>
      </c>
      <c r="J148">
        <v>13368</v>
      </c>
      <c r="K148" t="s">
        <v>1745</v>
      </c>
      <c r="L148">
        <v>1</v>
      </c>
      <c r="M148">
        <v>1</v>
      </c>
      <c r="N148" t="s">
        <v>2219</v>
      </c>
    </row>
    <row r="149" spans="1:16" x14ac:dyDescent="0.25">
      <c r="A149" t="s">
        <v>346</v>
      </c>
      <c r="B149">
        <v>61.95</v>
      </c>
      <c r="C149">
        <v>1309.6952000000001</v>
      </c>
      <c r="D149">
        <v>12</v>
      </c>
      <c r="E149">
        <v>0.3</v>
      </c>
      <c r="F149">
        <v>655.85500000000002</v>
      </c>
      <c r="G149">
        <v>46.4</v>
      </c>
      <c r="H149" s="1">
        <v>1290000</v>
      </c>
      <c r="I149">
        <v>1</v>
      </c>
      <c r="J149">
        <v>15291</v>
      </c>
      <c r="K149" t="s">
        <v>1745</v>
      </c>
      <c r="L149">
        <v>1</v>
      </c>
      <c r="M149">
        <v>1</v>
      </c>
      <c r="N149" t="s">
        <v>347</v>
      </c>
    </row>
    <row r="150" spans="1:16" x14ac:dyDescent="0.25">
      <c r="A150" t="s">
        <v>903</v>
      </c>
      <c r="B150">
        <v>61.89</v>
      </c>
      <c r="C150">
        <v>2636.252</v>
      </c>
      <c r="D150">
        <v>25</v>
      </c>
      <c r="E150">
        <v>-0.4</v>
      </c>
      <c r="F150">
        <v>879.75760000000002</v>
      </c>
      <c r="G150">
        <v>39.31</v>
      </c>
      <c r="H150" s="1">
        <v>326000</v>
      </c>
      <c r="I150">
        <v>1</v>
      </c>
      <c r="J150">
        <v>11524</v>
      </c>
      <c r="K150" t="s">
        <v>1745</v>
      </c>
      <c r="L150">
        <v>1</v>
      </c>
      <c r="M150">
        <v>1</v>
      </c>
      <c r="N150" t="s">
        <v>278</v>
      </c>
    </row>
    <row r="151" spans="1:16" x14ac:dyDescent="0.25">
      <c r="A151" t="s">
        <v>271</v>
      </c>
      <c r="B151">
        <v>61.87</v>
      </c>
      <c r="C151">
        <v>1348.7272</v>
      </c>
      <c r="D151">
        <v>13</v>
      </c>
      <c r="E151">
        <v>0.7</v>
      </c>
      <c r="F151">
        <v>675.37130000000002</v>
      </c>
      <c r="G151">
        <v>42.23</v>
      </c>
      <c r="H151" s="1">
        <v>240000</v>
      </c>
      <c r="I151">
        <v>1</v>
      </c>
      <c r="J151">
        <v>13166</v>
      </c>
      <c r="K151" t="s">
        <v>1745</v>
      </c>
      <c r="L151">
        <v>2</v>
      </c>
      <c r="M151">
        <v>2</v>
      </c>
      <c r="N151" t="s">
        <v>100</v>
      </c>
    </row>
    <row r="152" spans="1:16" x14ac:dyDescent="0.25">
      <c r="A152" t="s">
        <v>272</v>
      </c>
      <c r="B152">
        <v>61.87</v>
      </c>
      <c r="C152">
        <v>1348.7272</v>
      </c>
      <c r="D152">
        <v>13</v>
      </c>
      <c r="E152">
        <v>0.7</v>
      </c>
      <c r="F152">
        <v>675.37130000000002</v>
      </c>
      <c r="G152">
        <v>42.23</v>
      </c>
      <c r="H152" s="1">
        <v>240000</v>
      </c>
      <c r="I152">
        <v>1</v>
      </c>
      <c r="J152">
        <v>13166</v>
      </c>
      <c r="K152" t="s">
        <v>1745</v>
      </c>
      <c r="L152">
        <v>2</v>
      </c>
      <c r="M152">
        <v>2</v>
      </c>
      <c r="N152" t="s">
        <v>270</v>
      </c>
    </row>
    <row r="153" spans="1:16" x14ac:dyDescent="0.25">
      <c r="A153" t="s">
        <v>369</v>
      </c>
      <c r="B153">
        <v>61.86</v>
      </c>
      <c r="C153">
        <v>1710.8842</v>
      </c>
      <c r="D153">
        <v>15</v>
      </c>
      <c r="E153">
        <v>0</v>
      </c>
      <c r="F153">
        <v>571.30200000000002</v>
      </c>
      <c r="G153">
        <v>35.42</v>
      </c>
      <c r="H153" s="1">
        <v>321000</v>
      </c>
      <c r="I153">
        <v>1</v>
      </c>
      <c r="J153">
        <v>9434</v>
      </c>
      <c r="K153" t="s">
        <v>1745</v>
      </c>
      <c r="L153">
        <v>1</v>
      </c>
      <c r="M153">
        <v>1</v>
      </c>
      <c r="N153" t="s">
        <v>370</v>
      </c>
    </row>
    <row r="154" spans="1:16" x14ac:dyDescent="0.25">
      <c r="A154" t="s">
        <v>183</v>
      </c>
      <c r="B154">
        <v>61.83</v>
      </c>
      <c r="C154">
        <v>1286.6869999999999</v>
      </c>
      <c r="D154">
        <v>11</v>
      </c>
      <c r="E154">
        <v>0.3</v>
      </c>
      <c r="F154">
        <v>644.351</v>
      </c>
      <c r="G154">
        <v>37.03</v>
      </c>
      <c r="H154" s="1">
        <v>178000</v>
      </c>
      <c r="I154">
        <v>1</v>
      </c>
      <c r="J154">
        <v>10342</v>
      </c>
      <c r="K154" t="s">
        <v>1745</v>
      </c>
      <c r="L154">
        <v>1</v>
      </c>
      <c r="M154">
        <v>1</v>
      </c>
      <c r="N154" t="s">
        <v>184</v>
      </c>
    </row>
    <row r="155" spans="1:16" x14ac:dyDescent="0.25">
      <c r="A155" t="s">
        <v>373</v>
      </c>
      <c r="B155">
        <v>61.41</v>
      </c>
      <c r="C155">
        <v>1128.6688999999999</v>
      </c>
      <c r="D155">
        <v>10</v>
      </c>
      <c r="E155">
        <v>1.3</v>
      </c>
      <c r="F155">
        <v>565.34249999999997</v>
      </c>
      <c r="G155">
        <v>43.43</v>
      </c>
      <c r="H155" s="1">
        <v>491000</v>
      </c>
      <c r="I155">
        <v>1</v>
      </c>
      <c r="J155">
        <v>13890</v>
      </c>
      <c r="K155" t="s">
        <v>1745</v>
      </c>
      <c r="L155">
        <v>1</v>
      </c>
      <c r="M155">
        <v>1</v>
      </c>
      <c r="N155" t="s">
        <v>374</v>
      </c>
    </row>
    <row r="156" spans="1:16" x14ac:dyDescent="0.25">
      <c r="A156" t="s">
        <v>305</v>
      </c>
      <c r="B156">
        <v>61.34</v>
      </c>
      <c r="C156">
        <v>1148.6665</v>
      </c>
      <c r="D156">
        <v>12</v>
      </c>
      <c r="E156">
        <v>2</v>
      </c>
      <c r="F156">
        <v>383.89690000000002</v>
      </c>
      <c r="G156">
        <v>28.91</v>
      </c>
      <c r="H156" s="1">
        <v>3650000</v>
      </c>
      <c r="I156">
        <v>1</v>
      </c>
      <c r="J156">
        <v>6248</v>
      </c>
      <c r="K156" t="s">
        <v>1745</v>
      </c>
      <c r="L156">
        <v>2</v>
      </c>
      <c r="M156">
        <v>2</v>
      </c>
      <c r="N156" t="s">
        <v>160</v>
      </c>
    </row>
    <row r="157" spans="1:16" x14ac:dyDescent="0.25">
      <c r="A157" t="s">
        <v>174</v>
      </c>
      <c r="B157">
        <v>61.24</v>
      </c>
      <c r="C157">
        <v>1119.5924</v>
      </c>
      <c r="D157">
        <v>10</v>
      </c>
      <c r="E157">
        <v>0.7</v>
      </c>
      <c r="F157">
        <v>560.8039</v>
      </c>
      <c r="G157">
        <v>25.61</v>
      </c>
      <c r="H157" s="1">
        <v>171000</v>
      </c>
      <c r="I157">
        <v>1</v>
      </c>
      <c r="J157">
        <v>4769</v>
      </c>
      <c r="K157" t="s">
        <v>1745</v>
      </c>
      <c r="L157">
        <v>1</v>
      </c>
      <c r="M157">
        <v>1</v>
      </c>
      <c r="N157" t="s">
        <v>1883</v>
      </c>
    </row>
    <row r="158" spans="1:16" x14ac:dyDescent="0.25">
      <c r="A158" t="s">
        <v>442</v>
      </c>
      <c r="B158">
        <v>61.19</v>
      </c>
      <c r="C158">
        <v>1098.6144999999999</v>
      </c>
      <c r="D158">
        <v>11</v>
      </c>
      <c r="E158">
        <v>1.2</v>
      </c>
      <c r="F158">
        <v>367.21260000000001</v>
      </c>
      <c r="G158">
        <v>24.72</v>
      </c>
      <c r="H158" s="1">
        <v>119000</v>
      </c>
      <c r="I158">
        <v>1</v>
      </c>
      <c r="J158">
        <v>4197</v>
      </c>
      <c r="K158" t="s">
        <v>1745</v>
      </c>
      <c r="L158">
        <v>1</v>
      </c>
      <c r="M158">
        <v>1</v>
      </c>
      <c r="N158" t="s">
        <v>443</v>
      </c>
    </row>
    <row r="159" spans="1:16" x14ac:dyDescent="0.25">
      <c r="A159" t="s">
        <v>437</v>
      </c>
      <c r="B159">
        <v>61.05</v>
      </c>
      <c r="C159">
        <v>958.52359999999999</v>
      </c>
      <c r="D159">
        <v>9</v>
      </c>
      <c r="E159">
        <v>0.1</v>
      </c>
      <c r="F159">
        <v>480.26909999999998</v>
      </c>
      <c r="G159">
        <v>36.07</v>
      </c>
      <c r="H159" s="1">
        <v>586000</v>
      </c>
      <c r="I159">
        <v>1</v>
      </c>
      <c r="J159">
        <v>9806</v>
      </c>
      <c r="K159" t="s">
        <v>1745</v>
      </c>
      <c r="L159">
        <v>1</v>
      </c>
      <c r="M159">
        <v>1</v>
      </c>
      <c r="N159" t="s">
        <v>139</v>
      </c>
    </row>
    <row r="160" spans="1:16" x14ac:dyDescent="0.25">
      <c r="A160" t="s">
        <v>872</v>
      </c>
      <c r="B160">
        <v>60.99</v>
      </c>
      <c r="C160">
        <v>1956.9291000000001</v>
      </c>
      <c r="D160">
        <v>16</v>
      </c>
      <c r="E160">
        <v>0.6</v>
      </c>
      <c r="F160">
        <v>653.31740000000002</v>
      </c>
      <c r="G160">
        <v>39.21</v>
      </c>
      <c r="H160" s="1">
        <v>466000</v>
      </c>
      <c r="I160">
        <v>1</v>
      </c>
      <c r="J160">
        <v>11499</v>
      </c>
      <c r="K160" t="s">
        <v>1745</v>
      </c>
      <c r="L160">
        <v>1</v>
      </c>
      <c r="M160">
        <v>1</v>
      </c>
      <c r="N160" t="s">
        <v>873</v>
      </c>
    </row>
    <row r="161" spans="1:16" x14ac:dyDescent="0.25">
      <c r="A161" t="s">
        <v>276</v>
      </c>
      <c r="B161">
        <v>60.97</v>
      </c>
      <c r="C161">
        <v>1886.9639</v>
      </c>
      <c r="D161">
        <v>17</v>
      </c>
      <c r="E161">
        <v>-0.4</v>
      </c>
      <c r="F161">
        <v>629.995</v>
      </c>
      <c r="G161">
        <v>37.36</v>
      </c>
      <c r="H161" s="1">
        <v>109000</v>
      </c>
      <c r="I161">
        <v>1</v>
      </c>
      <c r="J161">
        <v>10541</v>
      </c>
      <c r="K161" t="s">
        <v>1745</v>
      </c>
      <c r="L161">
        <v>1</v>
      </c>
      <c r="M161">
        <v>1</v>
      </c>
      <c r="N161" t="s">
        <v>266</v>
      </c>
    </row>
    <row r="162" spans="1:16" x14ac:dyDescent="0.25">
      <c r="A162" t="s">
        <v>35</v>
      </c>
      <c r="B162">
        <v>60.95</v>
      </c>
      <c r="C162">
        <v>2272.0329999999999</v>
      </c>
      <c r="D162">
        <v>29</v>
      </c>
      <c r="E162">
        <v>0.4</v>
      </c>
      <c r="F162">
        <v>758.3519</v>
      </c>
      <c r="G162">
        <v>25.38</v>
      </c>
      <c r="H162" s="1">
        <v>54400</v>
      </c>
      <c r="I162">
        <v>1</v>
      </c>
      <c r="J162">
        <v>4676</v>
      </c>
      <c r="K162" t="s">
        <v>1745</v>
      </c>
      <c r="L162">
        <v>1</v>
      </c>
      <c r="M162">
        <v>1</v>
      </c>
      <c r="N162" t="s">
        <v>36</v>
      </c>
      <c r="O162" t="s">
        <v>19</v>
      </c>
      <c r="P162" t="s">
        <v>2218</v>
      </c>
    </row>
    <row r="163" spans="1:16" x14ac:dyDescent="0.25">
      <c r="A163" t="s">
        <v>2217</v>
      </c>
      <c r="B163">
        <v>60.87</v>
      </c>
      <c r="C163">
        <v>1633.9151999999999</v>
      </c>
      <c r="D163">
        <v>15</v>
      </c>
      <c r="E163">
        <v>0.1</v>
      </c>
      <c r="F163">
        <v>545.64570000000003</v>
      </c>
      <c r="G163">
        <v>40.42</v>
      </c>
      <c r="H163" s="1">
        <v>51800</v>
      </c>
      <c r="I163">
        <v>1</v>
      </c>
      <c r="J163">
        <v>12240</v>
      </c>
      <c r="K163" t="s">
        <v>1745</v>
      </c>
      <c r="L163">
        <v>1</v>
      </c>
      <c r="M163">
        <v>1</v>
      </c>
      <c r="N163" t="s">
        <v>2216</v>
      </c>
    </row>
    <row r="164" spans="1:16" x14ac:dyDescent="0.25">
      <c r="A164" t="s">
        <v>1190</v>
      </c>
      <c r="B164">
        <v>60.84</v>
      </c>
      <c r="C164">
        <v>1343.7085</v>
      </c>
      <c r="D164">
        <v>12</v>
      </c>
      <c r="E164">
        <v>1</v>
      </c>
      <c r="F164">
        <v>672.86220000000003</v>
      </c>
      <c r="G164">
        <v>37.76</v>
      </c>
      <c r="H164" s="1">
        <v>136000</v>
      </c>
      <c r="I164">
        <v>1</v>
      </c>
      <c r="J164">
        <v>10753</v>
      </c>
      <c r="K164" t="s">
        <v>1745</v>
      </c>
      <c r="L164">
        <v>1</v>
      </c>
      <c r="M164">
        <v>1</v>
      </c>
      <c r="N164" t="s">
        <v>1191</v>
      </c>
    </row>
    <row r="165" spans="1:16" x14ac:dyDescent="0.25">
      <c r="A165" t="s">
        <v>317</v>
      </c>
      <c r="B165">
        <v>60.67</v>
      </c>
      <c r="C165">
        <v>1302.6139000000001</v>
      </c>
      <c r="D165">
        <v>11</v>
      </c>
      <c r="E165">
        <v>1.8</v>
      </c>
      <c r="F165">
        <v>652.31539999999995</v>
      </c>
      <c r="G165">
        <v>26.05</v>
      </c>
      <c r="H165" s="1">
        <v>70700</v>
      </c>
      <c r="I165">
        <v>1</v>
      </c>
      <c r="J165">
        <v>4981</v>
      </c>
      <c r="K165" t="s">
        <v>1745</v>
      </c>
      <c r="L165">
        <v>1</v>
      </c>
      <c r="M165">
        <v>1</v>
      </c>
      <c r="N165" t="s">
        <v>318</v>
      </c>
      <c r="O165" t="s">
        <v>23</v>
      </c>
      <c r="P165" t="s">
        <v>189</v>
      </c>
    </row>
    <row r="166" spans="1:16" x14ac:dyDescent="0.25">
      <c r="A166" t="s">
        <v>528</v>
      </c>
      <c r="B166">
        <v>60.59</v>
      </c>
      <c r="C166">
        <v>1137.4907000000001</v>
      </c>
      <c r="D166">
        <v>9</v>
      </c>
      <c r="E166">
        <v>0.9</v>
      </c>
      <c r="F166">
        <v>569.75319999999999</v>
      </c>
      <c r="G166">
        <v>26.71</v>
      </c>
      <c r="H166" s="1">
        <v>79400</v>
      </c>
      <c r="I166">
        <v>1</v>
      </c>
      <c r="J166">
        <v>5271</v>
      </c>
      <c r="K166" t="s">
        <v>1745</v>
      </c>
      <c r="L166">
        <v>1</v>
      </c>
      <c r="M166">
        <v>1</v>
      </c>
      <c r="N166" t="s">
        <v>33</v>
      </c>
      <c r="O166" t="s">
        <v>23</v>
      </c>
      <c r="P166" t="s">
        <v>529</v>
      </c>
    </row>
    <row r="167" spans="1:16" x14ac:dyDescent="0.25">
      <c r="A167" t="s">
        <v>233</v>
      </c>
      <c r="B167">
        <v>60.48</v>
      </c>
      <c r="C167">
        <v>1356.7473</v>
      </c>
      <c r="D167">
        <v>12</v>
      </c>
      <c r="E167">
        <v>0.5</v>
      </c>
      <c r="F167">
        <v>453.25659999999999</v>
      </c>
      <c r="G167">
        <v>33.78</v>
      </c>
      <c r="H167" s="1">
        <v>293000</v>
      </c>
      <c r="I167">
        <v>1</v>
      </c>
      <c r="J167">
        <v>8591</v>
      </c>
      <c r="K167" t="s">
        <v>1745</v>
      </c>
      <c r="L167">
        <v>1</v>
      </c>
      <c r="M167">
        <v>1</v>
      </c>
      <c r="N167" t="s">
        <v>57</v>
      </c>
    </row>
    <row r="168" spans="1:16" x14ac:dyDescent="0.25">
      <c r="A168" t="s">
        <v>2215</v>
      </c>
      <c r="B168">
        <v>60.47</v>
      </c>
      <c r="C168">
        <v>2277.1251999999999</v>
      </c>
      <c r="D168">
        <v>19</v>
      </c>
      <c r="E168">
        <v>1.1000000000000001</v>
      </c>
      <c r="F168">
        <v>570.28920000000005</v>
      </c>
      <c r="G168">
        <v>51.43</v>
      </c>
      <c r="H168" s="1">
        <v>87300</v>
      </c>
      <c r="I168">
        <v>1</v>
      </c>
      <c r="J168">
        <v>17468</v>
      </c>
      <c r="K168" t="s">
        <v>1745</v>
      </c>
      <c r="L168">
        <v>1</v>
      </c>
      <c r="M168">
        <v>1</v>
      </c>
      <c r="N168" t="s">
        <v>2214</v>
      </c>
    </row>
    <row r="169" spans="1:16" x14ac:dyDescent="0.25">
      <c r="A169" t="s">
        <v>384</v>
      </c>
      <c r="B169">
        <v>60.36</v>
      </c>
      <c r="C169">
        <v>1233.595</v>
      </c>
      <c r="D169">
        <v>12</v>
      </c>
      <c r="E169">
        <v>0.7</v>
      </c>
      <c r="F169">
        <v>617.80520000000001</v>
      </c>
      <c r="G169">
        <v>27.19</v>
      </c>
      <c r="H169" s="1">
        <v>101000</v>
      </c>
      <c r="I169">
        <v>1</v>
      </c>
      <c r="J169">
        <v>5447</v>
      </c>
      <c r="K169" t="s">
        <v>1745</v>
      </c>
      <c r="L169">
        <v>1</v>
      </c>
      <c r="M169">
        <v>1</v>
      </c>
      <c r="N169" t="s">
        <v>385</v>
      </c>
    </row>
    <row r="170" spans="1:16" x14ac:dyDescent="0.25">
      <c r="A170" t="s">
        <v>2213</v>
      </c>
      <c r="B170">
        <v>60.27</v>
      </c>
      <c r="C170">
        <v>974.55489999999998</v>
      </c>
      <c r="D170">
        <v>11</v>
      </c>
      <c r="E170">
        <v>1</v>
      </c>
      <c r="F170">
        <v>488.28519999999997</v>
      </c>
      <c r="G170">
        <v>39.21</v>
      </c>
      <c r="H170" s="1">
        <v>151000</v>
      </c>
      <c r="I170">
        <v>1</v>
      </c>
      <c r="J170">
        <v>11552</v>
      </c>
      <c r="K170" t="s">
        <v>1745</v>
      </c>
      <c r="L170">
        <v>1</v>
      </c>
      <c r="M170">
        <v>1</v>
      </c>
      <c r="N170" t="s">
        <v>795</v>
      </c>
    </row>
    <row r="171" spans="1:16" x14ac:dyDescent="0.25">
      <c r="A171" t="s">
        <v>745</v>
      </c>
      <c r="B171">
        <v>60.18</v>
      </c>
      <c r="C171">
        <v>2514.3766999999998</v>
      </c>
      <c r="D171">
        <v>24</v>
      </c>
      <c r="E171">
        <v>-0.2</v>
      </c>
      <c r="F171">
        <v>839.1327</v>
      </c>
      <c r="G171">
        <v>45.09</v>
      </c>
      <c r="H171" s="1">
        <v>174000</v>
      </c>
      <c r="I171">
        <v>1</v>
      </c>
      <c r="J171">
        <v>14588</v>
      </c>
      <c r="K171" t="s">
        <v>1745</v>
      </c>
      <c r="L171">
        <v>1</v>
      </c>
      <c r="M171">
        <v>1</v>
      </c>
      <c r="N171" t="s">
        <v>1883</v>
      </c>
    </row>
    <row r="172" spans="1:16" x14ac:dyDescent="0.25">
      <c r="A172" t="s">
        <v>2212</v>
      </c>
      <c r="B172">
        <v>60.13</v>
      </c>
      <c r="C172">
        <v>2368.2031000000002</v>
      </c>
      <c r="D172">
        <v>22</v>
      </c>
      <c r="E172">
        <v>0.8</v>
      </c>
      <c r="F172">
        <v>790.40890000000002</v>
      </c>
      <c r="G172">
        <v>40.51</v>
      </c>
      <c r="H172" s="1">
        <v>15200</v>
      </c>
      <c r="I172">
        <v>1</v>
      </c>
      <c r="J172">
        <v>12299</v>
      </c>
      <c r="K172" t="s">
        <v>1745</v>
      </c>
      <c r="L172">
        <v>1</v>
      </c>
      <c r="M172">
        <v>1</v>
      </c>
      <c r="N172" t="s">
        <v>67</v>
      </c>
    </row>
    <row r="173" spans="1:16" x14ac:dyDescent="0.25">
      <c r="A173" t="s">
        <v>767</v>
      </c>
      <c r="B173">
        <v>60.12</v>
      </c>
      <c r="C173">
        <v>2212.125</v>
      </c>
      <c r="D173">
        <v>18</v>
      </c>
      <c r="E173">
        <v>0.4</v>
      </c>
      <c r="F173">
        <v>554.03880000000004</v>
      </c>
      <c r="G173">
        <v>41.4</v>
      </c>
      <c r="H173" s="1">
        <v>169000</v>
      </c>
      <c r="I173">
        <v>1</v>
      </c>
      <c r="J173">
        <v>12733</v>
      </c>
      <c r="K173" t="s">
        <v>1745</v>
      </c>
      <c r="L173">
        <v>1</v>
      </c>
      <c r="M173">
        <v>1</v>
      </c>
      <c r="N173" t="s">
        <v>768</v>
      </c>
    </row>
    <row r="174" spans="1:16" x14ac:dyDescent="0.25">
      <c r="A174" t="s">
        <v>169</v>
      </c>
      <c r="B174">
        <v>60.04</v>
      </c>
      <c r="C174">
        <v>1683.7601</v>
      </c>
      <c r="D174">
        <v>16</v>
      </c>
      <c r="E174">
        <v>-0.7</v>
      </c>
      <c r="F174">
        <v>562.26030000000003</v>
      </c>
      <c r="G174">
        <v>27.21</v>
      </c>
      <c r="H174" s="1">
        <v>62800</v>
      </c>
      <c r="I174">
        <v>1</v>
      </c>
      <c r="J174">
        <v>5473</v>
      </c>
      <c r="K174" t="s">
        <v>1745</v>
      </c>
      <c r="L174">
        <v>1</v>
      </c>
      <c r="M174">
        <v>1</v>
      </c>
      <c r="N174" t="s">
        <v>170</v>
      </c>
    </row>
    <row r="175" spans="1:16" x14ac:dyDescent="0.25">
      <c r="A175" t="s">
        <v>520</v>
      </c>
      <c r="B175">
        <v>60.01</v>
      </c>
      <c r="C175">
        <v>1583.7443000000001</v>
      </c>
      <c r="D175">
        <v>13</v>
      </c>
      <c r="E175">
        <v>0.4</v>
      </c>
      <c r="F175">
        <v>792.87980000000005</v>
      </c>
      <c r="G175">
        <v>47.72</v>
      </c>
      <c r="H175" s="1">
        <v>185000</v>
      </c>
      <c r="I175">
        <v>1</v>
      </c>
      <c r="J175">
        <v>15734</v>
      </c>
      <c r="K175" t="s">
        <v>1745</v>
      </c>
      <c r="L175">
        <v>1</v>
      </c>
      <c r="M175">
        <v>1</v>
      </c>
      <c r="N175" t="s">
        <v>521</v>
      </c>
      <c r="O175" t="s">
        <v>23</v>
      </c>
      <c r="P175" t="s">
        <v>31</v>
      </c>
    </row>
    <row r="176" spans="1:16" x14ac:dyDescent="0.25">
      <c r="A176" t="s">
        <v>2211</v>
      </c>
      <c r="B176">
        <v>59.75</v>
      </c>
      <c r="C176">
        <v>1038.5862</v>
      </c>
      <c r="D176">
        <v>9</v>
      </c>
      <c r="E176">
        <v>0.3</v>
      </c>
      <c r="F176">
        <v>520.30050000000006</v>
      </c>
      <c r="G176">
        <v>43.6</v>
      </c>
      <c r="H176" s="1">
        <v>2570000</v>
      </c>
      <c r="I176">
        <v>1</v>
      </c>
      <c r="J176">
        <v>13917</v>
      </c>
      <c r="K176" t="s">
        <v>1745</v>
      </c>
      <c r="L176">
        <v>1</v>
      </c>
      <c r="M176">
        <v>1</v>
      </c>
      <c r="N176" t="s">
        <v>1472</v>
      </c>
    </row>
    <row r="177" spans="1:16" x14ac:dyDescent="0.25">
      <c r="A177" t="s">
        <v>2210</v>
      </c>
      <c r="B177">
        <v>59.74</v>
      </c>
      <c r="C177">
        <v>2500.4319</v>
      </c>
      <c r="D177">
        <v>21</v>
      </c>
      <c r="E177">
        <v>0.6</v>
      </c>
      <c r="F177">
        <v>626.11559999999997</v>
      </c>
      <c r="G177">
        <v>51.52</v>
      </c>
      <c r="H177" s="1">
        <v>86000</v>
      </c>
      <c r="I177">
        <v>1</v>
      </c>
      <c r="J177">
        <v>17526</v>
      </c>
      <c r="K177" t="s">
        <v>1745</v>
      </c>
      <c r="L177">
        <v>1</v>
      </c>
      <c r="M177">
        <v>1</v>
      </c>
      <c r="N177" t="s">
        <v>2209</v>
      </c>
    </row>
    <row r="178" spans="1:16" x14ac:dyDescent="0.25">
      <c r="A178" t="s">
        <v>398</v>
      </c>
      <c r="B178">
        <v>59.61</v>
      </c>
      <c r="C178">
        <v>1354.6741999999999</v>
      </c>
      <c r="D178">
        <v>15</v>
      </c>
      <c r="E178">
        <v>0</v>
      </c>
      <c r="F178">
        <v>678.34439999999995</v>
      </c>
      <c r="G178">
        <v>28.39</v>
      </c>
      <c r="H178" s="1">
        <v>189000</v>
      </c>
      <c r="I178">
        <v>1</v>
      </c>
      <c r="J178">
        <v>6007</v>
      </c>
      <c r="K178" t="s">
        <v>1745</v>
      </c>
      <c r="L178">
        <v>1</v>
      </c>
      <c r="M178">
        <v>1</v>
      </c>
      <c r="N178" t="s">
        <v>251</v>
      </c>
      <c r="O178" t="s">
        <v>19</v>
      </c>
      <c r="P178" t="s">
        <v>399</v>
      </c>
    </row>
    <row r="179" spans="1:16" x14ac:dyDescent="0.25">
      <c r="A179" t="s">
        <v>386</v>
      </c>
      <c r="B179">
        <v>59.58</v>
      </c>
      <c r="C179">
        <v>1276.7026000000001</v>
      </c>
      <c r="D179">
        <v>11</v>
      </c>
      <c r="E179">
        <v>0.6</v>
      </c>
      <c r="F179">
        <v>639.35900000000004</v>
      </c>
      <c r="G179">
        <v>50.56</v>
      </c>
      <c r="H179" s="1">
        <v>222000</v>
      </c>
      <c r="I179">
        <v>1</v>
      </c>
      <c r="J179">
        <v>16898</v>
      </c>
      <c r="K179" t="s">
        <v>1745</v>
      </c>
      <c r="L179">
        <v>2</v>
      </c>
      <c r="M179">
        <v>2</v>
      </c>
      <c r="N179" t="s">
        <v>57</v>
      </c>
    </row>
    <row r="180" spans="1:16" x14ac:dyDescent="0.25">
      <c r="A180" t="s">
        <v>387</v>
      </c>
      <c r="B180">
        <v>59.58</v>
      </c>
      <c r="C180">
        <v>1276.7026000000001</v>
      </c>
      <c r="D180">
        <v>11</v>
      </c>
      <c r="E180">
        <v>0.6</v>
      </c>
      <c r="F180">
        <v>639.35900000000004</v>
      </c>
      <c r="G180">
        <v>50.56</v>
      </c>
      <c r="H180" s="1">
        <v>222000</v>
      </c>
      <c r="I180">
        <v>1</v>
      </c>
      <c r="J180">
        <v>16898</v>
      </c>
      <c r="K180" t="s">
        <v>1745</v>
      </c>
      <c r="L180">
        <v>2</v>
      </c>
      <c r="M180">
        <v>2</v>
      </c>
      <c r="N180" t="s">
        <v>388</v>
      </c>
    </row>
    <row r="181" spans="1:16" x14ac:dyDescent="0.25">
      <c r="A181" t="s">
        <v>2208</v>
      </c>
      <c r="B181">
        <v>59.55</v>
      </c>
      <c r="C181">
        <v>1614.8286000000001</v>
      </c>
      <c r="D181">
        <v>15</v>
      </c>
      <c r="E181">
        <v>0</v>
      </c>
      <c r="F181">
        <v>808.42160000000001</v>
      </c>
      <c r="G181">
        <v>45.09</v>
      </c>
      <c r="H181" s="1">
        <v>87000</v>
      </c>
      <c r="I181">
        <v>1</v>
      </c>
      <c r="J181">
        <v>14618</v>
      </c>
      <c r="K181" t="s">
        <v>1745</v>
      </c>
      <c r="L181">
        <v>1</v>
      </c>
      <c r="M181">
        <v>1</v>
      </c>
      <c r="N181" t="s">
        <v>450</v>
      </c>
    </row>
    <row r="182" spans="1:16" x14ac:dyDescent="0.25">
      <c r="A182" t="s">
        <v>209</v>
      </c>
      <c r="B182">
        <v>58.96</v>
      </c>
      <c r="C182">
        <v>1832.9124999999999</v>
      </c>
      <c r="D182">
        <v>17</v>
      </c>
      <c r="E182">
        <v>0.5</v>
      </c>
      <c r="F182">
        <v>917.46400000000006</v>
      </c>
      <c r="G182">
        <v>36.299999999999997</v>
      </c>
      <c r="H182" s="1">
        <v>133000</v>
      </c>
      <c r="I182">
        <v>1</v>
      </c>
      <c r="J182">
        <v>9966</v>
      </c>
      <c r="K182" t="s">
        <v>1745</v>
      </c>
      <c r="L182">
        <v>1</v>
      </c>
      <c r="M182">
        <v>1</v>
      </c>
      <c r="N182" t="s">
        <v>67</v>
      </c>
      <c r="O182" t="s">
        <v>23</v>
      </c>
      <c r="P182" t="s">
        <v>210</v>
      </c>
    </row>
    <row r="183" spans="1:16" x14ac:dyDescent="0.25">
      <c r="A183" t="s">
        <v>292</v>
      </c>
      <c r="B183">
        <v>58.95</v>
      </c>
      <c r="C183">
        <v>2326.2280000000001</v>
      </c>
      <c r="D183">
        <v>22</v>
      </c>
      <c r="E183">
        <v>-0.1</v>
      </c>
      <c r="F183">
        <v>776.41660000000002</v>
      </c>
      <c r="G183">
        <v>39.130000000000003</v>
      </c>
      <c r="H183" s="1">
        <v>767000</v>
      </c>
      <c r="I183">
        <v>1</v>
      </c>
      <c r="J183">
        <v>11429</v>
      </c>
      <c r="K183" t="s">
        <v>1745</v>
      </c>
      <c r="L183">
        <v>1</v>
      </c>
      <c r="M183">
        <v>1</v>
      </c>
      <c r="N183" t="s">
        <v>151</v>
      </c>
    </row>
    <row r="184" spans="1:16" x14ac:dyDescent="0.25">
      <c r="A184" t="s">
        <v>465</v>
      </c>
      <c r="B184">
        <v>58.73</v>
      </c>
      <c r="C184">
        <v>1535.7905000000001</v>
      </c>
      <c r="D184">
        <v>14</v>
      </c>
      <c r="E184">
        <v>0.9</v>
      </c>
      <c r="F184">
        <v>768.90319999999997</v>
      </c>
      <c r="G184">
        <v>47.81</v>
      </c>
      <c r="H184" s="1">
        <v>289000</v>
      </c>
      <c r="I184">
        <v>1</v>
      </c>
      <c r="J184">
        <v>15821</v>
      </c>
      <c r="K184" t="s">
        <v>1745</v>
      </c>
      <c r="L184">
        <v>1</v>
      </c>
      <c r="M184">
        <v>1</v>
      </c>
      <c r="N184" t="s">
        <v>266</v>
      </c>
    </row>
    <row r="185" spans="1:16" x14ac:dyDescent="0.25">
      <c r="A185" t="s">
        <v>955</v>
      </c>
      <c r="B185">
        <v>58.65</v>
      </c>
      <c r="C185">
        <v>2604.2312000000002</v>
      </c>
      <c r="D185">
        <v>26</v>
      </c>
      <c r="E185">
        <v>-1.4</v>
      </c>
      <c r="F185">
        <v>869.08309999999994</v>
      </c>
      <c r="G185">
        <v>41.81</v>
      </c>
      <c r="H185" s="1">
        <v>47300</v>
      </c>
      <c r="I185">
        <v>1</v>
      </c>
      <c r="J185">
        <v>12916</v>
      </c>
      <c r="K185" t="s">
        <v>1745</v>
      </c>
      <c r="L185">
        <v>1</v>
      </c>
      <c r="M185">
        <v>1</v>
      </c>
      <c r="N185" t="s">
        <v>168</v>
      </c>
      <c r="O185" t="s">
        <v>23</v>
      </c>
      <c r="P185" t="s">
        <v>956</v>
      </c>
    </row>
    <row r="186" spans="1:16" x14ac:dyDescent="0.25">
      <c r="A186" t="s">
        <v>620</v>
      </c>
      <c r="B186">
        <v>58.4</v>
      </c>
      <c r="C186">
        <v>1762.7950000000001</v>
      </c>
      <c r="D186">
        <v>14</v>
      </c>
      <c r="E186">
        <v>0.5</v>
      </c>
      <c r="F186">
        <v>882.40530000000001</v>
      </c>
      <c r="G186">
        <v>45.89</v>
      </c>
      <c r="H186" s="1">
        <v>247000</v>
      </c>
      <c r="I186">
        <v>1</v>
      </c>
      <c r="J186">
        <v>14953</v>
      </c>
      <c r="K186" t="s">
        <v>1745</v>
      </c>
      <c r="L186">
        <v>1</v>
      </c>
      <c r="M186">
        <v>1</v>
      </c>
      <c r="N186" t="s">
        <v>67</v>
      </c>
    </row>
    <row r="187" spans="1:16" x14ac:dyDescent="0.25">
      <c r="A187" t="s">
        <v>334</v>
      </c>
      <c r="B187">
        <v>58.26</v>
      </c>
      <c r="C187">
        <v>1103.6198999999999</v>
      </c>
      <c r="D187">
        <v>11</v>
      </c>
      <c r="E187">
        <v>1.5</v>
      </c>
      <c r="F187">
        <v>368.8811</v>
      </c>
      <c r="G187">
        <v>25.66</v>
      </c>
      <c r="H187" s="1">
        <v>44600</v>
      </c>
      <c r="I187">
        <v>1</v>
      </c>
      <c r="J187">
        <v>4804</v>
      </c>
      <c r="K187" t="s">
        <v>1745</v>
      </c>
      <c r="L187">
        <v>1</v>
      </c>
      <c r="M187">
        <v>1</v>
      </c>
      <c r="N187" t="s">
        <v>201</v>
      </c>
      <c r="O187" t="s">
        <v>19</v>
      </c>
      <c r="P187" t="s">
        <v>2207</v>
      </c>
    </row>
    <row r="188" spans="1:16" x14ac:dyDescent="0.25">
      <c r="A188" t="s">
        <v>356</v>
      </c>
      <c r="B188">
        <v>58.11</v>
      </c>
      <c r="C188">
        <v>1313.6575</v>
      </c>
      <c r="D188">
        <v>13</v>
      </c>
      <c r="E188">
        <v>0.5</v>
      </c>
      <c r="F188">
        <v>657.83640000000003</v>
      </c>
      <c r="G188">
        <v>35.32</v>
      </c>
      <c r="H188" s="1">
        <v>390000</v>
      </c>
      <c r="I188">
        <v>1</v>
      </c>
      <c r="J188">
        <v>9406</v>
      </c>
      <c r="K188" t="s">
        <v>1745</v>
      </c>
      <c r="L188">
        <v>1</v>
      </c>
      <c r="M188">
        <v>1</v>
      </c>
      <c r="N188" t="s">
        <v>30</v>
      </c>
    </row>
    <row r="189" spans="1:16" x14ac:dyDescent="0.25">
      <c r="A189" t="s">
        <v>2206</v>
      </c>
      <c r="B189">
        <v>58.08</v>
      </c>
      <c r="C189">
        <v>2034.0785000000001</v>
      </c>
      <c r="D189">
        <v>19</v>
      </c>
      <c r="E189">
        <v>1.5</v>
      </c>
      <c r="F189">
        <v>679.03440000000001</v>
      </c>
      <c r="G189">
        <v>43.45</v>
      </c>
      <c r="H189" s="1">
        <v>146000</v>
      </c>
      <c r="I189">
        <v>1</v>
      </c>
      <c r="J189">
        <v>13821</v>
      </c>
      <c r="K189" t="s">
        <v>1745</v>
      </c>
      <c r="L189">
        <v>1</v>
      </c>
      <c r="M189">
        <v>1</v>
      </c>
      <c r="N189" t="s">
        <v>2205</v>
      </c>
    </row>
    <row r="190" spans="1:16" x14ac:dyDescent="0.25">
      <c r="A190" t="s">
        <v>359</v>
      </c>
      <c r="B190">
        <v>57.99</v>
      </c>
      <c r="C190">
        <v>1486.694</v>
      </c>
      <c r="D190">
        <v>13</v>
      </c>
      <c r="E190">
        <v>1</v>
      </c>
      <c r="F190">
        <v>744.35500000000002</v>
      </c>
      <c r="G190">
        <v>37.18</v>
      </c>
      <c r="H190" s="1">
        <v>496000</v>
      </c>
      <c r="I190">
        <v>1</v>
      </c>
      <c r="J190">
        <v>10416</v>
      </c>
      <c r="K190" t="s">
        <v>1745</v>
      </c>
      <c r="L190">
        <v>1</v>
      </c>
      <c r="M190">
        <v>1</v>
      </c>
      <c r="N190" t="s">
        <v>2204</v>
      </c>
    </row>
    <row r="191" spans="1:16" x14ac:dyDescent="0.25">
      <c r="A191" t="s">
        <v>262</v>
      </c>
      <c r="B191">
        <v>57.81</v>
      </c>
      <c r="C191">
        <v>1585.8398</v>
      </c>
      <c r="D191">
        <v>14</v>
      </c>
      <c r="E191">
        <v>1.6</v>
      </c>
      <c r="F191">
        <v>529.62139999999999</v>
      </c>
      <c r="G191">
        <v>33.26</v>
      </c>
      <c r="H191" s="1">
        <v>256000</v>
      </c>
      <c r="I191">
        <v>1</v>
      </c>
      <c r="J191">
        <v>8374</v>
      </c>
      <c r="K191" t="s">
        <v>1745</v>
      </c>
      <c r="L191">
        <v>1</v>
      </c>
      <c r="M191">
        <v>1</v>
      </c>
      <c r="N191" t="s">
        <v>263</v>
      </c>
      <c r="O191" t="s">
        <v>23</v>
      </c>
      <c r="P191" t="s">
        <v>189</v>
      </c>
    </row>
    <row r="192" spans="1:16" x14ac:dyDescent="0.25">
      <c r="A192" t="s">
        <v>736</v>
      </c>
      <c r="B192">
        <v>57.8</v>
      </c>
      <c r="C192">
        <v>1307.6139000000001</v>
      </c>
      <c r="D192">
        <v>13</v>
      </c>
      <c r="E192">
        <v>0.6</v>
      </c>
      <c r="F192">
        <v>654.81460000000004</v>
      </c>
      <c r="G192">
        <v>32.159999999999997</v>
      </c>
      <c r="H192" s="1">
        <v>211000</v>
      </c>
      <c r="I192">
        <v>1</v>
      </c>
      <c r="J192">
        <v>7861</v>
      </c>
      <c r="K192" t="s">
        <v>1745</v>
      </c>
      <c r="L192">
        <v>1</v>
      </c>
      <c r="M192">
        <v>1</v>
      </c>
      <c r="N192" t="s">
        <v>693</v>
      </c>
      <c r="O192" t="s">
        <v>23</v>
      </c>
      <c r="P192" t="s">
        <v>81</v>
      </c>
    </row>
    <row r="193" spans="1:16" x14ac:dyDescent="0.25">
      <c r="A193" t="s">
        <v>537</v>
      </c>
      <c r="B193">
        <v>57.79</v>
      </c>
      <c r="C193">
        <v>1371.7292</v>
      </c>
      <c r="D193">
        <v>13</v>
      </c>
      <c r="E193">
        <v>0.3</v>
      </c>
      <c r="F193">
        <v>686.87210000000005</v>
      </c>
      <c r="G193">
        <v>28.39</v>
      </c>
      <c r="H193" s="1">
        <v>539000</v>
      </c>
      <c r="I193">
        <v>1</v>
      </c>
      <c r="J193">
        <v>6000</v>
      </c>
      <c r="K193" t="s">
        <v>1745</v>
      </c>
      <c r="L193">
        <v>1</v>
      </c>
      <c r="M193">
        <v>1</v>
      </c>
      <c r="N193" t="s">
        <v>538</v>
      </c>
      <c r="O193" t="s">
        <v>539</v>
      </c>
      <c r="P193" t="s">
        <v>540</v>
      </c>
    </row>
    <row r="194" spans="1:16" x14ac:dyDescent="0.25">
      <c r="A194" t="s">
        <v>288</v>
      </c>
      <c r="B194">
        <v>57.78</v>
      </c>
      <c r="C194">
        <v>1835.9265</v>
      </c>
      <c r="D194">
        <v>17</v>
      </c>
      <c r="E194">
        <v>-0.5</v>
      </c>
      <c r="F194">
        <v>918.9701</v>
      </c>
      <c r="G194">
        <v>37.82</v>
      </c>
      <c r="H194" s="1">
        <v>64000</v>
      </c>
      <c r="I194">
        <v>1</v>
      </c>
      <c r="J194">
        <v>10776</v>
      </c>
      <c r="K194" t="s">
        <v>1745</v>
      </c>
      <c r="L194">
        <v>1</v>
      </c>
      <c r="M194">
        <v>1</v>
      </c>
      <c r="N194" t="s">
        <v>266</v>
      </c>
    </row>
    <row r="195" spans="1:16" x14ac:dyDescent="0.25">
      <c r="A195" t="s">
        <v>446</v>
      </c>
      <c r="B195">
        <v>57.75</v>
      </c>
      <c r="C195">
        <v>1324.7462</v>
      </c>
      <c r="D195">
        <v>12</v>
      </c>
      <c r="E195">
        <v>1.1000000000000001</v>
      </c>
      <c r="F195">
        <v>442.58980000000003</v>
      </c>
      <c r="G195">
        <v>30.56</v>
      </c>
      <c r="H195" s="1">
        <v>157000</v>
      </c>
      <c r="I195">
        <v>1</v>
      </c>
      <c r="J195">
        <v>7081</v>
      </c>
      <c r="K195" t="s">
        <v>1745</v>
      </c>
      <c r="L195">
        <v>1</v>
      </c>
      <c r="M195">
        <v>1</v>
      </c>
      <c r="N195" t="s">
        <v>347</v>
      </c>
    </row>
    <row r="196" spans="1:16" x14ac:dyDescent="0.25">
      <c r="A196" t="s">
        <v>848</v>
      </c>
      <c r="B196">
        <v>57.7</v>
      </c>
      <c r="C196">
        <v>1478.8244999999999</v>
      </c>
      <c r="D196">
        <v>12</v>
      </c>
      <c r="E196">
        <v>-0.2</v>
      </c>
      <c r="F196">
        <v>740.4194</v>
      </c>
      <c r="G196">
        <v>46.57</v>
      </c>
      <c r="H196" s="1">
        <v>119000</v>
      </c>
      <c r="I196">
        <v>1</v>
      </c>
      <c r="J196">
        <v>15258</v>
      </c>
      <c r="K196" t="s">
        <v>1745</v>
      </c>
      <c r="L196">
        <v>1</v>
      </c>
      <c r="M196">
        <v>1</v>
      </c>
      <c r="N196" t="s">
        <v>849</v>
      </c>
    </row>
    <row r="197" spans="1:16" x14ac:dyDescent="0.25">
      <c r="A197" t="s">
        <v>509</v>
      </c>
      <c r="B197">
        <v>57.65</v>
      </c>
      <c r="C197">
        <v>1131.5197000000001</v>
      </c>
      <c r="D197">
        <v>10</v>
      </c>
      <c r="E197">
        <v>1.3</v>
      </c>
      <c r="F197">
        <v>566.76779999999997</v>
      </c>
      <c r="G197">
        <v>31.09</v>
      </c>
      <c r="H197" s="1">
        <v>1680000</v>
      </c>
      <c r="I197">
        <v>1</v>
      </c>
      <c r="J197">
        <v>7334</v>
      </c>
      <c r="K197" t="s">
        <v>1745</v>
      </c>
      <c r="L197">
        <v>1</v>
      </c>
      <c r="M197">
        <v>1</v>
      </c>
      <c r="N197" t="s">
        <v>49</v>
      </c>
    </row>
    <row r="198" spans="1:16" x14ac:dyDescent="0.25">
      <c r="A198" t="s">
        <v>406</v>
      </c>
      <c r="B198">
        <v>57.64</v>
      </c>
      <c r="C198">
        <v>1832.9056</v>
      </c>
      <c r="D198">
        <v>15</v>
      </c>
      <c r="E198">
        <v>0.6</v>
      </c>
      <c r="F198">
        <v>611.97619999999995</v>
      </c>
      <c r="G198">
        <v>46.2</v>
      </c>
      <c r="H198" s="1">
        <v>731000</v>
      </c>
      <c r="I198">
        <v>1</v>
      </c>
      <c r="J198">
        <v>15059</v>
      </c>
      <c r="K198" t="s">
        <v>1745</v>
      </c>
      <c r="L198">
        <v>1</v>
      </c>
      <c r="M198">
        <v>1</v>
      </c>
      <c r="N198" t="s">
        <v>173</v>
      </c>
    </row>
    <row r="199" spans="1:16" x14ac:dyDescent="0.25">
      <c r="A199" t="s">
        <v>697</v>
      </c>
      <c r="B199">
        <v>57.62</v>
      </c>
      <c r="C199">
        <v>1103.5658000000001</v>
      </c>
      <c r="D199">
        <v>10</v>
      </c>
      <c r="E199">
        <v>0.2</v>
      </c>
      <c r="F199">
        <v>368.86259999999999</v>
      </c>
      <c r="G199">
        <v>25.83</v>
      </c>
      <c r="H199" s="1">
        <v>21100</v>
      </c>
      <c r="I199">
        <v>1</v>
      </c>
      <c r="J199">
        <v>4882</v>
      </c>
      <c r="K199" t="s">
        <v>1745</v>
      </c>
      <c r="L199">
        <v>1</v>
      </c>
      <c r="M199">
        <v>1</v>
      </c>
      <c r="N199" t="s">
        <v>698</v>
      </c>
    </row>
    <row r="200" spans="1:16" x14ac:dyDescent="0.25">
      <c r="A200" t="s">
        <v>945</v>
      </c>
      <c r="B200">
        <v>57.5</v>
      </c>
      <c r="C200">
        <v>1436.7267999999999</v>
      </c>
      <c r="D200">
        <v>12</v>
      </c>
      <c r="E200">
        <v>0.5</v>
      </c>
      <c r="F200">
        <v>719.37099999999998</v>
      </c>
      <c r="G200">
        <v>46.76</v>
      </c>
      <c r="H200" s="1">
        <v>50600</v>
      </c>
      <c r="I200">
        <v>1</v>
      </c>
      <c r="J200">
        <v>15367</v>
      </c>
      <c r="K200" t="s">
        <v>1745</v>
      </c>
      <c r="L200">
        <v>1</v>
      </c>
      <c r="M200">
        <v>1</v>
      </c>
      <c r="N200" t="s">
        <v>698</v>
      </c>
      <c r="O200" t="s">
        <v>23</v>
      </c>
      <c r="P200" t="s">
        <v>946</v>
      </c>
    </row>
    <row r="201" spans="1:16" x14ac:dyDescent="0.25">
      <c r="A201" t="s">
        <v>404</v>
      </c>
      <c r="B201">
        <v>57.38</v>
      </c>
      <c r="C201">
        <v>3401.4106000000002</v>
      </c>
      <c r="D201">
        <v>38</v>
      </c>
      <c r="E201">
        <v>0.4</v>
      </c>
      <c r="F201">
        <v>1134.8113000000001</v>
      </c>
      <c r="G201">
        <v>37.299999999999997</v>
      </c>
      <c r="H201" s="1">
        <v>1500000</v>
      </c>
      <c r="I201">
        <v>1</v>
      </c>
      <c r="J201">
        <v>10440</v>
      </c>
      <c r="K201" t="s">
        <v>1745</v>
      </c>
      <c r="L201">
        <v>1</v>
      </c>
      <c r="M201">
        <v>1</v>
      </c>
      <c r="N201" t="s">
        <v>144</v>
      </c>
      <c r="O201" t="s">
        <v>19</v>
      </c>
      <c r="P201" t="s">
        <v>2203</v>
      </c>
    </row>
    <row r="202" spans="1:16" x14ac:dyDescent="0.25">
      <c r="A202" t="s">
        <v>267</v>
      </c>
      <c r="B202">
        <v>57.35</v>
      </c>
      <c r="C202">
        <v>2086.0693000000001</v>
      </c>
      <c r="D202">
        <v>19</v>
      </c>
      <c r="E202">
        <v>0.6</v>
      </c>
      <c r="F202">
        <v>696.36410000000001</v>
      </c>
      <c r="G202">
        <v>46.61</v>
      </c>
      <c r="H202" s="1">
        <v>92000</v>
      </c>
      <c r="I202">
        <v>1</v>
      </c>
      <c r="J202">
        <v>15242</v>
      </c>
      <c r="K202" t="s">
        <v>1745</v>
      </c>
      <c r="L202">
        <v>1</v>
      </c>
      <c r="M202">
        <v>1</v>
      </c>
      <c r="N202" t="s">
        <v>268</v>
      </c>
    </row>
    <row r="203" spans="1:16" x14ac:dyDescent="0.25">
      <c r="A203" t="s">
        <v>400</v>
      </c>
      <c r="B203">
        <v>57.2</v>
      </c>
      <c r="C203">
        <v>1620.7968000000001</v>
      </c>
      <c r="D203">
        <v>16</v>
      </c>
      <c r="E203">
        <v>0.8</v>
      </c>
      <c r="F203">
        <v>541.27329999999995</v>
      </c>
      <c r="G203">
        <v>27.32</v>
      </c>
      <c r="H203" s="1">
        <v>258000</v>
      </c>
      <c r="I203">
        <v>1</v>
      </c>
      <c r="J203">
        <v>5492</v>
      </c>
      <c r="K203" t="s">
        <v>1745</v>
      </c>
      <c r="L203">
        <v>1</v>
      </c>
      <c r="M203">
        <v>1</v>
      </c>
      <c r="N203" t="s">
        <v>401</v>
      </c>
      <c r="O203" t="s">
        <v>19</v>
      </c>
      <c r="P203" t="s">
        <v>2202</v>
      </c>
    </row>
    <row r="204" spans="1:16" x14ac:dyDescent="0.25">
      <c r="A204" t="s">
        <v>200</v>
      </c>
      <c r="B204">
        <v>57.19</v>
      </c>
      <c r="C204">
        <v>1089.6042</v>
      </c>
      <c r="D204">
        <v>11</v>
      </c>
      <c r="E204">
        <v>-0.2</v>
      </c>
      <c r="F204">
        <v>364.20859999999999</v>
      </c>
      <c r="G204">
        <v>25.24</v>
      </c>
      <c r="H204" s="1">
        <v>63800</v>
      </c>
      <c r="I204">
        <v>1</v>
      </c>
      <c r="J204">
        <v>4535</v>
      </c>
      <c r="K204" t="s">
        <v>1745</v>
      </c>
      <c r="L204">
        <v>1</v>
      </c>
      <c r="M204">
        <v>1</v>
      </c>
      <c r="N204" t="s">
        <v>201</v>
      </c>
    </row>
    <row r="205" spans="1:16" x14ac:dyDescent="0.25">
      <c r="A205" t="s">
        <v>440</v>
      </c>
      <c r="B205">
        <v>57.11</v>
      </c>
      <c r="C205">
        <v>1487.7012999999999</v>
      </c>
      <c r="D205">
        <v>12</v>
      </c>
      <c r="E205">
        <v>0.5</v>
      </c>
      <c r="F205">
        <v>496.90800000000002</v>
      </c>
      <c r="G205">
        <v>30.12</v>
      </c>
      <c r="H205" s="1">
        <v>114000</v>
      </c>
      <c r="I205">
        <v>1</v>
      </c>
      <c r="J205">
        <v>6833</v>
      </c>
      <c r="K205" t="s">
        <v>1745</v>
      </c>
      <c r="L205">
        <v>1</v>
      </c>
      <c r="M205">
        <v>1</v>
      </c>
      <c r="N205" t="s">
        <v>441</v>
      </c>
      <c r="O205" t="s">
        <v>23</v>
      </c>
      <c r="P205" t="s">
        <v>149</v>
      </c>
    </row>
    <row r="206" spans="1:16" x14ac:dyDescent="0.25">
      <c r="A206" t="s">
        <v>478</v>
      </c>
      <c r="B206">
        <v>57.07</v>
      </c>
      <c r="C206">
        <v>1603.8569</v>
      </c>
      <c r="D206">
        <v>15</v>
      </c>
      <c r="E206">
        <v>1.4</v>
      </c>
      <c r="F206">
        <v>535.62699999999995</v>
      </c>
      <c r="G206">
        <v>32.68</v>
      </c>
      <c r="H206" s="1">
        <v>386000</v>
      </c>
      <c r="I206">
        <v>1</v>
      </c>
      <c r="J206">
        <v>8102</v>
      </c>
      <c r="K206" t="s">
        <v>1745</v>
      </c>
      <c r="L206">
        <v>1</v>
      </c>
      <c r="M206">
        <v>1</v>
      </c>
      <c r="N206" t="s">
        <v>266</v>
      </c>
    </row>
    <row r="207" spans="1:16" x14ac:dyDescent="0.25">
      <c r="A207" t="s">
        <v>94</v>
      </c>
      <c r="B207">
        <v>56.89</v>
      </c>
      <c r="C207">
        <v>1869.9545000000001</v>
      </c>
      <c r="D207">
        <v>20</v>
      </c>
      <c r="E207">
        <v>1.2</v>
      </c>
      <c r="F207">
        <v>624.32619999999997</v>
      </c>
      <c r="G207">
        <v>25.29</v>
      </c>
      <c r="H207" s="1">
        <v>7040000</v>
      </c>
      <c r="I207">
        <v>1</v>
      </c>
      <c r="J207">
        <v>4591</v>
      </c>
      <c r="K207" t="s">
        <v>1745</v>
      </c>
      <c r="L207">
        <v>1</v>
      </c>
      <c r="M207">
        <v>1</v>
      </c>
      <c r="N207" t="s">
        <v>95</v>
      </c>
      <c r="O207" t="s">
        <v>19</v>
      </c>
      <c r="P207" t="s">
        <v>96</v>
      </c>
    </row>
    <row r="208" spans="1:16" x14ac:dyDescent="0.25">
      <c r="A208" t="s">
        <v>749</v>
      </c>
      <c r="B208">
        <v>56.43</v>
      </c>
      <c r="C208">
        <v>2006.8857</v>
      </c>
      <c r="D208">
        <v>20</v>
      </c>
      <c r="E208">
        <v>-0.1</v>
      </c>
      <c r="F208">
        <v>1004.45</v>
      </c>
      <c r="G208">
        <v>46.48</v>
      </c>
      <c r="H208" s="1">
        <v>687000</v>
      </c>
      <c r="I208">
        <v>1</v>
      </c>
      <c r="J208">
        <v>15186</v>
      </c>
      <c r="K208" t="s">
        <v>1745</v>
      </c>
      <c r="L208">
        <v>1</v>
      </c>
      <c r="M208">
        <v>1</v>
      </c>
      <c r="N208" t="s">
        <v>63</v>
      </c>
    </row>
    <row r="209" spans="1:16" x14ac:dyDescent="0.25">
      <c r="A209" t="s">
        <v>293</v>
      </c>
      <c r="B209">
        <v>56.24</v>
      </c>
      <c r="C209">
        <v>1097.6193000000001</v>
      </c>
      <c r="D209">
        <v>10</v>
      </c>
      <c r="E209">
        <v>0.2</v>
      </c>
      <c r="F209">
        <v>549.81700000000001</v>
      </c>
      <c r="G209">
        <v>37.17</v>
      </c>
      <c r="H209" s="1">
        <v>233000</v>
      </c>
      <c r="I209">
        <v>1</v>
      </c>
      <c r="J209">
        <v>10390</v>
      </c>
      <c r="K209" t="s">
        <v>1745</v>
      </c>
      <c r="L209">
        <v>1</v>
      </c>
      <c r="M209">
        <v>1</v>
      </c>
      <c r="N209" t="s">
        <v>57</v>
      </c>
    </row>
    <row r="210" spans="1:16" x14ac:dyDescent="0.25">
      <c r="A210" t="s">
        <v>2201</v>
      </c>
      <c r="B210">
        <v>56.22</v>
      </c>
      <c r="C210">
        <v>1218.6608000000001</v>
      </c>
      <c r="D210">
        <v>13</v>
      </c>
      <c r="E210">
        <v>2.4</v>
      </c>
      <c r="F210">
        <v>610.33910000000003</v>
      </c>
      <c r="G210">
        <v>45.11</v>
      </c>
      <c r="H210" s="1">
        <v>79900</v>
      </c>
      <c r="I210">
        <v>1</v>
      </c>
      <c r="J210">
        <v>14580</v>
      </c>
      <c r="K210" t="s">
        <v>1745</v>
      </c>
      <c r="L210">
        <v>1</v>
      </c>
      <c r="M210">
        <v>1</v>
      </c>
      <c r="N210" t="s">
        <v>2200</v>
      </c>
    </row>
    <row r="211" spans="1:16" x14ac:dyDescent="0.25">
      <c r="A211" t="s">
        <v>462</v>
      </c>
      <c r="B211">
        <v>56.08</v>
      </c>
      <c r="C211">
        <v>1456.8613</v>
      </c>
      <c r="D211">
        <v>14</v>
      </c>
      <c r="E211">
        <v>0.3</v>
      </c>
      <c r="F211">
        <v>729.43820000000005</v>
      </c>
      <c r="G211">
        <v>51.78</v>
      </c>
      <c r="H211" s="1">
        <v>1380000</v>
      </c>
      <c r="I211">
        <v>1</v>
      </c>
      <c r="J211">
        <v>17644</v>
      </c>
      <c r="K211" t="s">
        <v>1745</v>
      </c>
      <c r="L211">
        <v>1</v>
      </c>
      <c r="M211">
        <v>1</v>
      </c>
      <c r="N211" t="s">
        <v>463</v>
      </c>
    </row>
    <row r="212" spans="1:16" x14ac:dyDescent="0.25">
      <c r="A212" t="s">
        <v>221</v>
      </c>
      <c r="B212">
        <v>56.07</v>
      </c>
      <c r="C212">
        <v>1596.8371999999999</v>
      </c>
      <c r="D212">
        <v>15</v>
      </c>
      <c r="E212">
        <v>1</v>
      </c>
      <c r="F212">
        <v>533.28689999999995</v>
      </c>
      <c r="G212">
        <v>38.53</v>
      </c>
      <c r="H212" s="1">
        <v>231000</v>
      </c>
      <c r="I212">
        <v>1</v>
      </c>
      <c r="J212">
        <v>11114</v>
      </c>
      <c r="K212" t="s">
        <v>1745</v>
      </c>
      <c r="L212">
        <v>1</v>
      </c>
      <c r="M212">
        <v>1</v>
      </c>
      <c r="N212" t="s">
        <v>222</v>
      </c>
    </row>
    <row r="213" spans="1:16" x14ac:dyDescent="0.25">
      <c r="A213" t="s">
        <v>277</v>
      </c>
      <c r="B213">
        <v>56.04</v>
      </c>
      <c r="C213">
        <v>1423.8035</v>
      </c>
      <c r="D213">
        <v>14</v>
      </c>
      <c r="E213">
        <v>0.8</v>
      </c>
      <c r="F213">
        <v>712.90959999999995</v>
      </c>
      <c r="G213">
        <v>39.979999999999997</v>
      </c>
      <c r="H213" s="1">
        <v>324000</v>
      </c>
      <c r="I213">
        <v>1</v>
      </c>
      <c r="J213">
        <v>11937</v>
      </c>
      <c r="K213" t="s">
        <v>1745</v>
      </c>
      <c r="L213">
        <v>1</v>
      </c>
      <c r="M213">
        <v>1</v>
      </c>
      <c r="N213" t="s">
        <v>278</v>
      </c>
    </row>
    <row r="214" spans="1:16" x14ac:dyDescent="0.25">
      <c r="A214" t="s">
        <v>682</v>
      </c>
      <c r="B214">
        <v>55.73</v>
      </c>
      <c r="C214">
        <v>2671.2024000000001</v>
      </c>
      <c r="D214">
        <v>28</v>
      </c>
      <c r="E214">
        <v>0.7</v>
      </c>
      <c r="F214">
        <v>668.80830000000003</v>
      </c>
      <c r="G214">
        <v>35.450000000000003</v>
      </c>
      <c r="H214" s="1">
        <v>1210000</v>
      </c>
      <c r="I214">
        <v>1</v>
      </c>
      <c r="J214">
        <v>9483</v>
      </c>
      <c r="K214" t="s">
        <v>1745</v>
      </c>
      <c r="L214">
        <v>1</v>
      </c>
      <c r="M214">
        <v>1</v>
      </c>
      <c r="N214" t="s">
        <v>144</v>
      </c>
    </row>
    <row r="215" spans="1:16" x14ac:dyDescent="0.25">
      <c r="A215" t="s">
        <v>2199</v>
      </c>
      <c r="B215">
        <v>55.72</v>
      </c>
      <c r="C215">
        <v>1456.8323</v>
      </c>
      <c r="D215">
        <v>13</v>
      </c>
      <c r="E215">
        <v>0.8</v>
      </c>
      <c r="F215">
        <v>729.42399999999998</v>
      </c>
      <c r="G215">
        <v>52.07</v>
      </c>
      <c r="H215">
        <v>0</v>
      </c>
      <c r="I215">
        <v>1</v>
      </c>
      <c r="J215">
        <v>17913</v>
      </c>
      <c r="K215" t="s">
        <v>1745</v>
      </c>
      <c r="L215">
        <v>0</v>
      </c>
      <c r="M215">
        <v>0</v>
      </c>
      <c r="N215" t="s">
        <v>795</v>
      </c>
    </row>
    <row r="216" spans="1:16" x14ac:dyDescent="0.25">
      <c r="A216" t="s">
        <v>635</v>
      </c>
      <c r="B216">
        <v>55.7</v>
      </c>
      <c r="C216">
        <v>1400.6586</v>
      </c>
      <c r="D216">
        <v>10</v>
      </c>
      <c r="E216">
        <v>1</v>
      </c>
      <c r="F216">
        <v>701.33730000000003</v>
      </c>
      <c r="G216">
        <v>29.77</v>
      </c>
      <c r="H216" s="1">
        <v>122000</v>
      </c>
      <c r="I216">
        <v>1</v>
      </c>
      <c r="J216">
        <v>6682</v>
      </c>
      <c r="K216" t="s">
        <v>1745</v>
      </c>
      <c r="L216">
        <v>1</v>
      </c>
      <c r="M216">
        <v>1</v>
      </c>
      <c r="N216" t="s">
        <v>469</v>
      </c>
    </row>
    <row r="217" spans="1:16" x14ac:dyDescent="0.25">
      <c r="A217" t="s">
        <v>358</v>
      </c>
      <c r="B217">
        <v>55.69</v>
      </c>
      <c r="C217">
        <v>1186.671</v>
      </c>
      <c r="D217">
        <v>11</v>
      </c>
      <c r="E217">
        <v>1.3</v>
      </c>
      <c r="F217">
        <v>594.34360000000004</v>
      </c>
      <c r="G217">
        <v>41.46</v>
      </c>
      <c r="H217" s="1">
        <v>146000</v>
      </c>
      <c r="I217">
        <v>1</v>
      </c>
      <c r="J217">
        <v>12745</v>
      </c>
      <c r="K217" t="s">
        <v>1745</v>
      </c>
      <c r="L217">
        <v>1</v>
      </c>
      <c r="M217">
        <v>1</v>
      </c>
      <c r="N217" t="s">
        <v>126</v>
      </c>
    </row>
    <row r="218" spans="1:16" x14ac:dyDescent="0.25">
      <c r="A218" t="s">
        <v>435</v>
      </c>
      <c r="B218">
        <v>55.65</v>
      </c>
      <c r="C218">
        <v>1642.9293</v>
      </c>
      <c r="D218">
        <v>16</v>
      </c>
      <c r="E218">
        <v>-0.2</v>
      </c>
      <c r="F218">
        <v>822.47170000000006</v>
      </c>
      <c r="G218">
        <v>48.84</v>
      </c>
      <c r="H218" s="1">
        <v>122000</v>
      </c>
      <c r="I218">
        <v>1</v>
      </c>
      <c r="J218">
        <v>16193</v>
      </c>
      <c r="K218" t="s">
        <v>1745</v>
      </c>
      <c r="L218">
        <v>1</v>
      </c>
      <c r="M218">
        <v>1</v>
      </c>
      <c r="N218" t="s">
        <v>436</v>
      </c>
    </row>
    <row r="219" spans="1:16" x14ac:dyDescent="0.25">
      <c r="A219" t="s">
        <v>883</v>
      </c>
      <c r="B219">
        <v>55.44</v>
      </c>
      <c r="C219">
        <v>2085.8883999999998</v>
      </c>
      <c r="D219">
        <v>17</v>
      </c>
      <c r="E219">
        <v>0.4</v>
      </c>
      <c r="F219">
        <v>696.30370000000005</v>
      </c>
      <c r="G219">
        <v>42.4</v>
      </c>
      <c r="H219" s="1">
        <v>177000</v>
      </c>
      <c r="I219">
        <v>1</v>
      </c>
      <c r="J219">
        <v>13205</v>
      </c>
      <c r="K219" t="s">
        <v>1745</v>
      </c>
      <c r="L219">
        <v>1</v>
      </c>
      <c r="M219">
        <v>1</v>
      </c>
      <c r="N219" t="s">
        <v>153</v>
      </c>
      <c r="O219" t="s">
        <v>23</v>
      </c>
      <c r="P219" t="s">
        <v>309</v>
      </c>
    </row>
    <row r="220" spans="1:16" x14ac:dyDescent="0.25">
      <c r="A220" t="s">
        <v>163</v>
      </c>
      <c r="B220">
        <v>55.42</v>
      </c>
      <c r="C220">
        <v>2542.0857000000001</v>
      </c>
      <c r="D220">
        <v>29</v>
      </c>
      <c r="E220">
        <v>0.5</v>
      </c>
      <c r="F220">
        <v>848.36959999999999</v>
      </c>
      <c r="G220">
        <v>29.48</v>
      </c>
      <c r="H220" s="1">
        <v>220000</v>
      </c>
      <c r="I220">
        <v>1</v>
      </c>
      <c r="J220">
        <v>6530</v>
      </c>
      <c r="K220" t="s">
        <v>1745</v>
      </c>
      <c r="L220">
        <v>1</v>
      </c>
      <c r="M220">
        <v>1</v>
      </c>
      <c r="N220" t="s">
        <v>164</v>
      </c>
      <c r="O220" t="s">
        <v>19</v>
      </c>
      <c r="P220" t="s">
        <v>2198</v>
      </c>
    </row>
    <row r="221" spans="1:16" x14ac:dyDescent="0.25">
      <c r="A221" t="s">
        <v>394</v>
      </c>
      <c r="B221">
        <v>55.3</v>
      </c>
      <c r="C221">
        <v>1792.0822000000001</v>
      </c>
      <c r="D221">
        <v>19</v>
      </c>
      <c r="E221">
        <v>0.1</v>
      </c>
      <c r="F221">
        <v>897.04840000000002</v>
      </c>
      <c r="G221">
        <v>51.91</v>
      </c>
      <c r="H221" s="1">
        <v>50100</v>
      </c>
      <c r="I221">
        <v>1</v>
      </c>
      <c r="J221">
        <v>17785</v>
      </c>
      <c r="K221" t="s">
        <v>1745</v>
      </c>
      <c r="L221">
        <v>1</v>
      </c>
      <c r="M221">
        <v>1</v>
      </c>
      <c r="N221" t="s">
        <v>290</v>
      </c>
    </row>
    <row r="222" spans="1:16" x14ac:dyDescent="0.25">
      <c r="A222" t="s">
        <v>454</v>
      </c>
      <c r="B222">
        <v>55.29</v>
      </c>
      <c r="C222">
        <v>1049.5142000000001</v>
      </c>
      <c r="D222">
        <v>10</v>
      </c>
      <c r="E222">
        <v>0.6</v>
      </c>
      <c r="F222">
        <v>525.76459999999997</v>
      </c>
      <c r="G222">
        <v>33.86</v>
      </c>
      <c r="H222" s="1">
        <v>162000</v>
      </c>
      <c r="I222">
        <v>1</v>
      </c>
      <c r="J222">
        <v>8667</v>
      </c>
      <c r="K222" t="s">
        <v>1745</v>
      </c>
      <c r="L222">
        <v>1</v>
      </c>
      <c r="M222">
        <v>1</v>
      </c>
      <c r="N222" t="s">
        <v>57</v>
      </c>
    </row>
    <row r="223" spans="1:16" x14ac:dyDescent="0.25">
      <c r="A223" t="s">
        <v>431</v>
      </c>
      <c r="B223">
        <v>55.2</v>
      </c>
      <c r="C223">
        <v>1014.5709000000001</v>
      </c>
      <c r="D223">
        <v>10</v>
      </c>
      <c r="E223">
        <v>0.1</v>
      </c>
      <c r="F223">
        <v>508.2928</v>
      </c>
      <c r="G223">
        <v>36.630000000000003</v>
      </c>
      <c r="H223" s="1">
        <v>109000</v>
      </c>
      <c r="I223">
        <v>1</v>
      </c>
      <c r="J223">
        <v>10151</v>
      </c>
      <c r="K223" t="s">
        <v>1745</v>
      </c>
      <c r="L223">
        <v>1</v>
      </c>
      <c r="M223">
        <v>1</v>
      </c>
      <c r="N223" t="s">
        <v>63</v>
      </c>
    </row>
    <row r="224" spans="1:16" x14ac:dyDescent="0.25">
      <c r="A224" t="s">
        <v>2197</v>
      </c>
      <c r="B224">
        <v>55.16</v>
      </c>
      <c r="C224">
        <v>1146.6549</v>
      </c>
      <c r="D224">
        <v>9</v>
      </c>
      <c r="E224">
        <v>0.1</v>
      </c>
      <c r="F224">
        <v>383.22559999999999</v>
      </c>
      <c r="G224">
        <v>31.99</v>
      </c>
      <c r="H224" s="1">
        <v>1680000</v>
      </c>
      <c r="I224">
        <v>1</v>
      </c>
      <c r="J224">
        <v>7753</v>
      </c>
      <c r="K224" t="s">
        <v>1745</v>
      </c>
      <c r="L224">
        <v>1</v>
      </c>
      <c r="M224">
        <v>1</v>
      </c>
      <c r="N224" t="s">
        <v>76</v>
      </c>
    </row>
    <row r="225" spans="1:16" x14ac:dyDescent="0.25">
      <c r="A225" t="s">
        <v>2196</v>
      </c>
      <c r="B225">
        <v>54.94</v>
      </c>
      <c r="C225">
        <v>1989.0609999999999</v>
      </c>
      <c r="D225">
        <v>17</v>
      </c>
      <c r="E225">
        <v>2.8</v>
      </c>
      <c r="F225">
        <v>664.02949999999998</v>
      </c>
      <c r="G225">
        <v>51.57</v>
      </c>
      <c r="H225" s="1">
        <v>132000</v>
      </c>
      <c r="I225">
        <v>1</v>
      </c>
      <c r="J225">
        <v>17542</v>
      </c>
      <c r="K225" t="s">
        <v>1745</v>
      </c>
      <c r="L225">
        <v>1</v>
      </c>
      <c r="M225">
        <v>1</v>
      </c>
      <c r="N225" t="s">
        <v>324</v>
      </c>
    </row>
    <row r="226" spans="1:16" x14ac:dyDescent="0.25">
      <c r="A226" t="s">
        <v>630</v>
      </c>
      <c r="B226">
        <v>54.92</v>
      </c>
      <c r="C226">
        <v>1313.7343000000001</v>
      </c>
      <c r="D226">
        <v>12</v>
      </c>
      <c r="E226">
        <v>1.5</v>
      </c>
      <c r="F226">
        <v>657.87540000000001</v>
      </c>
      <c r="G226">
        <v>39.17</v>
      </c>
      <c r="H226" s="1">
        <v>169000</v>
      </c>
      <c r="I226">
        <v>1</v>
      </c>
      <c r="J226">
        <v>11448</v>
      </c>
      <c r="K226" t="s">
        <v>1745</v>
      </c>
      <c r="L226">
        <v>1</v>
      </c>
      <c r="M226">
        <v>1</v>
      </c>
      <c r="N226" t="s">
        <v>1883</v>
      </c>
    </row>
    <row r="227" spans="1:16" x14ac:dyDescent="0.25">
      <c r="A227" t="s">
        <v>680</v>
      </c>
      <c r="B227">
        <v>54.92</v>
      </c>
      <c r="C227">
        <v>1027.5120999999999</v>
      </c>
      <c r="D227">
        <v>9</v>
      </c>
      <c r="E227">
        <v>0.1</v>
      </c>
      <c r="F227">
        <v>514.76340000000005</v>
      </c>
      <c r="G227">
        <v>28.96</v>
      </c>
      <c r="H227" s="1">
        <v>1470000</v>
      </c>
      <c r="I227">
        <v>1</v>
      </c>
      <c r="J227">
        <v>6454</v>
      </c>
      <c r="K227" t="s">
        <v>1745</v>
      </c>
      <c r="L227">
        <v>1</v>
      </c>
      <c r="M227">
        <v>1</v>
      </c>
      <c r="N227" t="s">
        <v>229</v>
      </c>
      <c r="O227" t="s">
        <v>23</v>
      </c>
      <c r="P227" t="s">
        <v>668</v>
      </c>
    </row>
    <row r="228" spans="1:16" x14ac:dyDescent="0.25">
      <c r="A228" t="s">
        <v>878</v>
      </c>
      <c r="B228">
        <v>54.86</v>
      </c>
      <c r="C228">
        <v>1363.6984</v>
      </c>
      <c r="D228">
        <v>13</v>
      </c>
      <c r="E228">
        <v>-0.1</v>
      </c>
      <c r="F228">
        <v>682.85640000000001</v>
      </c>
      <c r="G228">
        <v>42.91</v>
      </c>
      <c r="H228" s="1">
        <v>68100</v>
      </c>
      <c r="I228">
        <v>1</v>
      </c>
      <c r="J228">
        <v>13525</v>
      </c>
      <c r="K228" t="s">
        <v>1745</v>
      </c>
      <c r="L228">
        <v>1</v>
      </c>
      <c r="M228">
        <v>1</v>
      </c>
      <c r="N228" t="s">
        <v>128</v>
      </c>
    </row>
    <row r="229" spans="1:16" x14ac:dyDescent="0.25">
      <c r="A229" t="s">
        <v>323</v>
      </c>
      <c r="B229">
        <v>54.74</v>
      </c>
      <c r="C229">
        <v>1789.8053</v>
      </c>
      <c r="D229">
        <v>14</v>
      </c>
      <c r="E229">
        <v>1</v>
      </c>
      <c r="F229">
        <v>597.6096</v>
      </c>
      <c r="G229">
        <v>26.24</v>
      </c>
      <c r="H229" s="1">
        <v>62600</v>
      </c>
      <c r="I229">
        <v>1</v>
      </c>
      <c r="J229">
        <v>5091</v>
      </c>
      <c r="K229" t="s">
        <v>1745</v>
      </c>
      <c r="L229">
        <v>1</v>
      </c>
      <c r="M229">
        <v>1</v>
      </c>
      <c r="N229" t="s">
        <v>324</v>
      </c>
      <c r="O229" t="s">
        <v>23</v>
      </c>
      <c r="P229" t="s">
        <v>77</v>
      </c>
    </row>
    <row r="230" spans="1:16" x14ac:dyDescent="0.25">
      <c r="A230" t="s">
        <v>2195</v>
      </c>
      <c r="B230">
        <v>54.69</v>
      </c>
      <c r="C230">
        <v>1459.9238</v>
      </c>
      <c r="D230">
        <v>14</v>
      </c>
      <c r="E230">
        <v>0.8</v>
      </c>
      <c r="F230">
        <v>730.96979999999996</v>
      </c>
      <c r="G230">
        <v>51.69</v>
      </c>
      <c r="H230" s="1">
        <v>54200</v>
      </c>
      <c r="I230">
        <v>1</v>
      </c>
      <c r="J230">
        <v>17611</v>
      </c>
      <c r="K230" t="s">
        <v>1745</v>
      </c>
      <c r="L230">
        <v>1</v>
      </c>
      <c r="M230">
        <v>1</v>
      </c>
      <c r="N230" t="s">
        <v>2194</v>
      </c>
    </row>
    <row r="231" spans="1:16" x14ac:dyDescent="0.25">
      <c r="A231" t="s">
        <v>841</v>
      </c>
      <c r="B231">
        <v>54.66</v>
      </c>
      <c r="C231">
        <v>1127.6226999999999</v>
      </c>
      <c r="D231">
        <v>10</v>
      </c>
      <c r="E231">
        <v>0.4</v>
      </c>
      <c r="F231">
        <v>564.81880000000001</v>
      </c>
      <c r="G231">
        <v>42.89</v>
      </c>
      <c r="H231" s="1">
        <v>303000</v>
      </c>
      <c r="I231">
        <v>1</v>
      </c>
      <c r="J231">
        <v>13492</v>
      </c>
      <c r="K231" t="s">
        <v>1745</v>
      </c>
      <c r="L231">
        <v>1</v>
      </c>
      <c r="M231">
        <v>1</v>
      </c>
      <c r="N231" t="s">
        <v>370</v>
      </c>
    </row>
    <row r="232" spans="1:16" x14ac:dyDescent="0.25">
      <c r="A232" t="s">
        <v>2193</v>
      </c>
      <c r="B232">
        <v>54.63</v>
      </c>
      <c r="C232">
        <v>2869.2107000000001</v>
      </c>
      <c r="D232">
        <v>35</v>
      </c>
      <c r="E232">
        <v>0.3</v>
      </c>
      <c r="F232">
        <v>718.31020000000001</v>
      </c>
      <c r="G232">
        <v>24.66</v>
      </c>
      <c r="H232" s="1">
        <v>33400</v>
      </c>
      <c r="I232">
        <v>1</v>
      </c>
      <c r="J232">
        <v>4143</v>
      </c>
      <c r="K232" t="s">
        <v>1745</v>
      </c>
      <c r="L232">
        <v>1</v>
      </c>
      <c r="M232">
        <v>1</v>
      </c>
      <c r="N232" t="s">
        <v>89</v>
      </c>
    </row>
    <row r="233" spans="1:16" x14ac:dyDescent="0.25">
      <c r="A233" t="s">
        <v>2192</v>
      </c>
      <c r="B233">
        <v>54.62</v>
      </c>
      <c r="C233">
        <v>1965.9353000000001</v>
      </c>
      <c r="D233">
        <v>18</v>
      </c>
      <c r="E233">
        <v>0.4</v>
      </c>
      <c r="F233">
        <v>983.97529999999995</v>
      </c>
      <c r="G233">
        <v>46.16</v>
      </c>
      <c r="H233" s="1">
        <v>23400</v>
      </c>
      <c r="I233">
        <v>1</v>
      </c>
      <c r="J233">
        <v>15068</v>
      </c>
      <c r="K233" t="s">
        <v>1745</v>
      </c>
      <c r="L233">
        <v>1</v>
      </c>
      <c r="M233">
        <v>1</v>
      </c>
      <c r="N233" t="s">
        <v>168</v>
      </c>
    </row>
    <row r="234" spans="1:16" x14ac:dyDescent="0.25">
      <c r="A234" t="s">
        <v>513</v>
      </c>
      <c r="B234">
        <v>54.59</v>
      </c>
      <c r="C234">
        <v>928.47659999999996</v>
      </c>
      <c r="D234">
        <v>8</v>
      </c>
      <c r="E234">
        <v>1</v>
      </c>
      <c r="F234">
        <v>465.24599999999998</v>
      </c>
      <c r="G234">
        <v>24.74</v>
      </c>
      <c r="H234" s="1">
        <v>33400</v>
      </c>
      <c r="I234">
        <v>1</v>
      </c>
      <c r="J234">
        <v>4211</v>
      </c>
      <c r="K234" t="s">
        <v>1745</v>
      </c>
      <c r="L234">
        <v>1</v>
      </c>
      <c r="M234">
        <v>1</v>
      </c>
      <c r="N234" t="s">
        <v>231</v>
      </c>
    </row>
    <row r="235" spans="1:16" x14ac:dyDescent="0.25">
      <c r="A235" t="s">
        <v>854</v>
      </c>
      <c r="B235">
        <v>54.58</v>
      </c>
      <c r="C235">
        <v>1585.7307000000001</v>
      </c>
      <c r="D235">
        <v>14</v>
      </c>
      <c r="E235">
        <v>1</v>
      </c>
      <c r="F235">
        <v>529.5847</v>
      </c>
      <c r="G235">
        <v>37.9</v>
      </c>
      <c r="H235" s="1">
        <v>95900</v>
      </c>
      <c r="I235">
        <v>1</v>
      </c>
      <c r="J235">
        <v>10886</v>
      </c>
      <c r="K235" t="s">
        <v>1745</v>
      </c>
      <c r="L235">
        <v>1</v>
      </c>
      <c r="M235">
        <v>1</v>
      </c>
      <c r="N235" t="s">
        <v>385</v>
      </c>
      <c r="O235" t="s">
        <v>23</v>
      </c>
      <c r="P235" t="s">
        <v>50</v>
      </c>
    </row>
    <row r="236" spans="1:16" x14ac:dyDescent="0.25">
      <c r="A236" t="s">
        <v>2191</v>
      </c>
      <c r="B236">
        <v>54.51</v>
      </c>
      <c r="C236">
        <v>1315.7347</v>
      </c>
      <c r="D236">
        <v>12</v>
      </c>
      <c r="E236">
        <v>0.9</v>
      </c>
      <c r="F236">
        <v>658.87519999999995</v>
      </c>
      <c r="G236">
        <v>40.96</v>
      </c>
      <c r="H236" s="1">
        <v>135000</v>
      </c>
      <c r="I236">
        <v>1</v>
      </c>
      <c r="J236">
        <v>12491</v>
      </c>
      <c r="K236" t="s">
        <v>1745</v>
      </c>
      <c r="L236">
        <v>1</v>
      </c>
      <c r="M236">
        <v>1</v>
      </c>
      <c r="N236" t="s">
        <v>184</v>
      </c>
    </row>
    <row r="237" spans="1:16" x14ac:dyDescent="0.25">
      <c r="A237" t="s">
        <v>260</v>
      </c>
      <c r="B237">
        <v>54.51</v>
      </c>
      <c r="C237">
        <v>1786.92</v>
      </c>
      <c r="D237">
        <v>16</v>
      </c>
      <c r="E237">
        <v>0.6</v>
      </c>
      <c r="F237">
        <v>894.46780000000001</v>
      </c>
      <c r="G237">
        <v>41.48</v>
      </c>
      <c r="H237" s="1">
        <v>112000</v>
      </c>
      <c r="I237">
        <v>1</v>
      </c>
      <c r="J237">
        <v>12739</v>
      </c>
      <c r="K237" t="s">
        <v>1745</v>
      </c>
      <c r="L237">
        <v>1</v>
      </c>
      <c r="M237">
        <v>1</v>
      </c>
      <c r="N237" t="s">
        <v>261</v>
      </c>
    </row>
    <row r="238" spans="1:16" x14ac:dyDescent="0.25">
      <c r="A238" t="s">
        <v>715</v>
      </c>
      <c r="B238">
        <v>54.44</v>
      </c>
      <c r="C238">
        <v>968.55550000000005</v>
      </c>
      <c r="D238">
        <v>8</v>
      </c>
      <c r="E238">
        <v>0.5</v>
      </c>
      <c r="F238">
        <v>485.28530000000001</v>
      </c>
      <c r="G238">
        <v>28.55</v>
      </c>
      <c r="H238" s="1">
        <v>396000</v>
      </c>
      <c r="I238">
        <v>1</v>
      </c>
      <c r="J238">
        <v>6110</v>
      </c>
      <c r="K238" t="s">
        <v>1745</v>
      </c>
      <c r="L238">
        <v>1</v>
      </c>
      <c r="M238">
        <v>1</v>
      </c>
      <c r="N238" t="s">
        <v>716</v>
      </c>
    </row>
    <row r="239" spans="1:16" x14ac:dyDescent="0.25">
      <c r="A239" t="s">
        <v>392</v>
      </c>
      <c r="B239">
        <v>54.38</v>
      </c>
      <c r="C239">
        <v>1328.6512</v>
      </c>
      <c r="D239">
        <v>11</v>
      </c>
      <c r="E239">
        <v>0.3</v>
      </c>
      <c r="F239">
        <v>665.33309999999994</v>
      </c>
      <c r="G239">
        <v>42.92</v>
      </c>
      <c r="H239" s="1">
        <v>123000</v>
      </c>
      <c r="I239">
        <v>1</v>
      </c>
      <c r="J239">
        <v>13578</v>
      </c>
      <c r="K239" t="s">
        <v>1745</v>
      </c>
      <c r="L239">
        <v>1</v>
      </c>
      <c r="M239">
        <v>1</v>
      </c>
      <c r="N239" t="s">
        <v>393</v>
      </c>
    </row>
    <row r="240" spans="1:16" x14ac:dyDescent="0.25">
      <c r="A240" t="s">
        <v>1059</v>
      </c>
      <c r="B240">
        <v>54.38</v>
      </c>
      <c r="C240">
        <v>1611.7792999999999</v>
      </c>
      <c r="D240">
        <v>14</v>
      </c>
      <c r="E240">
        <v>0.5</v>
      </c>
      <c r="F240">
        <v>538.26729999999998</v>
      </c>
      <c r="G240">
        <v>30.84</v>
      </c>
      <c r="H240" s="1">
        <v>164000</v>
      </c>
      <c r="I240">
        <v>1</v>
      </c>
      <c r="J240">
        <v>7211</v>
      </c>
      <c r="K240" t="s">
        <v>1745</v>
      </c>
      <c r="L240">
        <v>1</v>
      </c>
      <c r="M240">
        <v>1</v>
      </c>
      <c r="N240" t="s">
        <v>106</v>
      </c>
    </row>
    <row r="241" spans="1:16" x14ac:dyDescent="0.25">
      <c r="A241" t="s">
        <v>925</v>
      </c>
      <c r="B241">
        <v>54.34</v>
      </c>
      <c r="C241">
        <v>1696.9916000000001</v>
      </c>
      <c r="D241">
        <v>13</v>
      </c>
      <c r="E241">
        <v>1.6</v>
      </c>
      <c r="F241">
        <v>566.6721</v>
      </c>
      <c r="G241">
        <v>51.78</v>
      </c>
      <c r="H241" s="1">
        <v>45800</v>
      </c>
      <c r="I241">
        <v>1</v>
      </c>
      <c r="J241">
        <v>17674</v>
      </c>
      <c r="K241" t="s">
        <v>1745</v>
      </c>
      <c r="L241">
        <v>1</v>
      </c>
      <c r="M241">
        <v>1</v>
      </c>
      <c r="N241" t="s">
        <v>926</v>
      </c>
    </row>
    <row r="242" spans="1:16" x14ac:dyDescent="0.25">
      <c r="A242" t="s">
        <v>299</v>
      </c>
      <c r="B242">
        <v>54.32</v>
      </c>
      <c r="C242">
        <v>2611.3582000000001</v>
      </c>
      <c r="D242">
        <v>25</v>
      </c>
      <c r="E242">
        <v>-0.5</v>
      </c>
      <c r="F242">
        <v>653.84649999999999</v>
      </c>
      <c r="G242">
        <v>37.32</v>
      </c>
      <c r="H242" s="1">
        <v>195000</v>
      </c>
      <c r="I242">
        <v>1</v>
      </c>
      <c r="J242">
        <v>10507</v>
      </c>
      <c r="K242" t="s">
        <v>1745</v>
      </c>
      <c r="L242">
        <v>1</v>
      </c>
      <c r="M242">
        <v>1</v>
      </c>
      <c r="N242" t="s">
        <v>231</v>
      </c>
    </row>
    <row r="243" spans="1:16" x14ac:dyDescent="0.25">
      <c r="A243" t="s">
        <v>2190</v>
      </c>
      <c r="B243">
        <v>54.3</v>
      </c>
      <c r="C243">
        <v>2772.4421000000002</v>
      </c>
      <c r="D243">
        <v>25</v>
      </c>
      <c r="E243">
        <v>2.4</v>
      </c>
      <c r="F243">
        <v>694.11950000000002</v>
      </c>
      <c r="G243">
        <v>47.18</v>
      </c>
      <c r="H243" s="1">
        <v>123000</v>
      </c>
      <c r="I243">
        <v>1</v>
      </c>
      <c r="J243">
        <v>15521</v>
      </c>
      <c r="K243" t="s">
        <v>1745</v>
      </c>
      <c r="L243">
        <v>1</v>
      </c>
      <c r="M243">
        <v>1</v>
      </c>
      <c r="N243" t="s">
        <v>779</v>
      </c>
      <c r="O243" t="s">
        <v>23</v>
      </c>
      <c r="P243" t="s">
        <v>638</v>
      </c>
    </row>
    <row r="244" spans="1:16" x14ac:dyDescent="0.25">
      <c r="A244" t="s">
        <v>447</v>
      </c>
      <c r="B244">
        <v>54.24</v>
      </c>
      <c r="C244">
        <v>1879.95</v>
      </c>
      <c r="D244">
        <v>18</v>
      </c>
      <c r="E244">
        <v>1.3</v>
      </c>
      <c r="F244">
        <v>627.65809999999999</v>
      </c>
      <c r="G244">
        <v>24.97</v>
      </c>
      <c r="H244" s="1">
        <v>76200</v>
      </c>
      <c r="I244">
        <v>1</v>
      </c>
      <c r="J244">
        <v>4371</v>
      </c>
      <c r="K244" t="s">
        <v>1745</v>
      </c>
      <c r="L244">
        <v>1</v>
      </c>
      <c r="M244">
        <v>1</v>
      </c>
      <c r="N244" t="s">
        <v>448</v>
      </c>
      <c r="O244" t="s">
        <v>19</v>
      </c>
      <c r="P244" t="s">
        <v>96</v>
      </c>
    </row>
    <row r="245" spans="1:16" x14ac:dyDescent="0.25">
      <c r="A245" t="s">
        <v>428</v>
      </c>
      <c r="B245">
        <v>54.23</v>
      </c>
      <c r="C245">
        <v>1160.6111000000001</v>
      </c>
      <c r="D245">
        <v>11</v>
      </c>
      <c r="E245">
        <v>0.4</v>
      </c>
      <c r="F245">
        <v>581.31299999999999</v>
      </c>
      <c r="G245">
        <v>34.83</v>
      </c>
      <c r="H245" s="1">
        <v>88800</v>
      </c>
      <c r="I245">
        <v>1</v>
      </c>
      <c r="J245">
        <v>9191</v>
      </c>
      <c r="K245" t="s">
        <v>1745</v>
      </c>
      <c r="L245">
        <v>1</v>
      </c>
      <c r="M245">
        <v>1</v>
      </c>
      <c r="N245" t="s">
        <v>49</v>
      </c>
    </row>
    <row r="246" spans="1:16" x14ac:dyDescent="0.25">
      <c r="A246" t="s">
        <v>2189</v>
      </c>
      <c r="B246">
        <v>54.02</v>
      </c>
      <c r="C246">
        <v>1429.6837</v>
      </c>
      <c r="D246">
        <v>12</v>
      </c>
      <c r="E246">
        <v>0.4</v>
      </c>
      <c r="F246">
        <v>715.84939999999995</v>
      </c>
      <c r="G246">
        <v>34.159999999999997</v>
      </c>
      <c r="H246" s="1">
        <v>363000</v>
      </c>
      <c r="I246">
        <v>1</v>
      </c>
      <c r="J246">
        <v>8806</v>
      </c>
      <c r="K246" t="s">
        <v>1745</v>
      </c>
      <c r="L246">
        <v>1</v>
      </c>
      <c r="M246">
        <v>1</v>
      </c>
      <c r="N246" t="s">
        <v>266</v>
      </c>
    </row>
    <row r="247" spans="1:16" x14ac:dyDescent="0.25">
      <c r="A247" t="s">
        <v>430</v>
      </c>
      <c r="B247">
        <v>53.98</v>
      </c>
      <c r="C247">
        <v>1398.6853000000001</v>
      </c>
      <c r="D247">
        <v>12</v>
      </c>
      <c r="E247">
        <v>-0.2</v>
      </c>
      <c r="F247">
        <v>700.34979999999996</v>
      </c>
      <c r="G247">
        <v>48.78</v>
      </c>
      <c r="H247" s="1">
        <v>586000</v>
      </c>
      <c r="I247">
        <v>1</v>
      </c>
      <c r="J247">
        <v>16136</v>
      </c>
      <c r="K247" t="s">
        <v>1745</v>
      </c>
      <c r="L247">
        <v>1</v>
      </c>
      <c r="M247">
        <v>1</v>
      </c>
    </row>
    <row r="248" spans="1:16" x14ac:dyDescent="0.25">
      <c r="A248" t="s">
        <v>612</v>
      </c>
      <c r="B248">
        <v>53.94</v>
      </c>
      <c r="C248">
        <v>3003.4369999999999</v>
      </c>
      <c r="D248">
        <v>30</v>
      </c>
      <c r="E248">
        <v>-0.1</v>
      </c>
      <c r="F248">
        <v>751.86649999999997</v>
      </c>
      <c r="G248">
        <v>34.619999999999997</v>
      </c>
      <c r="H248" s="1">
        <v>241000</v>
      </c>
      <c r="I248">
        <v>1</v>
      </c>
      <c r="J248">
        <v>9083</v>
      </c>
      <c r="K248" t="s">
        <v>1745</v>
      </c>
      <c r="L248">
        <v>1</v>
      </c>
      <c r="M248">
        <v>1</v>
      </c>
      <c r="N248" t="s">
        <v>538</v>
      </c>
    </row>
    <row r="249" spans="1:16" x14ac:dyDescent="0.25">
      <c r="A249" t="s">
        <v>998</v>
      </c>
      <c r="B249">
        <v>53.93</v>
      </c>
      <c r="C249">
        <v>1420.6874</v>
      </c>
      <c r="D249">
        <v>11</v>
      </c>
      <c r="E249">
        <v>1.3</v>
      </c>
      <c r="F249">
        <v>711.3519</v>
      </c>
      <c r="G249">
        <v>39.520000000000003</v>
      </c>
      <c r="H249" s="1">
        <v>224000</v>
      </c>
      <c r="I249">
        <v>1</v>
      </c>
      <c r="J249">
        <v>11689</v>
      </c>
      <c r="K249" t="s">
        <v>1745</v>
      </c>
      <c r="L249">
        <v>1</v>
      </c>
      <c r="M249">
        <v>1</v>
      </c>
      <c r="N249" t="s">
        <v>2026</v>
      </c>
    </row>
    <row r="250" spans="1:16" x14ac:dyDescent="0.25">
      <c r="A250" t="s">
        <v>830</v>
      </c>
      <c r="B250">
        <v>53.88</v>
      </c>
      <c r="C250">
        <v>959.55520000000001</v>
      </c>
      <c r="D250">
        <v>8</v>
      </c>
      <c r="E250">
        <v>0.7</v>
      </c>
      <c r="F250">
        <v>480.78519999999997</v>
      </c>
      <c r="G250">
        <v>35.78</v>
      </c>
      <c r="H250" s="1">
        <v>195000</v>
      </c>
      <c r="I250">
        <v>1</v>
      </c>
      <c r="J250">
        <v>9663</v>
      </c>
      <c r="K250" t="s">
        <v>1745</v>
      </c>
      <c r="L250">
        <v>1</v>
      </c>
      <c r="M250">
        <v>1</v>
      </c>
      <c r="N250" t="s">
        <v>33</v>
      </c>
    </row>
    <row r="251" spans="1:16" x14ac:dyDescent="0.25">
      <c r="A251" t="s">
        <v>294</v>
      </c>
      <c r="B251">
        <v>53.87</v>
      </c>
      <c r="C251">
        <v>1083.6288</v>
      </c>
      <c r="D251">
        <v>11</v>
      </c>
      <c r="E251">
        <v>1</v>
      </c>
      <c r="F251">
        <v>542.82219999999995</v>
      </c>
      <c r="G251">
        <v>35.369999999999997</v>
      </c>
      <c r="H251" s="1">
        <v>103000</v>
      </c>
      <c r="I251">
        <v>1</v>
      </c>
      <c r="J251">
        <v>9505</v>
      </c>
      <c r="K251" t="s">
        <v>1745</v>
      </c>
      <c r="L251">
        <v>1</v>
      </c>
      <c r="M251">
        <v>1</v>
      </c>
      <c r="N251" t="s">
        <v>153</v>
      </c>
    </row>
    <row r="252" spans="1:16" x14ac:dyDescent="0.25">
      <c r="A252" t="s">
        <v>708</v>
      </c>
      <c r="B252">
        <v>53.85</v>
      </c>
      <c r="C252">
        <v>1052.6017999999999</v>
      </c>
      <c r="D252">
        <v>9</v>
      </c>
      <c r="E252">
        <v>0.2</v>
      </c>
      <c r="F252">
        <v>527.30830000000003</v>
      </c>
      <c r="G252">
        <v>46.35</v>
      </c>
      <c r="H252" s="1">
        <v>3420000</v>
      </c>
      <c r="I252">
        <v>1</v>
      </c>
      <c r="J252">
        <v>15126</v>
      </c>
      <c r="K252" t="s">
        <v>1745</v>
      </c>
      <c r="L252">
        <v>1</v>
      </c>
      <c r="M252">
        <v>1</v>
      </c>
      <c r="N252" t="s">
        <v>709</v>
      </c>
    </row>
    <row r="253" spans="1:16" x14ac:dyDescent="0.25">
      <c r="A253" t="s">
        <v>828</v>
      </c>
      <c r="B253">
        <v>53.63</v>
      </c>
      <c r="C253">
        <v>1884.9919</v>
      </c>
      <c r="D253">
        <v>16</v>
      </c>
      <c r="E253">
        <v>0</v>
      </c>
      <c r="F253">
        <v>629.33799999999997</v>
      </c>
      <c r="G253">
        <v>41.68</v>
      </c>
      <c r="H253" s="1">
        <v>349000</v>
      </c>
      <c r="I253">
        <v>1</v>
      </c>
      <c r="J253">
        <v>12829</v>
      </c>
      <c r="K253" t="s">
        <v>1745</v>
      </c>
      <c r="L253">
        <v>1</v>
      </c>
      <c r="M253">
        <v>1</v>
      </c>
      <c r="N253" t="s">
        <v>829</v>
      </c>
      <c r="O253" t="s">
        <v>23</v>
      </c>
      <c r="P253" t="s">
        <v>668</v>
      </c>
    </row>
    <row r="254" spans="1:16" x14ac:dyDescent="0.25">
      <c r="A254" t="s">
        <v>2188</v>
      </c>
      <c r="B254">
        <v>53.6</v>
      </c>
      <c r="C254">
        <v>2227.0632000000001</v>
      </c>
      <c r="D254">
        <v>18</v>
      </c>
      <c r="E254">
        <v>0.8</v>
      </c>
      <c r="F254">
        <v>743.3623</v>
      </c>
      <c r="G254">
        <v>46.56</v>
      </c>
      <c r="H254" s="1">
        <v>79500</v>
      </c>
      <c r="I254">
        <v>1</v>
      </c>
      <c r="J254">
        <v>15289</v>
      </c>
      <c r="K254" t="s">
        <v>1745</v>
      </c>
      <c r="L254">
        <v>1</v>
      </c>
      <c r="M254">
        <v>1</v>
      </c>
      <c r="N254" t="s">
        <v>2187</v>
      </c>
    </row>
    <row r="255" spans="1:16" x14ac:dyDescent="0.25">
      <c r="A255" t="s">
        <v>486</v>
      </c>
      <c r="B255">
        <v>53.42</v>
      </c>
      <c r="C255">
        <v>1170.6608000000001</v>
      </c>
      <c r="D255">
        <v>11</v>
      </c>
      <c r="E255">
        <v>1</v>
      </c>
      <c r="F255">
        <v>391.22789999999998</v>
      </c>
      <c r="G255">
        <v>24.76</v>
      </c>
      <c r="H255" s="1">
        <v>108000</v>
      </c>
      <c r="I255">
        <v>1</v>
      </c>
      <c r="J255">
        <v>4224</v>
      </c>
      <c r="K255" t="s">
        <v>1745</v>
      </c>
      <c r="L255">
        <v>1</v>
      </c>
      <c r="M255">
        <v>1</v>
      </c>
      <c r="N255" t="s">
        <v>22</v>
      </c>
    </row>
    <row r="256" spans="1:16" x14ac:dyDescent="0.25">
      <c r="A256" t="s">
        <v>285</v>
      </c>
      <c r="B256">
        <v>53.33</v>
      </c>
      <c r="C256">
        <v>1336.7179000000001</v>
      </c>
      <c r="D256">
        <v>11</v>
      </c>
      <c r="E256">
        <v>0.7</v>
      </c>
      <c r="F256">
        <v>669.36670000000004</v>
      </c>
      <c r="G256">
        <v>44.66</v>
      </c>
      <c r="H256" s="1">
        <v>101000</v>
      </c>
      <c r="I256">
        <v>1</v>
      </c>
      <c r="J256">
        <v>14342</v>
      </c>
      <c r="K256" t="s">
        <v>1745</v>
      </c>
      <c r="L256">
        <v>1</v>
      </c>
      <c r="M256">
        <v>1</v>
      </c>
      <c r="N256" t="s">
        <v>286</v>
      </c>
    </row>
    <row r="257" spans="1:16" x14ac:dyDescent="0.25">
      <c r="A257" t="s">
        <v>150</v>
      </c>
      <c r="B257">
        <v>53.24</v>
      </c>
      <c r="C257">
        <v>2482.3290999999999</v>
      </c>
      <c r="D257">
        <v>23</v>
      </c>
      <c r="E257">
        <v>0.9</v>
      </c>
      <c r="F257">
        <v>621.59010000000001</v>
      </c>
      <c r="G257">
        <v>36.4</v>
      </c>
      <c r="H257" s="1">
        <v>1920000</v>
      </c>
      <c r="I257">
        <v>1</v>
      </c>
      <c r="J257">
        <v>10142</v>
      </c>
      <c r="K257" t="s">
        <v>1745</v>
      </c>
      <c r="L257">
        <v>2</v>
      </c>
      <c r="M257">
        <v>2</v>
      </c>
      <c r="N257" t="s">
        <v>151</v>
      </c>
    </row>
    <row r="258" spans="1:16" x14ac:dyDescent="0.25">
      <c r="A258" t="s">
        <v>825</v>
      </c>
      <c r="B258">
        <v>53.12</v>
      </c>
      <c r="C258">
        <v>1437.8416</v>
      </c>
      <c r="D258">
        <v>14</v>
      </c>
      <c r="E258">
        <v>0.9</v>
      </c>
      <c r="F258">
        <v>480.28820000000002</v>
      </c>
      <c r="G258">
        <v>35.93</v>
      </c>
      <c r="H258" s="1">
        <v>138000</v>
      </c>
      <c r="I258">
        <v>1</v>
      </c>
      <c r="J258">
        <v>10048</v>
      </c>
      <c r="K258" t="s">
        <v>1745</v>
      </c>
      <c r="L258">
        <v>1</v>
      </c>
      <c r="M258">
        <v>1</v>
      </c>
      <c r="N258" t="s">
        <v>184</v>
      </c>
    </row>
    <row r="259" spans="1:16" x14ac:dyDescent="0.25">
      <c r="A259" t="s">
        <v>2186</v>
      </c>
      <c r="B259">
        <v>53.09</v>
      </c>
      <c r="C259">
        <v>1566.7354</v>
      </c>
      <c r="D259">
        <v>13</v>
      </c>
      <c r="E259">
        <v>0.8</v>
      </c>
      <c r="F259">
        <v>784.37549999999999</v>
      </c>
      <c r="G259">
        <v>52.05</v>
      </c>
      <c r="H259">
        <v>0</v>
      </c>
      <c r="I259">
        <v>1</v>
      </c>
      <c r="J259">
        <v>17895</v>
      </c>
      <c r="K259" t="s">
        <v>1745</v>
      </c>
      <c r="L259">
        <v>0</v>
      </c>
      <c r="M259">
        <v>0</v>
      </c>
    </row>
    <row r="260" spans="1:16" x14ac:dyDescent="0.25">
      <c r="A260" t="s">
        <v>433</v>
      </c>
      <c r="B260">
        <v>53.08</v>
      </c>
      <c r="C260">
        <v>1980.9905000000001</v>
      </c>
      <c r="D260">
        <v>18</v>
      </c>
      <c r="E260">
        <v>-0.4</v>
      </c>
      <c r="F260">
        <v>661.33720000000005</v>
      </c>
      <c r="G260">
        <v>42.68</v>
      </c>
      <c r="H260" s="1">
        <v>84700</v>
      </c>
      <c r="I260">
        <v>1</v>
      </c>
      <c r="J260">
        <v>13402</v>
      </c>
      <c r="K260" t="s">
        <v>1745</v>
      </c>
      <c r="L260">
        <v>2</v>
      </c>
      <c r="M260">
        <v>2</v>
      </c>
      <c r="N260" t="s">
        <v>18</v>
      </c>
    </row>
    <row r="261" spans="1:16" x14ac:dyDescent="0.25">
      <c r="A261" t="s">
        <v>628</v>
      </c>
      <c r="B261">
        <v>52.98</v>
      </c>
      <c r="C261">
        <v>1547.8307</v>
      </c>
      <c r="D261">
        <v>14</v>
      </c>
      <c r="E261">
        <v>-0.2</v>
      </c>
      <c r="F261">
        <v>774.92250000000001</v>
      </c>
      <c r="G261">
        <v>44.76</v>
      </c>
      <c r="H261" s="1">
        <v>43800</v>
      </c>
      <c r="I261">
        <v>1</v>
      </c>
      <c r="J261">
        <v>14424</v>
      </c>
      <c r="K261" t="s">
        <v>1745</v>
      </c>
      <c r="L261">
        <v>1</v>
      </c>
      <c r="M261">
        <v>1</v>
      </c>
      <c r="N261" t="s">
        <v>629</v>
      </c>
    </row>
    <row r="262" spans="1:16" x14ac:dyDescent="0.25">
      <c r="A262" t="s">
        <v>460</v>
      </c>
      <c r="B262">
        <v>52.95</v>
      </c>
      <c r="C262">
        <v>1465.7963</v>
      </c>
      <c r="D262">
        <v>13</v>
      </c>
      <c r="E262">
        <v>1.1000000000000001</v>
      </c>
      <c r="F262">
        <v>489.60660000000001</v>
      </c>
      <c r="G262">
        <v>42.28</v>
      </c>
      <c r="H262" s="1">
        <v>884000</v>
      </c>
      <c r="I262">
        <v>1</v>
      </c>
      <c r="J262">
        <v>13299</v>
      </c>
      <c r="K262" t="s">
        <v>1745</v>
      </c>
      <c r="L262">
        <v>2</v>
      </c>
      <c r="M262">
        <v>2</v>
      </c>
      <c r="N262" t="s">
        <v>347</v>
      </c>
    </row>
    <row r="263" spans="1:16" x14ac:dyDescent="0.25">
      <c r="A263" t="s">
        <v>213</v>
      </c>
      <c r="B263">
        <v>52.88</v>
      </c>
      <c r="C263">
        <v>1823.9781</v>
      </c>
      <c r="D263">
        <v>18</v>
      </c>
      <c r="E263">
        <v>0.8</v>
      </c>
      <c r="F263">
        <v>912.99710000000005</v>
      </c>
      <c r="G263">
        <v>41.82</v>
      </c>
      <c r="H263" s="1">
        <v>75900</v>
      </c>
      <c r="I263">
        <v>1</v>
      </c>
      <c r="J263">
        <v>13003</v>
      </c>
      <c r="K263" t="s">
        <v>1745</v>
      </c>
      <c r="L263">
        <v>1</v>
      </c>
      <c r="M263">
        <v>1</v>
      </c>
      <c r="N263" t="s">
        <v>214</v>
      </c>
    </row>
    <row r="264" spans="1:16" x14ac:dyDescent="0.25">
      <c r="A264" t="s">
        <v>1144</v>
      </c>
      <c r="B264">
        <v>52.84</v>
      </c>
      <c r="C264">
        <v>3262.7091999999998</v>
      </c>
      <c r="D264">
        <v>30</v>
      </c>
      <c r="E264">
        <v>0</v>
      </c>
      <c r="F264">
        <v>816.68460000000005</v>
      </c>
      <c r="G264">
        <v>44.83</v>
      </c>
      <c r="H264" s="1">
        <v>92100</v>
      </c>
      <c r="I264">
        <v>1</v>
      </c>
      <c r="J264">
        <v>14482</v>
      </c>
      <c r="K264" t="s">
        <v>1745</v>
      </c>
      <c r="L264">
        <v>1</v>
      </c>
      <c r="M264">
        <v>1</v>
      </c>
      <c r="N264" t="s">
        <v>168</v>
      </c>
    </row>
    <row r="265" spans="1:16" x14ac:dyDescent="0.25">
      <c r="A265" t="s">
        <v>2185</v>
      </c>
      <c r="B265">
        <v>52.82</v>
      </c>
      <c r="C265">
        <v>3190.3910999999998</v>
      </c>
      <c r="D265">
        <v>36</v>
      </c>
      <c r="E265">
        <v>0.5</v>
      </c>
      <c r="F265">
        <v>1064.4716000000001</v>
      </c>
      <c r="G265">
        <v>40.31</v>
      </c>
      <c r="H265">
        <v>0</v>
      </c>
      <c r="I265">
        <v>1</v>
      </c>
      <c r="J265">
        <v>12155</v>
      </c>
      <c r="K265" t="s">
        <v>1745</v>
      </c>
      <c r="L265">
        <v>0</v>
      </c>
      <c r="M265">
        <v>0</v>
      </c>
      <c r="N265" t="s">
        <v>89</v>
      </c>
      <c r="O265" t="s">
        <v>539</v>
      </c>
      <c r="P265" t="s">
        <v>2184</v>
      </c>
    </row>
    <row r="266" spans="1:16" x14ac:dyDescent="0.25">
      <c r="A266" t="s">
        <v>62</v>
      </c>
      <c r="B266">
        <v>52.73</v>
      </c>
      <c r="C266">
        <v>1755.9558999999999</v>
      </c>
      <c r="D266">
        <v>16</v>
      </c>
      <c r="E266">
        <v>0.4</v>
      </c>
      <c r="F266">
        <v>586.32619999999997</v>
      </c>
      <c r="G266">
        <v>43.84</v>
      </c>
      <c r="H266" s="1">
        <v>556000</v>
      </c>
      <c r="I266">
        <v>1</v>
      </c>
      <c r="J266">
        <v>13927</v>
      </c>
      <c r="K266" t="s">
        <v>1745</v>
      </c>
      <c r="L266">
        <v>1</v>
      </c>
      <c r="M266">
        <v>1</v>
      </c>
      <c r="N266" t="s">
        <v>63</v>
      </c>
    </row>
    <row r="267" spans="1:16" x14ac:dyDescent="0.25">
      <c r="A267" t="s">
        <v>2183</v>
      </c>
      <c r="B267">
        <v>52.62</v>
      </c>
      <c r="C267">
        <v>1219.6923999999999</v>
      </c>
      <c r="D267">
        <v>12</v>
      </c>
      <c r="E267">
        <v>1.8</v>
      </c>
      <c r="F267">
        <v>610.8546</v>
      </c>
      <c r="G267">
        <v>43.75</v>
      </c>
      <c r="H267">
        <v>0</v>
      </c>
      <c r="I267">
        <v>1</v>
      </c>
      <c r="J267">
        <v>13989</v>
      </c>
      <c r="K267" t="s">
        <v>1745</v>
      </c>
      <c r="L267">
        <v>0</v>
      </c>
      <c r="M267">
        <v>0</v>
      </c>
      <c r="N267" t="s">
        <v>2182</v>
      </c>
    </row>
    <row r="268" spans="1:16" x14ac:dyDescent="0.25">
      <c r="A268" t="s">
        <v>2181</v>
      </c>
      <c r="B268">
        <v>52.62</v>
      </c>
      <c r="C268">
        <v>1953.057</v>
      </c>
      <c r="D268">
        <v>18</v>
      </c>
      <c r="E268">
        <v>0.9</v>
      </c>
      <c r="F268">
        <v>652.02689999999996</v>
      </c>
      <c r="G268">
        <v>37.65</v>
      </c>
      <c r="H268" s="1">
        <v>188000</v>
      </c>
      <c r="I268">
        <v>1</v>
      </c>
      <c r="J268">
        <v>10651</v>
      </c>
      <c r="K268" t="s">
        <v>1745</v>
      </c>
      <c r="L268">
        <v>1</v>
      </c>
      <c r="M268">
        <v>1</v>
      </c>
      <c r="N268" t="s">
        <v>49</v>
      </c>
    </row>
    <row r="269" spans="1:16" x14ac:dyDescent="0.25">
      <c r="A269" t="s">
        <v>1318</v>
      </c>
      <c r="B269">
        <v>52.31</v>
      </c>
      <c r="C269">
        <v>3230.4546</v>
      </c>
      <c r="D269">
        <v>28</v>
      </c>
      <c r="E269">
        <v>0.6</v>
      </c>
      <c r="F269">
        <v>1077.8262</v>
      </c>
      <c r="G269">
        <v>50.07</v>
      </c>
      <c r="H269">
        <v>0</v>
      </c>
      <c r="I269">
        <v>1</v>
      </c>
      <c r="J269">
        <v>16718</v>
      </c>
      <c r="K269" t="s">
        <v>1745</v>
      </c>
      <c r="L269">
        <v>0</v>
      </c>
      <c r="M269">
        <v>0</v>
      </c>
      <c r="N269" t="s">
        <v>49</v>
      </c>
      <c r="O269" t="s">
        <v>23</v>
      </c>
      <c r="P269" t="s">
        <v>1319</v>
      </c>
    </row>
    <row r="270" spans="1:16" x14ac:dyDescent="0.25">
      <c r="A270" t="s">
        <v>606</v>
      </c>
      <c r="B270">
        <v>52.27</v>
      </c>
      <c r="C270">
        <v>1106.6334999999999</v>
      </c>
      <c r="D270">
        <v>11</v>
      </c>
      <c r="E270">
        <v>0.7</v>
      </c>
      <c r="F270">
        <v>554.32449999999994</v>
      </c>
      <c r="G270">
        <v>39.11</v>
      </c>
      <c r="H270" s="1">
        <v>43700</v>
      </c>
      <c r="I270">
        <v>1</v>
      </c>
      <c r="J270">
        <v>11498</v>
      </c>
      <c r="K270" t="s">
        <v>1745</v>
      </c>
      <c r="L270">
        <v>1</v>
      </c>
      <c r="M270">
        <v>1</v>
      </c>
      <c r="N270" t="s">
        <v>536</v>
      </c>
    </row>
    <row r="271" spans="1:16" x14ac:dyDescent="0.25">
      <c r="A271" t="s">
        <v>310</v>
      </c>
      <c r="B271">
        <v>52.16</v>
      </c>
      <c r="C271">
        <v>1753.7798</v>
      </c>
      <c r="D271">
        <v>17</v>
      </c>
      <c r="E271">
        <v>0.1</v>
      </c>
      <c r="F271">
        <v>877.8972</v>
      </c>
      <c r="G271">
        <v>35.32</v>
      </c>
      <c r="H271" s="1">
        <v>134000</v>
      </c>
      <c r="I271">
        <v>1</v>
      </c>
      <c r="J271">
        <v>9451</v>
      </c>
      <c r="K271" t="s">
        <v>1745</v>
      </c>
      <c r="L271">
        <v>1</v>
      </c>
      <c r="M271">
        <v>1</v>
      </c>
      <c r="N271" t="s">
        <v>168</v>
      </c>
      <c r="O271" t="s">
        <v>23</v>
      </c>
      <c r="P271" t="s">
        <v>311</v>
      </c>
    </row>
    <row r="272" spans="1:16" x14ac:dyDescent="0.25">
      <c r="A272" t="s">
        <v>327</v>
      </c>
      <c r="B272">
        <v>52.16</v>
      </c>
      <c r="C272">
        <v>2685.2179999999998</v>
      </c>
      <c r="D272">
        <v>28</v>
      </c>
      <c r="E272">
        <v>1.1000000000000001</v>
      </c>
      <c r="F272">
        <v>672.3125</v>
      </c>
      <c r="G272">
        <v>35.549999999999997</v>
      </c>
      <c r="H272" s="1">
        <v>2170000</v>
      </c>
      <c r="I272">
        <v>1</v>
      </c>
      <c r="J272">
        <v>9541</v>
      </c>
      <c r="K272" t="s">
        <v>1745</v>
      </c>
      <c r="L272">
        <v>1</v>
      </c>
      <c r="M272">
        <v>1</v>
      </c>
      <c r="N272" t="s">
        <v>144</v>
      </c>
      <c r="O272" t="s">
        <v>19</v>
      </c>
      <c r="P272" t="s">
        <v>2180</v>
      </c>
    </row>
    <row r="273" spans="1:16" x14ac:dyDescent="0.25">
      <c r="A273" t="s">
        <v>1157</v>
      </c>
      <c r="B273">
        <v>51.88</v>
      </c>
      <c r="C273">
        <v>1442.6348</v>
      </c>
      <c r="D273">
        <v>12</v>
      </c>
      <c r="E273">
        <v>-0.3</v>
      </c>
      <c r="F273">
        <v>722.32449999999994</v>
      </c>
      <c r="G273">
        <v>27.99</v>
      </c>
      <c r="H273" s="1">
        <v>80200</v>
      </c>
      <c r="I273">
        <v>1</v>
      </c>
      <c r="J273">
        <v>5813</v>
      </c>
      <c r="K273" t="s">
        <v>1745</v>
      </c>
      <c r="L273">
        <v>1</v>
      </c>
      <c r="M273">
        <v>1</v>
      </c>
      <c r="O273" t="s">
        <v>23</v>
      </c>
      <c r="P273" t="s">
        <v>189</v>
      </c>
    </row>
    <row r="274" spans="1:16" x14ac:dyDescent="0.25">
      <c r="A274" t="s">
        <v>333</v>
      </c>
      <c r="B274">
        <v>51.84</v>
      </c>
      <c r="C274">
        <v>3135.6691999999998</v>
      </c>
      <c r="D274">
        <v>28</v>
      </c>
      <c r="E274">
        <v>0.8</v>
      </c>
      <c r="F274">
        <v>628.14160000000004</v>
      </c>
      <c r="G274">
        <v>51.08</v>
      </c>
      <c r="H274" s="1">
        <v>4330000</v>
      </c>
      <c r="I274">
        <v>1</v>
      </c>
      <c r="J274">
        <v>17201</v>
      </c>
      <c r="K274" t="s">
        <v>1745</v>
      </c>
      <c r="L274">
        <v>1</v>
      </c>
      <c r="M274">
        <v>1</v>
      </c>
      <c r="N274" t="s">
        <v>30</v>
      </c>
      <c r="O274" t="s">
        <v>23</v>
      </c>
      <c r="P274" t="s">
        <v>31</v>
      </c>
    </row>
    <row r="275" spans="1:16" x14ac:dyDescent="0.25">
      <c r="A275" t="s">
        <v>1234</v>
      </c>
      <c r="B275">
        <v>51.73</v>
      </c>
      <c r="C275">
        <v>1186.6134</v>
      </c>
      <c r="D275">
        <v>10</v>
      </c>
      <c r="E275">
        <v>0.6</v>
      </c>
      <c r="F275">
        <v>594.3143</v>
      </c>
      <c r="G275">
        <v>42.16</v>
      </c>
      <c r="H275" s="1">
        <v>262000</v>
      </c>
      <c r="I275">
        <v>1</v>
      </c>
      <c r="J275">
        <v>13094</v>
      </c>
      <c r="K275" t="s">
        <v>1745</v>
      </c>
      <c r="L275">
        <v>1</v>
      </c>
      <c r="M275">
        <v>1</v>
      </c>
      <c r="N275" t="s">
        <v>1235</v>
      </c>
    </row>
    <row r="276" spans="1:16" x14ac:dyDescent="0.25">
      <c r="A276" t="s">
        <v>181</v>
      </c>
      <c r="B276">
        <v>51.71</v>
      </c>
      <c r="C276">
        <v>1726.0181</v>
      </c>
      <c r="D276">
        <v>15</v>
      </c>
      <c r="E276">
        <v>0.3</v>
      </c>
      <c r="F276">
        <v>576.34680000000003</v>
      </c>
      <c r="G276">
        <v>51.8</v>
      </c>
      <c r="H276" s="1">
        <v>67100</v>
      </c>
      <c r="I276">
        <v>1</v>
      </c>
      <c r="J276">
        <v>17696</v>
      </c>
      <c r="K276" t="s">
        <v>1745</v>
      </c>
      <c r="L276">
        <v>1</v>
      </c>
      <c r="M276">
        <v>1</v>
      </c>
      <c r="N276" t="s">
        <v>182</v>
      </c>
    </row>
    <row r="277" spans="1:16" x14ac:dyDescent="0.25">
      <c r="A277" t="s">
        <v>2179</v>
      </c>
      <c r="B277">
        <v>51.67</v>
      </c>
      <c r="C277">
        <v>920.49670000000003</v>
      </c>
      <c r="D277">
        <v>8</v>
      </c>
      <c r="E277">
        <v>1.4</v>
      </c>
      <c r="F277">
        <v>461.25630000000001</v>
      </c>
      <c r="G277">
        <v>38.24</v>
      </c>
      <c r="H277" s="1">
        <v>3460000</v>
      </c>
      <c r="I277">
        <v>1</v>
      </c>
      <c r="J277">
        <v>11054</v>
      </c>
      <c r="K277" t="s">
        <v>1745</v>
      </c>
      <c r="L277">
        <v>1</v>
      </c>
      <c r="M277">
        <v>1</v>
      </c>
      <c r="N277" t="s">
        <v>53</v>
      </c>
    </row>
    <row r="278" spans="1:16" x14ac:dyDescent="0.25">
      <c r="A278" t="s">
        <v>990</v>
      </c>
      <c r="B278">
        <v>51.63</v>
      </c>
      <c r="C278">
        <v>2534.2917000000002</v>
      </c>
      <c r="D278">
        <v>23</v>
      </c>
      <c r="E278">
        <v>-1.1000000000000001</v>
      </c>
      <c r="F278">
        <v>845.77030000000002</v>
      </c>
      <c r="G278">
        <v>47.09</v>
      </c>
      <c r="H278" s="1">
        <v>145000</v>
      </c>
      <c r="I278">
        <v>1</v>
      </c>
      <c r="J278">
        <v>15508</v>
      </c>
      <c r="K278" t="s">
        <v>1745</v>
      </c>
      <c r="L278">
        <v>1</v>
      </c>
      <c r="M278">
        <v>1</v>
      </c>
      <c r="N278" t="s">
        <v>216</v>
      </c>
    </row>
    <row r="279" spans="1:16" x14ac:dyDescent="0.25">
      <c r="A279" t="s">
        <v>258</v>
      </c>
      <c r="B279">
        <v>51.59</v>
      </c>
      <c r="C279">
        <v>1639.9443000000001</v>
      </c>
      <c r="D279">
        <v>15</v>
      </c>
      <c r="E279">
        <v>0.7</v>
      </c>
      <c r="F279">
        <v>547.6558</v>
      </c>
      <c r="G279">
        <v>40.950000000000003</v>
      </c>
      <c r="H279" s="1">
        <v>153000</v>
      </c>
      <c r="I279">
        <v>1</v>
      </c>
      <c r="J279">
        <v>12453</v>
      </c>
      <c r="K279" t="s">
        <v>1745</v>
      </c>
      <c r="L279">
        <v>1</v>
      </c>
      <c r="M279">
        <v>1</v>
      </c>
      <c r="N279" t="s">
        <v>259</v>
      </c>
    </row>
    <row r="280" spans="1:16" x14ac:dyDescent="0.25">
      <c r="A280" t="s">
        <v>220</v>
      </c>
      <c r="B280">
        <v>51.57</v>
      </c>
      <c r="C280">
        <v>1561.777</v>
      </c>
      <c r="D280">
        <v>13</v>
      </c>
      <c r="E280">
        <v>-1.2</v>
      </c>
      <c r="F280">
        <v>781.89480000000003</v>
      </c>
      <c r="G280">
        <v>44.11</v>
      </c>
      <c r="H280" s="1">
        <v>209000</v>
      </c>
      <c r="I280">
        <v>1</v>
      </c>
      <c r="J280">
        <v>14110</v>
      </c>
      <c r="K280" t="s">
        <v>1745</v>
      </c>
      <c r="L280">
        <v>1</v>
      </c>
      <c r="M280">
        <v>1</v>
      </c>
      <c r="N280" t="s">
        <v>57</v>
      </c>
      <c r="O280" t="s">
        <v>23</v>
      </c>
      <c r="P280" t="s">
        <v>77</v>
      </c>
    </row>
    <row r="281" spans="1:16" x14ac:dyDescent="0.25">
      <c r="A281" t="s">
        <v>2178</v>
      </c>
      <c r="B281">
        <v>51.41</v>
      </c>
      <c r="C281">
        <v>1964.0130999999999</v>
      </c>
      <c r="D281">
        <v>16</v>
      </c>
      <c r="E281">
        <v>0.4</v>
      </c>
      <c r="F281">
        <v>655.67859999999996</v>
      </c>
      <c r="G281">
        <v>51.7</v>
      </c>
      <c r="H281" s="1">
        <v>89900</v>
      </c>
      <c r="I281">
        <v>1</v>
      </c>
      <c r="J281">
        <v>17626</v>
      </c>
      <c r="K281" t="s">
        <v>1745</v>
      </c>
      <c r="L281">
        <v>1</v>
      </c>
      <c r="M281">
        <v>1</v>
      </c>
      <c r="N281" t="s">
        <v>2177</v>
      </c>
    </row>
    <row r="282" spans="1:16" x14ac:dyDescent="0.25">
      <c r="A282" t="s">
        <v>171</v>
      </c>
      <c r="B282">
        <v>51.37</v>
      </c>
      <c r="C282">
        <v>1586.79</v>
      </c>
      <c r="D282">
        <v>13</v>
      </c>
      <c r="E282">
        <v>-0.6</v>
      </c>
      <c r="F282">
        <v>794.40189999999996</v>
      </c>
      <c r="G282">
        <v>30.03</v>
      </c>
      <c r="H282" s="1">
        <v>25100</v>
      </c>
      <c r="I282">
        <v>1</v>
      </c>
      <c r="J282">
        <v>6822</v>
      </c>
      <c r="K282" t="s">
        <v>1745</v>
      </c>
      <c r="L282">
        <v>1</v>
      </c>
      <c r="M282">
        <v>1</v>
      </c>
      <c r="N282" t="s">
        <v>162</v>
      </c>
    </row>
    <row r="283" spans="1:16" x14ac:dyDescent="0.25">
      <c r="A283" t="s">
        <v>631</v>
      </c>
      <c r="B283">
        <v>51.28</v>
      </c>
      <c r="C283">
        <v>1570.8215</v>
      </c>
      <c r="D283">
        <v>15</v>
      </c>
      <c r="E283">
        <v>-0.7</v>
      </c>
      <c r="F283">
        <v>786.41750000000002</v>
      </c>
      <c r="G283">
        <v>37.869999999999997</v>
      </c>
      <c r="H283" s="1">
        <v>34700</v>
      </c>
      <c r="I283">
        <v>1</v>
      </c>
      <c r="J283">
        <v>10811</v>
      </c>
      <c r="K283" t="s">
        <v>1745</v>
      </c>
      <c r="L283">
        <v>1</v>
      </c>
      <c r="M283">
        <v>1</v>
      </c>
      <c r="N283" t="s">
        <v>231</v>
      </c>
    </row>
    <row r="284" spans="1:16" x14ac:dyDescent="0.25">
      <c r="A284" t="s">
        <v>636</v>
      </c>
      <c r="B284">
        <v>51.24</v>
      </c>
      <c r="C284">
        <v>3168.5160999999998</v>
      </c>
      <c r="D284">
        <v>27</v>
      </c>
      <c r="E284">
        <v>-0.5</v>
      </c>
      <c r="F284">
        <v>793.13589999999999</v>
      </c>
      <c r="G284">
        <v>49.23</v>
      </c>
      <c r="H284" s="1">
        <v>269000</v>
      </c>
      <c r="I284">
        <v>1</v>
      </c>
      <c r="J284">
        <v>16316</v>
      </c>
      <c r="K284" t="s">
        <v>1745</v>
      </c>
      <c r="L284">
        <v>1</v>
      </c>
      <c r="M284">
        <v>1</v>
      </c>
      <c r="N284" t="s">
        <v>637</v>
      </c>
      <c r="O284" t="s">
        <v>23</v>
      </c>
      <c r="P284" t="s">
        <v>638</v>
      </c>
    </row>
    <row r="285" spans="1:16" x14ac:dyDescent="0.25">
      <c r="A285" t="s">
        <v>438</v>
      </c>
      <c r="B285">
        <v>51.23</v>
      </c>
      <c r="C285">
        <v>1075.6865</v>
      </c>
      <c r="D285">
        <v>10</v>
      </c>
      <c r="E285">
        <v>1.1000000000000001</v>
      </c>
      <c r="F285">
        <v>359.56990000000002</v>
      </c>
      <c r="G285">
        <v>25</v>
      </c>
      <c r="H285" s="1">
        <v>24000</v>
      </c>
      <c r="I285">
        <v>1</v>
      </c>
      <c r="J285">
        <v>4394</v>
      </c>
      <c r="K285" t="s">
        <v>1745</v>
      </c>
      <c r="L285">
        <v>1</v>
      </c>
      <c r="M285">
        <v>1</v>
      </c>
      <c r="N285" t="s">
        <v>439</v>
      </c>
    </row>
    <row r="286" spans="1:16" x14ac:dyDescent="0.25">
      <c r="A286" t="s">
        <v>835</v>
      </c>
      <c r="B286">
        <v>51.12</v>
      </c>
      <c r="C286">
        <v>1831.009</v>
      </c>
      <c r="D286">
        <v>17</v>
      </c>
      <c r="E286">
        <v>-0.7</v>
      </c>
      <c r="F286">
        <v>916.51110000000006</v>
      </c>
      <c r="G286">
        <v>50</v>
      </c>
      <c r="H286" s="1">
        <v>32400</v>
      </c>
      <c r="I286">
        <v>1</v>
      </c>
      <c r="J286">
        <v>16697</v>
      </c>
      <c r="K286" t="s">
        <v>1745</v>
      </c>
      <c r="L286">
        <v>1</v>
      </c>
      <c r="M286">
        <v>1</v>
      </c>
      <c r="N286" t="s">
        <v>134</v>
      </c>
    </row>
    <row r="287" spans="1:16" x14ac:dyDescent="0.25">
      <c r="A287" t="s">
        <v>1419</v>
      </c>
      <c r="B287">
        <v>51.06</v>
      </c>
      <c r="C287">
        <v>1719.8259</v>
      </c>
      <c r="D287">
        <v>14</v>
      </c>
      <c r="E287">
        <v>0.2</v>
      </c>
      <c r="F287">
        <v>574.28269999999998</v>
      </c>
      <c r="G287">
        <v>41.16</v>
      </c>
      <c r="H287" s="1">
        <v>149000</v>
      </c>
      <c r="I287">
        <v>1</v>
      </c>
      <c r="J287">
        <v>12557</v>
      </c>
      <c r="K287" t="s">
        <v>1745</v>
      </c>
      <c r="L287">
        <v>1</v>
      </c>
      <c r="M287">
        <v>1</v>
      </c>
      <c r="N287" t="s">
        <v>2176</v>
      </c>
      <c r="O287" t="s">
        <v>23</v>
      </c>
      <c r="P287" t="s">
        <v>24</v>
      </c>
    </row>
    <row r="288" spans="1:16" x14ac:dyDescent="0.25">
      <c r="A288" t="s">
        <v>1279</v>
      </c>
      <c r="B288">
        <v>50.96</v>
      </c>
      <c r="C288">
        <v>1632.8141000000001</v>
      </c>
      <c r="D288">
        <v>15</v>
      </c>
      <c r="E288">
        <v>0.3</v>
      </c>
      <c r="F288">
        <v>817.41459999999995</v>
      </c>
      <c r="G288">
        <v>35.97</v>
      </c>
      <c r="H288" s="1">
        <v>81100</v>
      </c>
      <c r="I288">
        <v>1</v>
      </c>
      <c r="J288">
        <v>9780</v>
      </c>
      <c r="K288" t="s">
        <v>1745</v>
      </c>
      <c r="L288">
        <v>1</v>
      </c>
      <c r="M288">
        <v>1</v>
      </c>
      <c r="N288" t="s">
        <v>74</v>
      </c>
      <c r="O288" t="s">
        <v>23</v>
      </c>
      <c r="P288" t="s">
        <v>34</v>
      </c>
    </row>
    <row r="289" spans="1:16" x14ac:dyDescent="0.25">
      <c r="A289" t="s">
        <v>1280</v>
      </c>
      <c r="B289">
        <v>50.96</v>
      </c>
      <c r="C289">
        <v>1632.8141000000001</v>
      </c>
      <c r="D289">
        <v>15</v>
      </c>
      <c r="E289">
        <v>0.3</v>
      </c>
      <c r="F289">
        <v>817.41459999999995</v>
      </c>
      <c r="G289">
        <v>35.97</v>
      </c>
      <c r="H289" s="1">
        <v>81100</v>
      </c>
      <c r="I289">
        <v>1</v>
      </c>
      <c r="J289">
        <v>9780</v>
      </c>
      <c r="K289" t="s">
        <v>1745</v>
      </c>
      <c r="L289">
        <v>1</v>
      </c>
      <c r="M289">
        <v>1</v>
      </c>
      <c r="N289" t="s">
        <v>2131</v>
      </c>
      <c r="O289" t="s">
        <v>23</v>
      </c>
      <c r="P289" t="s">
        <v>34</v>
      </c>
    </row>
    <row r="290" spans="1:16" x14ac:dyDescent="0.25">
      <c r="A290" t="s">
        <v>1123</v>
      </c>
      <c r="B290">
        <v>50.91</v>
      </c>
      <c r="C290">
        <v>1149.6619000000001</v>
      </c>
      <c r="D290">
        <v>11</v>
      </c>
      <c r="E290">
        <v>0.5</v>
      </c>
      <c r="F290">
        <v>384.22809999999998</v>
      </c>
      <c r="G290">
        <v>27.59</v>
      </c>
      <c r="H290" s="1">
        <v>71900</v>
      </c>
      <c r="I290">
        <v>1</v>
      </c>
      <c r="J290">
        <v>5638</v>
      </c>
      <c r="K290" t="s">
        <v>1745</v>
      </c>
      <c r="L290">
        <v>2</v>
      </c>
      <c r="M290">
        <v>2</v>
      </c>
      <c r="N290" t="s">
        <v>2175</v>
      </c>
    </row>
    <row r="291" spans="1:16" x14ac:dyDescent="0.25">
      <c r="A291" t="s">
        <v>2174</v>
      </c>
      <c r="B291">
        <v>50.83</v>
      </c>
      <c r="C291">
        <v>3567.7860999999998</v>
      </c>
      <c r="D291">
        <v>36</v>
      </c>
      <c r="E291">
        <v>0.5</v>
      </c>
      <c r="F291">
        <v>892.95420000000001</v>
      </c>
      <c r="G291">
        <v>41.24</v>
      </c>
      <c r="H291" s="1">
        <v>229000</v>
      </c>
      <c r="I291">
        <v>1</v>
      </c>
      <c r="J291">
        <v>12648</v>
      </c>
      <c r="K291" t="s">
        <v>1745</v>
      </c>
      <c r="L291">
        <v>1</v>
      </c>
      <c r="M291">
        <v>1</v>
      </c>
      <c r="N291" t="s">
        <v>1556</v>
      </c>
      <c r="O291" t="s">
        <v>19</v>
      </c>
      <c r="P291" t="s">
        <v>2173</v>
      </c>
    </row>
    <row r="292" spans="1:16" x14ac:dyDescent="0.25">
      <c r="A292" t="s">
        <v>2172</v>
      </c>
      <c r="B292">
        <v>50.73</v>
      </c>
      <c r="C292">
        <v>1899.0254</v>
      </c>
      <c r="D292">
        <v>17</v>
      </c>
      <c r="E292">
        <v>1.1000000000000001</v>
      </c>
      <c r="F292">
        <v>950.52110000000005</v>
      </c>
      <c r="G292">
        <v>51.59</v>
      </c>
      <c r="H292" s="1">
        <v>80100</v>
      </c>
      <c r="I292">
        <v>1</v>
      </c>
      <c r="J292">
        <v>17561</v>
      </c>
      <c r="K292" t="s">
        <v>1745</v>
      </c>
      <c r="L292">
        <v>1</v>
      </c>
      <c r="M292">
        <v>1</v>
      </c>
      <c r="N292" t="s">
        <v>2171</v>
      </c>
    </row>
    <row r="293" spans="1:16" x14ac:dyDescent="0.25">
      <c r="A293" t="s">
        <v>2170</v>
      </c>
      <c r="B293">
        <v>50.65</v>
      </c>
      <c r="C293">
        <v>1064.5114000000001</v>
      </c>
      <c r="D293">
        <v>8</v>
      </c>
      <c r="E293">
        <v>1.4</v>
      </c>
      <c r="F293">
        <v>533.26369999999997</v>
      </c>
      <c r="G293">
        <v>26.21</v>
      </c>
      <c r="H293" s="1">
        <v>11900</v>
      </c>
      <c r="I293">
        <v>1</v>
      </c>
      <c r="J293">
        <v>5060</v>
      </c>
      <c r="K293" t="s">
        <v>1745</v>
      </c>
      <c r="L293">
        <v>1</v>
      </c>
      <c r="M293">
        <v>1</v>
      </c>
      <c r="N293" t="s">
        <v>711</v>
      </c>
    </row>
    <row r="294" spans="1:16" x14ac:dyDescent="0.25">
      <c r="A294" t="s">
        <v>466</v>
      </c>
      <c r="B294">
        <v>50.58</v>
      </c>
      <c r="C294">
        <v>972.59670000000006</v>
      </c>
      <c r="D294">
        <v>10</v>
      </c>
      <c r="E294">
        <v>1.4</v>
      </c>
      <c r="F294">
        <v>487.30630000000002</v>
      </c>
      <c r="G294">
        <v>28.75</v>
      </c>
      <c r="H294" s="1">
        <v>179000</v>
      </c>
      <c r="I294">
        <v>1</v>
      </c>
      <c r="J294">
        <v>6179</v>
      </c>
      <c r="K294" t="s">
        <v>1745</v>
      </c>
      <c r="L294">
        <v>1</v>
      </c>
      <c r="M294">
        <v>1</v>
      </c>
      <c r="N294" t="s">
        <v>467</v>
      </c>
    </row>
    <row r="295" spans="1:16" x14ac:dyDescent="0.25">
      <c r="A295" t="s">
        <v>2169</v>
      </c>
      <c r="B295">
        <v>50.53</v>
      </c>
      <c r="C295">
        <v>1153.6971000000001</v>
      </c>
      <c r="D295">
        <v>10</v>
      </c>
      <c r="E295">
        <v>0.4</v>
      </c>
      <c r="F295">
        <v>577.85609999999997</v>
      </c>
      <c r="G295">
        <v>41.88</v>
      </c>
      <c r="H295">
        <v>0</v>
      </c>
      <c r="I295">
        <v>1</v>
      </c>
      <c r="J295">
        <v>12980</v>
      </c>
      <c r="K295" t="s">
        <v>1745</v>
      </c>
      <c r="L295">
        <v>0</v>
      </c>
      <c r="M295">
        <v>0</v>
      </c>
      <c r="N295" t="s">
        <v>2168</v>
      </c>
    </row>
    <row r="296" spans="1:16" x14ac:dyDescent="0.25">
      <c r="A296" t="s">
        <v>202</v>
      </c>
      <c r="B296">
        <v>50.46</v>
      </c>
      <c r="C296">
        <v>1488.8200999999999</v>
      </c>
      <c r="D296">
        <v>13</v>
      </c>
      <c r="E296">
        <v>1.2</v>
      </c>
      <c r="F296">
        <v>497.28120000000001</v>
      </c>
      <c r="G296">
        <v>35.75</v>
      </c>
      <c r="H296" s="1">
        <v>128000</v>
      </c>
      <c r="I296">
        <v>1</v>
      </c>
      <c r="J296">
        <v>9670</v>
      </c>
      <c r="K296" t="s">
        <v>1745</v>
      </c>
      <c r="L296">
        <v>1</v>
      </c>
      <c r="M296">
        <v>1</v>
      </c>
      <c r="N296" t="s">
        <v>203</v>
      </c>
    </row>
    <row r="297" spans="1:16" x14ac:dyDescent="0.25">
      <c r="A297" t="s">
        <v>204</v>
      </c>
      <c r="B297">
        <v>50.46</v>
      </c>
      <c r="C297">
        <v>1488.8200999999999</v>
      </c>
      <c r="D297">
        <v>13</v>
      </c>
      <c r="E297">
        <v>1.2</v>
      </c>
      <c r="F297">
        <v>497.28120000000001</v>
      </c>
      <c r="G297">
        <v>35.75</v>
      </c>
      <c r="H297" s="1">
        <v>128000</v>
      </c>
      <c r="I297">
        <v>1</v>
      </c>
      <c r="J297">
        <v>9670</v>
      </c>
      <c r="K297" t="s">
        <v>1745</v>
      </c>
      <c r="L297">
        <v>1</v>
      </c>
      <c r="M297">
        <v>1</v>
      </c>
      <c r="N297" t="s">
        <v>205</v>
      </c>
    </row>
    <row r="298" spans="1:16" x14ac:dyDescent="0.25">
      <c r="A298" t="s">
        <v>244</v>
      </c>
      <c r="B298">
        <v>50.43</v>
      </c>
      <c r="C298">
        <v>1261.5939000000001</v>
      </c>
      <c r="D298">
        <v>11</v>
      </c>
      <c r="E298">
        <v>-0.6</v>
      </c>
      <c r="F298">
        <v>631.80380000000002</v>
      </c>
      <c r="G298">
        <v>35.24</v>
      </c>
      <c r="H298" s="1">
        <v>117000</v>
      </c>
      <c r="I298">
        <v>1</v>
      </c>
      <c r="J298">
        <v>9405</v>
      </c>
      <c r="K298" t="s">
        <v>1745</v>
      </c>
      <c r="L298">
        <v>1</v>
      </c>
      <c r="M298">
        <v>1</v>
      </c>
      <c r="N298" t="s">
        <v>245</v>
      </c>
    </row>
    <row r="299" spans="1:16" x14ac:dyDescent="0.25">
      <c r="A299" t="s">
        <v>2167</v>
      </c>
      <c r="B299">
        <v>50.38</v>
      </c>
      <c r="C299">
        <v>1790.7203</v>
      </c>
      <c r="D299">
        <v>23</v>
      </c>
      <c r="E299">
        <v>0.1</v>
      </c>
      <c r="F299">
        <v>896.36749999999995</v>
      </c>
      <c r="G299">
        <v>24.79</v>
      </c>
      <c r="H299" s="1">
        <v>21300</v>
      </c>
      <c r="I299">
        <v>1</v>
      </c>
      <c r="J299">
        <v>4255</v>
      </c>
      <c r="K299" t="s">
        <v>1745</v>
      </c>
      <c r="L299">
        <v>1</v>
      </c>
      <c r="M299">
        <v>1</v>
      </c>
      <c r="N299" t="s">
        <v>89</v>
      </c>
    </row>
    <row r="300" spans="1:16" x14ac:dyDescent="0.25">
      <c r="A300" t="s">
        <v>256</v>
      </c>
      <c r="B300">
        <v>50.32</v>
      </c>
      <c r="C300">
        <v>1264.6339</v>
      </c>
      <c r="D300">
        <v>10</v>
      </c>
      <c r="E300">
        <v>0.6</v>
      </c>
      <c r="F300">
        <v>633.32460000000003</v>
      </c>
      <c r="G300">
        <v>30.26</v>
      </c>
      <c r="H300" s="1">
        <v>146000</v>
      </c>
      <c r="I300">
        <v>1</v>
      </c>
      <c r="J300">
        <v>6995</v>
      </c>
      <c r="K300" t="s">
        <v>1745</v>
      </c>
      <c r="L300">
        <v>1</v>
      </c>
      <c r="M300">
        <v>1</v>
      </c>
      <c r="N300" t="s">
        <v>2061</v>
      </c>
    </row>
    <row r="301" spans="1:16" x14ac:dyDescent="0.25">
      <c r="A301" t="s">
        <v>2166</v>
      </c>
      <c r="B301">
        <v>50.31</v>
      </c>
      <c r="C301">
        <v>1773.8644999999999</v>
      </c>
      <c r="D301">
        <v>19</v>
      </c>
      <c r="E301">
        <v>0.8</v>
      </c>
      <c r="F301">
        <v>592.29589999999996</v>
      </c>
      <c r="G301">
        <v>25.16</v>
      </c>
      <c r="H301" s="1">
        <v>11700</v>
      </c>
      <c r="I301">
        <v>1</v>
      </c>
      <c r="J301">
        <v>4553</v>
      </c>
      <c r="K301" t="s">
        <v>1745</v>
      </c>
      <c r="L301">
        <v>1</v>
      </c>
      <c r="M301">
        <v>1</v>
      </c>
      <c r="N301" t="s">
        <v>2165</v>
      </c>
      <c r="O301" t="s">
        <v>19</v>
      </c>
      <c r="P301" t="s">
        <v>583</v>
      </c>
    </row>
    <row r="302" spans="1:16" x14ac:dyDescent="0.25">
      <c r="A302" t="s">
        <v>367</v>
      </c>
      <c r="B302">
        <v>50.28</v>
      </c>
      <c r="C302">
        <v>2405.1797000000001</v>
      </c>
      <c r="D302">
        <v>22</v>
      </c>
      <c r="E302">
        <v>1.3</v>
      </c>
      <c r="F302">
        <v>602.303</v>
      </c>
      <c r="G302">
        <v>31.28</v>
      </c>
      <c r="H302" s="1">
        <v>158000</v>
      </c>
      <c r="I302">
        <v>1</v>
      </c>
      <c r="J302">
        <v>7448</v>
      </c>
      <c r="K302" t="s">
        <v>1745</v>
      </c>
      <c r="L302">
        <v>1</v>
      </c>
      <c r="M302">
        <v>1</v>
      </c>
      <c r="N302" t="s">
        <v>368</v>
      </c>
      <c r="O302" t="s">
        <v>23</v>
      </c>
      <c r="P302" t="s">
        <v>24</v>
      </c>
    </row>
    <row r="303" spans="1:16" x14ac:dyDescent="0.25">
      <c r="A303" t="s">
        <v>754</v>
      </c>
      <c r="B303">
        <v>50.23</v>
      </c>
      <c r="C303">
        <v>1405.7089000000001</v>
      </c>
      <c r="D303">
        <v>13</v>
      </c>
      <c r="E303">
        <v>-0.6</v>
      </c>
      <c r="F303">
        <v>703.86130000000003</v>
      </c>
      <c r="G303">
        <v>42.02</v>
      </c>
      <c r="H303" s="1">
        <v>176000</v>
      </c>
      <c r="I303">
        <v>1</v>
      </c>
      <c r="J303">
        <v>13022</v>
      </c>
      <c r="K303" t="s">
        <v>1745</v>
      </c>
      <c r="L303">
        <v>1</v>
      </c>
      <c r="M303">
        <v>1</v>
      </c>
      <c r="N303" t="s">
        <v>74</v>
      </c>
    </row>
    <row r="304" spans="1:16" x14ac:dyDescent="0.25">
      <c r="A304" t="s">
        <v>361</v>
      </c>
      <c r="B304">
        <v>50.14</v>
      </c>
      <c r="C304">
        <v>1248.5454</v>
      </c>
      <c r="D304">
        <v>9</v>
      </c>
      <c r="E304">
        <v>-0.1</v>
      </c>
      <c r="F304">
        <v>625.2799</v>
      </c>
      <c r="G304">
        <v>38.92</v>
      </c>
      <c r="H304" s="1">
        <v>642000</v>
      </c>
      <c r="I304">
        <v>1</v>
      </c>
      <c r="J304">
        <v>11327</v>
      </c>
      <c r="K304" t="s">
        <v>1745</v>
      </c>
      <c r="L304">
        <v>1</v>
      </c>
      <c r="M304">
        <v>1</v>
      </c>
      <c r="N304" t="s">
        <v>63</v>
      </c>
      <c r="O304" t="s">
        <v>23</v>
      </c>
      <c r="P304" t="s">
        <v>362</v>
      </c>
    </row>
    <row r="305" spans="1:16" x14ac:dyDescent="0.25">
      <c r="A305" t="s">
        <v>663</v>
      </c>
      <c r="B305">
        <v>50.06</v>
      </c>
      <c r="C305">
        <v>1448.7987000000001</v>
      </c>
      <c r="D305">
        <v>14</v>
      </c>
      <c r="E305">
        <v>0.4</v>
      </c>
      <c r="F305">
        <v>725.40689999999995</v>
      </c>
      <c r="G305">
        <v>39.549999999999997</v>
      </c>
      <c r="H305">
        <v>0</v>
      </c>
      <c r="I305">
        <v>1</v>
      </c>
      <c r="J305">
        <v>11741</v>
      </c>
      <c r="K305" t="s">
        <v>1745</v>
      </c>
      <c r="L305">
        <v>0</v>
      </c>
      <c r="M305">
        <v>0</v>
      </c>
      <c r="N305" t="s">
        <v>477</v>
      </c>
    </row>
    <row r="306" spans="1:16" x14ac:dyDescent="0.25">
      <c r="A306" t="s">
        <v>148</v>
      </c>
      <c r="B306">
        <v>49.99</v>
      </c>
      <c r="C306">
        <v>1477.6871000000001</v>
      </c>
      <c r="D306">
        <v>13</v>
      </c>
      <c r="E306">
        <v>0.1</v>
      </c>
      <c r="F306">
        <v>493.56970000000001</v>
      </c>
      <c r="G306">
        <v>34.33</v>
      </c>
      <c r="H306" s="1">
        <v>1900000</v>
      </c>
      <c r="I306">
        <v>1</v>
      </c>
      <c r="J306">
        <v>8887</v>
      </c>
      <c r="K306" t="s">
        <v>1745</v>
      </c>
      <c r="L306">
        <v>2</v>
      </c>
      <c r="M306">
        <v>2</v>
      </c>
      <c r="N306" t="s">
        <v>30</v>
      </c>
      <c r="O306" t="s">
        <v>23</v>
      </c>
      <c r="P306" t="s">
        <v>149</v>
      </c>
    </row>
    <row r="307" spans="1:16" x14ac:dyDescent="0.25">
      <c r="A307" t="s">
        <v>983</v>
      </c>
      <c r="B307">
        <v>49.87</v>
      </c>
      <c r="C307">
        <v>1343.7561000000001</v>
      </c>
      <c r="D307">
        <v>12</v>
      </c>
      <c r="E307">
        <v>0.2</v>
      </c>
      <c r="F307">
        <v>448.92610000000002</v>
      </c>
      <c r="G307">
        <v>33.18</v>
      </c>
      <c r="H307" s="1">
        <v>160000</v>
      </c>
      <c r="I307">
        <v>1</v>
      </c>
      <c r="J307">
        <v>8353</v>
      </c>
      <c r="K307" t="s">
        <v>1745</v>
      </c>
      <c r="L307">
        <v>1</v>
      </c>
      <c r="M307">
        <v>1</v>
      </c>
      <c r="N307" t="s">
        <v>2164</v>
      </c>
    </row>
    <row r="308" spans="1:16" x14ac:dyDescent="0.25">
      <c r="A308" t="s">
        <v>801</v>
      </c>
      <c r="B308">
        <v>49.7</v>
      </c>
      <c r="C308">
        <v>1068.5968</v>
      </c>
      <c r="D308">
        <v>9</v>
      </c>
      <c r="E308">
        <v>0.8</v>
      </c>
      <c r="F308">
        <v>535.30610000000001</v>
      </c>
      <c r="G308">
        <v>42.56</v>
      </c>
      <c r="H308" s="1">
        <v>412000</v>
      </c>
      <c r="I308">
        <v>1</v>
      </c>
      <c r="J308">
        <v>13289</v>
      </c>
      <c r="K308" t="s">
        <v>1745</v>
      </c>
      <c r="L308">
        <v>1</v>
      </c>
      <c r="M308">
        <v>1</v>
      </c>
      <c r="N308" t="s">
        <v>802</v>
      </c>
    </row>
    <row r="309" spans="1:16" x14ac:dyDescent="0.25">
      <c r="A309" t="s">
        <v>586</v>
      </c>
      <c r="B309">
        <v>49.67</v>
      </c>
      <c r="C309">
        <v>1125.5565999999999</v>
      </c>
      <c r="D309">
        <v>9</v>
      </c>
      <c r="E309">
        <v>1.1000000000000001</v>
      </c>
      <c r="F309">
        <v>563.78620000000001</v>
      </c>
      <c r="G309">
        <v>31.41</v>
      </c>
      <c r="H309" s="1">
        <v>981000</v>
      </c>
      <c r="I309">
        <v>1</v>
      </c>
      <c r="J309">
        <v>7592</v>
      </c>
      <c r="K309" t="s">
        <v>1745</v>
      </c>
      <c r="L309">
        <v>2</v>
      </c>
      <c r="M309">
        <v>2</v>
      </c>
      <c r="N309" t="s">
        <v>160</v>
      </c>
    </row>
    <row r="310" spans="1:16" x14ac:dyDescent="0.25">
      <c r="A310" t="s">
        <v>1070</v>
      </c>
      <c r="B310">
        <v>49.34</v>
      </c>
      <c r="C310">
        <v>1282.7034000000001</v>
      </c>
      <c r="D310">
        <v>11</v>
      </c>
      <c r="E310">
        <v>1.1000000000000001</v>
      </c>
      <c r="F310">
        <v>642.35969999999998</v>
      </c>
      <c r="G310">
        <v>38.33</v>
      </c>
      <c r="H310" s="1">
        <v>236000</v>
      </c>
      <c r="I310">
        <v>1</v>
      </c>
      <c r="J310">
        <v>11203</v>
      </c>
      <c r="K310" t="s">
        <v>1745</v>
      </c>
      <c r="L310">
        <v>1</v>
      </c>
      <c r="M310">
        <v>1</v>
      </c>
    </row>
    <row r="311" spans="1:16" x14ac:dyDescent="0.25">
      <c r="A311" t="s">
        <v>458</v>
      </c>
      <c r="B311">
        <v>49.27</v>
      </c>
      <c r="C311">
        <v>2965.2546000000002</v>
      </c>
      <c r="D311">
        <v>33</v>
      </c>
      <c r="E311">
        <v>0.7</v>
      </c>
      <c r="F311">
        <v>989.42610000000002</v>
      </c>
      <c r="G311">
        <v>32.450000000000003</v>
      </c>
      <c r="H311" s="1">
        <v>172000</v>
      </c>
      <c r="I311">
        <v>1</v>
      </c>
      <c r="J311">
        <v>7994</v>
      </c>
      <c r="K311" t="s">
        <v>1745</v>
      </c>
      <c r="L311">
        <v>1</v>
      </c>
      <c r="M311">
        <v>1</v>
      </c>
      <c r="N311" t="s">
        <v>144</v>
      </c>
      <c r="O311" t="s">
        <v>19</v>
      </c>
      <c r="P311" t="s">
        <v>2163</v>
      </c>
    </row>
    <row r="312" spans="1:16" x14ac:dyDescent="0.25">
      <c r="A312" t="s">
        <v>694</v>
      </c>
      <c r="B312">
        <v>49.25</v>
      </c>
      <c r="C312">
        <v>1857.9623999999999</v>
      </c>
      <c r="D312">
        <v>17</v>
      </c>
      <c r="E312">
        <v>0.5</v>
      </c>
      <c r="F312">
        <v>929.98900000000003</v>
      </c>
      <c r="G312">
        <v>47.82</v>
      </c>
      <c r="H312">
        <v>0</v>
      </c>
      <c r="I312">
        <v>1</v>
      </c>
      <c r="J312">
        <v>15798</v>
      </c>
      <c r="K312" t="s">
        <v>1745</v>
      </c>
      <c r="L312">
        <v>0</v>
      </c>
      <c r="M312">
        <v>0</v>
      </c>
      <c r="N312" t="s">
        <v>695</v>
      </c>
    </row>
    <row r="313" spans="1:16" x14ac:dyDescent="0.25">
      <c r="A313" t="s">
        <v>789</v>
      </c>
      <c r="B313">
        <v>49.13</v>
      </c>
      <c r="C313">
        <v>2843.4502000000002</v>
      </c>
      <c r="D313">
        <v>26</v>
      </c>
      <c r="E313">
        <v>1.3</v>
      </c>
      <c r="F313">
        <v>711.87070000000006</v>
      </c>
      <c r="G313">
        <v>45.6</v>
      </c>
      <c r="H313" s="1">
        <v>56900</v>
      </c>
      <c r="I313">
        <v>1</v>
      </c>
      <c r="J313">
        <v>14834</v>
      </c>
      <c r="K313" t="s">
        <v>1745</v>
      </c>
      <c r="L313">
        <v>2</v>
      </c>
      <c r="M313">
        <v>2</v>
      </c>
      <c r="N313" t="s">
        <v>790</v>
      </c>
      <c r="O313" t="s">
        <v>23</v>
      </c>
      <c r="P313" t="s">
        <v>791</v>
      </c>
    </row>
    <row r="314" spans="1:16" x14ac:dyDescent="0.25">
      <c r="A314" t="s">
        <v>371</v>
      </c>
      <c r="B314">
        <v>49.07</v>
      </c>
      <c r="C314">
        <v>2390.2529</v>
      </c>
      <c r="D314">
        <v>22</v>
      </c>
      <c r="E314">
        <v>0.2</v>
      </c>
      <c r="F314">
        <v>598.57060000000001</v>
      </c>
      <c r="G314">
        <v>44</v>
      </c>
      <c r="H314" s="1">
        <v>2790000</v>
      </c>
      <c r="I314">
        <v>1</v>
      </c>
      <c r="J314">
        <v>14019</v>
      </c>
      <c r="K314" t="s">
        <v>1745</v>
      </c>
      <c r="L314">
        <v>2</v>
      </c>
      <c r="M314">
        <v>2</v>
      </c>
      <c r="N314" t="s">
        <v>372</v>
      </c>
    </row>
    <row r="315" spans="1:16" x14ac:dyDescent="0.25">
      <c r="A315" t="s">
        <v>2162</v>
      </c>
      <c r="B315">
        <v>48.99</v>
      </c>
      <c r="C315">
        <v>2360.3004999999998</v>
      </c>
      <c r="D315">
        <v>20</v>
      </c>
      <c r="E315">
        <v>-0.5</v>
      </c>
      <c r="F315">
        <v>591.08209999999997</v>
      </c>
      <c r="G315">
        <v>46.23</v>
      </c>
      <c r="H315" s="1">
        <v>415000</v>
      </c>
      <c r="I315">
        <v>1</v>
      </c>
      <c r="J315">
        <v>15091</v>
      </c>
      <c r="K315" t="s">
        <v>1745</v>
      </c>
      <c r="L315">
        <v>2</v>
      </c>
      <c r="M315">
        <v>2</v>
      </c>
      <c r="N315" t="s">
        <v>582</v>
      </c>
    </row>
    <row r="316" spans="1:16" x14ac:dyDescent="0.25">
      <c r="A316" t="s">
        <v>555</v>
      </c>
      <c r="B316">
        <v>48.96</v>
      </c>
      <c r="C316">
        <v>1262.6255000000001</v>
      </c>
      <c r="D316">
        <v>11</v>
      </c>
      <c r="E316">
        <v>0.2</v>
      </c>
      <c r="F316">
        <v>632.32010000000002</v>
      </c>
      <c r="G316">
        <v>32.68</v>
      </c>
      <c r="H316" s="1">
        <v>145000</v>
      </c>
      <c r="I316">
        <v>1</v>
      </c>
      <c r="J316">
        <v>8122</v>
      </c>
      <c r="K316" t="s">
        <v>1745</v>
      </c>
      <c r="L316">
        <v>1</v>
      </c>
      <c r="M316">
        <v>1</v>
      </c>
      <c r="N316" t="s">
        <v>57</v>
      </c>
    </row>
    <row r="317" spans="1:16" x14ac:dyDescent="0.25">
      <c r="A317" t="s">
        <v>239</v>
      </c>
      <c r="B317">
        <v>48.93</v>
      </c>
      <c r="C317">
        <v>1403.7197000000001</v>
      </c>
      <c r="D317">
        <v>12</v>
      </c>
      <c r="E317">
        <v>0.2</v>
      </c>
      <c r="F317">
        <v>468.91390000000001</v>
      </c>
      <c r="G317">
        <v>35.9</v>
      </c>
      <c r="H317" s="1">
        <v>514000</v>
      </c>
      <c r="I317">
        <v>1</v>
      </c>
      <c r="J317">
        <v>9704</v>
      </c>
      <c r="K317" t="s">
        <v>1745</v>
      </c>
      <c r="L317">
        <v>1</v>
      </c>
      <c r="M317">
        <v>1</v>
      </c>
      <c r="N317" t="s">
        <v>1883</v>
      </c>
    </row>
    <row r="318" spans="1:16" x14ac:dyDescent="0.25">
      <c r="A318" t="s">
        <v>2161</v>
      </c>
      <c r="B318">
        <v>48.89</v>
      </c>
      <c r="C318">
        <v>1391.7520999999999</v>
      </c>
      <c r="D318">
        <v>14</v>
      </c>
      <c r="E318">
        <v>0.2</v>
      </c>
      <c r="F318">
        <v>696.88340000000005</v>
      </c>
      <c r="G318">
        <v>32.25</v>
      </c>
      <c r="H318" s="1">
        <v>32600</v>
      </c>
      <c r="I318">
        <v>1</v>
      </c>
      <c r="J318">
        <v>7931</v>
      </c>
      <c r="K318" t="s">
        <v>1745</v>
      </c>
      <c r="L318">
        <v>1</v>
      </c>
      <c r="M318">
        <v>1</v>
      </c>
      <c r="N318" t="s">
        <v>1913</v>
      </c>
      <c r="O318" t="s">
        <v>19</v>
      </c>
      <c r="P318" t="s">
        <v>583</v>
      </c>
    </row>
    <row r="319" spans="1:16" x14ac:dyDescent="0.25">
      <c r="A319" t="s">
        <v>621</v>
      </c>
      <c r="B319">
        <v>48.68</v>
      </c>
      <c r="C319">
        <v>1517.8678</v>
      </c>
      <c r="D319">
        <v>15</v>
      </c>
      <c r="E319">
        <v>0</v>
      </c>
      <c r="F319">
        <v>506.96319999999997</v>
      </c>
      <c r="G319">
        <v>28.98</v>
      </c>
      <c r="H319" s="1">
        <v>312000</v>
      </c>
      <c r="I319">
        <v>1</v>
      </c>
      <c r="J319">
        <v>6288</v>
      </c>
      <c r="K319" t="s">
        <v>1745</v>
      </c>
      <c r="L319">
        <v>1</v>
      </c>
      <c r="M319">
        <v>1</v>
      </c>
      <c r="N319" t="s">
        <v>525</v>
      </c>
      <c r="O319" t="s">
        <v>19</v>
      </c>
      <c r="P319" t="s">
        <v>2160</v>
      </c>
    </row>
    <row r="320" spans="1:16" x14ac:dyDescent="0.25">
      <c r="A320" t="s">
        <v>640</v>
      </c>
      <c r="B320">
        <v>48.66</v>
      </c>
      <c r="C320">
        <v>2699.2336</v>
      </c>
      <c r="D320">
        <v>28</v>
      </c>
      <c r="E320">
        <v>1.3</v>
      </c>
      <c r="F320">
        <v>675.81659999999999</v>
      </c>
      <c r="G320">
        <v>35.65</v>
      </c>
      <c r="H320" s="1">
        <v>1000000</v>
      </c>
      <c r="I320">
        <v>1</v>
      </c>
      <c r="J320">
        <v>9598</v>
      </c>
      <c r="K320" t="s">
        <v>1745</v>
      </c>
      <c r="L320">
        <v>1</v>
      </c>
      <c r="M320">
        <v>1</v>
      </c>
      <c r="N320" t="s">
        <v>144</v>
      </c>
      <c r="O320" t="s">
        <v>19</v>
      </c>
      <c r="P320" t="s">
        <v>2159</v>
      </c>
    </row>
    <row r="321" spans="1:16" x14ac:dyDescent="0.25">
      <c r="A321" t="s">
        <v>125</v>
      </c>
      <c r="B321">
        <v>48.54</v>
      </c>
      <c r="C321">
        <v>1877.9351999999999</v>
      </c>
      <c r="D321">
        <v>15</v>
      </c>
      <c r="E321">
        <v>0.4</v>
      </c>
      <c r="F321">
        <v>939.97519999999997</v>
      </c>
      <c r="G321">
        <v>51.99</v>
      </c>
      <c r="H321" s="1">
        <v>185000</v>
      </c>
      <c r="I321">
        <v>1</v>
      </c>
      <c r="J321">
        <v>17843</v>
      </c>
      <c r="K321" t="s">
        <v>1745</v>
      </c>
      <c r="L321">
        <v>1</v>
      </c>
      <c r="M321">
        <v>1</v>
      </c>
      <c r="N321" t="s">
        <v>126</v>
      </c>
    </row>
    <row r="322" spans="1:16" x14ac:dyDescent="0.25">
      <c r="A322" t="s">
        <v>724</v>
      </c>
      <c r="B322">
        <v>48.4</v>
      </c>
      <c r="C322">
        <v>1909.9242999999999</v>
      </c>
      <c r="D322">
        <v>16</v>
      </c>
      <c r="E322">
        <v>0.1</v>
      </c>
      <c r="F322">
        <v>637.64880000000005</v>
      </c>
      <c r="G322">
        <v>39.79</v>
      </c>
      <c r="H322" s="1">
        <v>59500</v>
      </c>
      <c r="I322">
        <v>1</v>
      </c>
      <c r="J322">
        <v>11867</v>
      </c>
      <c r="K322" t="s">
        <v>1745</v>
      </c>
      <c r="L322">
        <v>1</v>
      </c>
      <c r="M322">
        <v>1</v>
      </c>
      <c r="N322" t="s">
        <v>33</v>
      </c>
      <c r="O322" t="s">
        <v>23</v>
      </c>
      <c r="P322" t="s">
        <v>189</v>
      </c>
    </row>
    <row r="323" spans="1:16" x14ac:dyDescent="0.25">
      <c r="A323" t="s">
        <v>940</v>
      </c>
      <c r="B323">
        <v>48.38</v>
      </c>
      <c r="C323">
        <v>1459.6652999999999</v>
      </c>
      <c r="D323">
        <v>12</v>
      </c>
      <c r="E323">
        <v>-0.5</v>
      </c>
      <c r="F323">
        <v>730.83950000000004</v>
      </c>
      <c r="G323">
        <v>47.73</v>
      </c>
      <c r="H323" s="1">
        <v>43100</v>
      </c>
      <c r="I323">
        <v>1</v>
      </c>
      <c r="J323">
        <v>15747</v>
      </c>
      <c r="K323" t="s">
        <v>1745</v>
      </c>
      <c r="L323">
        <v>1</v>
      </c>
      <c r="M323">
        <v>1</v>
      </c>
      <c r="N323" t="s">
        <v>2026</v>
      </c>
    </row>
    <row r="324" spans="1:16" x14ac:dyDescent="0.25">
      <c r="A324" t="s">
        <v>909</v>
      </c>
      <c r="B324">
        <v>48.19</v>
      </c>
      <c r="C324">
        <v>1893.0658000000001</v>
      </c>
      <c r="D324">
        <v>16</v>
      </c>
      <c r="E324">
        <v>0.5</v>
      </c>
      <c r="F324">
        <v>632.02949999999998</v>
      </c>
      <c r="G324">
        <v>41.19</v>
      </c>
      <c r="H324" s="1">
        <v>210000</v>
      </c>
      <c r="I324">
        <v>1</v>
      </c>
      <c r="J324">
        <v>12559</v>
      </c>
      <c r="K324" t="s">
        <v>1745</v>
      </c>
      <c r="L324">
        <v>1</v>
      </c>
      <c r="M324">
        <v>1</v>
      </c>
      <c r="N324" t="s">
        <v>296</v>
      </c>
      <c r="O324" t="s">
        <v>23</v>
      </c>
      <c r="P324" t="s">
        <v>24</v>
      </c>
    </row>
    <row r="325" spans="1:16" x14ac:dyDescent="0.25">
      <c r="A325" t="s">
        <v>505</v>
      </c>
      <c r="B325">
        <v>48.11</v>
      </c>
      <c r="C325">
        <v>2990.5210000000002</v>
      </c>
      <c r="D325">
        <v>30</v>
      </c>
      <c r="E325">
        <v>1.1000000000000001</v>
      </c>
      <c r="F325">
        <v>748.63840000000005</v>
      </c>
      <c r="G325">
        <v>37.5</v>
      </c>
      <c r="H325" s="1">
        <v>479000</v>
      </c>
      <c r="I325">
        <v>1</v>
      </c>
      <c r="J325">
        <v>10562</v>
      </c>
      <c r="K325" t="s">
        <v>1745</v>
      </c>
      <c r="L325">
        <v>1</v>
      </c>
      <c r="M325">
        <v>1</v>
      </c>
      <c r="N325" t="s">
        <v>506</v>
      </c>
      <c r="O325" t="s">
        <v>19</v>
      </c>
      <c r="P325" t="s">
        <v>2158</v>
      </c>
    </row>
    <row r="326" spans="1:16" x14ac:dyDescent="0.25">
      <c r="A326" t="s">
        <v>403</v>
      </c>
      <c r="B326">
        <v>48.05</v>
      </c>
      <c r="C326">
        <v>1879.9138</v>
      </c>
      <c r="D326">
        <v>16</v>
      </c>
      <c r="E326">
        <v>0.5</v>
      </c>
      <c r="F326">
        <v>627.64549999999997</v>
      </c>
      <c r="G326">
        <v>37.81</v>
      </c>
      <c r="H326" s="1">
        <v>223000</v>
      </c>
      <c r="I326">
        <v>1</v>
      </c>
      <c r="J326">
        <v>10743</v>
      </c>
      <c r="K326" t="s">
        <v>1745</v>
      </c>
      <c r="L326">
        <v>1</v>
      </c>
      <c r="M326">
        <v>1</v>
      </c>
      <c r="O326" t="s">
        <v>23</v>
      </c>
      <c r="P326" t="s">
        <v>189</v>
      </c>
    </row>
    <row r="327" spans="1:16" x14ac:dyDescent="0.25">
      <c r="A327" t="s">
        <v>838</v>
      </c>
      <c r="B327">
        <v>48</v>
      </c>
      <c r="C327">
        <v>1128.5209</v>
      </c>
      <c r="D327">
        <v>9</v>
      </c>
      <c r="E327">
        <v>1</v>
      </c>
      <c r="F327">
        <v>565.26819999999998</v>
      </c>
      <c r="G327">
        <v>43.96</v>
      </c>
      <c r="H327" s="1">
        <v>104000</v>
      </c>
      <c r="I327">
        <v>1</v>
      </c>
      <c r="J327">
        <v>14030</v>
      </c>
      <c r="K327" t="s">
        <v>1745</v>
      </c>
      <c r="L327">
        <v>1</v>
      </c>
      <c r="M327">
        <v>1</v>
      </c>
      <c r="N327" t="s">
        <v>195</v>
      </c>
      <c r="O327" t="s">
        <v>23</v>
      </c>
      <c r="P327" t="s">
        <v>50</v>
      </c>
    </row>
    <row r="328" spans="1:16" x14ac:dyDescent="0.25">
      <c r="A328" t="s">
        <v>1008</v>
      </c>
      <c r="B328">
        <v>47.98</v>
      </c>
      <c r="C328">
        <v>967.49879999999996</v>
      </c>
      <c r="D328">
        <v>8</v>
      </c>
      <c r="E328">
        <v>1</v>
      </c>
      <c r="F328">
        <v>484.75709999999998</v>
      </c>
      <c r="G328">
        <v>27.47</v>
      </c>
      <c r="H328" s="1">
        <v>406000</v>
      </c>
      <c r="I328">
        <v>1</v>
      </c>
      <c r="J328">
        <v>5688</v>
      </c>
      <c r="K328" t="s">
        <v>1745</v>
      </c>
      <c r="L328">
        <v>1</v>
      </c>
      <c r="M328">
        <v>1</v>
      </c>
      <c r="N328" t="s">
        <v>1009</v>
      </c>
      <c r="O328" t="s">
        <v>19</v>
      </c>
      <c r="P328" t="s">
        <v>2157</v>
      </c>
    </row>
    <row r="329" spans="1:16" x14ac:dyDescent="0.25">
      <c r="A329" t="s">
        <v>190</v>
      </c>
      <c r="B329">
        <v>47.86</v>
      </c>
      <c r="C329">
        <v>1852.8923</v>
      </c>
      <c r="D329">
        <v>18</v>
      </c>
      <c r="E329">
        <v>0.2</v>
      </c>
      <c r="F329">
        <v>618.63819999999998</v>
      </c>
      <c r="G329">
        <v>37.51</v>
      </c>
      <c r="H329" s="1">
        <v>645000</v>
      </c>
      <c r="I329">
        <v>1</v>
      </c>
      <c r="J329">
        <v>10574</v>
      </c>
      <c r="K329" t="s">
        <v>1745</v>
      </c>
      <c r="L329">
        <v>2</v>
      </c>
      <c r="M329">
        <v>2</v>
      </c>
      <c r="N329" t="s">
        <v>57</v>
      </c>
    </row>
    <row r="330" spans="1:16" x14ac:dyDescent="0.25">
      <c r="A330" t="s">
        <v>2156</v>
      </c>
      <c r="B330">
        <v>47.69</v>
      </c>
      <c r="C330">
        <v>1659.9530999999999</v>
      </c>
      <c r="D330">
        <v>19</v>
      </c>
      <c r="E330">
        <v>1.3</v>
      </c>
      <c r="F330">
        <v>554.32569999999998</v>
      </c>
      <c r="G330">
        <v>32.01</v>
      </c>
      <c r="H330" s="1">
        <v>79300</v>
      </c>
      <c r="I330">
        <v>1</v>
      </c>
      <c r="J330">
        <v>7791</v>
      </c>
      <c r="K330" t="s">
        <v>1745</v>
      </c>
      <c r="L330">
        <v>1</v>
      </c>
      <c r="M330">
        <v>1</v>
      </c>
      <c r="N330" t="s">
        <v>2155</v>
      </c>
      <c r="O330" t="s">
        <v>19</v>
      </c>
      <c r="P330" t="s">
        <v>2154</v>
      </c>
    </row>
    <row r="331" spans="1:16" x14ac:dyDescent="0.25">
      <c r="A331" t="s">
        <v>2153</v>
      </c>
      <c r="B331">
        <v>47.46</v>
      </c>
      <c r="C331">
        <v>1325.7819999999999</v>
      </c>
      <c r="D331">
        <v>12</v>
      </c>
      <c r="E331">
        <v>1.2</v>
      </c>
      <c r="F331">
        <v>663.899</v>
      </c>
      <c r="G331">
        <v>52.01</v>
      </c>
      <c r="H331">
        <v>0</v>
      </c>
      <c r="I331">
        <v>1</v>
      </c>
      <c r="J331">
        <v>17844</v>
      </c>
      <c r="K331" t="s">
        <v>1745</v>
      </c>
      <c r="L331">
        <v>0</v>
      </c>
      <c r="M331">
        <v>0</v>
      </c>
      <c r="N331" t="s">
        <v>2152</v>
      </c>
    </row>
    <row r="332" spans="1:16" x14ac:dyDescent="0.25">
      <c r="A332" t="s">
        <v>2151</v>
      </c>
      <c r="B332">
        <v>47.42</v>
      </c>
      <c r="C332">
        <v>1123.5219999999999</v>
      </c>
      <c r="D332">
        <v>9</v>
      </c>
      <c r="E332">
        <v>0.7</v>
      </c>
      <c r="F332">
        <v>562.76869999999997</v>
      </c>
      <c r="G332">
        <v>28.75</v>
      </c>
      <c r="H332" s="1">
        <v>43100</v>
      </c>
      <c r="I332">
        <v>1</v>
      </c>
      <c r="J332">
        <v>6219</v>
      </c>
      <c r="K332" t="s">
        <v>1745</v>
      </c>
      <c r="L332">
        <v>1</v>
      </c>
      <c r="M332">
        <v>1</v>
      </c>
      <c r="N332" t="s">
        <v>231</v>
      </c>
      <c r="O332" t="s">
        <v>23</v>
      </c>
      <c r="P332" t="s">
        <v>189</v>
      </c>
    </row>
    <row r="333" spans="1:16" x14ac:dyDescent="0.25">
      <c r="A333" t="s">
        <v>2150</v>
      </c>
      <c r="B333">
        <v>47.32</v>
      </c>
      <c r="C333">
        <v>1957.9745</v>
      </c>
      <c r="D333">
        <v>18</v>
      </c>
      <c r="E333">
        <v>0.9</v>
      </c>
      <c r="F333">
        <v>653.66600000000005</v>
      </c>
      <c r="G333">
        <v>49.46</v>
      </c>
      <c r="H333" s="1">
        <v>96800</v>
      </c>
      <c r="I333">
        <v>1</v>
      </c>
      <c r="J333">
        <v>16502</v>
      </c>
      <c r="K333" t="s">
        <v>1745</v>
      </c>
      <c r="L333">
        <v>1</v>
      </c>
      <c r="M333">
        <v>1</v>
      </c>
      <c r="N333" t="s">
        <v>268</v>
      </c>
    </row>
    <row r="334" spans="1:16" x14ac:dyDescent="0.25">
      <c r="A334" t="s">
        <v>886</v>
      </c>
      <c r="B334">
        <v>47.31</v>
      </c>
      <c r="C334">
        <v>1146.6985</v>
      </c>
      <c r="D334">
        <v>11</v>
      </c>
      <c r="E334">
        <v>0.7</v>
      </c>
      <c r="F334">
        <v>383.24040000000002</v>
      </c>
      <c r="G334">
        <v>24.53</v>
      </c>
      <c r="H334" s="1">
        <v>148000</v>
      </c>
      <c r="I334">
        <v>1</v>
      </c>
      <c r="J334">
        <v>4029</v>
      </c>
      <c r="K334" t="s">
        <v>1745</v>
      </c>
      <c r="L334">
        <v>1</v>
      </c>
      <c r="M334">
        <v>1</v>
      </c>
      <c r="N334" t="s">
        <v>887</v>
      </c>
      <c r="O334" t="s">
        <v>19</v>
      </c>
      <c r="P334" t="s">
        <v>2149</v>
      </c>
    </row>
    <row r="335" spans="1:16" x14ac:dyDescent="0.25">
      <c r="A335" t="s">
        <v>207</v>
      </c>
      <c r="B335">
        <v>47.24</v>
      </c>
      <c r="C335">
        <v>1300.5983000000001</v>
      </c>
      <c r="D335">
        <v>10</v>
      </c>
      <c r="E335">
        <v>0.5</v>
      </c>
      <c r="F335">
        <v>434.5403</v>
      </c>
      <c r="G335">
        <v>25.92</v>
      </c>
      <c r="H335" s="1">
        <v>187000</v>
      </c>
      <c r="I335">
        <v>1</v>
      </c>
      <c r="J335">
        <v>4978</v>
      </c>
      <c r="K335" t="s">
        <v>1745</v>
      </c>
      <c r="L335">
        <v>1</v>
      </c>
      <c r="M335">
        <v>1</v>
      </c>
      <c r="N335" t="s">
        <v>208</v>
      </c>
    </row>
    <row r="336" spans="1:16" x14ac:dyDescent="0.25">
      <c r="A336" t="s">
        <v>1471</v>
      </c>
      <c r="B336">
        <v>47.24</v>
      </c>
      <c r="C336">
        <v>3310.5268999999998</v>
      </c>
      <c r="D336">
        <v>32</v>
      </c>
      <c r="E336">
        <v>0.8</v>
      </c>
      <c r="F336">
        <v>1104.5171</v>
      </c>
      <c r="G336">
        <v>46.59</v>
      </c>
      <c r="H336" s="1">
        <v>280000</v>
      </c>
      <c r="I336">
        <v>1</v>
      </c>
      <c r="J336">
        <v>15256</v>
      </c>
      <c r="K336" t="s">
        <v>1745</v>
      </c>
      <c r="L336">
        <v>1</v>
      </c>
      <c r="M336">
        <v>1</v>
      </c>
      <c r="N336" t="s">
        <v>1472</v>
      </c>
      <c r="O336" t="s">
        <v>23</v>
      </c>
      <c r="P336" t="s">
        <v>1341</v>
      </c>
    </row>
    <row r="337" spans="1:16" x14ac:dyDescent="0.25">
      <c r="A337" t="s">
        <v>1473</v>
      </c>
      <c r="B337">
        <v>47.24</v>
      </c>
      <c r="C337">
        <v>3310.5268999999998</v>
      </c>
      <c r="D337">
        <v>32</v>
      </c>
      <c r="E337">
        <v>0.8</v>
      </c>
      <c r="F337">
        <v>1104.5171</v>
      </c>
      <c r="G337">
        <v>46.59</v>
      </c>
      <c r="H337" s="1">
        <v>280000</v>
      </c>
      <c r="I337">
        <v>1</v>
      </c>
      <c r="J337">
        <v>15256</v>
      </c>
      <c r="K337" t="s">
        <v>1745</v>
      </c>
      <c r="L337">
        <v>1</v>
      </c>
      <c r="M337">
        <v>1</v>
      </c>
      <c r="O337" t="s">
        <v>23</v>
      </c>
      <c r="P337" t="s">
        <v>1341</v>
      </c>
    </row>
    <row r="338" spans="1:16" x14ac:dyDescent="0.25">
      <c r="A338" t="s">
        <v>117</v>
      </c>
      <c r="B338">
        <v>47.21</v>
      </c>
      <c r="C338">
        <v>3389.6172000000001</v>
      </c>
      <c r="D338">
        <v>32</v>
      </c>
      <c r="E338">
        <v>0.4</v>
      </c>
      <c r="F338">
        <v>1130.8801000000001</v>
      </c>
      <c r="G338">
        <v>52.04</v>
      </c>
      <c r="H338">
        <v>0</v>
      </c>
      <c r="I338">
        <v>1</v>
      </c>
      <c r="J338">
        <v>17877</v>
      </c>
      <c r="K338" t="s">
        <v>1745</v>
      </c>
      <c r="L338">
        <v>0</v>
      </c>
      <c r="M338">
        <v>0</v>
      </c>
      <c r="N338" t="s">
        <v>63</v>
      </c>
      <c r="O338" t="s">
        <v>23</v>
      </c>
      <c r="P338" t="s">
        <v>24</v>
      </c>
    </row>
    <row r="339" spans="1:16" x14ac:dyDescent="0.25">
      <c r="A339" t="s">
        <v>383</v>
      </c>
      <c r="B339">
        <v>47.03</v>
      </c>
      <c r="C339">
        <v>1131.5707</v>
      </c>
      <c r="D339">
        <v>11</v>
      </c>
      <c r="E339">
        <v>0</v>
      </c>
      <c r="F339">
        <v>566.79259999999999</v>
      </c>
      <c r="G339">
        <v>27.68</v>
      </c>
      <c r="H339" s="1">
        <v>31100</v>
      </c>
      <c r="I339">
        <v>1</v>
      </c>
      <c r="J339">
        <v>5643</v>
      </c>
      <c r="K339" t="s">
        <v>1745</v>
      </c>
      <c r="L339">
        <v>1</v>
      </c>
      <c r="M339">
        <v>1</v>
      </c>
      <c r="N339" t="s">
        <v>27</v>
      </c>
      <c r="O339" t="s">
        <v>23</v>
      </c>
      <c r="P339" t="s">
        <v>31</v>
      </c>
    </row>
    <row r="340" spans="1:16" x14ac:dyDescent="0.25">
      <c r="A340" t="s">
        <v>468</v>
      </c>
      <c r="B340">
        <v>46.94</v>
      </c>
      <c r="C340">
        <v>1790.808</v>
      </c>
      <c r="D340">
        <v>16</v>
      </c>
      <c r="E340">
        <v>0.5</v>
      </c>
      <c r="F340">
        <v>896.4117</v>
      </c>
      <c r="G340">
        <v>39.81</v>
      </c>
      <c r="H340" s="1">
        <v>44800</v>
      </c>
      <c r="I340">
        <v>1</v>
      </c>
      <c r="J340">
        <v>11869</v>
      </c>
      <c r="K340" t="s">
        <v>1745</v>
      </c>
      <c r="L340">
        <v>1</v>
      </c>
      <c r="M340">
        <v>1</v>
      </c>
      <c r="N340" t="s">
        <v>469</v>
      </c>
      <c r="O340" t="s">
        <v>23</v>
      </c>
      <c r="P340" t="s">
        <v>470</v>
      </c>
    </row>
    <row r="341" spans="1:16" x14ac:dyDescent="0.25">
      <c r="A341" t="s">
        <v>686</v>
      </c>
      <c r="B341">
        <v>46.74</v>
      </c>
      <c r="C341">
        <v>2557.0531999999998</v>
      </c>
      <c r="D341">
        <v>24</v>
      </c>
      <c r="E341">
        <v>0.5</v>
      </c>
      <c r="F341">
        <v>640.27089999999998</v>
      </c>
      <c r="G341">
        <v>33.46</v>
      </c>
      <c r="H341" s="1">
        <v>317000</v>
      </c>
      <c r="I341">
        <v>1</v>
      </c>
      <c r="J341">
        <v>8529</v>
      </c>
      <c r="K341" t="s">
        <v>1745</v>
      </c>
      <c r="L341">
        <v>1</v>
      </c>
      <c r="M341">
        <v>1</v>
      </c>
      <c r="N341" t="s">
        <v>578</v>
      </c>
      <c r="O341" t="s">
        <v>19</v>
      </c>
      <c r="P341" t="s">
        <v>2148</v>
      </c>
    </row>
    <row r="342" spans="1:16" x14ac:dyDescent="0.25">
      <c r="A342" t="s">
        <v>1454</v>
      </c>
      <c r="B342">
        <v>46.68</v>
      </c>
      <c r="C342">
        <v>1212.6139000000001</v>
      </c>
      <c r="D342">
        <v>11</v>
      </c>
      <c r="E342">
        <v>0.5</v>
      </c>
      <c r="F342">
        <v>607.31449999999995</v>
      </c>
      <c r="G342">
        <v>31.72</v>
      </c>
      <c r="H342" s="1">
        <v>40200</v>
      </c>
      <c r="I342">
        <v>1</v>
      </c>
      <c r="J342">
        <v>7664</v>
      </c>
      <c r="K342" t="s">
        <v>1745</v>
      </c>
      <c r="L342">
        <v>1</v>
      </c>
      <c r="M342">
        <v>1</v>
      </c>
      <c r="N342" t="s">
        <v>1344</v>
      </c>
    </row>
    <row r="343" spans="1:16" x14ac:dyDescent="0.25">
      <c r="A343" t="s">
        <v>2147</v>
      </c>
      <c r="B343">
        <v>46.52</v>
      </c>
      <c r="C343">
        <v>1681.9072000000001</v>
      </c>
      <c r="D343">
        <v>16</v>
      </c>
      <c r="E343">
        <v>0.5</v>
      </c>
      <c r="F343">
        <v>841.96130000000005</v>
      </c>
      <c r="G343">
        <v>45.73</v>
      </c>
      <c r="H343" s="1">
        <v>16000</v>
      </c>
      <c r="I343">
        <v>1</v>
      </c>
      <c r="J343">
        <v>14919</v>
      </c>
      <c r="K343" t="s">
        <v>1745</v>
      </c>
      <c r="L343">
        <v>1</v>
      </c>
      <c r="M343">
        <v>1</v>
      </c>
      <c r="N343" t="s">
        <v>393</v>
      </c>
    </row>
    <row r="344" spans="1:16" x14ac:dyDescent="0.25">
      <c r="A344" t="s">
        <v>769</v>
      </c>
      <c r="B344">
        <v>46.51</v>
      </c>
      <c r="C344">
        <v>1547.7063000000001</v>
      </c>
      <c r="D344">
        <v>14</v>
      </c>
      <c r="E344">
        <v>-0.1</v>
      </c>
      <c r="F344">
        <v>774.86040000000003</v>
      </c>
      <c r="G344">
        <v>28.1</v>
      </c>
      <c r="H344" s="1">
        <v>27400</v>
      </c>
      <c r="I344">
        <v>1</v>
      </c>
      <c r="J344">
        <v>5902</v>
      </c>
      <c r="K344" t="s">
        <v>1745</v>
      </c>
      <c r="L344">
        <v>1</v>
      </c>
      <c r="M344">
        <v>1</v>
      </c>
      <c r="N344" t="s">
        <v>770</v>
      </c>
    </row>
    <row r="345" spans="1:16" x14ac:dyDescent="0.25">
      <c r="A345" t="s">
        <v>809</v>
      </c>
      <c r="B345">
        <v>46.46</v>
      </c>
      <c r="C345">
        <v>1646.8376000000001</v>
      </c>
      <c r="D345">
        <v>15</v>
      </c>
      <c r="E345">
        <v>1.1000000000000001</v>
      </c>
      <c r="F345">
        <v>824.42700000000002</v>
      </c>
      <c r="G345">
        <v>39.72</v>
      </c>
      <c r="H345" s="1">
        <v>9620</v>
      </c>
      <c r="I345">
        <v>1</v>
      </c>
      <c r="J345">
        <v>11835</v>
      </c>
      <c r="K345" t="s">
        <v>1745</v>
      </c>
      <c r="L345">
        <v>1</v>
      </c>
      <c r="M345">
        <v>1</v>
      </c>
      <c r="N345" t="s">
        <v>195</v>
      </c>
    </row>
    <row r="346" spans="1:16" x14ac:dyDescent="0.25">
      <c r="A346" t="s">
        <v>503</v>
      </c>
      <c r="B346">
        <v>46.43</v>
      </c>
      <c r="C346">
        <v>1087.5621000000001</v>
      </c>
      <c r="D346">
        <v>10</v>
      </c>
      <c r="E346">
        <v>0.7</v>
      </c>
      <c r="F346">
        <v>544.78869999999995</v>
      </c>
      <c r="G346">
        <v>26.94</v>
      </c>
      <c r="H346" s="1">
        <v>21500</v>
      </c>
      <c r="I346">
        <v>1</v>
      </c>
      <c r="J346">
        <v>5358</v>
      </c>
      <c r="K346" t="s">
        <v>1745</v>
      </c>
      <c r="L346">
        <v>1</v>
      </c>
      <c r="M346">
        <v>1</v>
      </c>
      <c r="N346" t="s">
        <v>57</v>
      </c>
    </row>
    <row r="347" spans="1:16" x14ac:dyDescent="0.25">
      <c r="A347" t="s">
        <v>994</v>
      </c>
      <c r="B347">
        <v>46.42</v>
      </c>
      <c r="C347">
        <v>1129.588</v>
      </c>
      <c r="D347">
        <v>10</v>
      </c>
      <c r="E347">
        <v>1.2</v>
      </c>
      <c r="F347">
        <v>565.80190000000005</v>
      </c>
      <c r="G347">
        <v>37</v>
      </c>
      <c r="H347" s="1">
        <v>58800</v>
      </c>
      <c r="I347">
        <v>1</v>
      </c>
      <c r="J347">
        <v>10363</v>
      </c>
      <c r="K347" t="s">
        <v>1745</v>
      </c>
      <c r="L347">
        <v>1</v>
      </c>
      <c r="M347">
        <v>1</v>
      </c>
      <c r="N347" t="s">
        <v>177</v>
      </c>
    </row>
    <row r="348" spans="1:16" x14ac:dyDescent="0.25">
      <c r="A348" t="s">
        <v>176</v>
      </c>
      <c r="B348">
        <v>46.2</v>
      </c>
      <c r="C348">
        <v>1142.627</v>
      </c>
      <c r="D348">
        <v>10</v>
      </c>
      <c r="E348">
        <v>1.2</v>
      </c>
      <c r="F348">
        <v>572.32140000000004</v>
      </c>
      <c r="G348">
        <v>43.29</v>
      </c>
      <c r="H348" s="1">
        <v>326000</v>
      </c>
      <c r="I348">
        <v>1</v>
      </c>
      <c r="J348">
        <v>13703</v>
      </c>
      <c r="K348" t="s">
        <v>1745</v>
      </c>
      <c r="L348">
        <v>1</v>
      </c>
      <c r="M348">
        <v>1</v>
      </c>
      <c r="N348" t="s">
        <v>177</v>
      </c>
    </row>
    <row r="349" spans="1:16" x14ac:dyDescent="0.25">
      <c r="A349" t="s">
        <v>706</v>
      </c>
      <c r="B349">
        <v>46.18</v>
      </c>
      <c r="C349">
        <v>1785.9373000000001</v>
      </c>
      <c r="D349">
        <v>15</v>
      </c>
      <c r="E349">
        <v>-0.2</v>
      </c>
      <c r="F349">
        <v>596.31960000000004</v>
      </c>
      <c r="G349">
        <v>38.659999999999997</v>
      </c>
      <c r="H349" s="1">
        <v>53300</v>
      </c>
      <c r="I349">
        <v>1</v>
      </c>
      <c r="J349">
        <v>11245</v>
      </c>
      <c r="K349" t="s">
        <v>1745</v>
      </c>
      <c r="L349">
        <v>1</v>
      </c>
      <c r="M349">
        <v>1</v>
      </c>
      <c r="N349" t="s">
        <v>100</v>
      </c>
    </row>
    <row r="350" spans="1:16" x14ac:dyDescent="0.25">
      <c r="A350" t="s">
        <v>773</v>
      </c>
      <c r="B350">
        <v>46.14</v>
      </c>
      <c r="C350">
        <v>1623.8832</v>
      </c>
      <c r="D350">
        <v>16</v>
      </c>
      <c r="E350">
        <v>1.4</v>
      </c>
      <c r="F350">
        <v>812.95</v>
      </c>
      <c r="G350">
        <v>46.93</v>
      </c>
      <c r="H350" s="1">
        <v>35500</v>
      </c>
      <c r="I350">
        <v>1</v>
      </c>
      <c r="J350">
        <v>15409</v>
      </c>
      <c r="K350" t="s">
        <v>1745</v>
      </c>
      <c r="L350">
        <v>1</v>
      </c>
      <c r="M350">
        <v>1</v>
      </c>
      <c r="N350" t="s">
        <v>184</v>
      </c>
    </row>
    <row r="351" spans="1:16" x14ac:dyDescent="0.25">
      <c r="A351" t="s">
        <v>1384</v>
      </c>
      <c r="B351">
        <v>45.86</v>
      </c>
      <c r="C351">
        <v>1182.6396</v>
      </c>
      <c r="D351">
        <v>10</v>
      </c>
      <c r="E351">
        <v>0.4</v>
      </c>
      <c r="F351">
        <v>592.32730000000004</v>
      </c>
      <c r="G351">
        <v>42.35</v>
      </c>
      <c r="H351" s="1">
        <v>139000</v>
      </c>
      <c r="I351">
        <v>1</v>
      </c>
      <c r="J351">
        <v>13247</v>
      </c>
      <c r="K351" t="s">
        <v>1745</v>
      </c>
      <c r="L351">
        <v>1</v>
      </c>
      <c r="M351">
        <v>1</v>
      </c>
      <c r="N351" t="s">
        <v>779</v>
      </c>
    </row>
    <row r="352" spans="1:16" x14ac:dyDescent="0.25">
      <c r="A352" t="s">
        <v>1368</v>
      </c>
      <c r="B352">
        <v>45.85</v>
      </c>
      <c r="C352">
        <v>1449.71</v>
      </c>
      <c r="D352">
        <v>14</v>
      </c>
      <c r="E352">
        <v>-0.6</v>
      </c>
      <c r="F352">
        <v>725.86180000000002</v>
      </c>
      <c r="G352">
        <v>37.53</v>
      </c>
      <c r="H352" s="1">
        <v>37500</v>
      </c>
      <c r="I352">
        <v>1</v>
      </c>
      <c r="J352">
        <v>10590</v>
      </c>
      <c r="K352" t="s">
        <v>1745</v>
      </c>
      <c r="L352">
        <v>1</v>
      </c>
      <c r="M352">
        <v>1</v>
      </c>
      <c r="N352" t="s">
        <v>1369</v>
      </c>
    </row>
    <row r="353" spans="1:16" x14ac:dyDescent="0.25">
      <c r="A353" t="s">
        <v>904</v>
      </c>
      <c r="B353">
        <v>45.55</v>
      </c>
      <c r="C353">
        <v>3564.5652</v>
      </c>
      <c r="D353">
        <v>38</v>
      </c>
      <c r="E353">
        <v>0.5</v>
      </c>
      <c r="F353">
        <v>892.149</v>
      </c>
      <c r="G353">
        <v>34.64</v>
      </c>
      <c r="H353" s="1">
        <v>28300000</v>
      </c>
      <c r="I353">
        <v>1</v>
      </c>
      <c r="J353">
        <v>9219</v>
      </c>
      <c r="K353" t="s">
        <v>1745</v>
      </c>
      <c r="L353">
        <v>2</v>
      </c>
      <c r="M353">
        <v>2</v>
      </c>
      <c r="N353" t="s">
        <v>144</v>
      </c>
    </row>
    <row r="354" spans="1:16" x14ac:dyDescent="0.25">
      <c r="A354" t="s">
        <v>527</v>
      </c>
      <c r="B354">
        <v>45.48</v>
      </c>
      <c r="C354">
        <v>2585.2332000000001</v>
      </c>
      <c r="D354">
        <v>22</v>
      </c>
      <c r="E354">
        <v>0.4</v>
      </c>
      <c r="F354">
        <v>647.31579999999997</v>
      </c>
      <c r="G354">
        <v>40.299999999999997</v>
      </c>
      <c r="H354" s="1">
        <v>1100000</v>
      </c>
      <c r="I354">
        <v>1</v>
      </c>
      <c r="J354">
        <v>12107</v>
      </c>
      <c r="K354" t="s">
        <v>1745</v>
      </c>
      <c r="L354">
        <v>1</v>
      </c>
      <c r="M354">
        <v>1</v>
      </c>
      <c r="N354" t="s">
        <v>30</v>
      </c>
      <c r="O354" t="s">
        <v>23</v>
      </c>
      <c r="P354" t="s">
        <v>149</v>
      </c>
    </row>
    <row r="355" spans="1:16" x14ac:dyDescent="0.25">
      <c r="A355" t="s">
        <v>1285</v>
      </c>
      <c r="B355">
        <v>45.43</v>
      </c>
      <c r="C355">
        <v>1070.6124</v>
      </c>
      <c r="D355">
        <v>9</v>
      </c>
      <c r="E355">
        <v>1.3</v>
      </c>
      <c r="F355">
        <v>536.31420000000003</v>
      </c>
      <c r="G355">
        <v>37</v>
      </c>
      <c r="H355" s="1">
        <v>120000</v>
      </c>
      <c r="I355">
        <v>1</v>
      </c>
      <c r="J355">
        <v>10357</v>
      </c>
      <c r="K355" t="s">
        <v>1745</v>
      </c>
      <c r="L355">
        <v>1</v>
      </c>
      <c r="M355">
        <v>1</v>
      </c>
      <c r="N355" t="s">
        <v>301</v>
      </c>
    </row>
    <row r="356" spans="1:16" x14ac:dyDescent="0.25">
      <c r="A356" t="s">
        <v>382</v>
      </c>
      <c r="B356">
        <v>45.32</v>
      </c>
      <c r="C356">
        <v>1377.6929</v>
      </c>
      <c r="D356">
        <v>12</v>
      </c>
      <c r="E356">
        <v>0.7</v>
      </c>
      <c r="F356">
        <v>689.85419999999999</v>
      </c>
      <c r="G356">
        <v>35.229999999999997</v>
      </c>
      <c r="H356" s="1">
        <v>691000</v>
      </c>
      <c r="I356">
        <v>1</v>
      </c>
      <c r="J356">
        <v>9352</v>
      </c>
      <c r="K356" t="s">
        <v>1745</v>
      </c>
      <c r="L356">
        <v>1</v>
      </c>
      <c r="M356">
        <v>1</v>
      </c>
      <c r="N356" t="s">
        <v>30</v>
      </c>
    </row>
    <row r="357" spans="1:16" x14ac:dyDescent="0.25">
      <c r="A357" t="s">
        <v>325</v>
      </c>
      <c r="B357">
        <v>45.31</v>
      </c>
      <c r="C357">
        <v>1930.1614999999999</v>
      </c>
      <c r="D357">
        <v>19</v>
      </c>
      <c r="E357">
        <v>0</v>
      </c>
      <c r="F357">
        <v>966.08799999999997</v>
      </c>
      <c r="G357">
        <v>51.62</v>
      </c>
      <c r="H357" s="1">
        <v>286000</v>
      </c>
      <c r="I357">
        <v>1</v>
      </c>
      <c r="J357">
        <v>17530</v>
      </c>
      <c r="K357" t="s">
        <v>1745</v>
      </c>
      <c r="L357">
        <v>1</v>
      </c>
      <c r="M357">
        <v>1</v>
      </c>
      <c r="N357" t="s">
        <v>326</v>
      </c>
    </row>
    <row r="358" spans="1:16" x14ac:dyDescent="0.25">
      <c r="A358" t="s">
        <v>1091</v>
      </c>
      <c r="B358">
        <v>45.29</v>
      </c>
      <c r="C358">
        <v>952.59569999999997</v>
      </c>
      <c r="D358">
        <v>9</v>
      </c>
      <c r="E358">
        <v>0.6</v>
      </c>
      <c r="F358">
        <v>477.30540000000002</v>
      </c>
      <c r="G358">
        <v>40.130000000000003</v>
      </c>
      <c r="H358" s="1">
        <v>201000</v>
      </c>
      <c r="I358">
        <v>1</v>
      </c>
      <c r="J358">
        <v>12047</v>
      </c>
      <c r="K358" t="s">
        <v>1745</v>
      </c>
      <c r="L358">
        <v>1</v>
      </c>
      <c r="M358">
        <v>1</v>
      </c>
      <c r="N358" t="s">
        <v>2146</v>
      </c>
    </row>
    <row r="359" spans="1:16" x14ac:dyDescent="0.25">
      <c r="A359" t="s">
        <v>721</v>
      </c>
      <c r="B359">
        <v>45.23</v>
      </c>
      <c r="C359">
        <v>2794.3364000000001</v>
      </c>
      <c r="D359">
        <v>26</v>
      </c>
      <c r="E359">
        <v>2.5</v>
      </c>
      <c r="F359">
        <v>699.59310000000005</v>
      </c>
      <c r="G359">
        <v>47.34</v>
      </c>
      <c r="H359" s="1">
        <v>191000</v>
      </c>
      <c r="I359">
        <v>1</v>
      </c>
      <c r="J359">
        <v>15553</v>
      </c>
      <c r="K359" t="s">
        <v>1745</v>
      </c>
      <c r="L359">
        <v>1</v>
      </c>
      <c r="M359">
        <v>1</v>
      </c>
      <c r="N359" t="s">
        <v>722</v>
      </c>
    </row>
    <row r="360" spans="1:16" x14ac:dyDescent="0.25">
      <c r="A360" t="s">
        <v>2145</v>
      </c>
      <c r="B360">
        <v>45.09</v>
      </c>
      <c r="C360">
        <v>1302.7183</v>
      </c>
      <c r="D360">
        <v>11</v>
      </c>
      <c r="E360">
        <v>0.6</v>
      </c>
      <c r="F360">
        <v>652.36680000000001</v>
      </c>
      <c r="G360">
        <v>43.04</v>
      </c>
      <c r="H360" s="1">
        <v>63300</v>
      </c>
      <c r="I360">
        <v>1</v>
      </c>
      <c r="J360">
        <v>13614</v>
      </c>
      <c r="K360" t="s">
        <v>1745</v>
      </c>
      <c r="L360">
        <v>1</v>
      </c>
      <c r="M360">
        <v>1</v>
      </c>
      <c r="N360" t="s">
        <v>637</v>
      </c>
    </row>
    <row r="361" spans="1:16" x14ac:dyDescent="0.25">
      <c r="A361" t="s">
        <v>2144</v>
      </c>
      <c r="B361">
        <v>44.99</v>
      </c>
      <c r="C361">
        <v>1191.6723999999999</v>
      </c>
      <c r="D361">
        <v>14</v>
      </c>
      <c r="E361">
        <v>1.4</v>
      </c>
      <c r="F361">
        <v>596.84429999999998</v>
      </c>
      <c r="G361">
        <v>31.55</v>
      </c>
      <c r="H361">
        <v>0</v>
      </c>
      <c r="I361">
        <v>1</v>
      </c>
      <c r="J361">
        <v>7610</v>
      </c>
      <c r="K361" t="s">
        <v>1745</v>
      </c>
      <c r="L361">
        <v>0</v>
      </c>
      <c r="M361">
        <v>0</v>
      </c>
      <c r="N361" t="s">
        <v>2143</v>
      </c>
    </row>
    <row r="362" spans="1:16" x14ac:dyDescent="0.25">
      <c r="A362" t="s">
        <v>784</v>
      </c>
      <c r="B362">
        <v>44.96</v>
      </c>
      <c r="C362">
        <v>2752.3213000000001</v>
      </c>
      <c r="D362">
        <v>24</v>
      </c>
      <c r="E362">
        <v>1.9</v>
      </c>
      <c r="F362">
        <v>689.08889999999997</v>
      </c>
      <c r="G362">
        <v>41.96</v>
      </c>
      <c r="H362" s="1">
        <v>302000</v>
      </c>
      <c r="I362">
        <v>1</v>
      </c>
      <c r="J362">
        <v>12998</v>
      </c>
      <c r="K362" t="s">
        <v>1745</v>
      </c>
      <c r="L362">
        <v>1</v>
      </c>
      <c r="M362">
        <v>1</v>
      </c>
      <c r="N362" t="s">
        <v>368</v>
      </c>
      <c r="O362" t="s">
        <v>23</v>
      </c>
      <c r="P362" t="s">
        <v>785</v>
      </c>
    </row>
    <row r="363" spans="1:16" x14ac:dyDescent="0.25">
      <c r="A363" t="s">
        <v>232</v>
      </c>
      <c r="B363">
        <v>44.92</v>
      </c>
      <c r="C363">
        <v>1695.8257000000001</v>
      </c>
      <c r="D363">
        <v>14</v>
      </c>
      <c r="E363">
        <v>-0.8</v>
      </c>
      <c r="F363">
        <v>848.9194</v>
      </c>
      <c r="G363">
        <v>46.72</v>
      </c>
      <c r="H363" s="1">
        <v>523000</v>
      </c>
      <c r="I363">
        <v>1</v>
      </c>
      <c r="J363">
        <v>15293</v>
      </c>
      <c r="K363" t="s">
        <v>1745</v>
      </c>
      <c r="L363">
        <v>1</v>
      </c>
      <c r="M363">
        <v>1</v>
      </c>
      <c r="N363" t="s">
        <v>177</v>
      </c>
    </row>
    <row r="364" spans="1:16" x14ac:dyDescent="0.25">
      <c r="A364" t="s">
        <v>1606</v>
      </c>
      <c r="B364">
        <v>44.79</v>
      </c>
      <c r="C364">
        <v>1612.8937000000001</v>
      </c>
      <c r="D364">
        <v>14</v>
      </c>
      <c r="E364">
        <v>0.3</v>
      </c>
      <c r="F364">
        <v>807.45429999999999</v>
      </c>
      <c r="G364">
        <v>47.86</v>
      </c>
      <c r="H364" s="1">
        <v>25400</v>
      </c>
      <c r="I364">
        <v>1</v>
      </c>
      <c r="J364">
        <v>15823</v>
      </c>
      <c r="K364" t="s">
        <v>1745</v>
      </c>
      <c r="L364">
        <v>1</v>
      </c>
      <c r="M364">
        <v>1</v>
      </c>
      <c r="N364" t="s">
        <v>67</v>
      </c>
    </row>
    <row r="365" spans="1:16" x14ac:dyDescent="0.25">
      <c r="A365" t="s">
        <v>576</v>
      </c>
      <c r="B365">
        <v>44.71</v>
      </c>
      <c r="C365">
        <v>898.54870000000005</v>
      </c>
      <c r="D365">
        <v>9</v>
      </c>
      <c r="E365">
        <v>1.2</v>
      </c>
      <c r="F365">
        <v>450.28219999999999</v>
      </c>
      <c r="G365">
        <v>31.41</v>
      </c>
      <c r="H365" s="1">
        <v>670000</v>
      </c>
      <c r="I365">
        <v>1</v>
      </c>
      <c r="J365">
        <v>7496</v>
      </c>
      <c r="K365" t="s">
        <v>1745</v>
      </c>
      <c r="L365">
        <v>1</v>
      </c>
      <c r="M365">
        <v>1</v>
      </c>
      <c r="N365" t="s">
        <v>74</v>
      </c>
    </row>
    <row r="366" spans="1:16" x14ac:dyDescent="0.25">
      <c r="A366" t="s">
        <v>2142</v>
      </c>
      <c r="B366">
        <v>44.7</v>
      </c>
      <c r="C366">
        <v>3620.4292</v>
      </c>
      <c r="D366">
        <v>44</v>
      </c>
      <c r="E366">
        <v>-0.4</v>
      </c>
      <c r="F366">
        <v>906.11429999999996</v>
      </c>
      <c r="G366">
        <v>25.54</v>
      </c>
      <c r="H366" s="1">
        <v>61600</v>
      </c>
      <c r="I366">
        <v>1</v>
      </c>
      <c r="J366">
        <v>4776</v>
      </c>
      <c r="K366" t="s">
        <v>1745</v>
      </c>
      <c r="L366">
        <v>1</v>
      </c>
      <c r="M366">
        <v>1</v>
      </c>
      <c r="N366" t="s">
        <v>89</v>
      </c>
    </row>
    <row r="367" spans="1:16" x14ac:dyDescent="0.25">
      <c r="A367" t="s">
        <v>897</v>
      </c>
      <c r="B367">
        <v>44.64</v>
      </c>
      <c r="C367">
        <v>1387.7148</v>
      </c>
      <c r="D367">
        <v>11</v>
      </c>
      <c r="E367">
        <v>0.9</v>
      </c>
      <c r="F367">
        <v>463.57929999999999</v>
      </c>
      <c r="G367">
        <v>35.06</v>
      </c>
      <c r="H367" s="1">
        <v>173000</v>
      </c>
      <c r="I367">
        <v>1</v>
      </c>
      <c r="J367">
        <v>9269</v>
      </c>
      <c r="K367" t="s">
        <v>1745</v>
      </c>
      <c r="L367">
        <v>1</v>
      </c>
      <c r="M367">
        <v>1</v>
      </c>
      <c r="N367" t="s">
        <v>53</v>
      </c>
      <c r="O367" t="s">
        <v>19</v>
      </c>
      <c r="P367" t="s">
        <v>2141</v>
      </c>
    </row>
    <row r="368" spans="1:16" x14ac:dyDescent="0.25">
      <c r="A368" t="s">
        <v>2140</v>
      </c>
      <c r="B368">
        <v>44.49</v>
      </c>
      <c r="C368">
        <v>1317.6161</v>
      </c>
      <c r="D368">
        <v>12</v>
      </c>
      <c r="E368">
        <v>0.3</v>
      </c>
      <c r="F368">
        <v>659.81550000000004</v>
      </c>
      <c r="G368">
        <v>27.11</v>
      </c>
      <c r="H368" s="1">
        <v>19500</v>
      </c>
      <c r="I368">
        <v>1</v>
      </c>
      <c r="J368">
        <v>5423</v>
      </c>
      <c r="K368" t="s">
        <v>1745</v>
      </c>
      <c r="L368">
        <v>1</v>
      </c>
      <c r="M368">
        <v>1</v>
      </c>
      <c r="N368" t="s">
        <v>1786</v>
      </c>
    </row>
    <row r="369" spans="1:16" x14ac:dyDescent="0.25">
      <c r="A369" t="s">
        <v>1380</v>
      </c>
      <c r="B369">
        <v>44.38</v>
      </c>
      <c r="C369">
        <v>1030.4906000000001</v>
      </c>
      <c r="D369">
        <v>9</v>
      </c>
      <c r="E369">
        <v>0.7</v>
      </c>
      <c r="F369">
        <v>516.25289999999995</v>
      </c>
      <c r="G369">
        <v>35.81</v>
      </c>
      <c r="H369" s="1">
        <v>151000</v>
      </c>
      <c r="I369">
        <v>1</v>
      </c>
      <c r="J369">
        <v>9650</v>
      </c>
      <c r="K369" t="s">
        <v>1745</v>
      </c>
      <c r="L369">
        <v>1</v>
      </c>
      <c r="M369">
        <v>1</v>
      </c>
      <c r="N369" t="s">
        <v>126</v>
      </c>
    </row>
    <row r="370" spans="1:16" x14ac:dyDescent="0.25">
      <c r="A370" t="s">
        <v>414</v>
      </c>
      <c r="B370">
        <v>44.34</v>
      </c>
      <c r="C370">
        <v>907.49490000000003</v>
      </c>
      <c r="D370">
        <v>8</v>
      </c>
      <c r="E370">
        <v>0.9</v>
      </c>
      <c r="F370">
        <v>454.7552</v>
      </c>
      <c r="G370">
        <v>31.57</v>
      </c>
      <c r="H370" s="1">
        <v>243000</v>
      </c>
      <c r="I370">
        <v>1</v>
      </c>
      <c r="J370">
        <v>7669</v>
      </c>
      <c r="K370" t="s">
        <v>1745</v>
      </c>
      <c r="L370">
        <v>1</v>
      </c>
      <c r="M370">
        <v>1</v>
      </c>
      <c r="N370" t="s">
        <v>57</v>
      </c>
    </row>
    <row r="371" spans="1:16" x14ac:dyDescent="0.25">
      <c r="A371" t="s">
        <v>247</v>
      </c>
      <c r="B371">
        <v>44.19</v>
      </c>
      <c r="C371">
        <v>1259.6735000000001</v>
      </c>
      <c r="D371">
        <v>13</v>
      </c>
      <c r="E371">
        <v>-0.1</v>
      </c>
      <c r="F371">
        <v>420.89839999999998</v>
      </c>
      <c r="G371">
        <v>25.76</v>
      </c>
      <c r="H371" s="1">
        <v>267000</v>
      </c>
      <c r="I371">
        <v>1</v>
      </c>
      <c r="J371">
        <v>4818</v>
      </c>
      <c r="K371" t="s">
        <v>1745</v>
      </c>
      <c r="L371">
        <v>1</v>
      </c>
      <c r="M371">
        <v>1</v>
      </c>
      <c r="N371" t="s">
        <v>201</v>
      </c>
      <c r="O371" t="s">
        <v>19</v>
      </c>
      <c r="P371" t="s">
        <v>2139</v>
      </c>
    </row>
    <row r="372" spans="1:16" x14ac:dyDescent="0.25">
      <c r="A372" t="s">
        <v>1726</v>
      </c>
      <c r="B372">
        <v>44.15</v>
      </c>
      <c r="C372">
        <v>1197.6466</v>
      </c>
      <c r="D372">
        <v>12</v>
      </c>
      <c r="E372">
        <v>0</v>
      </c>
      <c r="F372">
        <v>599.8306</v>
      </c>
      <c r="G372">
        <v>31.03</v>
      </c>
      <c r="H372" s="1">
        <v>12100</v>
      </c>
      <c r="I372">
        <v>1</v>
      </c>
      <c r="J372">
        <v>7367</v>
      </c>
      <c r="K372" t="s">
        <v>1745</v>
      </c>
      <c r="L372">
        <v>1</v>
      </c>
      <c r="M372">
        <v>1</v>
      </c>
      <c r="N372" t="s">
        <v>1727</v>
      </c>
    </row>
    <row r="373" spans="1:16" x14ac:dyDescent="0.25">
      <c r="A373" t="s">
        <v>474</v>
      </c>
      <c r="B373">
        <v>44.09</v>
      </c>
      <c r="C373">
        <v>2707.3310999999999</v>
      </c>
      <c r="D373">
        <v>25</v>
      </c>
      <c r="E373">
        <v>-0.8</v>
      </c>
      <c r="F373">
        <v>903.4502</v>
      </c>
      <c r="G373">
        <v>51.2</v>
      </c>
      <c r="H373" s="1">
        <v>196000</v>
      </c>
      <c r="I373">
        <v>1</v>
      </c>
      <c r="J373">
        <v>17343</v>
      </c>
      <c r="K373" t="s">
        <v>1745</v>
      </c>
      <c r="L373">
        <v>1</v>
      </c>
      <c r="M373">
        <v>1</v>
      </c>
      <c r="N373" t="s">
        <v>229</v>
      </c>
      <c r="O373" t="s">
        <v>23</v>
      </c>
      <c r="P373" t="s">
        <v>475</v>
      </c>
    </row>
    <row r="374" spans="1:16" x14ac:dyDescent="0.25">
      <c r="A374" t="s">
        <v>2138</v>
      </c>
      <c r="B374">
        <v>44.06</v>
      </c>
      <c r="C374">
        <v>2032.0476000000001</v>
      </c>
      <c r="D374">
        <v>20</v>
      </c>
      <c r="E374">
        <v>0</v>
      </c>
      <c r="F374">
        <v>1017.0311</v>
      </c>
      <c r="G374">
        <v>44.34</v>
      </c>
      <c r="H374">
        <v>0</v>
      </c>
      <c r="I374">
        <v>1</v>
      </c>
      <c r="J374">
        <v>14250</v>
      </c>
      <c r="K374" t="s">
        <v>1745</v>
      </c>
      <c r="L374">
        <v>0</v>
      </c>
      <c r="M374">
        <v>0</v>
      </c>
      <c r="N374" t="s">
        <v>74</v>
      </c>
    </row>
    <row r="375" spans="1:16" x14ac:dyDescent="0.25">
      <c r="A375" t="s">
        <v>2137</v>
      </c>
      <c r="B375">
        <v>44.03</v>
      </c>
      <c r="C375">
        <v>1706.7647999999999</v>
      </c>
      <c r="D375">
        <v>19</v>
      </c>
      <c r="E375">
        <v>-0.2</v>
      </c>
      <c r="F375">
        <v>854.3895</v>
      </c>
      <c r="G375">
        <v>39.96</v>
      </c>
      <c r="H375" s="1">
        <v>15100</v>
      </c>
      <c r="I375">
        <v>1</v>
      </c>
      <c r="J375">
        <v>11985</v>
      </c>
      <c r="K375" t="s">
        <v>1745</v>
      </c>
      <c r="L375">
        <v>1</v>
      </c>
      <c r="M375">
        <v>1</v>
      </c>
      <c r="N375" t="s">
        <v>2136</v>
      </c>
    </row>
    <row r="376" spans="1:16" x14ac:dyDescent="0.25">
      <c r="A376" t="s">
        <v>973</v>
      </c>
      <c r="B376">
        <v>44.02</v>
      </c>
      <c r="C376">
        <v>1442.6348</v>
      </c>
      <c r="D376">
        <v>12</v>
      </c>
      <c r="E376">
        <v>-0.4</v>
      </c>
      <c r="F376">
        <v>722.32439999999997</v>
      </c>
      <c r="G376">
        <v>27.47</v>
      </c>
      <c r="H376" s="1">
        <v>36500</v>
      </c>
      <c r="I376">
        <v>1</v>
      </c>
      <c r="J376">
        <v>5553</v>
      </c>
      <c r="K376" t="s">
        <v>1745</v>
      </c>
      <c r="L376">
        <v>1</v>
      </c>
      <c r="M376">
        <v>1</v>
      </c>
      <c r="N376" t="s">
        <v>33</v>
      </c>
      <c r="O376" t="s">
        <v>23</v>
      </c>
      <c r="P376" t="s">
        <v>189</v>
      </c>
    </row>
    <row r="377" spans="1:16" x14ac:dyDescent="0.25">
      <c r="A377" t="s">
        <v>987</v>
      </c>
      <c r="B377">
        <v>43.99</v>
      </c>
      <c r="C377">
        <v>932.51139999999998</v>
      </c>
      <c r="D377">
        <v>8</v>
      </c>
      <c r="E377">
        <v>0.8</v>
      </c>
      <c r="F377">
        <v>467.26330000000002</v>
      </c>
      <c r="G377">
        <v>30.66</v>
      </c>
      <c r="H377" s="1">
        <v>368000</v>
      </c>
      <c r="I377">
        <v>1</v>
      </c>
      <c r="J377">
        <v>7082</v>
      </c>
      <c r="K377" t="s">
        <v>1745</v>
      </c>
      <c r="L377">
        <v>1</v>
      </c>
      <c r="M377">
        <v>1</v>
      </c>
      <c r="N377" t="s">
        <v>33</v>
      </c>
      <c r="O377" t="s">
        <v>23</v>
      </c>
      <c r="P377" t="s">
        <v>50</v>
      </c>
    </row>
    <row r="378" spans="1:16" x14ac:dyDescent="0.25">
      <c r="A378" t="s">
        <v>778</v>
      </c>
      <c r="B378">
        <v>43.92</v>
      </c>
      <c r="C378">
        <v>1125.6659</v>
      </c>
      <c r="D378">
        <v>9</v>
      </c>
      <c r="E378">
        <v>0.7</v>
      </c>
      <c r="F378">
        <v>563.84059999999999</v>
      </c>
      <c r="G378">
        <v>44.85</v>
      </c>
      <c r="H378" s="1">
        <v>79400</v>
      </c>
      <c r="I378">
        <v>1</v>
      </c>
      <c r="J378">
        <v>14413</v>
      </c>
      <c r="K378" t="s">
        <v>1745</v>
      </c>
      <c r="L378">
        <v>1</v>
      </c>
      <c r="M378">
        <v>1</v>
      </c>
      <c r="N378" t="s">
        <v>779</v>
      </c>
    </row>
    <row r="379" spans="1:16" x14ac:dyDescent="0.25">
      <c r="A379" t="s">
        <v>598</v>
      </c>
      <c r="B379">
        <v>43.86</v>
      </c>
      <c r="C379">
        <v>2696.2617</v>
      </c>
      <c r="D379">
        <v>24</v>
      </c>
      <c r="E379">
        <v>1.5</v>
      </c>
      <c r="F379">
        <v>675.07370000000003</v>
      </c>
      <c r="G379">
        <v>45.71</v>
      </c>
      <c r="H379" s="1">
        <v>184000</v>
      </c>
      <c r="I379">
        <v>1</v>
      </c>
      <c r="J379">
        <v>14862</v>
      </c>
      <c r="K379" t="s">
        <v>1745</v>
      </c>
      <c r="L379">
        <v>1</v>
      </c>
      <c r="M379">
        <v>1</v>
      </c>
      <c r="N379" t="s">
        <v>599</v>
      </c>
    </row>
    <row r="380" spans="1:16" x14ac:dyDescent="0.25">
      <c r="A380" t="s">
        <v>919</v>
      </c>
      <c r="B380">
        <v>43.69</v>
      </c>
      <c r="C380">
        <v>1247.6079999999999</v>
      </c>
      <c r="D380">
        <v>11</v>
      </c>
      <c r="E380">
        <v>0.1</v>
      </c>
      <c r="F380">
        <v>416.87670000000003</v>
      </c>
      <c r="G380">
        <v>27.3</v>
      </c>
      <c r="H380" s="1">
        <v>160000</v>
      </c>
      <c r="I380">
        <v>1</v>
      </c>
      <c r="J380">
        <v>5488</v>
      </c>
      <c r="K380" t="s">
        <v>1745</v>
      </c>
      <c r="L380">
        <v>1</v>
      </c>
      <c r="M380">
        <v>1</v>
      </c>
      <c r="N380" t="s">
        <v>920</v>
      </c>
      <c r="O380" t="s">
        <v>23</v>
      </c>
      <c r="P380" t="s">
        <v>189</v>
      </c>
    </row>
    <row r="381" spans="1:16" x14ac:dyDescent="0.25">
      <c r="A381" t="s">
        <v>2135</v>
      </c>
      <c r="B381">
        <v>43.49</v>
      </c>
      <c r="C381">
        <v>1124.5549000000001</v>
      </c>
      <c r="D381">
        <v>9</v>
      </c>
      <c r="E381">
        <v>1.7</v>
      </c>
      <c r="F381">
        <v>375.8596</v>
      </c>
      <c r="G381">
        <v>33.520000000000003</v>
      </c>
      <c r="H381" s="1">
        <v>209000</v>
      </c>
      <c r="I381">
        <v>1</v>
      </c>
      <c r="J381">
        <v>8515</v>
      </c>
      <c r="K381" t="s">
        <v>1745</v>
      </c>
      <c r="L381">
        <v>1</v>
      </c>
      <c r="M381">
        <v>1</v>
      </c>
      <c r="N381" t="s">
        <v>2134</v>
      </c>
    </row>
    <row r="382" spans="1:16" x14ac:dyDescent="0.25">
      <c r="A382" t="s">
        <v>692</v>
      </c>
      <c r="B382">
        <v>43.45</v>
      </c>
      <c r="C382">
        <v>1017.5454999999999</v>
      </c>
      <c r="D382">
        <v>11</v>
      </c>
      <c r="E382">
        <v>0.9</v>
      </c>
      <c r="F382">
        <v>509.78050000000002</v>
      </c>
      <c r="G382">
        <v>26.05</v>
      </c>
      <c r="H382" s="1">
        <v>25700</v>
      </c>
      <c r="I382">
        <v>1</v>
      </c>
      <c r="J382">
        <v>4992</v>
      </c>
      <c r="K382" t="s">
        <v>1745</v>
      </c>
      <c r="L382">
        <v>1</v>
      </c>
      <c r="M382">
        <v>1</v>
      </c>
      <c r="N382" t="s">
        <v>693</v>
      </c>
    </row>
    <row r="383" spans="1:16" x14ac:dyDescent="0.25">
      <c r="A383" t="s">
        <v>1383</v>
      </c>
      <c r="B383">
        <v>43.4</v>
      </c>
      <c r="C383">
        <v>1152.5597</v>
      </c>
      <c r="D383">
        <v>10</v>
      </c>
      <c r="E383">
        <v>-0.7</v>
      </c>
      <c r="F383">
        <v>577.2867</v>
      </c>
      <c r="G383">
        <v>38.51</v>
      </c>
      <c r="H383" s="1">
        <v>136000</v>
      </c>
      <c r="I383">
        <v>1</v>
      </c>
      <c r="J383">
        <v>11136</v>
      </c>
      <c r="K383" t="s">
        <v>1745</v>
      </c>
      <c r="L383">
        <v>1</v>
      </c>
      <c r="M383">
        <v>1</v>
      </c>
      <c r="N383" t="s">
        <v>596</v>
      </c>
      <c r="O383" t="s">
        <v>23</v>
      </c>
      <c r="P383" t="s">
        <v>81</v>
      </c>
    </row>
    <row r="384" spans="1:16" x14ac:dyDescent="0.25">
      <c r="A384" t="s">
        <v>2133</v>
      </c>
      <c r="B384">
        <v>43.35</v>
      </c>
      <c r="C384">
        <v>1237.6302000000001</v>
      </c>
      <c r="D384">
        <v>12</v>
      </c>
      <c r="E384">
        <v>0.2</v>
      </c>
      <c r="F384">
        <v>619.82249999999999</v>
      </c>
      <c r="G384">
        <v>25.18</v>
      </c>
      <c r="H384" s="1">
        <v>9090</v>
      </c>
      <c r="I384">
        <v>1</v>
      </c>
      <c r="J384">
        <v>4557</v>
      </c>
      <c r="K384" t="s">
        <v>1745</v>
      </c>
      <c r="L384">
        <v>1</v>
      </c>
      <c r="M384">
        <v>1</v>
      </c>
      <c r="N384" t="s">
        <v>849</v>
      </c>
    </row>
    <row r="385" spans="1:16" x14ac:dyDescent="0.25">
      <c r="A385" t="s">
        <v>792</v>
      </c>
      <c r="B385">
        <v>42.95</v>
      </c>
      <c r="C385">
        <v>1757.8824</v>
      </c>
      <c r="D385">
        <v>13</v>
      </c>
      <c r="E385">
        <v>0.5</v>
      </c>
      <c r="F385">
        <v>440.47809999999998</v>
      </c>
      <c r="G385">
        <v>40.659999999999997</v>
      </c>
      <c r="H385" s="1">
        <v>3540000</v>
      </c>
      <c r="I385">
        <v>1</v>
      </c>
      <c r="J385">
        <v>12628</v>
      </c>
      <c r="K385" t="s">
        <v>1745</v>
      </c>
      <c r="L385">
        <v>1</v>
      </c>
      <c r="M385">
        <v>1</v>
      </c>
      <c r="N385" t="s">
        <v>793</v>
      </c>
    </row>
    <row r="386" spans="1:16" x14ac:dyDescent="0.25">
      <c r="A386" t="s">
        <v>264</v>
      </c>
      <c r="B386">
        <v>42.95</v>
      </c>
      <c r="C386">
        <v>1495.6765</v>
      </c>
      <c r="D386">
        <v>13</v>
      </c>
      <c r="E386">
        <v>-0.2</v>
      </c>
      <c r="F386">
        <v>748.84540000000004</v>
      </c>
      <c r="G386">
        <v>47.02</v>
      </c>
      <c r="H386" s="1">
        <v>206000</v>
      </c>
      <c r="I386">
        <v>1</v>
      </c>
      <c r="J386">
        <v>15520</v>
      </c>
      <c r="K386" t="s">
        <v>1745</v>
      </c>
      <c r="L386">
        <v>1</v>
      </c>
      <c r="M386">
        <v>1</v>
      </c>
      <c r="N386" t="s">
        <v>53</v>
      </c>
    </row>
    <row r="387" spans="1:16" x14ac:dyDescent="0.25">
      <c r="A387" t="s">
        <v>794</v>
      </c>
      <c r="B387">
        <v>42.9</v>
      </c>
      <c r="C387">
        <v>1261.6337000000001</v>
      </c>
      <c r="D387">
        <v>12</v>
      </c>
      <c r="E387">
        <v>0.4</v>
      </c>
      <c r="F387">
        <v>631.82429999999999</v>
      </c>
      <c r="G387">
        <v>36.97</v>
      </c>
      <c r="H387" s="1">
        <v>86900</v>
      </c>
      <c r="I387">
        <v>1</v>
      </c>
      <c r="J387">
        <v>10356</v>
      </c>
      <c r="K387" t="s">
        <v>1745</v>
      </c>
      <c r="L387">
        <v>1</v>
      </c>
      <c r="M387">
        <v>1</v>
      </c>
      <c r="N387" t="s">
        <v>795</v>
      </c>
    </row>
    <row r="388" spans="1:16" x14ac:dyDescent="0.25">
      <c r="A388" t="s">
        <v>1308</v>
      </c>
      <c r="B388">
        <v>42.84</v>
      </c>
      <c r="C388">
        <v>1271.6622</v>
      </c>
      <c r="D388">
        <v>11</v>
      </c>
      <c r="E388">
        <v>1.9</v>
      </c>
      <c r="F388">
        <v>424.89550000000003</v>
      </c>
      <c r="G388">
        <v>31.34</v>
      </c>
      <c r="H388" s="1">
        <v>627000</v>
      </c>
      <c r="I388">
        <v>1</v>
      </c>
      <c r="J388">
        <v>7486</v>
      </c>
      <c r="K388" t="s">
        <v>1745</v>
      </c>
      <c r="L388">
        <v>1</v>
      </c>
      <c r="M388">
        <v>1</v>
      </c>
      <c r="N388" t="s">
        <v>1309</v>
      </c>
    </row>
    <row r="389" spans="1:16" x14ac:dyDescent="0.25">
      <c r="A389" t="s">
        <v>1524</v>
      </c>
      <c r="B389">
        <v>42.78</v>
      </c>
      <c r="C389">
        <v>1824.9514999999999</v>
      </c>
      <c r="D389">
        <v>18</v>
      </c>
      <c r="E389">
        <v>1.1000000000000001</v>
      </c>
      <c r="F389">
        <v>609.32510000000002</v>
      </c>
      <c r="G389">
        <v>42.68</v>
      </c>
      <c r="H389" s="1">
        <v>216000</v>
      </c>
      <c r="I389">
        <v>1</v>
      </c>
      <c r="J389">
        <v>13391</v>
      </c>
      <c r="K389" t="s">
        <v>1745</v>
      </c>
      <c r="L389">
        <v>1</v>
      </c>
      <c r="M389">
        <v>1</v>
      </c>
      <c r="N389" t="s">
        <v>1525</v>
      </c>
      <c r="O389" t="s">
        <v>23</v>
      </c>
      <c r="P389" t="s">
        <v>81</v>
      </c>
    </row>
    <row r="390" spans="1:16" x14ac:dyDescent="0.25">
      <c r="A390" t="s">
        <v>2132</v>
      </c>
      <c r="B390">
        <v>42.76</v>
      </c>
      <c r="C390">
        <v>1540.7568000000001</v>
      </c>
      <c r="D390">
        <v>14</v>
      </c>
      <c r="E390">
        <v>0</v>
      </c>
      <c r="F390">
        <v>514.59289999999999</v>
      </c>
      <c r="G390">
        <v>31.03</v>
      </c>
      <c r="H390" s="1">
        <v>138000</v>
      </c>
      <c r="I390">
        <v>1</v>
      </c>
      <c r="J390">
        <v>7468</v>
      </c>
      <c r="K390" t="s">
        <v>1745</v>
      </c>
      <c r="L390">
        <v>1</v>
      </c>
      <c r="M390">
        <v>1</v>
      </c>
      <c r="N390" t="s">
        <v>2131</v>
      </c>
    </row>
    <row r="391" spans="1:16" x14ac:dyDescent="0.25">
      <c r="A391" t="s">
        <v>2130</v>
      </c>
      <c r="B391">
        <v>42.76</v>
      </c>
      <c r="C391">
        <v>2133.9802</v>
      </c>
      <c r="D391">
        <v>20</v>
      </c>
      <c r="E391">
        <v>1.5</v>
      </c>
      <c r="F391">
        <v>712.33510000000001</v>
      </c>
      <c r="G391">
        <v>41.79</v>
      </c>
      <c r="H391" s="1">
        <v>201000</v>
      </c>
      <c r="I391">
        <v>1</v>
      </c>
      <c r="J391">
        <v>12909</v>
      </c>
      <c r="K391" t="s">
        <v>1745</v>
      </c>
      <c r="L391">
        <v>1</v>
      </c>
      <c r="M391">
        <v>1</v>
      </c>
      <c r="N391" t="s">
        <v>492</v>
      </c>
      <c r="O391" t="s">
        <v>23</v>
      </c>
      <c r="P391" t="s">
        <v>956</v>
      </c>
    </row>
    <row r="392" spans="1:16" x14ac:dyDescent="0.25">
      <c r="A392" t="s">
        <v>2129</v>
      </c>
      <c r="B392">
        <v>42.74</v>
      </c>
      <c r="C392">
        <v>4003.0194999999999</v>
      </c>
      <c r="D392">
        <v>34</v>
      </c>
      <c r="E392">
        <v>1.1000000000000001</v>
      </c>
      <c r="F392">
        <v>1001.7633</v>
      </c>
      <c r="G392">
        <v>52.13</v>
      </c>
      <c r="H392">
        <v>0</v>
      </c>
      <c r="I392">
        <v>1</v>
      </c>
      <c r="J392">
        <v>17978</v>
      </c>
      <c r="K392" t="s">
        <v>1745</v>
      </c>
      <c r="L392">
        <v>0</v>
      </c>
      <c r="M392">
        <v>0</v>
      </c>
      <c r="N392" t="s">
        <v>53</v>
      </c>
    </row>
    <row r="393" spans="1:16" x14ac:dyDescent="0.25">
      <c r="A393" t="s">
        <v>712</v>
      </c>
      <c r="B393">
        <v>42.62</v>
      </c>
      <c r="C393">
        <v>1435.8146999999999</v>
      </c>
      <c r="D393">
        <v>15</v>
      </c>
      <c r="E393">
        <v>-0.3</v>
      </c>
      <c r="F393">
        <v>718.9144</v>
      </c>
      <c r="G393">
        <v>36.630000000000003</v>
      </c>
      <c r="H393" s="1">
        <v>1380000</v>
      </c>
      <c r="I393">
        <v>1</v>
      </c>
      <c r="J393">
        <v>10072</v>
      </c>
      <c r="K393" t="s">
        <v>1745</v>
      </c>
      <c r="L393">
        <v>1</v>
      </c>
      <c r="M393">
        <v>1</v>
      </c>
      <c r="N393" t="s">
        <v>153</v>
      </c>
      <c r="O393" t="s">
        <v>19</v>
      </c>
      <c r="P393" t="s">
        <v>713</v>
      </c>
    </row>
    <row r="394" spans="1:16" x14ac:dyDescent="0.25">
      <c r="A394" t="s">
        <v>217</v>
      </c>
      <c r="B394">
        <v>42.61</v>
      </c>
      <c r="C394">
        <v>3510.6646000000001</v>
      </c>
      <c r="D394">
        <v>31</v>
      </c>
      <c r="E394">
        <v>0.6</v>
      </c>
      <c r="F394">
        <v>703.14059999999995</v>
      </c>
      <c r="G394">
        <v>42.57</v>
      </c>
      <c r="H394">
        <v>0</v>
      </c>
      <c r="I394">
        <v>1</v>
      </c>
      <c r="J394">
        <v>13355</v>
      </c>
      <c r="K394" t="s">
        <v>1745</v>
      </c>
      <c r="L394">
        <v>0</v>
      </c>
      <c r="M394">
        <v>0</v>
      </c>
      <c r="O394" t="s">
        <v>23</v>
      </c>
      <c r="P394" t="s">
        <v>218</v>
      </c>
    </row>
    <row r="395" spans="1:16" x14ac:dyDescent="0.25">
      <c r="A395" t="s">
        <v>775</v>
      </c>
      <c r="B395">
        <v>42.51</v>
      </c>
      <c r="C395">
        <v>1220.6257000000001</v>
      </c>
      <c r="D395">
        <v>11</v>
      </c>
      <c r="E395">
        <v>0.4</v>
      </c>
      <c r="F395">
        <v>611.32039999999995</v>
      </c>
      <c r="G395">
        <v>36.56</v>
      </c>
      <c r="H395" s="1">
        <v>183000</v>
      </c>
      <c r="I395">
        <v>1</v>
      </c>
      <c r="J395">
        <v>10082</v>
      </c>
      <c r="K395" t="s">
        <v>1745</v>
      </c>
      <c r="L395">
        <v>1</v>
      </c>
      <c r="M395">
        <v>1</v>
      </c>
      <c r="N395" t="s">
        <v>372</v>
      </c>
      <c r="O395" t="s">
        <v>23</v>
      </c>
      <c r="P395" t="s">
        <v>529</v>
      </c>
    </row>
    <row r="396" spans="1:16" x14ac:dyDescent="0.25">
      <c r="A396" t="s">
        <v>1193</v>
      </c>
      <c r="B396">
        <v>42.44</v>
      </c>
      <c r="C396">
        <v>1288.7251000000001</v>
      </c>
      <c r="D396">
        <v>12</v>
      </c>
      <c r="E396">
        <v>0</v>
      </c>
      <c r="F396">
        <v>430.58229999999998</v>
      </c>
      <c r="G396">
        <v>27.65</v>
      </c>
      <c r="H396" s="1">
        <v>273000</v>
      </c>
      <c r="I396">
        <v>1</v>
      </c>
      <c r="J396">
        <v>5623</v>
      </c>
      <c r="K396" t="s">
        <v>1745</v>
      </c>
      <c r="L396">
        <v>1</v>
      </c>
      <c r="M396">
        <v>1</v>
      </c>
      <c r="N396" t="s">
        <v>1062</v>
      </c>
      <c r="O396" t="s">
        <v>19</v>
      </c>
      <c r="P396" t="s">
        <v>2128</v>
      </c>
    </row>
    <row r="397" spans="1:16" x14ac:dyDescent="0.25">
      <c r="A397" t="s">
        <v>2127</v>
      </c>
      <c r="B397">
        <v>42.43</v>
      </c>
      <c r="C397">
        <v>1188.6537000000001</v>
      </c>
      <c r="D397">
        <v>10</v>
      </c>
      <c r="E397">
        <v>0.9</v>
      </c>
      <c r="F397">
        <v>595.3347</v>
      </c>
      <c r="G397">
        <v>52.02</v>
      </c>
      <c r="H397">
        <v>0</v>
      </c>
      <c r="I397">
        <v>1</v>
      </c>
      <c r="J397">
        <v>17863</v>
      </c>
      <c r="K397" t="s">
        <v>1745</v>
      </c>
      <c r="L397">
        <v>0</v>
      </c>
      <c r="M397">
        <v>0</v>
      </c>
      <c r="N397" t="s">
        <v>2126</v>
      </c>
    </row>
    <row r="398" spans="1:16" x14ac:dyDescent="0.25">
      <c r="A398" t="s">
        <v>976</v>
      </c>
      <c r="B398">
        <v>42.4</v>
      </c>
      <c r="C398">
        <v>1238.6301000000001</v>
      </c>
      <c r="D398">
        <v>14</v>
      </c>
      <c r="E398">
        <v>1.2</v>
      </c>
      <c r="F398">
        <v>413.8845</v>
      </c>
      <c r="G398">
        <v>25.35</v>
      </c>
      <c r="H398" s="1">
        <v>101000</v>
      </c>
      <c r="I398">
        <v>1</v>
      </c>
      <c r="J398">
        <v>4666</v>
      </c>
      <c r="K398" t="s">
        <v>1745</v>
      </c>
      <c r="L398">
        <v>1</v>
      </c>
      <c r="M398">
        <v>1</v>
      </c>
      <c r="N398" t="s">
        <v>977</v>
      </c>
      <c r="O398" t="s">
        <v>19</v>
      </c>
      <c r="P398" t="s">
        <v>2125</v>
      </c>
    </row>
    <row r="399" spans="1:16" x14ac:dyDescent="0.25">
      <c r="A399" t="s">
        <v>824</v>
      </c>
      <c r="B399">
        <v>42.01</v>
      </c>
      <c r="C399">
        <v>1469.7515000000001</v>
      </c>
      <c r="D399">
        <v>14</v>
      </c>
      <c r="E399">
        <v>1.6</v>
      </c>
      <c r="F399">
        <v>735.88419999999996</v>
      </c>
      <c r="G399">
        <v>41.53</v>
      </c>
      <c r="H399" s="1">
        <v>121000</v>
      </c>
      <c r="I399">
        <v>1</v>
      </c>
      <c r="J399">
        <v>12817</v>
      </c>
      <c r="K399" t="s">
        <v>1745</v>
      </c>
      <c r="L399">
        <v>1</v>
      </c>
      <c r="M399">
        <v>1</v>
      </c>
      <c r="N399" t="s">
        <v>436</v>
      </c>
    </row>
    <row r="400" spans="1:16" x14ac:dyDescent="0.25">
      <c r="A400" t="s">
        <v>1301</v>
      </c>
      <c r="B400">
        <v>41.86</v>
      </c>
      <c r="C400">
        <v>1343.7660000000001</v>
      </c>
      <c r="D400">
        <v>14</v>
      </c>
      <c r="E400">
        <v>0.9</v>
      </c>
      <c r="F400">
        <v>672.89089999999999</v>
      </c>
      <c r="G400">
        <v>39.39</v>
      </c>
      <c r="H400" s="1">
        <v>91700</v>
      </c>
      <c r="I400">
        <v>1</v>
      </c>
      <c r="J400">
        <v>11659</v>
      </c>
      <c r="K400" t="s">
        <v>1745</v>
      </c>
      <c r="L400">
        <v>1</v>
      </c>
      <c r="M400">
        <v>1</v>
      </c>
      <c r="N400" t="s">
        <v>1302</v>
      </c>
    </row>
    <row r="401" spans="1:16" x14ac:dyDescent="0.25">
      <c r="A401" t="s">
        <v>803</v>
      </c>
      <c r="B401">
        <v>41.78</v>
      </c>
      <c r="C401">
        <v>1606.7666999999999</v>
      </c>
      <c r="D401">
        <v>14</v>
      </c>
      <c r="E401">
        <v>-1.1000000000000001</v>
      </c>
      <c r="F401">
        <v>804.38980000000004</v>
      </c>
      <c r="G401">
        <v>47.46</v>
      </c>
      <c r="H401" s="1">
        <v>376000</v>
      </c>
      <c r="I401">
        <v>1</v>
      </c>
      <c r="J401">
        <v>15598</v>
      </c>
      <c r="K401" t="s">
        <v>1745</v>
      </c>
      <c r="L401">
        <v>1</v>
      </c>
      <c r="M401">
        <v>1</v>
      </c>
      <c r="N401" t="s">
        <v>76</v>
      </c>
    </row>
    <row r="402" spans="1:16" x14ac:dyDescent="0.25">
      <c r="A402" t="s">
        <v>928</v>
      </c>
      <c r="B402">
        <v>41.74</v>
      </c>
      <c r="C402">
        <v>3628.7075</v>
      </c>
      <c r="D402">
        <v>38</v>
      </c>
      <c r="E402">
        <v>0.3</v>
      </c>
      <c r="F402">
        <v>908.18439999999998</v>
      </c>
      <c r="G402">
        <v>35.18</v>
      </c>
      <c r="H402" s="1">
        <v>6360000</v>
      </c>
      <c r="I402">
        <v>1</v>
      </c>
      <c r="J402">
        <v>9320</v>
      </c>
      <c r="K402" t="s">
        <v>1745</v>
      </c>
      <c r="L402">
        <v>1</v>
      </c>
      <c r="M402">
        <v>1</v>
      </c>
      <c r="N402" t="s">
        <v>929</v>
      </c>
      <c r="O402" t="s">
        <v>19</v>
      </c>
      <c r="P402" t="s">
        <v>2124</v>
      </c>
    </row>
    <row r="403" spans="1:16" x14ac:dyDescent="0.25">
      <c r="A403" t="s">
        <v>1019</v>
      </c>
      <c r="B403">
        <v>41.72</v>
      </c>
      <c r="C403">
        <v>2185.1685000000002</v>
      </c>
      <c r="D403">
        <v>19</v>
      </c>
      <c r="E403">
        <v>1.3</v>
      </c>
      <c r="F403">
        <v>729.39769999999999</v>
      </c>
      <c r="G403">
        <v>52</v>
      </c>
      <c r="H403" s="1">
        <v>35100</v>
      </c>
      <c r="I403">
        <v>1</v>
      </c>
      <c r="J403">
        <v>17854</v>
      </c>
      <c r="K403" t="s">
        <v>1745</v>
      </c>
      <c r="L403">
        <v>1</v>
      </c>
      <c r="M403">
        <v>1</v>
      </c>
      <c r="N403" t="s">
        <v>1020</v>
      </c>
    </row>
    <row r="404" spans="1:16" x14ac:dyDescent="0.25">
      <c r="A404" t="s">
        <v>2123</v>
      </c>
      <c r="B404">
        <v>41.71</v>
      </c>
      <c r="C404">
        <v>1777.9574</v>
      </c>
      <c r="D404">
        <v>16</v>
      </c>
      <c r="E404">
        <v>1.5</v>
      </c>
      <c r="F404">
        <v>593.66060000000004</v>
      </c>
      <c r="G404">
        <v>44.44</v>
      </c>
      <c r="H404" s="1">
        <v>27200</v>
      </c>
      <c r="I404">
        <v>1</v>
      </c>
      <c r="J404">
        <v>14299</v>
      </c>
      <c r="K404" t="s">
        <v>1745</v>
      </c>
      <c r="L404">
        <v>1</v>
      </c>
      <c r="M404">
        <v>1</v>
      </c>
      <c r="N404" t="s">
        <v>2122</v>
      </c>
    </row>
    <row r="405" spans="1:16" x14ac:dyDescent="0.25">
      <c r="A405" t="s">
        <v>2121</v>
      </c>
      <c r="B405">
        <v>41.65</v>
      </c>
      <c r="C405">
        <v>947.51880000000006</v>
      </c>
      <c r="D405">
        <v>10</v>
      </c>
      <c r="E405">
        <v>0.2</v>
      </c>
      <c r="F405">
        <v>474.76679999999999</v>
      </c>
      <c r="G405">
        <v>28.59</v>
      </c>
      <c r="H405" s="1">
        <v>216000</v>
      </c>
      <c r="I405">
        <v>1</v>
      </c>
      <c r="J405">
        <v>6068</v>
      </c>
      <c r="K405" t="s">
        <v>1745</v>
      </c>
      <c r="L405">
        <v>1</v>
      </c>
      <c r="M405">
        <v>1</v>
      </c>
      <c r="N405" t="s">
        <v>201</v>
      </c>
      <c r="O405" t="s">
        <v>19</v>
      </c>
      <c r="P405" t="s">
        <v>236</v>
      </c>
    </row>
    <row r="406" spans="1:16" x14ac:dyDescent="0.25">
      <c r="A406" t="s">
        <v>535</v>
      </c>
      <c r="B406">
        <v>41.62</v>
      </c>
      <c r="C406">
        <v>1614.7573</v>
      </c>
      <c r="D406">
        <v>14</v>
      </c>
      <c r="E406">
        <v>0.1</v>
      </c>
      <c r="F406">
        <v>539.25980000000004</v>
      </c>
      <c r="G406">
        <v>28.62</v>
      </c>
      <c r="H406" s="1">
        <v>54100</v>
      </c>
      <c r="I406">
        <v>1</v>
      </c>
      <c r="J406">
        <v>6170</v>
      </c>
      <c r="K406" t="s">
        <v>1745</v>
      </c>
      <c r="L406">
        <v>1</v>
      </c>
      <c r="M406">
        <v>1</v>
      </c>
      <c r="N406" t="s">
        <v>536</v>
      </c>
    </row>
    <row r="407" spans="1:16" x14ac:dyDescent="0.25">
      <c r="A407" t="s">
        <v>2120</v>
      </c>
      <c r="B407">
        <v>41.55</v>
      </c>
      <c r="C407">
        <v>1646.7761</v>
      </c>
      <c r="D407">
        <v>15</v>
      </c>
      <c r="E407">
        <v>1.3</v>
      </c>
      <c r="F407">
        <v>549.93330000000003</v>
      </c>
      <c r="G407">
        <v>25.26</v>
      </c>
      <c r="H407" s="1">
        <v>12700</v>
      </c>
      <c r="I407">
        <v>1</v>
      </c>
      <c r="J407">
        <v>4619</v>
      </c>
      <c r="K407" t="s">
        <v>1745</v>
      </c>
      <c r="L407">
        <v>1</v>
      </c>
      <c r="M407">
        <v>1</v>
      </c>
      <c r="N407" t="s">
        <v>2119</v>
      </c>
      <c r="O407" t="s">
        <v>19</v>
      </c>
      <c r="P407" t="s">
        <v>2118</v>
      </c>
    </row>
    <row r="408" spans="1:16" x14ac:dyDescent="0.25">
      <c r="A408" t="s">
        <v>2117</v>
      </c>
      <c r="B408">
        <v>41.37</v>
      </c>
      <c r="C408">
        <v>2013.9326000000001</v>
      </c>
      <c r="D408">
        <v>19</v>
      </c>
      <c r="E408">
        <v>0</v>
      </c>
      <c r="F408">
        <v>672.31809999999996</v>
      </c>
      <c r="G408">
        <v>27.88</v>
      </c>
      <c r="H408" s="1">
        <v>34300</v>
      </c>
      <c r="I408">
        <v>1</v>
      </c>
      <c r="J408">
        <v>5753</v>
      </c>
      <c r="K408" t="s">
        <v>1745</v>
      </c>
      <c r="L408">
        <v>1</v>
      </c>
      <c r="M408">
        <v>1</v>
      </c>
      <c r="N408" t="s">
        <v>1014</v>
      </c>
      <c r="O408" t="s">
        <v>23</v>
      </c>
      <c r="P408" t="s">
        <v>2100</v>
      </c>
    </row>
    <row r="409" spans="1:16" x14ac:dyDescent="0.25">
      <c r="A409" t="s">
        <v>717</v>
      </c>
      <c r="B409">
        <v>41.26</v>
      </c>
      <c r="C409">
        <v>1079.6451</v>
      </c>
      <c r="D409">
        <v>10</v>
      </c>
      <c r="E409">
        <v>1.1000000000000001</v>
      </c>
      <c r="F409">
        <v>540.83040000000005</v>
      </c>
      <c r="G409">
        <v>33.86</v>
      </c>
      <c r="H409" s="1">
        <v>105000</v>
      </c>
      <c r="I409">
        <v>1</v>
      </c>
      <c r="J409">
        <v>8679</v>
      </c>
      <c r="K409" t="s">
        <v>1745</v>
      </c>
      <c r="L409">
        <v>1</v>
      </c>
      <c r="M409">
        <v>1</v>
      </c>
      <c r="N409" t="s">
        <v>374</v>
      </c>
    </row>
    <row r="410" spans="1:16" x14ac:dyDescent="0.25">
      <c r="A410" t="s">
        <v>1258</v>
      </c>
      <c r="B410">
        <v>41.12</v>
      </c>
      <c r="C410">
        <v>1388.6976</v>
      </c>
      <c r="D410">
        <v>12</v>
      </c>
      <c r="E410">
        <v>0.5</v>
      </c>
      <c r="F410">
        <v>695.35640000000001</v>
      </c>
      <c r="G410">
        <v>41.31</v>
      </c>
      <c r="H410" s="1">
        <v>41000</v>
      </c>
      <c r="I410">
        <v>1</v>
      </c>
      <c r="J410">
        <v>12726</v>
      </c>
      <c r="K410" t="s">
        <v>1745</v>
      </c>
      <c r="L410">
        <v>1</v>
      </c>
      <c r="M410">
        <v>1</v>
      </c>
      <c r="N410" t="s">
        <v>1191</v>
      </c>
    </row>
    <row r="411" spans="1:16" x14ac:dyDescent="0.25">
      <c r="A411" t="s">
        <v>816</v>
      </c>
      <c r="B411">
        <v>41.1</v>
      </c>
      <c r="C411">
        <v>1030.5406</v>
      </c>
      <c r="D411">
        <v>10</v>
      </c>
      <c r="E411">
        <v>0.9</v>
      </c>
      <c r="F411">
        <v>516.27809999999999</v>
      </c>
      <c r="G411">
        <v>33.18</v>
      </c>
      <c r="H411" s="1">
        <v>32200</v>
      </c>
      <c r="I411">
        <v>1</v>
      </c>
      <c r="J411">
        <v>8362</v>
      </c>
      <c r="K411" t="s">
        <v>1745</v>
      </c>
      <c r="L411">
        <v>1</v>
      </c>
      <c r="M411">
        <v>1</v>
      </c>
      <c r="N411" t="s">
        <v>480</v>
      </c>
    </row>
    <row r="412" spans="1:16" x14ac:dyDescent="0.25">
      <c r="A412" t="s">
        <v>2116</v>
      </c>
      <c r="B412">
        <v>41.07</v>
      </c>
      <c r="C412">
        <v>1104.5927999999999</v>
      </c>
      <c r="D412">
        <v>10</v>
      </c>
      <c r="E412">
        <v>1</v>
      </c>
      <c r="F412">
        <v>553.30420000000004</v>
      </c>
      <c r="G412">
        <v>40.35</v>
      </c>
      <c r="H412" s="1">
        <v>46000</v>
      </c>
      <c r="I412">
        <v>1</v>
      </c>
      <c r="J412">
        <v>12123</v>
      </c>
      <c r="K412" t="s">
        <v>1745</v>
      </c>
      <c r="L412">
        <v>1</v>
      </c>
      <c r="M412">
        <v>1</v>
      </c>
      <c r="N412" t="s">
        <v>2115</v>
      </c>
    </row>
    <row r="413" spans="1:16" x14ac:dyDescent="0.25">
      <c r="A413" t="s">
        <v>597</v>
      </c>
      <c r="B413">
        <v>41.04</v>
      </c>
      <c r="C413">
        <v>1713.9049</v>
      </c>
      <c r="D413">
        <v>18</v>
      </c>
      <c r="E413">
        <v>-1.7</v>
      </c>
      <c r="F413">
        <v>857.95830000000001</v>
      </c>
      <c r="G413">
        <v>44.84</v>
      </c>
      <c r="H413" s="1">
        <v>19300</v>
      </c>
      <c r="I413">
        <v>1</v>
      </c>
      <c r="J413">
        <v>14488</v>
      </c>
      <c r="K413" t="s">
        <v>1745</v>
      </c>
      <c r="L413">
        <v>1</v>
      </c>
      <c r="M413">
        <v>1</v>
      </c>
      <c r="N413" t="s">
        <v>195</v>
      </c>
    </row>
    <row r="414" spans="1:16" x14ac:dyDescent="0.25">
      <c r="A414" t="s">
        <v>1626</v>
      </c>
      <c r="B414">
        <v>41.04</v>
      </c>
      <c r="C414">
        <v>1391.6405</v>
      </c>
      <c r="D414">
        <v>11</v>
      </c>
      <c r="E414">
        <v>1.1000000000000001</v>
      </c>
      <c r="F414">
        <v>464.88799999999998</v>
      </c>
      <c r="G414">
        <v>33.130000000000003</v>
      </c>
      <c r="H414" s="1">
        <v>101000</v>
      </c>
      <c r="I414">
        <v>1</v>
      </c>
      <c r="J414">
        <v>8357</v>
      </c>
      <c r="K414" t="s">
        <v>1745</v>
      </c>
      <c r="L414">
        <v>1</v>
      </c>
      <c r="M414">
        <v>1</v>
      </c>
      <c r="N414" t="s">
        <v>208</v>
      </c>
      <c r="O414" t="s">
        <v>23</v>
      </c>
      <c r="P414" t="s">
        <v>147</v>
      </c>
    </row>
    <row r="415" spans="1:16" x14ac:dyDescent="0.25">
      <c r="A415" t="s">
        <v>2114</v>
      </c>
      <c r="B415">
        <v>41</v>
      </c>
      <c r="C415">
        <v>2692.3649999999998</v>
      </c>
      <c r="D415">
        <v>24</v>
      </c>
      <c r="E415">
        <v>1</v>
      </c>
      <c r="F415">
        <v>898.46310000000005</v>
      </c>
      <c r="G415">
        <v>49.35</v>
      </c>
      <c r="H415">
        <v>0</v>
      </c>
      <c r="I415">
        <v>1</v>
      </c>
      <c r="J415">
        <v>16407</v>
      </c>
      <c r="K415" t="s">
        <v>1745</v>
      </c>
      <c r="L415">
        <v>0</v>
      </c>
      <c r="M415">
        <v>0</v>
      </c>
      <c r="N415" t="s">
        <v>779</v>
      </c>
    </row>
    <row r="416" spans="1:16" x14ac:dyDescent="0.25">
      <c r="A416" t="s">
        <v>461</v>
      </c>
      <c r="B416">
        <v>40.98</v>
      </c>
      <c r="C416">
        <v>1136.5648000000001</v>
      </c>
      <c r="D416">
        <v>10</v>
      </c>
      <c r="E416">
        <v>0.2</v>
      </c>
      <c r="F416">
        <v>569.28980000000001</v>
      </c>
      <c r="G416">
        <v>27.15</v>
      </c>
      <c r="H416" s="1">
        <v>36300</v>
      </c>
      <c r="I416">
        <v>1</v>
      </c>
      <c r="J416">
        <v>5446</v>
      </c>
      <c r="K416" t="s">
        <v>1745</v>
      </c>
      <c r="L416">
        <v>1</v>
      </c>
      <c r="M416">
        <v>1</v>
      </c>
      <c r="N416" t="s">
        <v>385</v>
      </c>
      <c r="O416" t="s">
        <v>23</v>
      </c>
      <c r="P416" t="s">
        <v>31</v>
      </c>
    </row>
    <row r="417" spans="1:16" x14ac:dyDescent="0.25">
      <c r="A417" t="s">
        <v>884</v>
      </c>
      <c r="B417">
        <v>40.98</v>
      </c>
      <c r="C417">
        <v>1189.6488999999999</v>
      </c>
      <c r="D417">
        <v>11</v>
      </c>
      <c r="E417">
        <v>0.7</v>
      </c>
      <c r="F417">
        <v>595.83219999999994</v>
      </c>
      <c r="G417">
        <v>40.299999999999997</v>
      </c>
      <c r="H417" s="1">
        <v>220000</v>
      </c>
      <c r="I417">
        <v>1</v>
      </c>
      <c r="J417">
        <v>12118</v>
      </c>
      <c r="K417" t="s">
        <v>1745</v>
      </c>
      <c r="L417">
        <v>1</v>
      </c>
      <c r="M417">
        <v>1</v>
      </c>
      <c r="N417" t="s">
        <v>885</v>
      </c>
    </row>
    <row r="418" spans="1:16" x14ac:dyDescent="0.25">
      <c r="A418" t="s">
        <v>1130</v>
      </c>
      <c r="B418">
        <v>40.840000000000003</v>
      </c>
      <c r="C418">
        <v>926.48609999999996</v>
      </c>
      <c r="D418">
        <v>7</v>
      </c>
      <c r="E418">
        <v>0.3</v>
      </c>
      <c r="F418">
        <v>464.25049999999999</v>
      </c>
      <c r="G418">
        <v>35.32</v>
      </c>
      <c r="H418" s="1">
        <v>329000</v>
      </c>
      <c r="I418">
        <v>1</v>
      </c>
      <c r="J418">
        <v>9414</v>
      </c>
      <c r="K418" t="s">
        <v>1745</v>
      </c>
      <c r="L418">
        <v>1</v>
      </c>
      <c r="M418">
        <v>1</v>
      </c>
      <c r="N418" t="s">
        <v>33</v>
      </c>
    </row>
    <row r="419" spans="1:16" x14ac:dyDescent="0.25">
      <c r="A419" t="s">
        <v>1156</v>
      </c>
      <c r="B419">
        <v>40.82</v>
      </c>
      <c r="C419">
        <v>1065.509</v>
      </c>
      <c r="D419">
        <v>9</v>
      </c>
      <c r="E419">
        <v>-0.7</v>
      </c>
      <c r="F419">
        <v>533.76139999999998</v>
      </c>
      <c r="G419">
        <v>29.13</v>
      </c>
      <c r="H419" s="1">
        <v>88900</v>
      </c>
      <c r="I419">
        <v>1</v>
      </c>
      <c r="J419">
        <v>6385</v>
      </c>
      <c r="K419" t="s">
        <v>1745</v>
      </c>
      <c r="L419">
        <v>1</v>
      </c>
      <c r="M419">
        <v>1</v>
      </c>
      <c r="N419" t="s">
        <v>173</v>
      </c>
    </row>
    <row r="420" spans="1:16" x14ac:dyDescent="0.25">
      <c r="A420" t="s">
        <v>862</v>
      </c>
      <c r="B420">
        <v>40.67</v>
      </c>
      <c r="C420">
        <v>1243.6521</v>
      </c>
      <c r="D420">
        <v>10</v>
      </c>
      <c r="E420">
        <v>0.5</v>
      </c>
      <c r="F420">
        <v>415.5582</v>
      </c>
      <c r="G420">
        <v>25.22</v>
      </c>
      <c r="H420" s="1">
        <v>13300</v>
      </c>
      <c r="I420">
        <v>1</v>
      </c>
      <c r="J420">
        <v>4598</v>
      </c>
      <c r="K420" t="s">
        <v>1745</v>
      </c>
      <c r="L420">
        <v>1</v>
      </c>
      <c r="M420">
        <v>1</v>
      </c>
      <c r="N420" t="s">
        <v>57</v>
      </c>
    </row>
    <row r="421" spans="1:16" x14ac:dyDescent="0.25">
      <c r="A421" t="s">
        <v>1135</v>
      </c>
      <c r="B421">
        <v>40.51</v>
      </c>
      <c r="C421">
        <v>1346.6514</v>
      </c>
      <c r="D421">
        <v>14</v>
      </c>
      <c r="E421">
        <v>1.1000000000000001</v>
      </c>
      <c r="F421">
        <v>449.89150000000001</v>
      </c>
      <c r="G421">
        <v>25.92</v>
      </c>
      <c r="H421" s="1">
        <v>2680000</v>
      </c>
      <c r="I421">
        <v>1</v>
      </c>
      <c r="J421">
        <v>4887</v>
      </c>
      <c r="K421" t="s">
        <v>1745</v>
      </c>
      <c r="L421">
        <v>1</v>
      </c>
      <c r="M421">
        <v>1</v>
      </c>
      <c r="N421" t="s">
        <v>251</v>
      </c>
      <c r="O421" t="s">
        <v>19</v>
      </c>
      <c r="P421" t="s">
        <v>2012</v>
      </c>
    </row>
    <row r="422" spans="1:16" x14ac:dyDescent="0.25">
      <c r="A422" t="s">
        <v>152</v>
      </c>
      <c r="B422">
        <v>40.5</v>
      </c>
      <c r="C422">
        <v>1819.9502</v>
      </c>
      <c r="D422">
        <v>16</v>
      </c>
      <c r="E422">
        <v>-0.1</v>
      </c>
      <c r="F422">
        <v>910.98230000000001</v>
      </c>
      <c r="G422">
        <v>39.78</v>
      </c>
      <c r="H422" s="1">
        <v>40200</v>
      </c>
      <c r="I422">
        <v>1</v>
      </c>
      <c r="J422">
        <v>11851</v>
      </c>
      <c r="K422" t="s">
        <v>1745</v>
      </c>
      <c r="L422">
        <v>1</v>
      </c>
      <c r="M422">
        <v>1</v>
      </c>
      <c r="N422" t="s">
        <v>153</v>
      </c>
      <c r="O422" t="s">
        <v>23</v>
      </c>
      <c r="P422" t="s">
        <v>154</v>
      </c>
    </row>
    <row r="423" spans="1:16" x14ac:dyDescent="0.25">
      <c r="A423" t="s">
        <v>819</v>
      </c>
      <c r="B423">
        <v>40.409999999999997</v>
      </c>
      <c r="C423">
        <v>1339.7710999999999</v>
      </c>
      <c r="D423">
        <v>14</v>
      </c>
      <c r="E423">
        <v>-0.4</v>
      </c>
      <c r="F423">
        <v>670.89260000000002</v>
      </c>
      <c r="G423">
        <v>42.15</v>
      </c>
      <c r="H423" s="1">
        <v>29000</v>
      </c>
      <c r="I423">
        <v>1</v>
      </c>
      <c r="J423">
        <v>13171</v>
      </c>
      <c r="K423" t="s">
        <v>1745</v>
      </c>
      <c r="L423">
        <v>1</v>
      </c>
      <c r="M423">
        <v>1</v>
      </c>
      <c r="N423" t="s">
        <v>324</v>
      </c>
    </row>
    <row r="424" spans="1:16" x14ac:dyDescent="0.25">
      <c r="A424" t="s">
        <v>551</v>
      </c>
      <c r="B424">
        <v>40.39</v>
      </c>
      <c r="C424">
        <v>1024.6029000000001</v>
      </c>
      <c r="D424">
        <v>11</v>
      </c>
      <c r="E424">
        <v>1.5</v>
      </c>
      <c r="F424">
        <v>513.30949999999996</v>
      </c>
      <c r="G424">
        <v>34.36</v>
      </c>
      <c r="H424">
        <v>0</v>
      </c>
      <c r="I424">
        <v>1</v>
      </c>
      <c r="J424">
        <v>8954</v>
      </c>
      <c r="K424" t="s">
        <v>1745</v>
      </c>
      <c r="L424">
        <v>0</v>
      </c>
      <c r="M424">
        <v>0</v>
      </c>
      <c r="N424" t="s">
        <v>1883</v>
      </c>
    </row>
    <row r="425" spans="1:16" x14ac:dyDescent="0.25">
      <c r="A425" t="s">
        <v>967</v>
      </c>
      <c r="B425">
        <v>40.31</v>
      </c>
      <c r="C425">
        <v>849.51840000000004</v>
      </c>
      <c r="D425">
        <v>7</v>
      </c>
      <c r="E425">
        <v>0.6</v>
      </c>
      <c r="F425">
        <v>425.76679999999999</v>
      </c>
      <c r="G425">
        <v>29.93</v>
      </c>
      <c r="H425" s="1">
        <v>9990000</v>
      </c>
      <c r="I425">
        <v>1</v>
      </c>
      <c r="J425">
        <v>6843</v>
      </c>
      <c r="K425" t="s">
        <v>1745</v>
      </c>
      <c r="L425">
        <v>1</v>
      </c>
      <c r="M425">
        <v>1</v>
      </c>
      <c r="N425" t="s">
        <v>326</v>
      </c>
    </row>
    <row r="426" spans="1:16" x14ac:dyDescent="0.25">
      <c r="A426" t="s">
        <v>577</v>
      </c>
      <c r="B426">
        <v>40.26</v>
      </c>
      <c r="C426">
        <v>1683.8327999999999</v>
      </c>
      <c r="D426">
        <v>17</v>
      </c>
      <c r="E426">
        <v>1</v>
      </c>
      <c r="F426">
        <v>562.28539999999998</v>
      </c>
      <c r="G426">
        <v>25</v>
      </c>
      <c r="H426" s="1">
        <v>200000</v>
      </c>
      <c r="I426">
        <v>1</v>
      </c>
      <c r="J426">
        <v>4405</v>
      </c>
      <c r="K426" t="s">
        <v>1745</v>
      </c>
      <c r="L426">
        <v>1</v>
      </c>
      <c r="M426">
        <v>1</v>
      </c>
      <c r="N426" t="s">
        <v>578</v>
      </c>
      <c r="O426" t="s">
        <v>19</v>
      </c>
      <c r="P426" t="s">
        <v>2113</v>
      </c>
    </row>
    <row r="427" spans="1:16" x14ac:dyDescent="0.25">
      <c r="A427" t="s">
        <v>313</v>
      </c>
      <c r="B427">
        <v>39.96</v>
      </c>
      <c r="C427">
        <v>1274.7094999999999</v>
      </c>
      <c r="D427">
        <v>11</v>
      </c>
      <c r="E427">
        <v>0.7</v>
      </c>
      <c r="F427">
        <v>638.36239999999998</v>
      </c>
      <c r="G427">
        <v>28.2</v>
      </c>
      <c r="H427" s="1">
        <v>41900</v>
      </c>
      <c r="I427">
        <v>1</v>
      </c>
      <c r="J427">
        <v>5939</v>
      </c>
      <c r="K427" t="s">
        <v>1745</v>
      </c>
      <c r="L427">
        <v>1</v>
      </c>
      <c r="M427">
        <v>1</v>
      </c>
      <c r="N427" t="s">
        <v>314</v>
      </c>
    </row>
    <row r="428" spans="1:16" x14ac:dyDescent="0.25">
      <c r="A428" t="s">
        <v>2112</v>
      </c>
      <c r="B428">
        <v>39.96</v>
      </c>
      <c r="C428">
        <v>1338.672</v>
      </c>
      <c r="D428">
        <v>11</v>
      </c>
      <c r="E428">
        <v>-0.2</v>
      </c>
      <c r="F428">
        <v>670.34310000000005</v>
      </c>
      <c r="G428">
        <v>43.68</v>
      </c>
      <c r="H428" s="1">
        <v>31000</v>
      </c>
      <c r="I428">
        <v>1</v>
      </c>
      <c r="J428">
        <v>13984</v>
      </c>
      <c r="K428" t="s">
        <v>1745</v>
      </c>
      <c r="L428">
        <v>1</v>
      </c>
      <c r="M428">
        <v>1</v>
      </c>
      <c r="N428" t="s">
        <v>2111</v>
      </c>
    </row>
    <row r="429" spans="1:16" x14ac:dyDescent="0.25">
      <c r="A429" t="s">
        <v>933</v>
      </c>
      <c r="B429">
        <v>39.94</v>
      </c>
      <c r="C429">
        <v>1749.8725999999999</v>
      </c>
      <c r="D429">
        <v>15</v>
      </c>
      <c r="E429">
        <v>2</v>
      </c>
      <c r="F429">
        <v>584.29930000000002</v>
      </c>
      <c r="G429">
        <v>43.44</v>
      </c>
      <c r="H429" s="1">
        <v>114000</v>
      </c>
      <c r="I429">
        <v>1</v>
      </c>
      <c r="J429">
        <v>13787</v>
      </c>
      <c r="K429" t="s">
        <v>1745</v>
      </c>
      <c r="L429">
        <v>1</v>
      </c>
      <c r="M429">
        <v>1</v>
      </c>
      <c r="N429" t="s">
        <v>439</v>
      </c>
    </row>
    <row r="430" spans="1:16" x14ac:dyDescent="0.25">
      <c r="A430" t="s">
        <v>874</v>
      </c>
      <c r="B430">
        <v>39.93</v>
      </c>
      <c r="C430">
        <v>2138.02</v>
      </c>
      <c r="D430">
        <v>19</v>
      </c>
      <c r="E430">
        <v>0.4</v>
      </c>
      <c r="F430">
        <v>713.68089999999995</v>
      </c>
      <c r="G430">
        <v>39</v>
      </c>
      <c r="H430" s="1">
        <v>98600</v>
      </c>
      <c r="I430">
        <v>1</v>
      </c>
      <c r="J430">
        <v>11424</v>
      </c>
      <c r="K430" t="s">
        <v>1745</v>
      </c>
      <c r="L430">
        <v>1</v>
      </c>
      <c r="M430">
        <v>1</v>
      </c>
      <c r="N430" t="s">
        <v>790</v>
      </c>
      <c r="O430" t="s">
        <v>23</v>
      </c>
      <c r="P430" t="s">
        <v>147</v>
      </c>
    </row>
    <row r="431" spans="1:16" x14ac:dyDescent="0.25">
      <c r="A431" t="s">
        <v>2110</v>
      </c>
      <c r="B431">
        <v>39.909999999999997</v>
      </c>
      <c r="C431">
        <v>1173.624</v>
      </c>
      <c r="D431">
        <v>12</v>
      </c>
      <c r="E431">
        <v>1.4</v>
      </c>
      <c r="F431">
        <v>587.82010000000002</v>
      </c>
      <c r="G431">
        <v>28.52</v>
      </c>
      <c r="H431" s="1">
        <v>8370</v>
      </c>
      <c r="I431">
        <v>1</v>
      </c>
      <c r="J431">
        <v>6122</v>
      </c>
      <c r="K431" t="s">
        <v>1745</v>
      </c>
      <c r="L431">
        <v>1</v>
      </c>
      <c r="M431">
        <v>1</v>
      </c>
      <c r="N431" t="s">
        <v>695</v>
      </c>
    </row>
    <row r="432" spans="1:16" x14ac:dyDescent="0.25">
      <c r="A432" t="s">
        <v>1106</v>
      </c>
      <c r="B432">
        <v>39.86</v>
      </c>
      <c r="C432">
        <v>2433.1017999999999</v>
      </c>
      <c r="D432">
        <v>21</v>
      </c>
      <c r="E432">
        <v>-0.2</v>
      </c>
      <c r="F432">
        <v>812.04100000000005</v>
      </c>
      <c r="G432">
        <v>38.86</v>
      </c>
      <c r="H432" s="1">
        <v>123000</v>
      </c>
      <c r="I432">
        <v>1</v>
      </c>
      <c r="J432">
        <v>11291</v>
      </c>
      <c r="K432" t="s">
        <v>1745</v>
      </c>
      <c r="L432">
        <v>1</v>
      </c>
      <c r="M432">
        <v>1</v>
      </c>
      <c r="N432" t="s">
        <v>634</v>
      </c>
      <c r="O432" t="s">
        <v>23</v>
      </c>
      <c r="P432" t="s">
        <v>24</v>
      </c>
    </row>
    <row r="433" spans="1:16" x14ac:dyDescent="0.25">
      <c r="A433" t="s">
        <v>2109</v>
      </c>
      <c r="B433">
        <v>39.75</v>
      </c>
      <c r="C433">
        <v>2289.1745999999998</v>
      </c>
      <c r="D433">
        <v>22</v>
      </c>
      <c r="E433">
        <v>2</v>
      </c>
      <c r="F433">
        <v>764.06700000000001</v>
      </c>
      <c r="G433">
        <v>38.56</v>
      </c>
      <c r="H433" s="1">
        <v>37300</v>
      </c>
      <c r="I433">
        <v>1</v>
      </c>
      <c r="J433">
        <v>11145</v>
      </c>
      <c r="K433" t="s">
        <v>1745</v>
      </c>
      <c r="L433">
        <v>1</v>
      </c>
      <c r="M433">
        <v>1</v>
      </c>
      <c r="N433" t="s">
        <v>2108</v>
      </c>
      <c r="O433" t="s">
        <v>539</v>
      </c>
      <c r="P433" t="s">
        <v>2107</v>
      </c>
    </row>
    <row r="434" spans="1:16" x14ac:dyDescent="0.25">
      <c r="A434" t="s">
        <v>605</v>
      </c>
      <c r="B434">
        <v>39.64</v>
      </c>
      <c r="C434">
        <v>1226.6406999999999</v>
      </c>
      <c r="D434">
        <v>10</v>
      </c>
      <c r="E434">
        <v>0.8</v>
      </c>
      <c r="F434">
        <v>409.88780000000003</v>
      </c>
      <c r="G434">
        <v>29.26</v>
      </c>
      <c r="H434" s="1">
        <v>53900</v>
      </c>
      <c r="I434">
        <v>1</v>
      </c>
      <c r="J434">
        <v>6492</v>
      </c>
      <c r="K434" t="s">
        <v>1745</v>
      </c>
      <c r="L434">
        <v>1</v>
      </c>
      <c r="M434">
        <v>1</v>
      </c>
      <c r="N434" t="s">
        <v>208</v>
      </c>
    </row>
    <row r="435" spans="1:16" x14ac:dyDescent="0.25">
      <c r="A435" t="s">
        <v>993</v>
      </c>
      <c r="B435">
        <v>39.590000000000003</v>
      </c>
      <c r="C435">
        <v>1315.7864</v>
      </c>
      <c r="D435">
        <v>12</v>
      </c>
      <c r="E435">
        <v>0.5</v>
      </c>
      <c r="F435">
        <v>658.9008</v>
      </c>
      <c r="G435">
        <v>44.81</v>
      </c>
      <c r="H435" s="1">
        <v>83100</v>
      </c>
      <c r="I435">
        <v>1</v>
      </c>
      <c r="J435">
        <v>14457</v>
      </c>
      <c r="K435" t="s">
        <v>1745</v>
      </c>
      <c r="L435">
        <v>1</v>
      </c>
      <c r="M435">
        <v>1</v>
      </c>
      <c r="N435" t="s">
        <v>393</v>
      </c>
    </row>
    <row r="436" spans="1:16" x14ac:dyDescent="0.25">
      <c r="A436" t="s">
        <v>1120</v>
      </c>
      <c r="B436">
        <v>39.57</v>
      </c>
      <c r="C436">
        <v>1228.5911000000001</v>
      </c>
      <c r="D436">
        <v>10</v>
      </c>
      <c r="E436">
        <v>1.4</v>
      </c>
      <c r="F436">
        <v>615.30359999999996</v>
      </c>
      <c r="G436">
        <v>43.06</v>
      </c>
      <c r="H436" s="1">
        <v>63200</v>
      </c>
      <c r="I436">
        <v>1</v>
      </c>
      <c r="J436">
        <v>13605</v>
      </c>
      <c r="K436" t="s">
        <v>1745</v>
      </c>
      <c r="L436">
        <v>1</v>
      </c>
      <c r="M436">
        <v>1</v>
      </c>
      <c r="N436" t="s">
        <v>268</v>
      </c>
    </row>
    <row r="437" spans="1:16" x14ac:dyDescent="0.25">
      <c r="A437" t="s">
        <v>1356</v>
      </c>
      <c r="B437">
        <v>39.56</v>
      </c>
      <c r="C437">
        <v>3951.0124999999998</v>
      </c>
      <c r="D437">
        <v>36</v>
      </c>
      <c r="E437">
        <v>0.4</v>
      </c>
      <c r="F437">
        <v>791.21010000000001</v>
      </c>
      <c r="G437">
        <v>47.59</v>
      </c>
      <c r="H437" s="1">
        <v>1310000</v>
      </c>
      <c r="I437">
        <v>1</v>
      </c>
      <c r="J437">
        <v>15593</v>
      </c>
      <c r="K437" t="s">
        <v>1745</v>
      </c>
      <c r="L437">
        <v>2</v>
      </c>
      <c r="M437">
        <v>2</v>
      </c>
      <c r="N437" t="s">
        <v>151</v>
      </c>
    </row>
    <row r="438" spans="1:16" x14ac:dyDescent="0.25">
      <c r="A438" t="s">
        <v>2106</v>
      </c>
      <c r="B438">
        <v>39.49</v>
      </c>
      <c r="C438">
        <v>3011.4850999999999</v>
      </c>
      <c r="D438">
        <v>26</v>
      </c>
      <c r="E438">
        <v>-1</v>
      </c>
      <c r="F438">
        <v>1004.8347</v>
      </c>
      <c r="G438">
        <v>51.35</v>
      </c>
      <c r="H438" s="1">
        <v>84500</v>
      </c>
      <c r="I438">
        <v>1</v>
      </c>
      <c r="J438">
        <v>17435</v>
      </c>
      <c r="K438" t="s">
        <v>1745</v>
      </c>
      <c r="L438">
        <v>1</v>
      </c>
      <c r="M438">
        <v>1</v>
      </c>
      <c r="N438" t="s">
        <v>2105</v>
      </c>
      <c r="O438" t="s">
        <v>23</v>
      </c>
      <c r="P438" t="s">
        <v>1889</v>
      </c>
    </row>
    <row r="439" spans="1:16" x14ac:dyDescent="0.25">
      <c r="A439" t="s">
        <v>429</v>
      </c>
      <c r="B439">
        <v>39.4</v>
      </c>
      <c r="C439">
        <v>1418.6864</v>
      </c>
      <c r="D439">
        <v>12</v>
      </c>
      <c r="E439">
        <v>-1.6</v>
      </c>
      <c r="F439">
        <v>710.34939999999995</v>
      </c>
      <c r="G439">
        <v>38.64</v>
      </c>
      <c r="H439" s="1">
        <v>84900</v>
      </c>
      <c r="I439">
        <v>1</v>
      </c>
      <c r="J439">
        <v>11263</v>
      </c>
      <c r="K439" t="s">
        <v>1745</v>
      </c>
      <c r="L439">
        <v>1</v>
      </c>
      <c r="M439">
        <v>1</v>
      </c>
      <c r="O439" t="s">
        <v>23</v>
      </c>
      <c r="P439" t="s">
        <v>149</v>
      </c>
    </row>
    <row r="440" spans="1:16" x14ac:dyDescent="0.25">
      <c r="A440" t="s">
        <v>633</v>
      </c>
      <c r="B440">
        <v>39.340000000000003</v>
      </c>
      <c r="C440">
        <v>1270.5862999999999</v>
      </c>
      <c r="D440">
        <v>11</v>
      </c>
      <c r="E440">
        <v>1</v>
      </c>
      <c r="F440">
        <v>636.30110000000002</v>
      </c>
      <c r="G440">
        <v>30.75</v>
      </c>
      <c r="H440" s="1">
        <v>342000</v>
      </c>
      <c r="I440">
        <v>1</v>
      </c>
      <c r="J440">
        <v>7126</v>
      </c>
      <c r="K440" t="s">
        <v>1745</v>
      </c>
      <c r="L440">
        <v>1</v>
      </c>
      <c r="M440">
        <v>1</v>
      </c>
      <c r="N440" t="s">
        <v>634</v>
      </c>
      <c r="O440" t="s">
        <v>23</v>
      </c>
      <c r="P440" t="s">
        <v>147</v>
      </c>
    </row>
    <row r="441" spans="1:16" x14ac:dyDescent="0.25">
      <c r="A441" t="s">
        <v>671</v>
      </c>
      <c r="B441">
        <v>39.299999999999997</v>
      </c>
      <c r="C441">
        <v>1923.9843000000001</v>
      </c>
      <c r="D441">
        <v>16</v>
      </c>
      <c r="E441">
        <v>2.9</v>
      </c>
      <c r="F441">
        <v>642.33720000000005</v>
      </c>
      <c r="G441">
        <v>39.83</v>
      </c>
      <c r="H441" s="1">
        <v>123000</v>
      </c>
      <c r="I441">
        <v>1</v>
      </c>
      <c r="J441">
        <v>11879</v>
      </c>
      <c r="K441" t="s">
        <v>1745</v>
      </c>
      <c r="L441">
        <v>1</v>
      </c>
      <c r="M441">
        <v>1</v>
      </c>
      <c r="N441" t="s">
        <v>672</v>
      </c>
    </row>
    <row r="442" spans="1:16" x14ac:dyDescent="0.25">
      <c r="A442" t="s">
        <v>913</v>
      </c>
      <c r="B442">
        <v>39.200000000000003</v>
      </c>
      <c r="C442">
        <v>1408.7349999999999</v>
      </c>
      <c r="D442">
        <v>14</v>
      </c>
      <c r="E442">
        <v>1.5</v>
      </c>
      <c r="F442">
        <v>705.3759</v>
      </c>
      <c r="G442">
        <v>49.98</v>
      </c>
      <c r="H442" s="1">
        <v>84900</v>
      </c>
      <c r="I442">
        <v>1</v>
      </c>
      <c r="J442">
        <v>16675</v>
      </c>
      <c r="K442" t="s">
        <v>1745</v>
      </c>
      <c r="L442">
        <v>2</v>
      </c>
      <c r="M442">
        <v>2</v>
      </c>
      <c r="N442" t="s">
        <v>57</v>
      </c>
    </row>
    <row r="443" spans="1:16" x14ac:dyDescent="0.25">
      <c r="A443" t="s">
        <v>2104</v>
      </c>
      <c r="B443">
        <v>39.06</v>
      </c>
      <c r="C443">
        <v>1030.5406</v>
      </c>
      <c r="D443">
        <v>10</v>
      </c>
      <c r="E443">
        <v>0.3</v>
      </c>
      <c r="F443">
        <v>516.27779999999996</v>
      </c>
      <c r="G443">
        <v>26.51</v>
      </c>
      <c r="H443" s="1">
        <v>35700</v>
      </c>
      <c r="I443">
        <v>1</v>
      </c>
      <c r="J443">
        <v>5192</v>
      </c>
      <c r="K443" t="s">
        <v>1745</v>
      </c>
      <c r="L443">
        <v>1</v>
      </c>
      <c r="M443">
        <v>1</v>
      </c>
      <c r="N443" t="s">
        <v>153</v>
      </c>
    </row>
    <row r="444" spans="1:16" x14ac:dyDescent="0.25">
      <c r="A444" t="s">
        <v>818</v>
      </c>
      <c r="B444">
        <v>39.020000000000003</v>
      </c>
      <c r="C444">
        <v>2795.2838999999999</v>
      </c>
      <c r="D444">
        <v>24</v>
      </c>
      <c r="E444">
        <v>0.4</v>
      </c>
      <c r="F444">
        <v>560.0643</v>
      </c>
      <c r="G444">
        <v>41.49</v>
      </c>
      <c r="H444" s="1">
        <v>8760000</v>
      </c>
      <c r="I444">
        <v>1</v>
      </c>
      <c r="J444">
        <v>12887</v>
      </c>
      <c r="K444" t="s">
        <v>1745</v>
      </c>
      <c r="L444">
        <v>3</v>
      </c>
      <c r="M444">
        <v>3</v>
      </c>
      <c r="N444" t="s">
        <v>106</v>
      </c>
    </row>
    <row r="445" spans="1:16" x14ac:dyDescent="0.25">
      <c r="A445" t="s">
        <v>1340</v>
      </c>
      <c r="B445">
        <v>38.94</v>
      </c>
      <c r="C445">
        <v>3326.5216999999998</v>
      </c>
      <c r="D445">
        <v>32</v>
      </c>
      <c r="E445">
        <v>-1.6</v>
      </c>
      <c r="F445">
        <v>1109.8461</v>
      </c>
      <c r="G445">
        <v>46.53</v>
      </c>
      <c r="H445" s="1">
        <v>164000</v>
      </c>
      <c r="I445">
        <v>1</v>
      </c>
      <c r="J445">
        <v>15244</v>
      </c>
      <c r="K445" t="s">
        <v>1745</v>
      </c>
      <c r="L445">
        <v>1</v>
      </c>
      <c r="M445">
        <v>1</v>
      </c>
      <c r="N445" t="s">
        <v>709</v>
      </c>
      <c r="O445" t="s">
        <v>23</v>
      </c>
      <c r="P445" t="s">
        <v>1341</v>
      </c>
    </row>
    <row r="446" spans="1:16" x14ac:dyDescent="0.25">
      <c r="A446" t="s">
        <v>103</v>
      </c>
      <c r="B446">
        <v>38.93</v>
      </c>
      <c r="C446">
        <v>1410.7831000000001</v>
      </c>
      <c r="D446">
        <v>15</v>
      </c>
      <c r="E446">
        <v>0</v>
      </c>
      <c r="F446">
        <v>706.39880000000005</v>
      </c>
      <c r="G446">
        <v>38.11</v>
      </c>
      <c r="H446" s="1">
        <v>369000</v>
      </c>
      <c r="I446">
        <v>1</v>
      </c>
      <c r="J446">
        <v>11059</v>
      </c>
      <c r="K446" t="s">
        <v>1745</v>
      </c>
      <c r="L446">
        <v>1</v>
      </c>
      <c r="M446">
        <v>1</v>
      </c>
      <c r="N446" t="s">
        <v>67</v>
      </c>
    </row>
    <row r="447" spans="1:16" x14ac:dyDescent="0.25">
      <c r="A447" t="s">
        <v>796</v>
      </c>
      <c r="B447">
        <v>38.85</v>
      </c>
      <c r="C447">
        <v>926.55489999999998</v>
      </c>
      <c r="D447">
        <v>9</v>
      </c>
      <c r="E447">
        <v>0.7</v>
      </c>
      <c r="F447">
        <v>464.28500000000003</v>
      </c>
      <c r="G447">
        <v>39.729999999999997</v>
      </c>
      <c r="H447" s="1">
        <v>220000</v>
      </c>
      <c r="I447">
        <v>1</v>
      </c>
      <c r="J447">
        <v>11782</v>
      </c>
      <c r="K447" t="s">
        <v>1745</v>
      </c>
      <c r="L447">
        <v>1</v>
      </c>
      <c r="M447">
        <v>1</v>
      </c>
      <c r="N447" t="s">
        <v>634</v>
      </c>
    </row>
    <row r="448" spans="1:16" x14ac:dyDescent="0.25">
      <c r="A448" t="s">
        <v>1526</v>
      </c>
      <c r="B448">
        <v>38.79</v>
      </c>
      <c r="C448">
        <v>1659.8044</v>
      </c>
      <c r="D448">
        <v>14</v>
      </c>
      <c r="E448">
        <v>1.5</v>
      </c>
      <c r="F448">
        <v>554.27620000000002</v>
      </c>
      <c r="G448">
        <v>40.549999999999997</v>
      </c>
      <c r="H448" s="1">
        <v>65600</v>
      </c>
      <c r="I448">
        <v>1</v>
      </c>
      <c r="J448">
        <v>12301</v>
      </c>
      <c r="K448" t="s">
        <v>1745</v>
      </c>
      <c r="L448">
        <v>1</v>
      </c>
      <c r="M448">
        <v>1</v>
      </c>
      <c r="N448" t="s">
        <v>1527</v>
      </c>
    </row>
    <row r="449" spans="1:16" x14ac:dyDescent="0.25">
      <c r="A449" t="s">
        <v>2103</v>
      </c>
      <c r="B449">
        <v>38.69</v>
      </c>
      <c r="C449">
        <v>2388.2815000000001</v>
      </c>
      <c r="D449">
        <v>24</v>
      </c>
      <c r="E449">
        <v>-0.1</v>
      </c>
      <c r="F449">
        <v>598.07759999999996</v>
      </c>
      <c r="G449">
        <v>48.06</v>
      </c>
      <c r="H449" s="1">
        <v>42600</v>
      </c>
      <c r="I449">
        <v>1</v>
      </c>
      <c r="J449">
        <v>15922</v>
      </c>
      <c r="K449" t="s">
        <v>1745</v>
      </c>
      <c r="L449">
        <v>1</v>
      </c>
      <c r="M449">
        <v>1</v>
      </c>
      <c r="N449" t="s">
        <v>2102</v>
      </c>
    </row>
    <row r="450" spans="1:16" x14ac:dyDescent="0.25">
      <c r="A450" t="s">
        <v>1090</v>
      </c>
      <c r="B450">
        <v>38.659999999999997</v>
      </c>
      <c r="C450">
        <v>869.53340000000003</v>
      </c>
      <c r="D450">
        <v>8</v>
      </c>
      <c r="E450">
        <v>1.2</v>
      </c>
      <c r="F450">
        <v>435.77449999999999</v>
      </c>
      <c r="G450">
        <v>30.69</v>
      </c>
      <c r="H450" s="1">
        <v>128000</v>
      </c>
      <c r="I450">
        <v>1</v>
      </c>
      <c r="J450">
        <v>7096</v>
      </c>
      <c r="K450" t="s">
        <v>1745</v>
      </c>
      <c r="L450">
        <v>1</v>
      </c>
      <c r="M450">
        <v>1</v>
      </c>
      <c r="N450" t="s">
        <v>1883</v>
      </c>
    </row>
    <row r="451" spans="1:16" x14ac:dyDescent="0.25">
      <c r="A451" t="s">
        <v>375</v>
      </c>
      <c r="B451">
        <v>38.6</v>
      </c>
      <c r="C451">
        <v>1497.5712000000001</v>
      </c>
      <c r="D451">
        <v>13</v>
      </c>
      <c r="E451">
        <v>-0.5</v>
      </c>
      <c r="F451">
        <v>749.79250000000002</v>
      </c>
      <c r="G451">
        <v>24.81</v>
      </c>
      <c r="H451" s="1">
        <v>21500</v>
      </c>
      <c r="I451">
        <v>1</v>
      </c>
      <c r="J451">
        <v>4283</v>
      </c>
      <c r="K451" t="s">
        <v>1745</v>
      </c>
      <c r="L451">
        <v>1</v>
      </c>
      <c r="M451">
        <v>1</v>
      </c>
      <c r="N451" t="s">
        <v>33</v>
      </c>
      <c r="O451" t="s">
        <v>23</v>
      </c>
      <c r="P451" t="s">
        <v>376</v>
      </c>
    </row>
    <row r="452" spans="1:16" x14ac:dyDescent="0.25">
      <c r="A452" t="s">
        <v>1151</v>
      </c>
      <c r="B452">
        <v>38.53</v>
      </c>
      <c r="C452">
        <v>912.57560000000001</v>
      </c>
      <c r="D452">
        <v>9</v>
      </c>
      <c r="E452">
        <v>0.3</v>
      </c>
      <c r="F452">
        <v>457.29520000000002</v>
      </c>
      <c r="G452">
        <v>32.01</v>
      </c>
      <c r="H452" s="1">
        <v>173000</v>
      </c>
      <c r="I452">
        <v>1</v>
      </c>
      <c r="J452">
        <v>7792</v>
      </c>
      <c r="K452" t="s">
        <v>1745</v>
      </c>
      <c r="L452">
        <v>1</v>
      </c>
      <c r="M452">
        <v>1</v>
      </c>
      <c r="N452" t="s">
        <v>1152</v>
      </c>
    </row>
    <row r="453" spans="1:16" x14ac:dyDescent="0.25">
      <c r="A453" t="s">
        <v>1359</v>
      </c>
      <c r="B453">
        <v>38.29</v>
      </c>
      <c r="C453">
        <v>835.50279999999998</v>
      </c>
      <c r="D453">
        <v>7</v>
      </c>
      <c r="E453">
        <v>0</v>
      </c>
      <c r="F453">
        <v>418.75869999999998</v>
      </c>
      <c r="G453">
        <v>27.53</v>
      </c>
      <c r="H453" s="1">
        <v>266000</v>
      </c>
      <c r="I453">
        <v>1</v>
      </c>
      <c r="J453">
        <v>5587</v>
      </c>
      <c r="K453" t="s">
        <v>1745</v>
      </c>
      <c r="L453">
        <v>1</v>
      </c>
      <c r="M453">
        <v>1</v>
      </c>
      <c r="N453" t="s">
        <v>1360</v>
      </c>
    </row>
    <row r="454" spans="1:16" x14ac:dyDescent="0.25">
      <c r="A454" t="s">
        <v>2101</v>
      </c>
      <c r="B454">
        <v>38.06</v>
      </c>
      <c r="C454">
        <v>4243.2152999999998</v>
      </c>
      <c r="D454">
        <v>37</v>
      </c>
      <c r="E454">
        <v>1</v>
      </c>
      <c r="F454">
        <v>708.2106</v>
      </c>
      <c r="G454">
        <v>51.89</v>
      </c>
      <c r="H454">
        <v>0</v>
      </c>
      <c r="I454">
        <v>1</v>
      </c>
      <c r="J454">
        <v>17750</v>
      </c>
      <c r="K454" t="s">
        <v>1745</v>
      </c>
      <c r="L454">
        <v>0</v>
      </c>
      <c r="M454">
        <v>0</v>
      </c>
      <c r="N454" t="s">
        <v>30</v>
      </c>
      <c r="O454" t="s">
        <v>23</v>
      </c>
      <c r="P454" t="s">
        <v>2100</v>
      </c>
    </row>
    <row r="455" spans="1:16" x14ac:dyDescent="0.25">
      <c r="A455" t="s">
        <v>1107</v>
      </c>
      <c r="B455">
        <v>37.909999999999997</v>
      </c>
      <c r="C455">
        <v>1080.5452</v>
      </c>
      <c r="D455">
        <v>9</v>
      </c>
      <c r="E455">
        <v>0.4</v>
      </c>
      <c r="F455">
        <v>541.28009999999995</v>
      </c>
      <c r="G455">
        <v>30.12</v>
      </c>
      <c r="H455" s="1">
        <v>413000</v>
      </c>
      <c r="I455">
        <v>1</v>
      </c>
      <c r="J455">
        <v>6821</v>
      </c>
      <c r="K455" t="s">
        <v>1745</v>
      </c>
      <c r="L455">
        <v>1</v>
      </c>
      <c r="M455">
        <v>1</v>
      </c>
      <c r="N455" t="s">
        <v>261</v>
      </c>
    </row>
    <row r="456" spans="1:16" x14ac:dyDescent="0.25">
      <c r="A456" t="s">
        <v>2099</v>
      </c>
      <c r="B456">
        <v>37.86</v>
      </c>
      <c r="C456">
        <v>750.42759999999998</v>
      </c>
      <c r="D456">
        <v>7</v>
      </c>
      <c r="E456">
        <v>1.4</v>
      </c>
      <c r="F456">
        <v>376.22160000000002</v>
      </c>
      <c r="G456">
        <v>31.17</v>
      </c>
      <c r="H456" s="1">
        <v>70100</v>
      </c>
      <c r="I456">
        <v>1</v>
      </c>
      <c r="J456">
        <v>7443</v>
      </c>
      <c r="K456" t="s">
        <v>1745</v>
      </c>
      <c r="L456">
        <v>1</v>
      </c>
      <c r="M456">
        <v>1</v>
      </c>
      <c r="N456" t="s">
        <v>286</v>
      </c>
    </row>
    <row r="457" spans="1:16" x14ac:dyDescent="0.25">
      <c r="A457" t="s">
        <v>1324</v>
      </c>
      <c r="B457">
        <v>37.72</v>
      </c>
      <c r="C457">
        <v>3472.6064000000001</v>
      </c>
      <c r="D457">
        <v>37</v>
      </c>
      <c r="E457">
        <v>-0.3</v>
      </c>
      <c r="F457">
        <v>1158.5424</v>
      </c>
      <c r="G457">
        <v>37.42</v>
      </c>
      <c r="H457" s="1">
        <v>616000</v>
      </c>
      <c r="I457">
        <v>1</v>
      </c>
      <c r="J457">
        <v>10533</v>
      </c>
      <c r="K457" t="s">
        <v>1745</v>
      </c>
      <c r="L457">
        <v>2</v>
      </c>
      <c r="M457">
        <v>2</v>
      </c>
      <c r="N457" t="s">
        <v>929</v>
      </c>
      <c r="O457" t="s">
        <v>19</v>
      </c>
      <c r="P457" t="s">
        <v>1325</v>
      </c>
    </row>
    <row r="458" spans="1:16" x14ac:dyDescent="0.25">
      <c r="A458" t="s">
        <v>2098</v>
      </c>
      <c r="B458">
        <v>37.69</v>
      </c>
      <c r="C458">
        <v>4292.1728999999996</v>
      </c>
      <c r="D458">
        <v>38</v>
      </c>
      <c r="E458">
        <v>-0.4</v>
      </c>
      <c r="F458">
        <v>1074.05</v>
      </c>
      <c r="G458">
        <v>52.11</v>
      </c>
      <c r="H458">
        <v>0</v>
      </c>
      <c r="I458">
        <v>1</v>
      </c>
      <c r="J458">
        <v>17953</v>
      </c>
      <c r="K458" t="s">
        <v>1745</v>
      </c>
      <c r="L458">
        <v>0</v>
      </c>
      <c r="M458">
        <v>0</v>
      </c>
      <c r="N458" t="s">
        <v>278</v>
      </c>
      <c r="O458" t="s">
        <v>23</v>
      </c>
      <c r="P458" t="s">
        <v>31</v>
      </c>
    </row>
    <row r="459" spans="1:16" x14ac:dyDescent="0.25">
      <c r="A459" t="s">
        <v>572</v>
      </c>
      <c r="B459">
        <v>37.659999999999997</v>
      </c>
      <c r="C459">
        <v>1926.7909999999999</v>
      </c>
      <c r="D459">
        <v>17</v>
      </c>
      <c r="E459">
        <v>0.7</v>
      </c>
      <c r="F459">
        <v>643.27139999999997</v>
      </c>
      <c r="G459">
        <v>30.52</v>
      </c>
      <c r="H459" s="1">
        <v>70500</v>
      </c>
      <c r="I459">
        <v>1</v>
      </c>
      <c r="J459">
        <v>7078</v>
      </c>
      <c r="K459" t="s">
        <v>1745</v>
      </c>
      <c r="L459">
        <v>1</v>
      </c>
      <c r="M459">
        <v>1</v>
      </c>
      <c r="O459" t="s">
        <v>23</v>
      </c>
      <c r="P459" t="s">
        <v>573</v>
      </c>
    </row>
    <row r="460" spans="1:16" x14ac:dyDescent="0.25">
      <c r="A460" t="s">
        <v>700</v>
      </c>
      <c r="B460">
        <v>37.58</v>
      </c>
      <c r="C460">
        <v>1077.5468000000001</v>
      </c>
      <c r="D460">
        <v>9</v>
      </c>
      <c r="E460">
        <v>-0.1</v>
      </c>
      <c r="F460">
        <v>360.18950000000001</v>
      </c>
      <c r="G460">
        <v>25.22</v>
      </c>
      <c r="H460" s="1">
        <v>55600</v>
      </c>
      <c r="I460">
        <v>1</v>
      </c>
      <c r="J460">
        <v>4574</v>
      </c>
      <c r="K460" t="s">
        <v>1745</v>
      </c>
      <c r="L460">
        <v>1</v>
      </c>
      <c r="M460">
        <v>1</v>
      </c>
      <c r="N460" t="s">
        <v>701</v>
      </c>
    </row>
    <row r="461" spans="1:16" x14ac:dyDescent="0.25">
      <c r="A461" t="s">
        <v>415</v>
      </c>
      <c r="B461">
        <v>37.57</v>
      </c>
      <c r="C461">
        <v>1837.8152</v>
      </c>
      <c r="D461">
        <v>15</v>
      </c>
      <c r="E461">
        <v>-0.2</v>
      </c>
      <c r="F461">
        <v>919.91470000000004</v>
      </c>
      <c r="G461">
        <v>39.880000000000003</v>
      </c>
      <c r="H461" s="1">
        <v>11200</v>
      </c>
      <c r="I461">
        <v>1</v>
      </c>
      <c r="J461">
        <v>11953</v>
      </c>
      <c r="K461" t="s">
        <v>1745</v>
      </c>
      <c r="L461">
        <v>1</v>
      </c>
      <c r="M461">
        <v>1</v>
      </c>
      <c r="N461" t="s">
        <v>416</v>
      </c>
      <c r="O461" t="s">
        <v>23</v>
      </c>
      <c r="P461" t="s">
        <v>81</v>
      </c>
    </row>
    <row r="462" spans="1:16" x14ac:dyDescent="0.25">
      <c r="A462" t="s">
        <v>332</v>
      </c>
      <c r="B462">
        <v>37.5</v>
      </c>
      <c r="C462">
        <v>1376.6221</v>
      </c>
      <c r="D462">
        <v>15</v>
      </c>
      <c r="E462">
        <v>0.1</v>
      </c>
      <c r="F462">
        <v>689.3184</v>
      </c>
      <c r="G462">
        <v>31.97</v>
      </c>
      <c r="H462" s="1">
        <v>37500</v>
      </c>
      <c r="I462">
        <v>1</v>
      </c>
      <c r="J462">
        <v>7793</v>
      </c>
      <c r="K462" t="s">
        <v>1745</v>
      </c>
      <c r="L462">
        <v>1</v>
      </c>
      <c r="M462">
        <v>1</v>
      </c>
      <c r="N462" t="s">
        <v>144</v>
      </c>
    </row>
    <row r="463" spans="1:16" x14ac:dyDescent="0.25">
      <c r="A463" t="s">
        <v>2097</v>
      </c>
      <c r="B463">
        <v>37.4</v>
      </c>
      <c r="C463">
        <v>2248.8546999999999</v>
      </c>
      <c r="D463">
        <v>18</v>
      </c>
      <c r="E463">
        <v>0</v>
      </c>
      <c r="F463">
        <v>750.62549999999999</v>
      </c>
      <c r="G463">
        <v>31.22</v>
      </c>
      <c r="H463" s="1">
        <v>13900</v>
      </c>
      <c r="I463">
        <v>1</v>
      </c>
      <c r="J463">
        <v>7462</v>
      </c>
      <c r="K463" t="s">
        <v>1745</v>
      </c>
      <c r="L463">
        <v>1</v>
      </c>
      <c r="M463">
        <v>1</v>
      </c>
      <c r="N463" t="s">
        <v>457</v>
      </c>
      <c r="O463" t="s">
        <v>23</v>
      </c>
      <c r="P463" t="s">
        <v>2096</v>
      </c>
    </row>
    <row r="464" spans="1:16" x14ac:dyDescent="0.25">
      <c r="A464" t="s">
        <v>859</v>
      </c>
      <c r="B464">
        <v>37.4</v>
      </c>
      <c r="C464">
        <v>1060.5916999999999</v>
      </c>
      <c r="D464">
        <v>10</v>
      </c>
      <c r="E464">
        <v>0</v>
      </c>
      <c r="F464">
        <v>531.30309999999997</v>
      </c>
      <c r="G464">
        <v>43.1</v>
      </c>
      <c r="H464" s="1">
        <v>145000</v>
      </c>
      <c r="I464">
        <v>1</v>
      </c>
      <c r="J464">
        <v>13635</v>
      </c>
      <c r="K464" t="s">
        <v>1745</v>
      </c>
      <c r="L464">
        <v>1</v>
      </c>
      <c r="M464">
        <v>1</v>
      </c>
      <c r="N464" t="s">
        <v>768</v>
      </c>
    </row>
    <row r="465" spans="1:16" x14ac:dyDescent="0.25">
      <c r="A465" t="s">
        <v>2095</v>
      </c>
      <c r="B465">
        <v>37.39</v>
      </c>
      <c r="C465">
        <v>1446.7678000000001</v>
      </c>
      <c r="D465">
        <v>17</v>
      </c>
      <c r="E465">
        <v>-0.1</v>
      </c>
      <c r="F465">
        <v>724.39110000000005</v>
      </c>
      <c r="G465">
        <v>33.15</v>
      </c>
      <c r="H465" s="1">
        <v>62400</v>
      </c>
      <c r="I465">
        <v>1</v>
      </c>
      <c r="J465">
        <v>8380</v>
      </c>
      <c r="K465" t="s">
        <v>1745</v>
      </c>
      <c r="L465">
        <v>1</v>
      </c>
      <c r="M465">
        <v>1</v>
      </c>
      <c r="N465" t="s">
        <v>1941</v>
      </c>
    </row>
    <row r="466" spans="1:16" x14ac:dyDescent="0.25">
      <c r="A466" t="s">
        <v>857</v>
      </c>
      <c r="B466">
        <v>37.380000000000003</v>
      </c>
      <c r="C466">
        <v>875.45010000000002</v>
      </c>
      <c r="D466">
        <v>7</v>
      </c>
      <c r="E466">
        <v>-0.3</v>
      </c>
      <c r="F466">
        <v>438.73219999999998</v>
      </c>
      <c r="G466">
        <v>31.51</v>
      </c>
      <c r="H466" s="1">
        <v>197000</v>
      </c>
      <c r="I466">
        <v>1</v>
      </c>
      <c r="J466">
        <v>7513</v>
      </c>
      <c r="K466" t="s">
        <v>1745</v>
      </c>
      <c r="L466">
        <v>1</v>
      </c>
      <c r="M466">
        <v>1</v>
      </c>
      <c r="N466" t="s">
        <v>126</v>
      </c>
    </row>
    <row r="467" spans="1:16" x14ac:dyDescent="0.25">
      <c r="A467" t="s">
        <v>1044</v>
      </c>
      <c r="B467">
        <v>37.35</v>
      </c>
      <c r="C467">
        <v>873.53579999999999</v>
      </c>
      <c r="D467">
        <v>8</v>
      </c>
      <c r="E467">
        <v>1.4</v>
      </c>
      <c r="F467">
        <v>437.7758</v>
      </c>
      <c r="G467">
        <v>41.29</v>
      </c>
      <c r="H467" s="1">
        <v>354000</v>
      </c>
      <c r="I467">
        <v>1</v>
      </c>
      <c r="J467">
        <v>12635</v>
      </c>
      <c r="K467" t="s">
        <v>1745</v>
      </c>
      <c r="L467">
        <v>1</v>
      </c>
      <c r="M467">
        <v>1</v>
      </c>
      <c r="N467" t="s">
        <v>436</v>
      </c>
    </row>
    <row r="468" spans="1:16" x14ac:dyDescent="0.25">
      <c r="A468" t="s">
        <v>2094</v>
      </c>
      <c r="B468">
        <v>37.340000000000003</v>
      </c>
      <c r="C468">
        <v>1091.6088</v>
      </c>
      <c r="D468">
        <v>9</v>
      </c>
      <c r="E468">
        <v>0.1</v>
      </c>
      <c r="F468">
        <v>546.81169999999997</v>
      </c>
      <c r="G468">
        <v>29.18</v>
      </c>
      <c r="H468" s="1">
        <v>57300</v>
      </c>
      <c r="I468">
        <v>1</v>
      </c>
      <c r="J468">
        <v>6431</v>
      </c>
      <c r="K468" t="s">
        <v>1745</v>
      </c>
      <c r="L468">
        <v>1</v>
      </c>
      <c r="M468">
        <v>1</v>
      </c>
      <c r="N468" t="s">
        <v>779</v>
      </c>
    </row>
    <row r="469" spans="1:16" x14ac:dyDescent="0.25">
      <c r="A469" t="s">
        <v>2093</v>
      </c>
      <c r="B469">
        <v>37.32</v>
      </c>
      <c r="C469">
        <v>3578.5808000000002</v>
      </c>
      <c r="D469">
        <v>38</v>
      </c>
      <c r="E469">
        <v>-0.1</v>
      </c>
      <c r="F469">
        <v>716.72339999999997</v>
      </c>
      <c r="G469">
        <v>34.75</v>
      </c>
      <c r="H469" s="1">
        <v>11500000</v>
      </c>
      <c r="I469">
        <v>1</v>
      </c>
      <c r="J469">
        <v>9238</v>
      </c>
      <c r="K469" t="s">
        <v>1745</v>
      </c>
      <c r="L469">
        <v>1</v>
      </c>
      <c r="M469">
        <v>1</v>
      </c>
      <c r="N469" t="s">
        <v>144</v>
      </c>
      <c r="O469" t="s">
        <v>19</v>
      </c>
      <c r="P469" t="s">
        <v>2092</v>
      </c>
    </row>
    <row r="470" spans="1:16" x14ac:dyDescent="0.25">
      <c r="A470" t="s">
        <v>1111</v>
      </c>
      <c r="B470">
        <v>37.159999999999997</v>
      </c>
      <c r="C470">
        <v>949.48689999999999</v>
      </c>
      <c r="D470">
        <v>8</v>
      </c>
      <c r="E470">
        <v>0.3</v>
      </c>
      <c r="F470">
        <v>475.7509</v>
      </c>
      <c r="G470">
        <v>36.159999999999997</v>
      </c>
      <c r="H470" s="1">
        <v>149000</v>
      </c>
      <c r="I470">
        <v>1</v>
      </c>
      <c r="J470">
        <v>9919</v>
      </c>
      <c r="K470" t="s">
        <v>1745</v>
      </c>
      <c r="L470">
        <v>1</v>
      </c>
      <c r="M470">
        <v>1</v>
      </c>
      <c r="N470" t="s">
        <v>263</v>
      </c>
    </row>
    <row r="471" spans="1:16" x14ac:dyDescent="0.25">
      <c r="A471" t="s">
        <v>2091</v>
      </c>
      <c r="B471">
        <v>37.04</v>
      </c>
      <c r="C471">
        <v>1941.8905999999999</v>
      </c>
      <c r="D471">
        <v>15</v>
      </c>
      <c r="E471">
        <v>1.7</v>
      </c>
      <c r="F471">
        <v>648.30520000000001</v>
      </c>
      <c r="G471">
        <v>47.85</v>
      </c>
      <c r="H471" s="1">
        <v>368000</v>
      </c>
      <c r="I471">
        <v>1</v>
      </c>
      <c r="J471">
        <v>15830</v>
      </c>
      <c r="K471" t="s">
        <v>1745</v>
      </c>
      <c r="L471">
        <v>1</v>
      </c>
      <c r="M471">
        <v>1</v>
      </c>
      <c r="N471" t="s">
        <v>173</v>
      </c>
      <c r="O471" t="s">
        <v>23</v>
      </c>
      <c r="P471" t="s">
        <v>2090</v>
      </c>
    </row>
    <row r="472" spans="1:16" x14ac:dyDescent="0.25">
      <c r="A472" t="s">
        <v>2089</v>
      </c>
      <c r="B472">
        <v>36.99</v>
      </c>
      <c r="C472">
        <v>1717.8748000000001</v>
      </c>
      <c r="D472">
        <v>14</v>
      </c>
      <c r="E472">
        <v>-0.5</v>
      </c>
      <c r="F472">
        <v>573.63189999999997</v>
      </c>
      <c r="G472">
        <v>34.479999999999997</v>
      </c>
      <c r="H472" s="1">
        <v>243000</v>
      </c>
      <c r="I472">
        <v>1</v>
      </c>
      <c r="J472">
        <v>8968</v>
      </c>
      <c r="K472" t="s">
        <v>1745</v>
      </c>
      <c r="L472">
        <v>1</v>
      </c>
      <c r="M472">
        <v>1</v>
      </c>
      <c r="N472" t="s">
        <v>214</v>
      </c>
    </row>
    <row r="473" spans="1:16" x14ac:dyDescent="0.25">
      <c r="A473" t="s">
        <v>1249</v>
      </c>
      <c r="B473">
        <v>36.950000000000003</v>
      </c>
      <c r="C473">
        <v>1401.6611</v>
      </c>
      <c r="D473">
        <v>11</v>
      </c>
      <c r="E473">
        <v>0.6</v>
      </c>
      <c r="F473">
        <v>468.22789999999998</v>
      </c>
      <c r="G473">
        <v>34.299999999999997</v>
      </c>
      <c r="H473" s="1">
        <v>126000</v>
      </c>
      <c r="I473">
        <v>1</v>
      </c>
      <c r="J473">
        <v>8899</v>
      </c>
      <c r="K473" t="s">
        <v>1745</v>
      </c>
      <c r="L473">
        <v>1</v>
      </c>
      <c r="M473">
        <v>1</v>
      </c>
      <c r="N473" t="s">
        <v>1250</v>
      </c>
      <c r="O473" t="s">
        <v>23</v>
      </c>
      <c r="P473" t="s">
        <v>77</v>
      </c>
    </row>
    <row r="474" spans="1:16" x14ac:dyDescent="0.25">
      <c r="A474" t="s">
        <v>2088</v>
      </c>
      <c r="B474">
        <v>36.950000000000003</v>
      </c>
      <c r="C474">
        <v>2580.2357999999999</v>
      </c>
      <c r="D474">
        <v>25</v>
      </c>
      <c r="E474">
        <v>0.8</v>
      </c>
      <c r="F474">
        <v>861.0865</v>
      </c>
      <c r="G474">
        <v>39.130000000000003</v>
      </c>
      <c r="H474" s="1">
        <v>88700</v>
      </c>
      <c r="I474">
        <v>1</v>
      </c>
      <c r="J474">
        <v>11491</v>
      </c>
      <c r="K474" t="s">
        <v>1745</v>
      </c>
      <c r="L474">
        <v>1</v>
      </c>
      <c r="M474">
        <v>1</v>
      </c>
      <c r="N474" t="s">
        <v>1598</v>
      </c>
      <c r="O474" t="s">
        <v>19</v>
      </c>
      <c r="P474" t="s">
        <v>2087</v>
      </c>
    </row>
    <row r="475" spans="1:16" x14ac:dyDescent="0.25">
      <c r="A475" t="s">
        <v>1501</v>
      </c>
      <c r="B475">
        <v>36.93</v>
      </c>
      <c r="C475">
        <v>1220.5132000000001</v>
      </c>
      <c r="D475">
        <v>10</v>
      </c>
      <c r="E475">
        <v>0.1</v>
      </c>
      <c r="F475">
        <v>611.26390000000004</v>
      </c>
      <c r="G475">
        <v>28.57</v>
      </c>
      <c r="H475" s="1">
        <v>155000</v>
      </c>
      <c r="I475">
        <v>1</v>
      </c>
      <c r="J475">
        <v>6083</v>
      </c>
      <c r="K475" t="s">
        <v>1745</v>
      </c>
      <c r="L475">
        <v>1</v>
      </c>
      <c r="M475">
        <v>1</v>
      </c>
      <c r="N475" t="s">
        <v>469</v>
      </c>
      <c r="O475" t="s">
        <v>23</v>
      </c>
      <c r="P475" t="s">
        <v>24</v>
      </c>
    </row>
    <row r="476" spans="1:16" x14ac:dyDescent="0.25">
      <c r="A476" t="s">
        <v>684</v>
      </c>
      <c r="B476">
        <v>36.68</v>
      </c>
      <c r="C476">
        <v>2109.0571</v>
      </c>
      <c r="D476">
        <v>19</v>
      </c>
      <c r="E476">
        <v>0.4</v>
      </c>
      <c r="F476">
        <v>528.27179999999998</v>
      </c>
      <c r="G476">
        <v>31.01</v>
      </c>
      <c r="H476" s="1">
        <v>46500</v>
      </c>
      <c r="I476">
        <v>1</v>
      </c>
      <c r="J476">
        <v>7351</v>
      </c>
      <c r="K476" t="s">
        <v>1745</v>
      </c>
      <c r="L476">
        <v>1</v>
      </c>
      <c r="M476">
        <v>1</v>
      </c>
      <c r="N476" t="s">
        <v>450</v>
      </c>
      <c r="O476" t="s">
        <v>23</v>
      </c>
      <c r="P476" t="s">
        <v>485</v>
      </c>
    </row>
    <row r="477" spans="1:16" x14ac:dyDescent="0.25">
      <c r="A477" t="s">
        <v>685</v>
      </c>
      <c r="B477">
        <v>36.68</v>
      </c>
      <c r="C477">
        <v>2109.0571</v>
      </c>
      <c r="D477">
        <v>19</v>
      </c>
      <c r="E477">
        <v>0.4</v>
      </c>
      <c r="F477">
        <v>528.27179999999998</v>
      </c>
      <c r="G477">
        <v>31.01</v>
      </c>
      <c r="H477" s="1">
        <v>46500</v>
      </c>
      <c r="I477">
        <v>1</v>
      </c>
      <c r="J477">
        <v>7351</v>
      </c>
      <c r="K477" t="s">
        <v>1745</v>
      </c>
      <c r="L477">
        <v>1</v>
      </c>
      <c r="M477">
        <v>1</v>
      </c>
      <c r="N477" t="s">
        <v>452</v>
      </c>
      <c r="O477" t="s">
        <v>23</v>
      </c>
      <c r="P477" t="s">
        <v>485</v>
      </c>
    </row>
    <row r="478" spans="1:16" x14ac:dyDescent="0.25">
      <c r="A478" t="s">
        <v>2086</v>
      </c>
      <c r="B478">
        <v>36.68</v>
      </c>
      <c r="C478">
        <v>983.48109999999997</v>
      </c>
      <c r="D478">
        <v>8</v>
      </c>
      <c r="E478">
        <v>0.4</v>
      </c>
      <c r="F478">
        <v>492.74799999999999</v>
      </c>
      <c r="G478">
        <v>26.82</v>
      </c>
      <c r="H478" s="1">
        <v>343000</v>
      </c>
      <c r="I478">
        <v>1</v>
      </c>
      <c r="J478">
        <v>5293</v>
      </c>
      <c r="K478" t="s">
        <v>1745</v>
      </c>
      <c r="L478">
        <v>1</v>
      </c>
      <c r="M478">
        <v>1</v>
      </c>
      <c r="N478" t="s">
        <v>33</v>
      </c>
    </row>
    <row r="479" spans="1:16" x14ac:dyDescent="0.25">
      <c r="A479" t="s">
        <v>839</v>
      </c>
      <c r="B479">
        <v>36.630000000000003</v>
      </c>
      <c r="C479">
        <v>2456.1768000000002</v>
      </c>
      <c r="D479">
        <v>27</v>
      </c>
      <c r="E479">
        <v>1.1000000000000001</v>
      </c>
      <c r="F479">
        <v>819.73379999999997</v>
      </c>
      <c r="G479">
        <v>32.99</v>
      </c>
      <c r="H479" s="1">
        <v>153000</v>
      </c>
      <c r="I479">
        <v>1</v>
      </c>
      <c r="J479">
        <v>8278</v>
      </c>
      <c r="K479" t="s">
        <v>1745</v>
      </c>
      <c r="L479">
        <v>1</v>
      </c>
      <c r="M479">
        <v>1</v>
      </c>
      <c r="N479" t="s">
        <v>251</v>
      </c>
      <c r="O479" t="s">
        <v>19</v>
      </c>
      <c r="P479" t="s">
        <v>2085</v>
      </c>
    </row>
    <row r="480" spans="1:16" x14ac:dyDescent="0.25">
      <c r="A480" t="s">
        <v>2084</v>
      </c>
      <c r="B480">
        <v>36.61</v>
      </c>
      <c r="C480">
        <v>1531.7454</v>
      </c>
      <c r="D480">
        <v>13</v>
      </c>
      <c r="E480">
        <v>0.5</v>
      </c>
      <c r="F480">
        <v>511.58929999999998</v>
      </c>
      <c r="G480">
        <v>31.42</v>
      </c>
      <c r="H480" s="1">
        <v>110000</v>
      </c>
      <c r="I480">
        <v>1</v>
      </c>
      <c r="J480">
        <v>7500</v>
      </c>
      <c r="K480" t="s">
        <v>1745</v>
      </c>
      <c r="L480">
        <v>1</v>
      </c>
      <c r="M480">
        <v>1</v>
      </c>
      <c r="N480" t="s">
        <v>374</v>
      </c>
    </row>
    <row r="481" spans="1:16" x14ac:dyDescent="0.25">
      <c r="A481" t="s">
        <v>1665</v>
      </c>
      <c r="B481">
        <v>36.49</v>
      </c>
      <c r="C481">
        <v>932.54430000000002</v>
      </c>
      <c r="D481">
        <v>9</v>
      </c>
      <c r="E481">
        <v>-0.3</v>
      </c>
      <c r="F481">
        <v>467.27929999999998</v>
      </c>
      <c r="G481">
        <v>28.72</v>
      </c>
      <c r="H481" s="1">
        <v>42300</v>
      </c>
      <c r="I481">
        <v>1</v>
      </c>
      <c r="J481">
        <v>6217</v>
      </c>
      <c r="K481" t="s">
        <v>1745</v>
      </c>
      <c r="L481">
        <v>1</v>
      </c>
      <c r="M481">
        <v>1</v>
      </c>
      <c r="N481" t="s">
        <v>525</v>
      </c>
      <c r="O481" t="s">
        <v>19</v>
      </c>
      <c r="P481" t="s">
        <v>788</v>
      </c>
    </row>
    <row r="482" spans="1:16" x14ac:dyDescent="0.25">
      <c r="A482" t="s">
        <v>581</v>
      </c>
      <c r="B482">
        <v>36.46</v>
      </c>
      <c r="C482">
        <v>1468.6905999999999</v>
      </c>
      <c r="D482">
        <v>14</v>
      </c>
      <c r="E482">
        <v>0.6</v>
      </c>
      <c r="F482">
        <v>735.35299999999995</v>
      </c>
      <c r="G482">
        <v>29.62</v>
      </c>
      <c r="H482" s="1">
        <v>230000</v>
      </c>
      <c r="I482">
        <v>1</v>
      </c>
      <c r="J482">
        <v>6572</v>
      </c>
      <c r="K482" t="s">
        <v>1745</v>
      </c>
      <c r="L482">
        <v>1</v>
      </c>
      <c r="M482">
        <v>1</v>
      </c>
      <c r="N482" t="s">
        <v>582</v>
      </c>
      <c r="O482" t="s">
        <v>19</v>
      </c>
      <c r="P482" t="s">
        <v>583</v>
      </c>
    </row>
    <row r="483" spans="1:16" x14ac:dyDescent="0.25">
      <c r="A483" t="s">
        <v>2083</v>
      </c>
      <c r="B483">
        <v>36.39</v>
      </c>
      <c r="C483">
        <v>1750.8495</v>
      </c>
      <c r="D483">
        <v>17</v>
      </c>
      <c r="E483">
        <v>1</v>
      </c>
      <c r="F483">
        <v>876.43290000000002</v>
      </c>
      <c r="G483">
        <v>41.37</v>
      </c>
      <c r="H483" s="1">
        <v>105000</v>
      </c>
      <c r="I483">
        <v>1</v>
      </c>
      <c r="J483">
        <v>12686</v>
      </c>
      <c r="K483" t="s">
        <v>1745</v>
      </c>
      <c r="L483">
        <v>1</v>
      </c>
      <c r="M483">
        <v>1</v>
      </c>
      <c r="N483" t="s">
        <v>1598</v>
      </c>
      <c r="O483" t="s">
        <v>19</v>
      </c>
      <c r="P483" t="s">
        <v>583</v>
      </c>
    </row>
    <row r="484" spans="1:16" x14ac:dyDescent="0.25">
      <c r="A484" t="s">
        <v>497</v>
      </c>
      <c r="B484">
        <v>36.369999999999997</v>
      </c>
      <c r="C484">
        <v>1633.7617</v>
      </c>
      <c r="D484">
        <v>14</v>
      </c>
      <c r="E484">
        <v>1.3</v>
      </c>
      <c r="F484">
        <v>545.59519999999998</v>
      </c>
      <c r="G484">
        <v>29.8</v>
      </c>
      <c r="H484" s="1">
        <v>61600</v>
      </c>
      <c r="I484">
        <v>1</v>
      </c>
      <c r="J484">
        <v>6725</v>
      </c>
      <c r="K484" t="s">
        <v>1745</v>
      </c>
      <c r="L484">
        <v>1</v>
      </c>
      <c r="M484">
        <v>1</v>
      </c>
      <c r="N484" t="s">
        <v>57</v>
      </c>
    </row>
    <row r="485" spans="1:16" x14ac:dyDescent="0.25">
      <c r="A485" t="s">
        <v>1188</v>
      </c>
      <c r="B485">
        <v>36.270000000000003</v>
      </c>
      <c r="C485">
        <v>1866.9079999999999</v>
      </c>
      <c r="D485">
        <v>18</v>
      </c>
      <c r="E485">
        <v>0.6</v>
      </c>
      <c r="F485">
        <v>623.31029999999998</v>
      </c>
      <c r="G485">
        <v>37.75</v>
      </c>
      <c r="H485" s="1">
        <v>3380000</v>
      </c>
      <c r="I485">
        <v>1</v>
      </c>
      <c r="J485">
        <v>11010</v>
      </c>
      <c r="K485" t="s">
        <v>1745</v>
      </c>
      <c r="L485">
        <v>2</v>
      </c>
      <c r="M485">
        <v>2</v>
      </c>
      <c r="N485" t="s">
        <v>57</v>
      </c>
      <c r="O485" t="s">
        <v>19</v>
      </c>
      <c r="P485" t="s">
        <v>2082</v>
      </c>
    </row>
    <row r="486" spans="1:16" x14ac:dyDescent="0.25">
      <c r="A486" t="s">
        <v>2081</v>
      </c>
      <c r="B486">
        <v>36.21</v>
      </c>
      <c r="C486">
        <v>4384.1190999999999</v>
      </c>
      <c r="D486">
        <v>41</v>
      </c>
      <c r="E486">
        <v>1.4</v>
      </c>
      <c r="F486">
        <v>877.83230000000003</v>
      </c>
      <c r="G486">
        <v>46.27</v>
      </c>
      <c r="H486">
        <v>0</v>
      </c>
      <c r="I486">
        <v>1</v>
      </c>
      <c r="J486">
        <v>15144</v>
      </c>
      <c r="K486" t="s">
        <v>1745</v>
      </c>
      <c r="L486">
        <v>0</v>
      </c>
      <c r="M486">
        <v>0</v>
      </c>
      <c r="N486" t="s">
        <v>1883</v>
      </c>
      <c r="O486" t="s">
        <v>23</v>
      </c>
      <c r="P486" t="s">
        <v>2080</v>
      </c>
    </row>
    <row r="487" spans="1:16" x14ac:dyDescent="0.25">
      <c r="A487" t="s">
        <v>2079</v>
      </c>
      <c r="B487">
        <v>36.06</v>
      </c>
      <c r="C487">
        <v>1648.8169</v>
      </c>
      <c r="D487">
        <v>15</v>
      </c>
      <c r="E487">
        <v>1.1000000000000001</v>
      </c>
      <c r="F487">
        <v>550.61350000000004</v>
      </c>
      <c r="G487">
        <v>25.15</v>
      </c>
      <c r="H487" s="1">
        <v>11300</v>
      </c>
      <c r="I487">
        <v>1</v>
      </c>
      <c r="J487">
        <v>4533</v>
      </c>
      <c r="K487" t="s">
        <v>1745</v>
      </c>
      <c r="L487">
        <v>1</v>
      </c>
      <c r="M487">
        <v>1</v>
      </c>
      <c r="N487" t="s">
        <v>2078</v>
      </c>
    </row>
    <row r="488" spans="1:16" x14ac:dyDescent="0.25">
      <c r="A488" t="s">
        <v>1666</v>
      </c>
      <c r="B488">
        <v>35.950000000000003</v>
      </c>
      <c r="C488">
        <v>1162.5481</v>
      </c>
      <c r="D488">
        <v>10</v>
      </c>
      <c r="E488">
        <v>0.1</v>
      </c>
      <c r="F488">
        <v>582.28139999999996</v>
      </c>
      <c r="G488">
        <v>42.82</v>
      </c>
      <c r="H488" s="1">
        <v>97600</v>
      </c>
      <c r="I488">
        <v>1</v>
      </c>
      <c r="J488">
        <v>13486</v>
      </c>
      <c r="K488" t="s">
        <v>1745</v>
      </c>
      <c r="L488">
        <v>1</v>
      </c>
      <c r="M488">
        <v>1</v>
      </c>
      <c r="N488" t="s">
        <v>1667</v>
      </c>
      <c r="O488" t="s">
        <v>23</v>
      </c>
      <c r="P488" t="s">
        <v>31</v>
      </c>
    </row>
    <row r="489" spans="1:16" x14ac:dyDescent="0.25">
      <c r="A489" t="s">
        <v>491</v>
      </c>
      <c r="B489">
        <v>35.9</v>
      </c>
      <c r="C489">
        <v>1212.6389999999999</v>
      </c>
      <c r="D489">
        <v>11</v>
      </c>
      <c r="E489">
        <v>2</v>
      </c>
      <c r="F489">
        <v>607.32799999999997</v>
      </c>
      <c r="G489">
        <v>40.29</v>
      </c>
      <c r="H489" s="1">
        <v>76800</v>
      </c>
      <c r="I489">
        <v>1</v>
      </c>
      <c r="J489">
        <v>12122</v>
      </c>
      <c r="K489" t="s">
        <v>1745</v>
      </c>
      <c r="L489">
        <v>1</v>
      </c>
      <c r="M489">
        <v>1</v>
      </c>
      <c r="N489" t="s">
        <v>492</v>
      </c>
    </row>
    <row r="490" spans="1:16" x14ac:dyDescent="0.25">
      <c r="A490" t="s">
        <v>2077</v>
      </c>
      <c r="B490">
        <v>35.68</v>
      </c>
      <c r="C490">
        <v>1107.5349000000001</v>
      </c>
      <c r="D490">
        <v>9</v>
      </c>
      <c r="E490">
        <v>1</v>
      </c>
      <c r="F490">
        <v>554.77530000000002</v>
      </c>
      <c r="G490">
        <v>25.02</v>
      </c>
      <c r="H490" s="1">
        <v>18100</v>
      </c>
      <c r="I490">
        <v>1</v>
      </c>
      <c r="J490">
        <v>4445</v>
      </c>
      <c r="K490" t="s">
        <v>1745</v>
      </c>
      <c r="L490">
        <v>1</v>
      </c>
      <c r="M490">
        <v>1</v>
      </c>
      <c r="N490" t="s">
        <v>2076</v>
      </c>
    </row>
    <row r="491" spans="1:16" x14ac:dyDescent="0.25">
      <c r="A491" t="s">
        <v>1648</v>
      </c>
      <c r="B491">
        <v>35.61</v>
      </c>
      <c r="C491">
        <v>2023.0092</v>
      </c>
      <c r="D491">
        <v>19</v>
      </c>
      <c r="E491">
        <v>0.5</v>
      </c>
      <c r="F491">
        <v>675.34400000000005</v>
      </c>
      <c r="G491">
        <v>35.46</v>
      </c>
      <c r="H491" s="1">
        <v>360000</v>
      </c>
      <c r="I491">
        <v>1</v>
      </c>
      <c r="J491">
        <v>9471</v>
      </c>
      <c r="K491" t="s">
        <v>1745</v>
      </c>
      <c r="L491">
        <v>1</v>
      </c>
      <c r="M491">
        <v>1</v>
      </c>
      <c r="N491" t="s">
        <v>57</v>
      </c>
      <c r="O491" t="s">
        <v>19</v>
      </c>
      <c r="P491" t="s">
        <v>2075</v>
      </c>
    </row>
    <row r="492" spans="1:16" x14ac:dyDescent="0.25">
      <c r="A492" t="s">
        <v>2074</v>
      </c>
      <c r="B492">
        <v>35.479999999999997</v>
      </c>
      <c r="C492">
        <v>1236.5748000000001</v>
      </c>
      <c r="D492">
        <v>13</v>
      </c>
      <c r="E492">
        <v>0.7</v>
      </c>
      <c r="F492">
        <v>413.19920000000002</v>
      </c>
      <c r="G492">
        <v>24.81</v>
      </c>
      <c r="H492" s="1">
        <v>152000</v>
      </c>
      <c r="I492">
        <v>1</v>
      </c>
      <c r="J492">
        <v>4320</v>
      </c>
      <c r="K492" t="s">
        <v>1745</v>
      </c>
      <c r="L492">
        <v>1</v>
      </c>
      <c r="M492">
        <v>1</v>
      </c>
      <c r="N492" t="s">
        <v>2073</v>
      </c>
      <c r="O492" t="s">
        <v>19</v>
      </c>
      <c r="P492" t="s">
        <v>2072</v>
      </c>
    </row>
    <row r="493" spans="1:16" x14ac:dyDescent="0.25">
      <c r="A493" t="s">
        <v>307</v>
      </c>
      <c r="B493">
        <v>35.36</v>
      </c>
      <c r="C493">
        <v>951.50250000000005</v>
      </c>
      <c r="D493">
        <v>8</v>
      </c>
      <c r="E493">
        <v>1.6</v>
      </c>
      <c r="F493">
        <v>476.7593</v>
      </c>
      <c r="G493">
        <v>24.69</v>
      </c>
      <c r="H493" s="1">
        <v>26500</v>
      </c>
      <c r="I493">
        <v>1</v>
      </c>
      <c r="J493">
        <v>4182</v>
      </c>
      <c r="K493" t="s">
        <v>1745</v>
      </c>
      <c r="L493">
        <v>1</v>
      </c>
      <c r="M493">
        <v>1</v>
      </c>
      <c r="N493" t="s">
        <v>160</v>
      </c>
    </row>
    <row r="494" spans="1:16" x14ac:dyDescent="0.25">
      <c r="A494" t="s">
        <v>2071</v>
      </c>
      <c r="B494">
        <v>35.32</v>
      </c>
      <c r="C494">
        <v>985.51919999999996</v>
      </c>
      <c r="D494">
        <v>8</v>
      </c>
      <c r="E494">
        <v>0.5</v>
      </c>
      <c r="F494">
        <v>493.76710000000003</v>
      </c>
      <c r="G494">
        <v>27.87</v>
      </c>
      <c r="H494" s="1">
        <v>44100</v>
      </c>
      <c r="I494">
        <v>1</v>
      </c>
      <c r="J494">
        <v>5740</v>
      </c>
      <c r="K494" t="s">
        <v>1745</v>
      </c>
      <c r="L494">
        <v>1</v>
      </c>
      <c r="M494">
        <v>1</v>
      </c>
      <c r="N494" t="s">
        <v>57</v>
      </c>
    </row>
    <row r="495" spans="1:16" x14ac:dyDescent="0.25">
      <c r="A495" t="s">
        <v>2070</v>
      </c>
      <c r="B495">
        <v>35.299999999999997</v>
      </c>
      <c r="C495">
        <v>2102.1484</v>
      </c>
      <c r="D495">
        <v>20</v>
      </c>
      <c r="E495">
        <v>-0.5</v>
      </c>
      <c r="F495">
        <v>701.72310000000004</v>
      </c>
      <c r="G495">
        <v>37.42</v>
      </c>
      <c r="H495" s="1">
        <v>44800</v>
      </c>
      <c r="I495">
        <v>1</v>
      </c>
      <c r="J495">
        <v>10529</v>
      </c>
      <c r="K495" t="s">
        <v>1745</v>
      </c>
      <c r="L495">
        <v>1</v>
      </c>
      <c r="M495">
        <v>1</v>
      </c>
      <c r="N495" t="s">
        <v>2069</v>
      </c>
    </row>
    <row r="496" spans="1:16" x14ac:dyDescent="0.25">
      <c r="A496" t="s">
        <v>1345</v>
      </c>
      <c r="B496">
        <v>35.26</v>
      </c>
      <c r="C496">
        <v>3264.4104000000002</v>
      </c>
      <c r="D496">
        <v>35</v>
      </c>
      <c r="E496">
        <v>0</v>
      </c>
      <c r="F496">
        <v>817.10990000000004</v>
      </c>
      <c r="G496">
        <v>36.14</v>
      </c>
      <c r="H496" s="1">
        <v>2390000</v>
      </c>
      <c r="I496">
        <v>1</v>
      </c>
      <c r="J496">
        <v>9843</v>
      </c>
      <c r="K496" t="s">
        <v>1745</v>
      </c>
      <c r="L496">
        <v>1</v>
      </c>
      <c r="M496">
        <v>1</v>
      </c>
      <c r="N496" t="s">
        <v>144</v>
      </c>
    </row>
    <row r="497" spans="1:16" x14ac:dyDescent="0.25">
      <c r="A497" t="s">
        <v>2068</v>
      </c>
      <c r="B497">
        <v>35.21</v>
      </c>
      <c r="C497">
        <v>3148.5590999999999</v>
      </c>
      <c r="D497">
        <v>29</v>
      </c>
      <c r="E497">
        <v>1</v>
      </c>
      <c r="F497">
        <v>630.71969999999999</v>
      </c>
      <c r="G497">
        <v>43.02</v>
      </c>
      <c r="H497">
        <v>0</v>
      </c>
      <c r="I497">
        <v>1</v>
      </c>
      <c r="J497">
        <v>13616</v>
      </c>
      <c r="K497" t="s">
        <v>1745</v>
      </c>
      <c r="L497">
        <v>0</v>
      </c>
      <c r="M497">
        <v>0</v>
      </c>
      <c r="N497" t="s">
        <v>457</v>
      </c>
    </row>
    <row r="498" spans="1:16" x14ac:dyDescent="0.25">
      <c r="A498" t="s">
        <v>1591</v>
      </c>
      <c r="B498">
        <v>35.21</v>
      </c>
      <c r="C498">
        <v>1974.9885999999999</v>
      </c>
      <c r="D498">
        <v>16</v>
      </c>
      <c r="E498">
        <v>-0.1</v>
      </c>
      <c r="F498">
        <v>494.75439999999998</v>
      </c>
      <c r="G498">
        <v>39.26</v>
      </c>
      <c r="H498" s="1">
        <v>115000</v>
      </c>
      <c r="I498">
        <v>1</v>
      </c>
      <c r="J498">
        <v>11560</v>
      </c>
      <c r="K498" t="s">
        <v>1745</v>
      </c>
      <c r="L498">
        <v>1</v>
      </c>
      <c r="M498">
        <v>1</v>
      </c>
      <c r="N498" t="s">
        <v>2067</v>
      </c>
      <c r="O498" t="s">
        <v>23</v>
      </c>
      <c r="P498" t="s">
        <v>154</v>
      </c>
    </row>
    <row r="499" spans="1:16" x14ac:dyDescent="0.25">
      <c r="A499" t="s">
        <v>377</v>
      </c>
      <c r="B499">
        <v>35.18</v>
      </c>
      <c r="C499">
        <v>1225.7645</v>
      </c>
      <c r="D499">
        <v>11</v>
      </c>
      <c r="E499">
        <v>0.9</v>
      </c>
      <c r="F499">
        <v>613.89009999999996</v>
      </c>
      <c r="G499">
        <v>51.96</v>
      </c>
      <c r="H499">
        <v>0</v>
      </c>
      <c r="I499">
        <v>1</v>
      </c>
      <c r="J499">
        <v>17812</v>
      </c>
      <c r="K499" t="s">
        <v>1745</v>
      </c>
      <c r="L499">
        <v>0</v>
      </c>
      <c r="M499">
        <v>0</v>
      </c>
      <c r="N499" t="s">
        <v>378</v>
      </c>
    </row>
    <row r="500" spans="1:16" x14ac:dyDescent="0.25">
      <c r="A500" t="s">
        <v>1100</v>
      </c>
      <c r="B500">
        <v>35.11</v>
      </c>
      <c r="C500">
        <v>954.50350000000003</v>
      </c>
      <c r="D500">
        <v>8</v>
      </c>
      <c r="E500">
        <v>0.4</v>
      </c>
      <c r="F500">
        <v>478.25920000000002</v>
      </c>
      <c r="G500">
        <v>27.45</v>
      </c>
      <c r="H500" s="1">
        <v>80100</v>
      </c>
      <c r="I500">
        <v>1</v>
      </c>
      <c r="J500">
        <v>5569</v>
      </c>
      <c r="K500" t="s">
        <v>1745</v>
      </c>
      <c r="L500">
        <v>1</v>
      </c>
      <c r="M500">
        <v>1</v>
      </c>
      <c r="N500" t="s">
        <v>1089</v>
      </c>
    </row>
    <row r="501" spans="1:16" x14ac:dyDescent="0.25">
      <c r="A501" t="s">
        <v>820</v>
      </c>
      <c r="B501">
        <v>35.1</v>
      </c>
      <c r="C501">
        <v>1197.6981000000001</v>
      </c>
      <c r="D501">
        <v>11</v>
      </c>
      <c r="E501">
        <v>0.2</v>
      </c>
      <c r="F501">
        <v>599.85640000000001</v>
      </c>
      <c r="G501">
        <v>34.869999999999997</v>
      </c>
      <c r="H501" s="1">
        <v>175000</v>
      </c>
      <c r="I501">
        <v>1</v>
      </c>
      <c r="J501">
        <v>9192</v>
      </c>
      <c r="K501" t="s">
        <v>1745</v>
      </c>
      <c r="L501">
        <v>1</v>
      </c>
      <c r="M501">
        <v>1</v>
      </c>
      <c r="N501" t="s">
        <v>49</v>
      </c>
    </row>
    <row r="502" spans="1:16" x14ac:dyDescent="0.25">
      <c r="A502" t="s">
        <v>2066</v>
      </c>
      <c r="B502">
        <v>35.049999999999997</v>
      </c>
      <c r="C502">
        <v>2175.9376999999999</v>
      </c>
      <c r="D502">
        <v>19</v>
      </c>
      <c r="E502">
        <v>0</v>
      </c>
      <c r="F502">
        <v>726.31979999999999</v>
      </c>
      <c r="G502">
        <v>37.520000000000003</v>
      </c>
      <c r="H502" s="1">
        <v>32200</v>
      </c>
      <c r="I502">
        <v>1</v>
      </c>
      <c r="J502">
        <v>10590</v>
      </c>
      <c r="K502" t="s">
        <v>1745</v>
      </c>
      <c r="L502">
        <v>1</v>
      </c>
      <c r="M502">
        <v>1</v>
      </c>
      <c r="N502" t="s">
        <v>270</v>
      </c>
    </row>
    <row r="503" spans="1:16" x14ac:dyDescent="0.25">
      <c r="A503" t="s">
        <v>1158</v>
      </c>
      <c r="B503">
        <v>34.97</v>
      </c>
      <c r="C503">
        <v>1693.7950000000001</v>
      </c>
      <c r="D503">
        <v>14</v>
      </c>
      <c r="E503">
        <v>0.8</v>
      </c>
      <c r="F503">
        <v>847.90549999999996</v>
      </c>
      <c r="G503">
        <v>40.549999999999997</v>
      </c>
      <c r="H503" s="1">
        <v>32700</v>
      </c>
      <c r="I503">
        <v>1</v>
      </c>
      <c r="J503">
        <v>12267</v>
      </c>
      <c r="K503" t="s">
        <v>1745</v>
      </c>
      <c r="L503">
        <v>1</v>
      </c>
      <c r="M503">
        <v>1</v>
      </c>
      <c r="N503" t="s">
        <v>634</v>
      </c>
      <c r="O503" t="s">
        <v>23</v>
      </c>
      <c r="P503" t="s">
        <v>1159</v>
      </c>
    </row>
    <row r="504" spans="1:16" x14ac:dyDescent="0.25">
      <c r="A504" t="s">
        <v>1022</v>
      </c>
      <c r="B504">
        <v>34.94</v>
      </c>
      <c r="C504">
        <v>2760.4074999999998</v>
      </c>
      <c r="D504">
        <v>28</v>
      </c>
      <c r="E504">
        <v>1.6</v>
      </c>
      <c r="F504">
        <v>921.14449999999999</v>
      </c>
      <c r="G504">
        <v>35.72</v>
      </c>
      <c r="H504">
        <v>0</v>
      </c>
      <c r="I504">
        <v>1</v>
      </c>
      <c r="J504">
        <v>9682</v>
      </c>
      <c r="K504" t="s">
        <v>1745</v>
      </c>
      <c r="L504">
        <v>0</v>
      </c>
      <c r="M504">
        <v>0</v>
      </c>
      <c r="N504" t="s">
        <v>1023</v>
      </c>
      <c r="O504" t="s">
        <v>19</v>
      </c>
      <c r="P504" t="s">
        <v>1388</v>
      </c>
    </row>
    <row r="505" spans="1:16" x14ac:dyDescent="0.25">
      <c r="A505" t="s">
        <v>2065</v>
      </c>
      <c r="B505">
        <v>34.93</v>
      </c>
      <c r="C505">
        <v>2541.2089999999998</v>
      </c>
      <c r="D505">
        <v>23</v>
      </c>
      <c r="E505">
        <v>-0.3</v>
      </c>
      <c r="F505">
        <v>848.07669999999996</v>
      </c>
      <c r="G505">
        <v>45.74</v>
      </c>
      <c r="H505" s="1">
        <v>164000</v>
      </c>
      <c r="I505">
        <v>1</v>
      </c>
      <c r="J505">
        <v>14884</v>
      </c>
      <c r="K505" t="s">
        <v>1745</v>
      </c>
      <c r="L505">
        <v>1</v>
      </c>
      <c r="M505">
        <v>1</v>
      </c>
      <c r="N505" t="s">
        <v>2064</v>
      </c>
      <c r="O505" t="s">
        <v>23</v>
      </c>
      <c r="P505" t="s">
        <v>1979</v>
      </c>
    </row>
    <row r="506" spans="1:16" x14ac:dyDescent="0.25">
      <c r="A506" t="s">
        <v>1251</v>
      </c>
      <c r="B506">
        <v>34.58</v>
      </c>
      <c r="C506">
        <v>1306.6814999999999</v>
      </c>
      <c r="D506">
        <v>12</v>
      </c>
      <c r="E506">
        <v>0.5</v>
      </c>
      <c r="F506">
        <v>436.56799999999998</v>
      </c>
      <c r="G506">
        <v>27.02</v>
      </c>
      <c r="H506" s="1">
        <v>166000</v>
      </c>
      <c r="I506">
        <v>1</v>
      </c>
      <c r="J506">
        <v>5381</v>
      </c>
      <c r="K506" t="s">
        <v>1745</v>
      </c>
      <c r="L506">
        <v>1</v>
      </c>
      <c r="M506">
        <v>1</v>
      </c>
      <c r="N506" t="s">
        <v>1208</v>
      </c>
      <c r="O506" t="s">
        <v>19</v>
      </c>
      <c r="P506" t="s">
        <v>2063</v>
      </c>
    </row>
    <row r="507" spans="1:16" x14ac:dyDescent="0.25">
      <c r="A507" t="s">
        <v>2062</v>
      </c>
      <c r="B507">
        <v>34.549999999999997</v>
      </c>
      <c r="C507">
        <v>922.53489999999999</v>
      </c>
      <c r="D507">
        <v>9</v>
      </c>
      <c r="E507">
        <v>0.8</v>
      </c>
      <c r="F507">
        <v>462.27510000000001</v>
      </c>
      <c r="G507">
        <v>26.64</v>
      </c>
      <c r="H507" s="1">
        <v>130000</v>
      </c>
      <c r="I507">
        <v>1</v>
      </c>
      <c r="J507">
        <v>5253</v>
      </c>
      <c r="K507" t="s">
        <v>1745</v>
      </c>
      <c r="L507">
        <v>1</v>
      </c>
      <c r="M507">
        <v>1</v>
      </c>
      <c r="N507" t="s">
        <v>538</v>
      </c>
    </row>
    <row r="508" spans="1:16" x14ac:dyDescent="0.25">
      <c r="A508" t="s">
        <v>1374</v>
      </c>
      <c r="B508">
        <v>34.31</v>
      </c>
      <c r="C508">
        <v>1136.5389</v>
      </c>
      <c r="D508">
        <v>9</v>
      </c>
      <c r="E508">
        <v>0.6</v>
      </c>
      <c r="F508">
        <v>569.27710000000002</v>
      </c>
      <c r="G508">
        <v>35.090000000000003</v>
      </c>
      <c r="H508" s="1">
        <v>316000</v>
      </c>
      <c r="I508">
        <v>1</v>
      </c>
      <c r="J508">
        <v>9290</v>
      </c>
      <c r="K508" t="s">
        <v>1745</v>
      </c>
      <c r="L508">
        <v>1</v>
      </c>
      <c r="M508">
        <v>1</v>
      </c>
      <c r="N508" t="s">
        <v>2061</v>
      </c>
    </row>
    <row r="509" spans="1:16" x14ac:dyDescent="0.25">
      <c r="A509" t="s">
        <v>1261</v>
      </c>
      <c r="B509">
        <v>34.24</v>
      </c>
      <c r="C509">
        <v>1124.5899999999999</v>
      </c>
      <c r="D509">
        <v>9</v>
      </c>
      <c r="E509">
        <v>-1</v>
      </c>
      <c r="F509">
        <v>563.30169999999998</v>
      </c>
      <c r="G509">
        <v>38.97</v>
      </c>
      <c r="H509" s="1">
        <v>62200</v>
      </c>
      <c r="I509">
        <v>1</v>
      </c>
      <c r="J509">
        <v>11383</v>
      </c>
      <c r="K509" t="s">
        <v>1745</v>
      </c>
      <c r="L509">
        <v>1</v>
      </c>
      <c r="M509">
        <v>1</v>
      </c>
      <c r="N509" t="s">
        <v>416</v>
      </c>
    </row>
    <row r="510" spans="1:16" x14ac:dyDescent="0.25">
      <c r="A510" t="s">
        <v>2060</v>
      </c>
      <c r="B510">
        <v>34.17</v>
      </c>
      <c r="C510">
        <v>1598.8198</v>
      </c>
      <c r="D510">
        <v>16</v>
      </c>
      <c r="E510">
        <v>-0.5</v>
      </c>
      <c r="F510">
        <v>533.947</v>
      </c>
      <c r="G510">
        <v>27.54</v>
      </c>
      <c r="H510" s="1">
        <v>109000</v>
      </c>
      <c r="I510">
        <v>1</v>
      </c>
      <c r="J510">
        <v>5606</v>
      </c>
      <c r="K510" t="s">
        <v>1745</v>
      </c>
      <c r="L510">
        <v>1</v>
      </c>
      <c r="M510">
        <v>1</v>
      </c>
      <c r="N510" t="s">
        <v>2059</v>
      </c>
      <c r="O510" t="s">
        <v>19</v>
      </c>
      <c r="P510" t="s">
        <v>2058</v>
      </c>
    </row>
    <row r="511" spans="1:16" x14ac:dyDescent="0.25">
      <c r="A511" t="s">
        <v>2057</v>
      </c>
      <c r="B511">
        <v>34.17</v>
      </c>
      <c r="C511">
        <v>1804.9374</v>
      </c>
      <c r="D511">
        <v>19</v>
      </c>
      <c r="E511">
        <v>2.6</v>
      </c>
      <c r="F511">
        <v>903.47829999999999</v>
      </c>
      <c r="G511">
        <v>45.84</v>
      </c>
      <c r="H511">
        <v>0</v>
      </c>
      <c r="I511">
        <v>1</v>
      </c>
      <c r="J511">
        <v>14954</v>
      </c>
      <c r="K511" t="s">
        <v>1745</v>
      </c>
      <c r="L511">
        <v>0</v>
      </c>
      <c r="M511">
        <v>0</v>
      </c>
      <c r="N511" t="s">
        <v>1290</v>
      </c>
      <c r="O511" t="s">
        <v>1504</v>
      </c>
      <c r="P511" t="s">
        <v>2056</v>
      </c>
    </row>
    <row r="512" spans="1:16" x14ac:dyDescent="0.25">
      <c r="A512" t="s">
        <v>2055</v>
      </c>
      <c r="B512">
        <v>34.119999999999997</v>
      </c>
      <c r="C512">
        <v>1172.6624999999999</v>
      </c>
      <c r="D512">
        <v>12</v>
      </c>
      <c r="E512">
        <v>1.1000000000000001</v>
      </c>
      <c r="F512">
        <v>587.33920000000001</v>
      </c>
      <c r="G512">
        <v>28.06</v>
      </c>
      <c r="H512" s="1">
        <v>362000</v>
      </c>
      <c r="I512">
        <v>1</v>
      </c>
      <c r="J512">
        <v>5785</v>
      </c>
      <c r="K512" t="s">
        <v>1745</v>
      </c>
      <c r="L512">
        <v>1</v>
      </c>
      <c r="M512">
        <v>1</v>
      </c>
      <c r="N512" t="s">
        <v>388</v>
      </c>
      <c r="O512" t="s">
        <v>19</v>
      </c>
      <c r="P512" t="s">
        <v>2054</v>
      </c>
    </row>
    <row r="513" spans="1:16" x14ac:dyDescent="0.25">
      <c r="A513" t="s">
        <v>1351</v>
      </c>
      <c r="B513">
        <v>34</v>
      </c>
      <c r="C513">
        <v>1909.9534000000001</v>
      </c>
      <c r="D513">
        <v>16</v>
      </c>
      <c r="E513">
        <v>1.6</v>
      </c>
      <c r="F513">
        <v>637.65940000000001</v>
      </c>
      <c r="G513">
        <v>28.94</v>
      </c>
      <c r="H513" s="1">
        <v>47500</v>
      </c>
      <c r="I513">
        <v>1</v>
      </c>
      <c r="J513">
        <v>6312</v>
      </c>
      <c r="K513" t="s">
        <v>1745</v>
      </c>
      <c r="L513">
        <v>1</v>
      </c>
      <c r="M513">
        <v>1</v>
      </c>
      <c r="N513" t="s">
        <v>666</v>
      </c>
    </row>
    <row r="514" spans="1:16" x14ac:dyDescent="0.25">
      <c r="A514" t="s">
        <v>289</v>
      </c>
      <c r="B514">
        <v>33.97</v>
      </c>
      <c r="C514">
        <v>1369.7638999999999</v>
      </c>
      <c r="D514">
        <v>12</v>
      </c>
      <c r="E514">
        <v>-0.2</v>
      </c>
      <c r="F514">
        <v>685.88909999999998</v>
      </c>
      <c r="G514">
        <v>41.67</v>
      </c>
      <c r="H514" s="1">
        <v>440000</v>
      </c>
      <c r="I514">
        <v>1</v>
      </c>
      <c r="J514">
        <v>12874</v>
      </c>
      <c r="K514" t="s">
        <v>1745</v>
      </c>
      <c r="L514">
        <v>1</v>
      </c>
      <c r="M514">
        <v>1</v>
      </c>
      <c r="N514" t="s">
        <v>290</v>
      </c>
      <c r="O514" t="s">
        <v>23</v>
      </c>
      <c r="P514" t="s">
        <v>81</v>
      </c>
    </row>
    <row r="515" spans="1:16" x14ac:dyDescent="0.25">
      <c r="A515" t="s">
        <v>600</v>
      </c>
      <c r="B515">
        <v>33.92</v>
      </c>
      <c r="C515">
        <v>1244.6611</v>
      </c>
      <c r="D515">
        <v>10</v>
      </c>
      <c r="E515">
        <v>0</v>
      </c>
      <c r="F515">
        <v>623.33780000000002</v>
      </c>
      <c r="G515">
        <v>31.93</v>
      </c>
      <c r="H515" s="1">
        <v>30800</v>
      </c>
      <c r="I515">
        <v>1</v>
      </c>
      <c r="J515">
        <v>7751</v>
      </c>
      <c r="K515" t="s">
        <v>1745</v>
      </c>
      <c r="L515">
        <v>1</v>
      </c>
      <c r="M515">
        <v>1</v>
      </c>
      <c r="N515" t="s">
        <v>57</v>
      </c>
    </row>
    <row r="516" spans="1:16" x14ac:dyDescent="0.25">
      <c r="A516" t="s">
        <v>2053</v>
      </c>
      <c r="B516">
        <v>33.89</v>
      </c>
      <c r="C516">
        <v>2479.2467999999999</v>
      </c>
      <c r="D516">
        <v>25</v>
      </c>
      <c r="E516">
        <v>0.4</v>
      </c>
      <c r="F516">
        <v>620.81920000000002</v>
      </c>
      <c r="G516">
        <v>31.67</v>
      </c>
      <c r="H516" s="1">
        <v>64600</v>
      </c>
      <c r="I516">
        <v>1</v>
      </c>
      <c r="J516">
        <v>7611</v>
      </c>
      <c r="K516" t="s">
        <v>1745</v>
      </c>
      <c r="L516">
        <v>1</v>
      </c>
      <c r="M516">
        <v>1</v>
      </c>
      <c r="N516" t="s">
        <v>2052</v>
      </c>
      <c r="O516" t="s">
        <v>19</v>
      </c>
      <c r="P516" t="s">
        <v>806</v>
      </c>
    </row>
    <row r="517" spans="1:16" x14ac:dyDescent="0.25">
      <c r="A517" t="s">
        <v>2051</v>
      </c>
      <c r="B517">
        <v>33.83</v>
      </c>
      <c r="C517">
        <v>2174.1106</v>
      </c>
      <c r="D517">
        <v>22</v>
      </c>
      <c r="E517">
        <v>1.7</v>
      </c>
      <c r="F517">
        <v>1088.0645</v>
      </c>
      <c r="G517">
        <v>47.85</v>
      </c>
      <c r="H517" s="1">
        <v>235000</v>
      </c>
      <c r="I517">
        <v>1</v>
      </c>
      <c r="J517">
        <v>15763</v>
      </c>
      <c r="K517" t="s">
        <v>1745</v>
      </c>
      <c r="L517">
        <v>2</v>
      </c>
      <c r="M517">
        <v>2</v>
      </c>
      <c r="N517" t="s">
        <v>372</v>
      </c>
    </row>
    <row r="518" spans="1:16" x14ac:dyDescent="0.25">
      <c r="A518" t="s">
        <v>667</v>
      </c>
      <c r="B518">
        <v>33.799999999999997</v>
      </c>
      <c r="C518">
        <v>2087.0873999999999</v>
      </c>
      <c r="D518">
        <v>18</v>
      </c>
      <c r="E518">
        <v>0.9</v>
      </c>
      <c r="F518">
        <v>696.70370000000003</v>
      </c>
      <c r="G518">
        <v>44.66</v>
      </c>
      <c r="H518" s="1">
        <v>78700</v>
      </c>
      <c r="I518">
        <v>1</v>
      </c>
      <c r="J518">
        <v>14345</v>
      </c>
      <c r="K518" t="s">
        <v>1745</v>
      </c>
      <c r="L518">
        <v>1</v>
      </c>
      <c r="M518">
        <v>1</v>
      </c>
      <c r="N518" t="s">
        <v>27</v>
      </c>
      <c r="O518" t="s">
        <v>23</v>
      </c>
      <c r="P518" t="s">
        <v>668</v>
      </c>
    </row>
    <row r="519" spans="1:16" x14ac:dyDescent="0.25">
      <c r="A519" t="s">
        <v>899</v>
      </c>
      <c r="B519">
        <v>33.770000000000003</v>
      </c>
      <c r="C519">
        <v>1532.8086000000001</v>
      </c>
      <c r="D519">
        <v>15</v>
      </c>
      <c r="E519">
        <v>-1.3</v>
      </c>
      <c r="F519">
        <v>767.41060000000004</v>
      </c>
      <c r="G519">
        <v>44.77</v>
      </c>
      <c r="H519" s="1">
        <v>18500</v>
      </c>
      <c r="I519">
        <v>1</v>
      </c>
      <c r="J519">
        <v>14446</v>
      </c>
      <c r="K519" t="s">
        <v>1745</v>
      </c>
      <c r="L519">
        <v>1</v>
      </c>
      <c r="M519">
        <v>1</v>
      </c>
      <c r="N519" t="s">
        <v>439</v>
      </c>
    </row>
    <row r="520" spans="1:16" x14ac:dyDescent="0.25">
      <c r="A520" t="s">
        <v>1124</v>
      </c>
      <c r="B520">
        <v>33.76</v>
      </c>
      <c r="C520">
        <v>1031.5875000000001</v>
      </c>
      <c r="D520">
        <v>9</v>
      </c>
      <c r="E520">
        <v>0.1</v>
      </c>
      <c r="F520">
        <v>516.80110000000002</v>
      </c>
      <c r="G520">
        <v>26.99</v>
      </c>
      <c r="H520" s="1">
        <v>313000</v>
      </c>
      <c r="I520">
        <v>1</v>
      </c>
      <c r="J520">
        <v>5353</v>
      </c>
      <c r="K520" t="s">
        <v>1745</v>
      </c>
      <c r="L520">
        <v>1</v>
      </c>
      <c r="M520">
        <v>1</v>
      </c>
      <c r="N520" t="s">
        <v>1125</v>
      </c>
    </row>
    <row r="521" spans="1:16" x14ac:dyDescent="0.25">
      <c r="A521" t="s">
        <v>1246</v>
      </c>
      <c r="B521">
        <v>33.69</v>
      </c>
      <c r="C521">
        <v>1376.6895999999999</v>
      </c>
      <c r="D521">
        <v>15</v>
      </c>
      <c r="E521">
        <v>1.5</v>
      </c>
      <c r="F521">
        <v>689.35310000000004</v>
      </c>
      <c r="G521">
        <v>25.58</v>
      </c>
      <c r="H521" s="1">
        <v>3480</v>
      </c>
      <c r="I521">
        <v>1</v>
      </c>
      <c r="J521">
        <v>4791</v>
      </c>
      <c r="K521" t="s">
        <v>1745</v>
      </c>
      <c r="L521">
        <v>1</v>
      </c>
      <c r="M521">
        <v>1</v>
      </c>
      <c r="N521" t="s">
        <v>1247</v>
      </c>
    </row>
    <row r="522" spans="1:16" x14ac:dyDescent="0.25">
      <c r="A522" t="s">
        <v>589</v>
      </c>
      <c r="B522">
        <v>33.67</v>
      </c>
      <c r="C522">
        <v>3354.7357999999999</v>
      </c>
      <c r="D522">
        <v>32</v>
      </c>
      <c r="E522">
        <v>-0.2</v>
      </c>
      <c r="F522">
        <v>839.69100000000003</v>
      </c>
      <c r="G522">
        <v>47.98</v>
      </c>
      <c r="H522" s="1">
        <v>55800</v>
      </c>
      <c r="I522">
        <v>1</v>
      </c>
      <c r="J522">
        <v>15858</v>
      </c>
      <c r="K522" t="s">
        <v>1745</v>
      </c>
      <c r="L522">
        <v>1</v>
      </c>
      <c r="M522">
        <v>1</v>
      </c>
      <c r="N522" t="s">
        <v>590</v>
      </c>
      <c r="O522" t="s">
        <v>19</v>
      </c>
      <c r="P522" t="s">
        <v>2050</v>
      </c>
    </row>
    <row r="523" spans="1:16" x14ac:dyDescent="0.25">
      <c r="A523" t="s">
        <v>1299</v>
      </c>
      <c r="B523">
        <v>33.590000000000003</v>
      </c>
      <c r="C523">
        <v>1675.7451000000001</v>
      </c>
      <c r="D523">
        <v>15</v>
      </c>
      <c r="E523">
        <v>0.7</v>
      </c>
      <c r="F523">
        <v>559.58939999999996</v>
      </c>
      <c r="G523">
        <v>24.81</v>
      </c>
      <c r="H523" s="1">
        <v>122000</v>
      </c>
      <c r="I523">
        <v>1</v>
      </c>
      <c r="J523">
        <v>4268</v>
      </c>
      <c r="K523" t="s">
        <v>1745</v>
      </c>
      <c r="L523">
        <v>1</v>
      </c>
      <c r="M523">
        <v>1</v>
      </c>
      <c r="N523" t="s">
        <v>1300</v>
      </c>
      <c r="O523" t="s">
        <v>19</v>
      </c>
      <c r="P523" t="s">
        <v>571</v>
      </c>
    </row>
    <row r="524" spans="1:16" x14ac:dyDescent="0.25">
      <c r="A524" t="s">
        <v>2049</v>
      </c>
      <c r="B524">
        <v>33.53</v>
      </c>
      <c r="C524">
        <v>2881.5225</v>
      </c>
      <c r="D524">
        <v>25</v>
      </c>
      <c r="E524">
        <v>0.4</v>
      </c>
      <c r="F524">
        <v>721.38819999999998</v>
      </c>
      <c r="G524">
        <v>45.42</v>
      </c>
      <c r="H524" s="1">
        <v>146000</v>
      </c>
      <c r="I524">
        <v>1</v>
      </c>
      <c r="J524">
        <v>14739</v>
      </c>
      <c r="K524" t="s">
        <v>1745</v>
      </c>
      <c r="L524">
        <v>1</v>
      </c>
      <c r="M524">
        <v>1</v>
      </c>
      <c r="N524" t="s">
        <v>2048</v>
      </c>
    </row>
    <row r="525" spans="1:16" x14ac:dyDescent="0.25">
      <c r="A525" t="s">
        <v>1033</v>
      </c>
      <c r="B525">
        <v>33.369999999999997</v>
      </c>
      <c r="C525">
        <v>1278.6495</v>
      </c>
      <c r="D525">
        <v>10</v>
      </c>
      <c r="E525">
        <v>0.9</v>
      </c>
      <c r="F525">
        <v>640.33259999999996</v>
      </c>
      <c r="G525">
        <v>32.159999999999997</v>
      </c>
      <c r="H525" s="1">
        <v>92100</v>
      </c>
      <c r="I525">
        <v>1</v>
      </c>
      <c r="J525">
        <v>8025</v>
      </c>
      <c r="K525" t="s">
        <v>1745</v>
      </c>
      <c r="L525">
        <v>1</v>
      </c>
      <c r="M525">
        <v>1</v>
      </c>
      <c r="N525" t="s">
        <v>1959</v>
      </c>
    </row>
    <row r="526" spans="1:16" x14ac:dyDescent="0.25">
      <c r="A526" t="s">
        <v>1213</v>
      </c>
      <c r="B526">
        <v>33.36</v>
      </c>
      <c r="C526">
        <v>1012.5916999999999</v>
      </c>
      <c r="D526">
        <v>11</v>
      </c>
      <c r="E526">
        <v>1.6</v>
      </c>
      <c r="F526">
        <v>507.3039</v>
      </c>
      <c r="G526">
        <v>44.94</v>
      </c>
      <c r="H526" s="1">
        <v>99100</v>
      </c>
      <c r="I526">
        <v>1</v>
      </c>
      <c r="J526">
        <v>14570</v>
      </c>
      <c r="K526" t="s">
        <v>1745</v>
      </c>
      <c r="L526">
        <v>1</v>
      </c>
      <c r="M526">
        <v>1</v>
      </c>
      <c r="N526" t="s">
        <v>33</v>
      </c>
    </row>
    <row r="527" spans="1:16" x14ac:dyDescent="0.25">
      <c r="A527" t="s">
        <v>746</v>
      </c>
      <c r="B527">
        <v>33.29</v>
      </c>
      <c r="C527">
        <v>1542.7565999999999</v>
      </c>
      <c r="D527">
        <v>14</v>
      </c>
      <c r="E527">
        <v>0.1</v>
      </c>
      <c r="F527">
        <v>772.38570000000004</v>
      </c>
      <c r="G527">
        <v>37.96</v>
      </c>
      <c r="H527" s="1">
        <v>22100</v>
      </c>
      <c r="I527">
        <v>1</v>
      </c>
      <c r="J527">
        <v>10880</v>
      </c>
      <c r="K527" t="s">
        <v>1745</v>
      </c>
      <c r="L527">
        <v>1</v>
      </c>
      <c r="M527">
        <v>1</v>
      </c>
      <c r="N527" t="s">
        <v>469</v>
      </c>
    </row>
    <row r="528" spans="1:16" x14ac:dyDescent="0.25">
      <c r="A528" t="s">
        <v>861</v>
      </c>
      <c r="B528">
        <v>33.159999999999997</v>
      </c>
      <c r="C528">
        <v>988.57060000000001</v>
      </c>
      <c r="D528">
        <v>8</v>
      </c>
      <c r="E528">
        <v>0.7</v>
      </c>
      <c r="F528">
        <v>495.29289999999997</v>
      </c>
      <c r="G528">
        <v>41.1</v>
      </c>
      <c r="H528" s="1">
        <v>200000</v>
      </c>
      <c r="I528">
        <v>1</v>
      </c>
      <c r="J528">
        <v>12577</v>
      </c>
      <c r="K528" t="s">
        <v>1745</v>
      </c>
      <c r="L528">
        <v>1</v>
      </c>
      <c r="M528">
        <v>1</v>
      </c>
      <c r="N528" t="s">
        <v>347</v>
      </c>
    </row>
    <row r="529" spans="1:16" x14ac:dyDescent="0.25">
      <c r="A529" t="s">
        <v>2047</v>
      </c>
      <c r="B529">
        <v>33.159999999999997</v>
      </c>
      <c r="C529">
        <v>2389.2905000000001</v>
      </c>
      <c r="D529">
        <v>21</v>
      </c>
      <c r="E529">
        <v>-1.2</v>
      </c>
      <c r="F529">
        <v>797.43650000000002</v>
      </c>
      <c r="G529">
        <v>49.68</v>
      </c>
      <c r="H529" s="1">
        <v>26900</v>
      </c>
      <c r="I529">
        <v>1</v>
      </c>
      <c r="J529">
        <v>16541</v>
      </c>
      <c r="K529" t="s">
        <v>1745</v>
      </c>
      <c r="L529">
        <v>1</v>
      </c>
      <c r="M529">
        <v>1</v>
      </c>
      <c r="N529" t="s">
        <v>216</v>
      </c>
    </row>
    <row r="530" spans="1:16" x14ac:dyDescent="0.25">
      <c r="A530" t="s">
        <v>2046</v>
      </c>
      <c r="B530">
        <v>33.119999999999997</v>
      </c>
      <c r="C530">
        <v>1161.5858000000001</v>
      </c>
      <c r="D530">
        <v>9</v>
      </c>
      <c r="E530">
        <v>1.4</v>
      </c>
      <c r="F530">
        <v>581.80100000000004</v>
      </c>
      <c r="G530">
        <v>44.2</v>
      </c>
      <c r="H530" s="1">
        <v>93000</v>
      </c>
      <c r="I530">
        <v>1</v>
      </c>
      <c r="J530">
        <v>14258</v>
      </c>
      <c r="K530" t="s">
        <v>1745</v>
      </c>
      <c r="L530">
        <v>1</v>
      </c>
      <c r="M530">
        <v>1</v>
      </c>
      <c r="N530" t="s">
        <v>614</v>
      </c>
    </row>
    <row r="531" spans="1:16" x14ac:dyDescent="0.25">
      <c r="A531" t="s">
        <v>1145</v>
      </c>
      <c r="B531">
        <v>33.1</v>
      </c>
      <c r="C531">
        <v>1442.7524000000001</v>
      </c>
      <c r="D531">
        <v>13</v>
      </c>
      <c r="E531">
        <v>0.7</v>
      </c>
      <c r="F531">
        <v>481.92509999999999</v>
      </c>
      <c r="G531">
        <v>24.48</v>
      </c>
      <c r="H531" s="1">
        <v>135000</v>
      </c>
      <c r="I531">
        <v>1</v>
      </c>
      <c r="J531">
        <v>3993</v>
      </c>
      <c r="K531" t="s">
        <v>1745</v>
      </c>
      <c r="L531">
        <v>1</v>
      </c>
      <c r="M531">
        <v>1</v>
      </c>
      <c r="N531" t="s">
        <v>843</v>
      </c>
      <c r="O531" t="s">
        <v>19</v>
      </c>
      <c r="P531" t="s">
        <v>2045</v>
      </c>
    </row>
    <row r="532" spans="1:16" x14ac:dyDescent="0.25">
      <c r="A532" t="s">
        <v>752</v>
      </c>
      <c r="B532">
        <v>33.04</v>
      </c>
      <c r="C532">
        <v>2029.0302999999999</v>
      </c>
      <c r="D532">
        <v>18</v>
      </c>
      <c r="E532">
        <v>0.6</v>
      </c>
      <c r="F532">
        <v>677.35109999999997</v>
      </c>
      <c r="G532">
        <v>45.34</v>
      </c>
      <c r="H532" s="1">
        <v>17800</v>
      </c>
      <c r="I532">
        <v>1</v>
      </c>
      <c r="J532">
        <v>14769</v>
      </c>
      <c r="K532" t="s">
        <v>1745</v>
      </c>
      <c r="L532">
        <v>1</v>
      </c>
      <c r="M532">
        <v>1</v>
      </c>
      <c r="N532" t="s">
        <v>722</v>
      </c>
    </row>
    <row r="533" spans="1:16" x14ac:dyDescent="0.25">
      <c r="A533" t="s">
        <v>891</v>
      </c>
      <c r="B533">
        <v>32.97</v>
      </c>
      <c r="C533">
        <v>817.43330000000003</v>
      </c>
      <c r="D533">
        <v>7</v>
      </c>
      <c r="E533">
        <v>0.6</v>
      </c>
      <c r="F533">
        <v>409.7242</v>
      </c>
      <c r="G533">
        <v>30.85</v>
      </c>
      <c r="H533" s="1">
        <v>94600</v>
      </c>
      <c r="I533">
        <v>1</v>
      </c>
      <c r="J533">
        <v>7199</v>
      </c>
      <c r="K533" t="s">
        <v>1745</v>
      </c>
      <c r="L533">
        <v>1</v>
      </c>
      <c r="M533">
        <v>1</v>
      </c>
      <c r="N533" t="s">
        <v>22</v>
      </c>
    </row>
    <row r="534" spans="1:16" x14ac:dyDescent="0.25">
      <c r="A534" t="s">
        <v>1662</v>
      </c>
      <c r="B534">
        <v>32.93</v>
      </c>
      <c r="C534">
        <v>2328.1754999999998</v>
      </c>
      <c r="D534">
        <v>26</v>
      </c>
      <c r="E534">
        <v>0.6</v>
      </c>
      <c r="F534">
        <v>777.06629999999996</v>
      </c>
      <c r="G534">
        <v>37.950000000000003</v>
      </c>
      <c r="H534" s="1">
        <v>353000</v>
      </c>
      <c r="I534">
        <v>1</v>
      </c>
      <c r="J534">
        <v>10925</v>
      </c>
      <c r="K534" t="s">
        <v>1745</v>
      </c>
      <c r="L534">
        <v>1</v>
      </c>
      <c r="M534">
        <v>1</v>
      </c>
      <c r="N534" t="s">
        <v>1663</v>
      </c>
      <c r="O534" t="s">
        <v>19</v>
      </c>
      <c r="P534" t="s">
        <v>2044</v>
      </c>
    </row>
    <row r="535" spans="1:16" x14ac:dyDescent="0.25">
      <c r="A535" t="s">
        <v>1178</v>
      </c>
      <c r="B535">
        <v>32.9</v>
      </c>
      <c r="C535">
        <v>3578.5808000000002</v>
      </c>
      <c r="D535">
        <v>38</v>
      </c>
      <c r="E535">
        <v>-0.6</v>
      </c>
      <c r="F535">
        <v>895.65200000000004</v>
      </c>
      <c r="G535">
        <v>34.76</v>
      </c>
      <c r="H535" s="1">
        <v>14900000</v>
      </c>
      <c r="I535">
        <v>1</v>
      </c>
      <c r="J535">
        <v>9432</v>
      </c>
      <c r="K535" t="s">
        <v>1745</v>
      </c>
      <c r="L535">
        <v>2</v>
      </c>
      <c r="M535">
        <v>2</v>
      </c>
      <c r="N535" t="s">
        <v>144</v>
      </c>
      <c r="O535" t="s">
        <v>19</v>
      </c>
      <c r="P535" t="s">
        <v>2043</v>
      </c>
    </row>
    <row r="536" spans="1:16" x14ac:dyDescent="0.25">
      <c r="A536" t="s">
        <v>812</v>
      </c>
      <c r="B536">
        <v>32.869999999999997</v>
      </c>
      <c r="C536">
        <v>2284.0005000000001</v>
      </c>
      <c r="D536">
        <v>25</v>
      </c>
      <c r="E536">
        <v>-0.4</v>
      </c>
      <c r="F536">
        <v>762.34050000000002</v>
      </c>
      <c r="G536">
        <v>31.17</v>
      </c>
      <c r="H536" s="1">
        <v>2560000</v>
      </c>
      <c r="I536">
        <v>1</v>
      </c>
      <c r="J536">
        <v>7344</v>
      </c>
      <c r="K536" t="s">
        <v>1745</v>
      </c>
      <c r="L536">
        <v>2</v>
      </c>
      <c r="M536">
        <v>2</v>
      </c>
      <c r="N536" t="s">
        <v>144</v>
      </c>
      <c r="O536" t="s">
        <v>19</v>
      </c>
      <c r="P536" t="s">
        <v>2042</v>
      </c>
    </row>
    <row r="537" spans="1:16" x14ac:dyDescent="0.25">
      <c r="A537" t="s">
        <v>494</v>
      </c>
      <c r="B537">
        <v>32.840000000000003</v>
      </c>
      <c r="C537">
        <v>1409.6799000000001</v>
      </c>
      <c r="D537">
        <v>12</v>
      </c>
      <c r="E537">
        <v>0.8</v>
      </c>
      <c r="F537">
        <v>470.90100000000001</v>
      </c>
      <c r="G537">
        <v>24.65</v>
      </c>
      <c r="H537" s="1">
        <v>8330</v>
      </c>
      <c r="I537">
        <v>1</v>
      </c>
      <c r="J537">
        <v>4131</v>
      </c>
      <c r="K537" t="s">
        <v>1745</v>
      </c>
      <c r="L537">
        <v>1</v>
      </c>
      <c r="M537">
        <v>1</v>
      </c>
      <c r="N537" t="s">
        <v>144</v>
      </c>
    </row>
    <row r="538" spans="1:16" x14ac:dyDescent="0.25">
      <c r="A538" t="s">
        <v>2041</v>
      </c>
      <c r="B538">
        <v>32.83</v>
      </c>
      <c r="C538">
        <v>2883.2262999999998</v>
      </c>
      <c r="D538">
        <v>35</v>
      </c>
      <c r="E538">
        <v>-0.2</v>
      </c>
      <c r="F538">
        <v>721.81370000000004</v>
      </c>
      <c r="G538">
        <v>24.69</v>
      </c>
      <c r="H538" s="1">
        <v>12400</v>
      </c>
      <c r="I538">
        <v>1</v>
      </c>
      <c r="J538">
        <v>4187</v>
      </c>
      <c r="K538" t="s">
        <v>1745</v>
      </c>
      <c r="L538">
        <v>1</v>
      </c>
      <c r="M538">
        <v>1</v>
      </c>
      <c r="N538" t="s">
        <v>89</v>
      </c>
      <c r="O538" t="s">
        <v>19</v>
      </c>
      <c r="P538" t="s">
        <v>2040</v>
      </c>
    </row>
    <row r="539" spans="1:16" x14ac:dyDescent="0.25">
      <c r="A539" t="s">
        <v>2039</v>
      </c>
      <c r="B539">
        <v>32.75</v>
      </c>
      <c r="C539">
        <v>2741.4857999999999</v>
      </c>
      <c r="D539">
        <v>25</v>
      </c>
      <c r="E539">
        <v>0.3</v>
      </c>
      <c r="F539">
        <v>686.37900000000002</v>
      </c>
      <c r="G539">
        <v>43.95</v>
      </c>
      <c r="H539" s="1">
        <v>158000</v>
      </c>
      <c r="I539">
        <v>1</v>
      </c>
      <c r="J539">
        <v>14028</v>
      </c>
      <c r="K539" t="s">
        <v>1745</v>
      </c>
      <c r="L539">
        <v>1</v>
      </c>
      <c r="M539">
        <v>1</v>
      </c>
      <c r="N539" t="s">
        <v>553</v>
      </c>
    </row>
    <row r="540" spans="1:16" x14ac:dyDescent="0.25">
      <c r="A540" t="s">
        <v>1583</v>
      </c>
      <c r="B540">
        <v>32.75</v>
      </c>
      <c r="C540">
        <v>1776.8474000000001</v>
      </c>
      <c r="D540">
        <v>14</v>
      </c>
      <c r="E540">
        <v>0.6</v>
      </c>
      <c r="F540">
        <v>593.29010000000005</v>
      </c>
      <c r="G540">
        <v>40.64</v>
      </c>
      <c r="H540" s="1">
        <v>27700</v>
      </c>
      <c r="I540">
        <v>1</v>
      </c>
      <c r="J540">
        <v>12365</v>
      </c>
      <c r="K540" t="s">
        <v>1745</v>
      </c>
      <c r="L540">
        <v>1</v>
      </c>
      <c r="M540">
        <v>1</v>
      </c>
      <c r="N540" t="s">
        <v>427</v>
      </c>
      <c r="O540" t="s">
        <v>23</v>
      </c>
      <c r="P540" t="s">
        <v>24</v>
      </c>
    </row>
    <row r="541" spans="1:16" x14ac:dyDescent="0.25">
      <c r="A541" t="s">
        <v>2038</v>
      </c>
      <c r="B541">
        <v>32.71</v>
      </c>
      <c r="C541">
        <v>2546.2449000000001</v>
      </c>
      <c r="D541">
        <v>24</v>
      </c>
      <c r="E541">
        <v>0.6</v>
      </c>
      <c r="F541">
        <v>510.25650000000002</v>
      </c>
      <c r="G541">
        <v>36.47</v>
      </c>
      <c r="H541" s="1">
        <v>100000</v>
      </c>
      <c r="I541">
        <v>1</v>
      </c>
      <c r="J541">
        <v>10083</v>
      </c>
      <c r="K541" t="s">
        <v>1745</v>
      </c>
      <c r="L541">
        <v>1</v>
      </c>
      <c r="M541">
        <v>1</v>
      </c>
      <c r="N541" t="s">
        <v>2037</v>
      </c>
    </row>
    <row r="542" spans="1:16" x14ac:dyDescent="0.25">
      <c r="A542" t="s">
        <v>1149</v>
      </c>
      <c r="B542">
        <v>32.68</v>
      </c>
      <c r="C542">
        <v>3278.4263000000001</v>
      </c>
      <c r="D542">
        <v>35</v>
      </c>
      <c r="E542">
        <v>-0.2</v>
      </c>
      <c r="F542">
        <v>820.61360000000002</v>
      </c>
      <c r="G542">
        <v>36.270000000000003</v>
      </c>
      <c r="H542" s="1">
        <v>4160000</v>
      </c>
      <c r="I542">
        <v>1</v>
      </c>
      <c r="J542">
        <v>10286</v>
      </c>
      <c r="K542" t="s">
        <v>1745</v>
      </c>
      <c r="L542">
        <v>1</v>
      </c>
      <c r="M542">
        <v>1</v>
      </c>
      <c r="N542" t="s">
        <v>144</v>
      </c>
      <c r="O542" t="s">
        <v>19</v>
      </c>
      <c r="P542" t="s">
        <v>2036</v>
      </c>
    </row>
    <row r="543" spans="1:16" x14ac:dyDescent="0.25">
      <c r="A543" t="s">
        <v>1574</v>
      </c>
      <c r="B543">
        <v>32.65</v>
      </c>
      <c r="C543">
        <v>1467.681</v>
      </c>
      <c r="D543">
        <v>13</v>
      </c>
      <c r="E543">
        <v>1.2</v>
      </c>
      <c r="F543">
        <v>734.84870000000001</v>
      </c>
      <c r="G543">
        <v>30.2</v>
      </c>
      <c r="H543" s="1">
        <v>22000</v>
      </c>
      <c r="I543">
        <v>1</v>
      </c>
      <c r="J543">
        <v>6913</v>
      </c>
      <c r="K543" t="s">
        <v>1745</v>
      </c>
      <c r="L543">
        <v>1</v>
      </c>
      <c r="M543">
        <v>1</v>
      </c>
      <c r="N543" t="s">
        <v>2035</v>
      </c>
      <c r="O543" t="s">
        <v>23</v>
      </c>
      <c r="P543" t="s">
        <v>485</v>
      </c>
    </row>
    <row r="544" spans="1:16" x14ac:dyDescent="0.25">
      <c r="A544" t="s">
        <v>1171</v>
      </c>
      <c r="B544">
        <v>32.6</v>
      </c>
      <c r="C544">
        <v>2453.1457999999998</v>
      </c>
      <c r="D544">
        <v>23</v>
      </c>
      <c r="E544">
        <v>1.1000000000000001</v>
      </c>
      <c r="F544">
        <v>818.72339999999997</v>
      </c>
      <c r="G544">
        <v>42.24</v>
      </c>
      <c r="H544" s="1">
        <v>626000</v>
      </c>
      <c r="I544">
        <v>1</v>
      </c>
      <c r="J544">
        <v>13116</v>
      </c>
      <c r="K544" t="s">
        <v>1745</v>
      </c>
      <c r="L544">
        <v>1</v>
      </c>
      <c r="M544">
        <v>1</v>
      </c>
      <c r="N544" t="s">
        <v>1172</v>
      </c>
      <c r="O544" t="s">
        <v>19</v>
      </c>
      <c r="P544" t="s">
        <v>2034</v>
      </c>
    </row>
    <row r="545" spans="1:16" x14ac:dyDescent="0.25">
      <c r="A545" t="s">
        <v>2033</v>
      </c>
      <c r="B545">
        <v>32.6</v>
      </c>
      <c r="C545">
        <v>1135.6713</v>
      </c>
      <c r="D545">
        <v>10</v>
      </c>
      <c r="E545">
        <v>1.5</v>
      </c>
      <c r="F545">
        <v>379.56490000000002</v>
      </c>
      <c r="G545">
        <v>28.6</v>
      </c>
      <c r="H545" s="1">
        <v>400000</v>
      </c>
      <c r="I545">
        <v>1</v>
      </c>
      <c r="J545">
        <v>6116</v>
      </c>
      <c r="K545" t="s">
        <v>1745</v>
      </c>
      <c r="L545">
        <v>2</v>
      </c>
      <c r="M545">
        <v>2</v>
      </c>
      <c r="N545" t="s">
        <v>1921</v>
      </c>
    </row>
    <row r="546" spans="1:16" x14ac:dyDescent="0.25">
      <c r="A546" t="s">
        <v>2032</v>
      </c>
      <c r="B546">
        <v>32.5</v>
      </c>
      <c r="C546">
        <v>1496.7736</v>
      </c>
      <c r="D546">
        <v>14</v>
      </c>
      <c r="E546">
        <v>0.1</v>
      </c>
      <c r="F546">
        <v>499.93189999999998</v>
      </c>
      <c r="G546">
        <v>26.61</v>
      </c>
      <c r="H546" s="1">
        <v>16900</v>
      </c>
      <c r="I546">
        <v>1</v>
      </c>
      <c r="J546">
        <v>5251</v>
      </c>
      <c r="K546" t="s">
        <v>1745</v>
      </c>
      <c r="L546">
        <v>1</v>
      </c>
      <c r="M546">
        <v>1</v>
      </c>
      <c r="N546" t="s">
        <v>2031</v>
      </c>
    </row>
    <row r="547" spans="1:16" x14ac:dyDescent="0.25">
      <c r="A547" t="s">
        <v>627</v>
      </c>
      <c r="B547">
        <v>32.29</v>
      </c>
      <c r="C547">
        <v>1657.8424</v>
      </c>
      <c r="D547">
        <v>15</v>
      </c>
      <c r="E547">
        <v>-1.2</v>
      </c>
      <c r="F547">
        <v>829.92750000000001</v>
      </c>
      <c r="G547">
        <v>38.049999999999997</v>
      </c>
      <c r="H547" s="1">
        <v>36700</v>
      </c>
      <c r="I547">
        <v>1</v>
      </c>
      <c r="J547">
        <v>10861</v>
      </c>
      <c r="K547" t="s">
        <v>1745</v>
      </c>
      <c r="L547">
        <v>1</v>
      </c>
      <c r="M547">
        <v>1</v>
      </c>
      <c r="N547" t="s">
        <v>151</v>
      </c>
    </row>
    <row r="548" spans="1:16" x14ac:dyDescent="0.25">
      <c r="A548" t="s">
        <v>2030</v>
      </c>
      <c r="B548">
        <v>32.25</v>
      </c>
      <c r="C548">
        <v>1074.5762999999999</v>
      </c>
      <c r="D548">
        <v>8</v>
      </c>
      <c r="E548">
        <v>1</v>
      </c>
      <c r="F548">
        <v>359.19970000000001</v>
      </c>
      <c r="G548">
        <v>35.69</v>
      </c>
      <c r="H548" s="1">
        <v>618000</v>
      </c>
      <c r="I548">
        <v>1</v>
      </c>
      <c r="J548">
        <v>9686</v>
      </c>
      <c r="K548" t="s">
        <v>1745</v>
      </c>
      <c r="L548">
        <v>1</v>
      </c>
      <c r="M548">
        <v>1</v>
      </c>
      <c r="N548" t="s">
        <v>2029</v>
      </c>
    </row>
    <row r="549" spans="1:16" x14ac:dyDescent="0.25">
      <c r="A549" t="s">
        <v>2028</v>
      </c>
      <c r="B549">
        <v>32.18</v>
      </c>
      <c r="C549">
        <v>1598.8529000000001</v>
      </c>
      <c r="D549">
        <v>14</v>
      </c>
      <c r="E549">
        <v>1</v>
      </c>
      <c r="F549">
        <v>533.9588</v>
      </c>
      <c r="G549">
        <v>36.68</v>
      </c>
      <c r="H549">
        <v>0</v>
      </c>
      <c r="I549">
        <v>1</v>
      </c>
      <c r="J549">
        <v>10183</v>
      </c>
      <c r="K549" t="s">
        <v>1745</v>
      </c>
      <c r="L549">
        <v>0</v>
      </c>
      <c r="M549">
        <v>0</v>
      </c>
      <c r="N549" t="s">
        <v>2027</v>
      </c>
    </row>
    <row r="550" spans="1:16" x14ac:dyDescent="0.25">
      <c r="A550" t="s">
        <v>584</v>
      </c>
      <c r="B550">
        <v>32.15</v>
      </c>
      <c r="C550">
        <v>1636.8765000000001</v>
      </c>
      <c r="D550">
        <v>13</v>
      </c>
      <c r="E550">
        <v>1.5</v>
      </c>
      <c r="F550">
        <v>546.6336</v>
      </c>
      <c r="G550">
        <v>49.72</v>
      </c>
      <c r="H550" s="1">
        <v>172000</v>
      </c>
      <c r="I550">
        <v>1</v>
      </c>
      <c r="J550">
        <v>16517</v>
      </c>
      <c r="K550" t="s">
        <v>1745</v>
      </c>
      <c r="L550">
        <v>1</v>
      </c>
      <c r="M550">
        <v>1</v>
      </c>
      <c r="N550" t="s">
        <v>585</v>
      </c>
    </row>
    <row r="551" spans="1:16" x14ac:dyDescent="0.25">
      <c r="A551" t="s">
        <v>823</v>
      </c>
      <c r="B551">
        <v>32.15</v>
      </c>
      <c r="C551">
        <v>1243.6157000000001</v>
      </c>
      <c r="D551">
        <v>10</v>
      </c>
      <c r="E551">
        <v>1.3</v>
      </c>
      <c r="F551">
        <v>622.81590000000006</v>
      </c>
      <c r="G551">
        <v>28.17</v>
      </c>
      <c r="H551" s="1">
        <v>146000</v>
      </c>
      <c r="I551">
        <v>1</v>
      </c>
      <c r="J551">
        <v>5862</v>
      </c>
      <c r="K551" t="s">
        <v>1745</v>
      </c>
      <c r="L551">
        <v>1</v>
      </c>
      <c r="M551">
        <v>1</v>
      </c>
      <c r="N551" t="s">
        <v>2026</v>
      </c>
    </row>
    <row r="552" spans="1:16" x14ac:dyDescent="0.25">
      <c r="A552" t="s">
        <v>2025</v>
      </c>
      <c r="B552">
        <v>32.119999999999997</v>
      </c>
      <c r="C552">
        <v>2494.2930000000001</v>
      </c>
      <c r="D552">
        <v>24</v>
      </c>
      <c r="E552">
        <v>0.3</v>
      </c>
      <c r="F552">
        <v>832.43849999999998</v>
      </c>
      <c r="G552">
        <v>51.72</v>
      </c>
      <c r="H552">
        <v>0</v>
      </c>
      <c r="I552">
        <v>1</v>
      </c>
      <c r="J552">
        <v>17634</v>
      </c>
      <c r="K552" t="s">
        <v>1745</v>
      </c>
      <c r="L552">
        <v>0</v>
      </c>
      <c r="M552">
        <v>0</v>
      </c>
      <c r="N552" t="s">
        <v>2024</v>
      </c>
    </row>
    <row r="553" spans="1:16" x14ac:dyDescent="0.25">
      <c r="A553" t="s">
        <v>1072</v>
      </c>
      <c r="B553">
        <v>31.91</v>
      </c>
      <c r="C553">
        <v>3861.8379</v>
      </c>
      <c r="D553">
        <v>40</v>
      </c>
      <c r="E553">
        <v>-1.5</v>
      </c>
      <c r="F553">
        <v>966.46529999999996</v>
      </c>
      <c r="G553">
        <v>45.52</v>
      </c>
      <c r="H553" s="1">
        <v>8270</v>
      </c>
      <c r="I553">
        <v>1</v>
      </c>
      <c r="J553">
        <v>14789</v>
      </c>
      <c r="K553" t="s">
        <v>1745</v>
      </c>
      <c r="L553">
        <v>1</v>
      </c>
      <c r="M553">
        <v>1</v>
      </c>
      <c r="N553" t="s">
        <v>1073</v>
      </c>
      <c r="O553" t="s">
        <v>19</v>
      </c>
      <c r="P553" t="s">
        <v>1074</v>
      </c>
    </row>
    <row r="554" spans="1:16" x14ac:dyDescent="0.25">
      <c r="A554" t="s">
        <v>2023</v>
      </c>
      <c r="B554">
        <v>31.85</v>
      </c>
      <c r="C554">
        <v>1792.9835</v>
      </c>
      <c r="D554">
        <v>16</v>
      </c>
      <c r="E554">
        <v>0.8</v>
      </c>
      <c r="F554">
        <v>598.66890000000001</v>
      </c>
      <c r="G554">
        <v>45.23</v>
      </c>
      <c r="H554" s="1">
        <v>158000</v>
      </c>
      <c r="I554">
        <v>1</v>
      </c>
      <c r="J554">
        <v>14670</v>
      </c>
      <c r="K554" t="s">
        <v>1745</v>
      </c>
      <c r="L554">
        <v>1</v>
      </c>
      <c r="M554">
        <v>1</v>
      </c>
      <c r="N554" t="s">
        <v>2022</v>
      </c>
    </row>
    <row r="555" spans="1:16" x14ac:dyDescent="0.25">
      <c r="A555" t="s">
        <v>962</v>
      </c>
      <c r="B555">
        <v>31.74</v>
      </c>
      <c r="C555">
        <v>994.58109999999999</v>
      </c>
      <c r="D555">
        <v>9</v>
      </c>
      <c r="E555">
        <v>1.7</v>
      </c>
      <c r="F555">
        <v>498.2987</v>
      </c>
      <c r="G555">
        <v>29.17</v>
      </c>
      <c r="H555" s="1">
        <v>139000</v>
      </c>
      <c r="I555">
        <v>1</v>
      </c>
      <c r="J555">
        <v>6398</v>
      </c>
      <c r="K555" t="s">
        <v>1745</v>
      </c>
      <c r="L555">
        <v>1</v>
      </c>
      <c r="M555">
        <v>1</v>
      </c>
      <c r="N555" t="s">
        <v>963</v>
      </c>
    </row>
    <row r="556" spans="1:16" x14ac:dyDescent="0.25">
      <c r="A556" t="s">
        <v>2021</v>
      </c>
      <c r="B556">
        <v>31.48</v>
      </c>
      <c r="C556">
        <v>844.5018</v>
      </c>
      <c r="D556">
        <v>9</v>
      </c>
      <c r="E556">
        <v>1.4</v>
      </c>
      <c r="F556">
        <v>423.25880000000001</v>
      </c>
      <c r="G556">
        <v>34.11</v>
      </c>
      <c r="H556" s="1">
        <v>47100</v>
      </c>
      <c r="I556">
        <v>1</v>
      </c>
      <c r="J556">
        <v>8823</v>
      </c>
      <c r="K556" t="s">
        <v>1745</v>
      </c>
      <c r="L556">
        <v>1</v>
      </c>
      <c r="M556">
        <v>1</v>
      </c>
      <c r="N556" t="s">
        <v>467</v>
      </c>
    </row>
    <row r="557" spans="1:16" x14ac:dyDescent="0.25">
      <c r="A557" t="s">
        <v>1015</v>
      </c>
      <c r="B557">
        <v>31.38</v>
      </c>
      <c r="C557">
        <v>893.53740000000005</v>
      </c>
      <c r="D557">
        <v>7</v>
      </c>
      <c r="E557">
        <v>0.2</v>
      </c>
      <c r="F557">
        <v>447.77609999999999</v>
      </c>
      <c r="G557">
        <v>45.14</v>
      </c>
      <c r="H557" s="1">
        <v>1400000</v>
      </c>
      <c r="I557">
        <v>1</v>
      </c>
      <c r="J557">
        <v>14574</v>
      </c>
      <c r="K557" t="s">
        <v>1745</v>
      </c>
      <c r="L557">
        <v>1</v>
      </c>
      <c r="M557">
        <v>1</v>
      </c>
      <c r="N557" t="s">
        <v>1857</v>
      </c>
    </row>
    <row r="558" spans="1:16" x14ac:dyDescent="0.25">
      <c r="A558" t="s">
        <v>814</v>
      </c>
      <c r="B558">
        <v>31.36</v>
      </c>
      <c r="C558">
        <v>1043.5797</v>
      </c>
      <c r="D558">
        <v>9</v>
      </c>
      <c r="E558">
        <v>1.4</v>
      </c>
      <c r="F558">
        <v>522.79790000000003</v>
      </c>
      <c r="G558">
        <v>40.89</v>
      </c>
      <c r="H558" s="1">
        <v>29100</v>
      </c>
      <c r="I558">
        <v>1</v>
      </c>
      <c r="J558">
        <v>12476</v>
      </c>
      <c r="K558" t="s">
        <v>1745</v>
      </c>
      <c r="L558">
        <v>1</v>
      </c>
      <c r="M558">
        <v>1</v>
      </c>
      <c r="N558" t="s">
        <v>656</v>
      </c>
      <c r="O558" t="s">
        <v>23</v>
      </c>
      <c r="P558" t="s">
        <v>189</v>
      </c>
    </row>
    <row r="559" spans="1:16" x14ac:dyDescent="0.25">
      <c r="A559" t="s">
        <v>2020</v>
      </c>
      <c r="B559">
        <v>31.34</v>
      </c>
      <c r="C559">
        <v>1172.6624999999999</v>
      </c>
      <c r="D559">
        <v>12</v>
      </c>
      <c r="E559">
        <v>1.1000000000000001</v>
      </c>
      <c r="F559">
        <v>587.33920000000001</v>
      </c>
      <c r="G559">
        <v>28.06</v>
      </c>
      <c r="H559" s="1">
        <v>362000</v>
      </c>
      <c r="I559">
        <v>1</v>
      </c>
      <c r="J559">
        <v>6087</v>
      </c>
      <c r="K559" t="s">
        <v>1745</v>
      </c>
      <c r="L559">
        <v>1</v>
      </c>
      <c r="M559">
        <v>1</v>
      </c>
      <c r="N559" t="s">
        <v>388</v>
      </c>
      <c r="O559" t="s">
        <v>19</v>
      </c>
      <c r="P559" t="s">
        <v>2012</v>
      </c>
    </row>
    <row r="560" spans="1:16" x14ac:dyDescent="0.25">
      <c r="A560" t="s">
        <v>2019</v>
      </c>
      <c r="B560">
        <v>31.32</v>
      </c>
      <c r="C560">
        <v>1084.6168</v>
      </c>
      <c r="D560">
        <v>9</v>
      </c>
      <c r="E560">
        <v>1</v>
      </c>
      <c r="F560">
        <v>543.31619999999998</v>
      </c>
      <c r="G560">
        <v>42.96</v>
      </c>
      <c r="H560">
        <v>0</v>
      </c>
      <c r="I560">
        <v>1</v>
      </c>
      <c r="J560">
        <v>13582</v>
      </c>
      <c r="K560" t="s">
        <v>1745</v>
      </c>
      <c r="L560">
        <v>0</v>
      </c>
      <c r="M560">
        <v>0</v>
      </c>
      <c r="N560" t="s">
        <v>439</v>
      </c>
    </row>
    <row r="561" spans="1:16" x14ac:dyDescent="0.25">
      <c r="A561" t="s">
        <v>2018</v>
      </c>
      <c r="B561">
        <v>31.31</v>
      </c>
      <c r="C561">
        <v>1860.0369000000001</v>
      </c>
      <c r="D561">
        <v>20</v>
      </c>
      <c r="E561">
        <v>-0.4</v>
      </c>
      <c r="F561">
        <v>931.02530000000002</v>
      </c>
      <c r="G561">
        <v>45.89</v>
      </c>
      <c r="H561">
        <v>0</v>
      </c>
      <c r="I561">
        <v>1</v>
      </c>
      <c r="J561">
        <v>14971</v>
      </c>
      <c r="K561" t="s">
        <v>1745</v>
      </c>
      <c r="L561">
        <v>0</v>
      </c>
      <c r="M561">
        <v>0</v>
      </c>
      <c r="N561" t="s">
        <v>477</v>
      </c>
    </row>
    <row r="562" spans="1:16" x14ac:dyDescent="0.25">
      <c r="A562" t="s">
        <v>2017</v>
      </c>
      <c r="B562">
        <v>31.22</v>
      </c>
      <c r="C562">
        <v>3317.4722000000002</v>
      </c>
      <c r="D562">
        <v>34</v>
      </c>
      <c r="E562">
        <v>2</v>
      </c>
      <c r="F562">
        <v>830.37699999999995</v>
      </c>
      <c r="G562">
        <v>30.18</v>
      </c>
      <c r="H562" s="1">
        <v>110000</v>
      </c>
      <c r="I562">
        <v>1</v>
      </c>
      <c r="J562">
        <v>6969</v>
      </c>
      <c r="K562" t="s">
        <v>1745</v>
      </c>
      <c r="L562">
        <v>1</v>
      </c>
      <c r="M562">
        <v>1</v>
      </c>
      <c r="N562" t="s">
        <v>253</v>
      </c>
      <c r="O562" t="s">
        <v>19</v>
      </c>
      <c r="P562" t="s">
        <v>2016</v>
      </c>
    </row>
    <row r="563" spans="1:16" x14ac:dyDescent="0.25">
      <c r="A563" t="s">
        <v>592</v>
      </c>
      <c r="B563">
        <v>31.16</v>
      </c>
      <c r="C563">
        <v>1631.8895</v>
      </c>
      <c r="D563">
        <v>16</v>
      </c>
      <c r="E563">
        <v>0.4</v>
      </c>
      <c r="F563">
        <v>408.97980000000001</v>
      </c>
      <c r="G563">
        <v>31.08</v>
      </c>
      <c r="H563" s="1">
        <v>494000</v>
      </c>
      <c r="I563">
        <v>1</v>
      </c>
      <c r="J563">
        <v>7480</v>
      </c>
      <c r="K563" t="s">
        <v>1745</v>
      </c>
      <c r="L563">
        <v>2</v>
      </c>
      <c r="M563">
        <v>2</v>
      </c>
      <c r="N563" t="s">
        <v>593</v>
      </c>
      <c r="O563" t="s">
        <v>19</v>
      </c>
      <c r="P563" t="s">
        <v>594</v>
      </c>
    </row>
    <row r="564" spans="1:16" x14ac:dyDescent="0.25">
      <c r="A564" t="s">
        <v>871</v>
      </c>
      <c r="B564">
        <v>31.14</v>
      </c>
      <c r="C564">
        <v>1162.6233</v>
      </c>
      <c r="D564">
        <v>10</v>
      </c>
      <c r="E564">
        <v>2.2000000000000002</v>
      </c>
      <c r="F564">
        <v>582.3202</v>
      </c>
      <c r="G564">
        <v>39.82</v>
      </c>
      <c r="H564" s="1">
        <v>89200</v>
      </c>
      <c r="I564">
        <v>1</v>
      </c>
      <c r="J564">
        <v>11843</v>
      </c>
      <c r="K564" t="s">
        <v>1745</v>
      </c>
      <c r="L564">
        <v>1</v>
      </c>
      <c r="M564">
        <v>1</v>
      </c>
    </row>
    <row r="565" spans="1:16" x14ac:dyDescent="0.25">
      <c r="A565" t="s">
        <v>234</v>
      </c>
      <c r="B565">
        <v>31.13</v>
      </c>
      <c r="C565">
        <v>1300.7462</v>
      </c>
      <c r="D565">
        <v>13</v>
      </c>
      <c r="E565">
        <v>0</v>
      </c>
      <c r="F565">
        <v>434.58940000000001</v>
      </c>
      <c r="G565">
        <v>27.19</v>
      </c>
      <c r="H565" s="1">
        <v>309000</v>
      </c>
      <c r="I565">
        <v>1</v>
      </c>
      <c r="J565">
        <v>5510</v>
      </c>
      <c r="K565" t="s">
        <v>1745</v>
      </c>
      <c r="L565">
        <v>2</v>
      </c>
      <c r="M565">
        <v>2</v>
      </c>
      <c r="N565" t="s">
        <v>235</v>
      </c>
      <c r="O565" t="s">
        <v>19</v>
      </c>
      <c r="P565" t="s">
        <v>236</v>
      </c>
    </row>
    <row r="566" spans="1:16" x14ac:dyDescent="0.25">
      <c r="A566" t="s">
        <v>935</v>
      </c>
      <c r="B566">
        <v>31.11</v>
      </c>
      <c r="C566">
        <v>1650.7864</v>
      </c>
      <c r="D566">
        <v>14</v>
      </c>
      <c r="E566">
        <v>0.4</v>
      </c>
      <c r="F566">
        <v>826.4008</v>
      </c>
      <c r="G566">
        <v>52</v>
      </c>
      <c r="H566" s="1">
        <v>83400</v>
      </c>
      <c r="I566">
        <v>1</v>
      </c>
      <c r="J566">
        <v>17860</v>
      </c>
      <c r="K566" t="s">
        <v>1745</v>
      </c>
      <c r="L566">
        <v>1</v>
      </c>
      <c r="M566">
        <v>1</v>
      </c>
      <c r="N566" t="s">
        <v>517</v>
      </c>
      <c r="O566" t="s">
        <v>23</v>
      </c>
      <c r="P566" t="s">
        <v>24</v>
      </c>
    </row>
    <row r="567" spans="1:16" x14ac:dyDescent="0.25">
      <c r="A567" t="s">
        <v>2015</v>
      </c>
      <c r="B567">
        <v>31.11</v>
      </c>
      <c r="C567">
        <v>3369.5974000000001</v>
      </c>
      <c r="D567">
        <v>32</v>
      </c>
      <c r="E567">
        <v>-0.5</v>
      </c>
      <c r="F567">
        <v>843.40620000000001</v>
      </c>
      <c r="G567">
        <v>40.380000000000003</v>
      </c>
      <c r="H567" s="1">
        <v>14600</v>
      </c>
      <c r="I567">
        <v>1</v>
      </c>
      <c r="J567">
        <v>12238</v>
      </c>
      <c r="K567" t="s">
        <v>1745</v>
      </c>
      <c r="L567">
        <v>1</v>
      </c>
      <c r="M567">
        <v>1</v>
      </c>
      <c r="N567" t="s">
        <v>2014</v>
      </c>
      <c r="O567" t="s">
        <v>19</v>
      </c>
      <c r="P567" t="s">
        <v>2013</v>
      </c>
    </row>
    <row r="568" spans="1:16" x14ac:dyDescent="0.25">
      <c r="A568" t="s">
        <v>917</v>
      </c>
      <c r="B568">
        <v>31.05</v>
      </c>
      <c r="C568">
        <v>2674.3031999999998</v>
      </c>
      <c r="D568">
        <v>25</v>
      </c>
      <c r="E568">
        <v>0.8</v>
      </c>
      <c r="F568">
        <v>535.86829999999998</v>
      </c>
      <c r="G568">
        <v>28.25</v>
      </c>
      <c r="H568" s="1">
        <v>3500000</v>
      </c>
      <c r="I568">
        <v>1</v>
      </c>
      <c r="J568">
        <v>6048</v>
      </c>
      <c r="K568" t="s">
        <v>1745</v>
      </c>
      <c r="L568">
        <v>1</v>
      </c>
      <c r="M568">
        <v>1</v>
      </c>
      <c r="N568" t="s">
        <v>251</v>
      </c>
      <c r="O568" t="s">
        <v>19</v>
      </c>
      <c r="P568" t="s">
        <v>2012</v>
      </c>
    </row>
    <row r="569" spans="1:16" x14ac:dyDescent="0.25">
      <c r="A569" t="s">
        <v>479</v>
      </c>
      <c r="B569">
        <v>31.04</v>
      </c>
      <c r="C569">
        <v>1140.6324</v>
      </c>
      <c r="D569">
        <v>11</v>
      </c>
      <c r="E569">
        <v>0.3</v>
      </c>
      <c r="F569">
        <v>571.32370000000003</v>
      </c>
      <c r="G569">
        <v>35.200000000000003</v>
      </c>
      <c r="H569" s="1">
        <v>41800</v>
      </c>
      <c r="I569">
        <v>1</v>
      </c>
      <c r="J569">
        <v>9407</v>
      </c>
      <c r="K569" t="s">
        <v>1745</v>
      </c>
      <c r="L569">
        <v>1</v>
      </c>
      <c r="M569">
        <v>1</v>
      </c>
      <c r="N569" t="s">
        <v>480</v>
      </c>
      <c r="O569" t="s">
        <v>23</v>
      </c>
      <c r="P569" t="s">
        <v>31</v>
      </c>
    </row>
    <row r="570" spans="1:16" x14ac:dyDescent="0.25">
      <c r="A570" t="s">
        <v>1088</v>
      </c>
      <c r="B570">
        <v>31.01</v>
      </c>
      <c r="C570">
        <v>1833.9446</v>
      </c>
      <c r="D570">
        <v>20</v>
      </c>
      <c r="E570">
        <v>-0.2</v>
      </c>
      <c r="F570">
        <v>612.322</v>
      </c>
      <c r="G570">
        <v>32.340000000000003</v>
      </c>
      <c r="H570" s="1">
        <v>22400</v>
      </c>
      <c r="I570">
        <v>1</v>
      </c>
      <c r="J570">
        <v>7950</v>
      </c>
      <c r="K570" t="s">
        <v>1745</v>
      </c>
      <c r="L570">
        <v>1</v>
      </c>
      <c r="M570">
        <v>1</v>
      </c>
      <c r="N570" t="s">
        <v>1089</v>
      </c>
    </row>
    <row r="571" spans="1:16" x14ac:dyDescent="0.25">
      <c r="A571" t="s">
        <v>2011</v>
      </c>
      <c r="B571">
        <v>31</v>
      </c>
      <c r="C571">
        <v>1906.9649999999999</v>
      </c>
      <c r="D571">
        <v>18</v>
      </c>
      <c r="E571">
        <v>1.2</v>
      </c>
      <c r="F571">
        <v>636.66300000000001</v>
      </c>
      <c r="G571">
        <v>37.549999999999997</v>
      </c>
      <c r="H571" s="1">
        <v>30400</v>
      </c>
      <c r="I571">
        <v>1</v>
      </c>
      <c r="J571">
        <v>10639</v>
      </c>
      <c r="K571" t="s">
        <v>1745</v>
      </c>
      <c r="L571">
        <v>1</v>
      </c>
      <c r="M571">
        <v>1</v>
      </c>
      <c r="N571" t="s">
        <v>1290</v>
      </c>
    </row>
    <row r="572" spans="1:16" x14ac:dyDescent="0.25">
      <c r="A572" t="s">
        <v>2010</v>
      </c>
      <c r="B572">
        <v>30.94</v>
      </c>
      <c r="C572">
        <v>1530.7354</v>
      </c>
      <c r="D572">
        <v>13</v>
      </c>
      <c r="E572">
        <v>-0.3</v>
      </c>
      <c r="F572">
        <v>766.37469999999996</v>
      </c>
      <c r="G572">
        <v>47.8</v>
      </c>
      <c r="H572" s="1">
        <v>21600</v>
      </c>
      <c r="I572">
        <v>1</v>
      </c>
      <c r="J572">
        <v>15805</v>
      </c>
      <c r="K572" t="s">
        <v>1745</v>
      </c>
      <c r="L572">
        <v>1</v>
      </c>
      <c r="M572">
        <v>1</v>
      </c>
      <c r="N572" t="s">
        <v>1559</v>
      </c>
    </row>
    <row r="573" spans="1:16" x14ac:dyDescent="0.25">
      <c r="A573" t="s">
        <v>2009</v>
      </c>
      <c r="B573">
        <v>30.91</v>
      </c>
      <c r="C573">
        <v>1117.5768</v>
      </c>
      <c r="D573">
        <v>10</v>
      </c>
      <c r="E573">
        <v>-1</v>
      </c>
      <c r="F573">
        <v>559.79510000000005</v>
      </c>
      <c r="G573">
        <v>38.65</v>
      </c>
      <c r="H573" s="1">
        <v>52400</v>
      </c>
      <c r="I573">
        <v>1</v>
      </c>
      <c r="J573">
        <v>11243</v>
      </c>
      <c r="K573" t="s">
        <v>1745</v>
      </c>
      <c r="L573">
        <v>1</v>
      </c>
      <c r="M573">
        <v>1</v>
      </c>
      <c r="N573" t="s">
        <v>666</v>
      </c>
    </row>
    <row r="574" spans="1:16" x14ac:dyDescent="0.25">
      <c r="A574" t="s">
        <v>655</v>
      </c>
      <c r="B574">
        <v>30.87</v>
      </c>
      <c r="C574">
        <v>1286.6804999999999</v>
      </c>
      <c r="D574">
        <v>11</v>
      </c>
      <c r="E574">
        <v>1.6</v>
      </c>
      <c r="F574">
        <v>644.34860000000003</v>
      </c>
      <c r="G574">
        <v>40.479999999999997</v>
      </c>
      <c r="H574" s="1">
        <v>467000</v>
      </c>
      <c r="I574">
        <v>1</v>
      </c>
      <c r="J574">
        <v>12157</v>
      </c>
      <c r="K574" t="s">
        <v>1745</v>
      </c>
      <c r="L574">
        <v>1</v>
      </c>
      <c r="M574">
        <v>1</v>
      </c>
      <c r="N574" t="s">
        <v>656</v>
      </c>
    </row>
    <row r="575" spans="1:16" x14ac:dyDescent="0.25">
      <c r="A575" t="s">
        <v>1079</v>
      </c>
      <c r="B575">
        <v>30.86</v>
      </c>
      <c r="C575">
        <v>876.48170000000005</v>
      </c>
      <c r="D575">
        <v>8</v>
      </c>
      <c r="E575">
        <v>0.1</v>
      </c>
      <c r="F575">
        <v>439.2482</v>
      </c>
      <c r="G575">
        <v>33.53</v>
      </c>
      <c r="H575">
        <v>0</v>
      </c>
      <c r="I575">
        <v>1</v>
      </c>
      <c r="J575">
        <v>8553</v>
      </c>
      <c r="K575" t="s">
        <v>1745</v>
      </c>
      <c r="L575">
        <v>0</v>
      </c>
      <c r="M575">
        <v>0</v>
      </c>
      <c r="N575" t="s">
        <v>1080</v>
      </c>
    </row>
    <row r="576" spans="1:16" x14ac:dyDescent="0.25">
      <c r="A576" t="s">
        <v>730</v>
      </c>
      <c r="B576">
        <v>30.84</v>
      </c>
      <c r="C576">
        <v>1880.8387</v>
      </c>
      <c r="D576">
        <v>19</v>
      </c>
      <c r="E576">
        <v>0.4</v>
      </c>
      <c r="F576">
        <v>941.42700000000002</v>
      </c>
      <c r="G576">
        <v>30.48</v>
      </c>
      <c r="H576" s="1">
        <v>27900</v>
      </c>
      <c r="I576">
        <v>1</v>
      </c>
      <c r="J576">
        <v>7018</v>
      </c>
      <c r="K576" t="s">
        <v>1745</v>
      </c>
      <c r="L576">
        <v>1</v>
      </c>
      <c r="M576">
        <v>1</v>
      </c>
      <c r="N576" t="s">
        <v>731</v>
      </c>
    </row>
    <row r="577" spans="1:16" x14ac:dyDescent="0.25">
      <c r="A577" t="s">
        <v>2008</v>
      </c>
      <c r="B577">
        <v>30.79</v>
      </c>
      <c r="C577">
        <v>2624.4258</v>
      </c>
      <c r="D577">
        <v>27</v>
      </c>
      <c r="E577">
        <v>1.3</v>
      </c>
      <c r="F577">
        <v>525.8931</v>
      </c>
      <c r="G577">
        <v>33.07</v>
      </c>
      <c r="H577" s="1">
        <v>71900</v>
      </c>
      <c r="I577">
        <v>1</v>
      </c>
      <c r="J577">
        <v>8395</v>
      </c>
      <c r="K577" t="s">
        <v>1745</v>
      </c>
      <c r="L577">
        <v>1</v>
      </c>
      <c r="M577">
        <v>1</v>
      </c>
      <c r="N577" t="s">
        <v>201</v>
      </c>
      <c r="O577" t="s">
        <v>19</v>
      </c>
      <c r="P577" t="s">
        <v>2007</v>
      </c>
    </row>
    <row r="578" spans="1:16" x14ac:dyDescent="0.25">
      <c r="A578" t="s">
        <v>2006</v>
      </c>
      <c r="B578">
        <v>30.68</v>
      </c>
      <c r="C578">
        <v>1272.6461999999999</v>
      </c>
      <c r="D578">
        <v>11</v>
      </c>
      <c r="E578">
        <v>0.5</v>
      </c>
      <c r="F578">
        <v>637.33069999999998</v>
      </c>
      <c r="G578">
        <v>33.119999999999997</v>
      </c>
      <c r="H578">
        <v>0</v>
      </c>
      <c r="I578">
        <v>1</v>
      </c>
      <c r="J578">
        <v>8358</v>
      </c>
      <c r="K578" t="s">
        <v>1745</v>
      </c>
      <c r="L578">
        <v>0</v>
      </c>
      <c r="M578">
        <v>0</v>
      </c>
      <c r="N578" t="s">
        <v>2005</v>
      </c>
    </row>
    <row r="579" spans="1:16" x14ac:dyDescent="0.25">
      <c r="A579" t="s">
        <v>391</v>
      </c>
      <c r="B579">
        <v>30.67</v>
      </c>
      <c r="C579">
        <v>1806.8795</v>
      </c>
      <c r="D579">
        <v>18</v>
      </c>
      <c r="E579">
        <v>1.4</v>
      </c>
      <c r="F579">
        <v>603.30129999999997</v>
      </c>
      <c r="G579">
        <v>25.94</v>
      </c>
      <c r="H579" s="1">
        <v>9840</v>
      </c>
      <c r="I579">
        <v>1</v>
      </c>
      <c r="J579">
        <v>4942</v>
      </c>
      <c r="K579" t="s">
        <v>1745</v>
      </c>
      <c r="L579">
        <v>1</v>
      </c>
      <c r="M579">
        <v>1</v>
      </c>
      <c r="N579" t="s">
        <v>91</v>
      </c>
      <c r="O579" t="s">
        <v>23</v>
      </c>
      <c r="P579" t="s">
        <v>24</v>
      </c>
    </row>
    <row r="580" spans="1:16" x14ac:dyDescent="0.25">
      <c r="A580" t="s">
        <v>1216</v>
      </c>
      <c r="B580">
        <v>30.63</v>
      </c>
      <c r="C580">
        <v>953.47590000000002</v>
      </c>
      <c r="D580">
        <v>8</v>
      </c>
      <c r="E580">
        <v>1.6</v>
      </c>
      <c r="F580">
        <v>477.74599999999998</v>
      </c>
      <c r="G580">
        <v>39.71</v>
      </c>
      <c r="H580" s="1">
        <v>199000</v>
      </c>
      <c r="I580">
        <v>1</v>
      </c>
      <c r="J580">
        <v>11793</v>
      </c>
      <c r="K580" t="s">
        <v>1745</v>
      </c>
      <c r="L580">
        <v>1</v>
      </c>
      <c r="M580">
        <v>1</v>
      </c>
      <c r="N580" t="s">
        <v>385</v>
      </c>
    </row>
    <row r="581" spans="1:16" x14ac:dyDescent="0.25">
      <c r="A581" t="s">
        <v>1314</v>
      </c>
      <c r="B581">
        <v>30.62</v>
      </c>
      <c r="C581">
        <v>3784.8087999999998</v>
      </c>
      <c r="D581">
        <v>39</v>
      </c>
      <c r="E581">
        <v>0.9</v>
      </c>
      <c r="F581">
        <v>757.96969999999999</v>
      </c>
      <c r="G581">
        <v>34.11</v>
      </c>
      <c r="H581" s="1">
        <v>4510000</v>
      </c>
      <c r="I581">
        <v>1</v>
      </c>
      <c r="J581">
        <v>8782</v>
      </c>
      <c r="K581" t="s">
        <v>1745</v>
      </c>
      <c r="L581">
        <v>1</v>
      </c>
      <c r="M581">
        <v>1</v>
      </c>
      <c r="N581" t="s">
        <v>929</v>
      </c>
      <c r="O581" t="s">
        <v>19</v>
      </c>
      <c r="P581" t="s">
        <v>2004</v>
      </c>
    </row>
    <row r="582" spans="1:16" x14ac:dyDescent="0.25">
      <c r="A582" t="s">
        <v>2003</v>
      </c>
      <c r="B582">
        <v>30.6</v>
      </c>
      <c r="C582">
        <v>1826.9501</v>
      </c>
      <c r="D582">
        <v>16</v>
      </c>
      <c r="E582">
        <v>-1.4</v>
      </c>
      <c r="F582">
        <v>609.98979999999995</v>
      </c>
      <c r="G582">
        <v>38.630000000000003</v>
      </c>
      <c r="H582" s="1">
        <v>73700</v>
      </c>
      <c r="I582">
        <v>1</v>
      </c>
      <c r="J582">
        <v>11212</v>
      </c>
      <c r="K582" t="s">
        <v>1745</v>
      </c>
      <c r="L582">
        <v>1</v>
      </c>
      <c r="M582">
        <v>1</v>
      </c>
      <c r="N582" t="s">
        <v>2002</v>
      </c>
      <c r="O582" t="s">
        <v>23</v>
      </c>
      <c r="P582" t="s">
        <v>668</v>
      </c>
    </row>
    <row r="583" spans="1:16" x14ac:dyDescent="0.25">
      <c r="A583" t="s">
        <v>2001</v>
      </c>
      <c r="B583">
        <v>30.6</v>
      </c>
      <c r="C583">
        <v>912.57560000000001</v>
      </c>
      <c r="D583">
        <v>9</v>
      </c>
      <c r="E583">
        <v>0.6</v>
      </c>
      <c r="F583">
        <v>457.2953</v>
      </c>
      <c r="G583">
        <v>34.56</v>
      </c>
      <c r="H583" s="1">
        <v>515000</v>
      </c>
      <c r="I583">
        <v>1</v>
      </c>
      <c r="J583">
        <v>8969</v>
      </c>
      <c r="K583" t="s">
        <v>1745</v>
      </c>
      <c r="L583">
        <v>1</v>
      </c>
      <c r="M583">
        <v>1</v>
      </c>
      <c r="N583" t="s">
        <v>666</v>
      </c>
    </row>
    <row r="584" spans="1:16" x14ac:dyDescent="0.25">
      <c r="A584" t="s">
        <v>681</v>
      </c>
      <c r="B584">
        <v>30.6</v>
      </c>
      <c r="C584">
        <v>1852.8923</v>
      </c>
      <c r="D584">
        <v>18</v>
      </c>
      <c r="E584">
        <v>0.6</v>
      </c>
      <c r="F584">
        <v>618.63840000000005</v>
      </c>
      <c r="G584">
        <v>37.93</v>
      </c>
      <c r="H584" s="1">
        <v>574000</v>
      </c>
      <c r="I584">
        <v>1</v>
      </c>
      <c r="J584">
        <v>10950</v>
      </c>
      <c r="K584" t="s">
        <v>1745</v>
      </c>
      <c r="L584">
        <v>1</v>
      </c>
      <c r="M584">
        <v>1</v>
      </c>
      <c r="N584" t="s">
        <v>57</v>
      </c>
    </row>
    <row r="585" spans="1:16" x14ac:dyDescent="0.25">
      <c r="A585" t="s">
        <v>2000</v>
      </c>
      <c r="B585">
        <v>30.55</v>
      </c>
      <c r="C585">
        <v>2298.0160999999998</v>
      </c>
      <c r="D585">
        <v>25</v>
      </c>
      <c r="E585">
        <v>-0.4</v>
      </c>
      <c r="F585">
        <v>767.01229999999998</v>
      </c>
      <c r="G585">
        <v>31.45</v>
      </c>
      <c r="H585" s="1">
        <v>19700</v>
      </c>
      <c r="I585">
        <v>1</v>
      </c>
      <c r="J585">
        <v>7573</v>
      </c>
      <c r="K585" t="s">
        <v>1745</v>
      </c>
      <c r="L585">
        <v>1</v>
      </c>
      <c r="M585">
        <v>1</v>
      </c>
      <c r="N585" t="s">
        <v>144</v>
      </c>
      <c r="O585" t="s">
        <v>19</v>
      </c>
      <c r="P585" t="s">
        <v>1999</v>
      </c>
    </row>
    <row r="586" spans="1:16" x14ac:dyDescent="0.25">
      <c r="A586" t="s">
        <v>1998</v>
      </c>
      <c r="B586">
        <v>30.52</v>
      </c>
      <c r="C586">
        <v>1338.6826000000001</v>
      </c>
      <c r="D586">
        <v>12</v>
      </c>
      <c r="E586">
        <v>0.4</v>
      </c>
      <c r="F586">
        <v>447.23500000000001</v>
      </c>
      <c r="G586">
        <v>31.21</v>
      </c>
      <c r="H586" s="1">
        <v>69800</v>
      </c>
      <c r="I586">
        <v>1</v>
      </c>
      <c r="J586">
        <v>7299</v>
      </c>
      <c r="K586" t="s">
        <v>1745</v>
      </c>
      <c r="L586">
        <v>2</v>
      </c>
      <c r="M586">
        <v>2</v>
      </c>
      <c r="N586" t="s">
        <v>1667</v>
      </c>
      <c r="O586" t="s">
        <v>23</v>
      </c>
      <c r="P586" t="s">
        <v>24</v>
      </c>
    </row>
    <row r="587" spans="1:16" x14ac:dyDescent="0.25">
      <c r="A587" t="s">
        <v>1997</v>
      </c>
      <c r="B587">
        <v>30.52</v>
      </c>
      <c r="C587">
        <v>1338.6826000000001</v>
      </c>
      <c r="D587">
        <v>12</v>
      </c>
      <c r="E587">
        <v>0.4</v>
      </c>
      <c r="F587">
        <v>447.23500000000001</v>
      </c>
      <c r="G587">
        <v>31.21</v>
      </c>
      <c r="H587" s="1">
        <v>69800</v>
      </c>
      <c r="I587">
        <v>1</v>
      </c>
      <c r="J587">
        <v>7299</v>
      </c>
      <c r="K587" t="s">
        <v>1745</v>
      </c>
      <c r="L587">
        <v>2</v>
      </c>
      <c r="M587">
        <v>2</v>
      </c>
      <c r="O587" t="s">
        <v>23</v>
      </c>
      <c r="P587" t="s">
        <v>24</v>
      </c>
    </row>
    <row r="588" spans="1:16" x14ac:dyDescent="0.25">
      <c r="A588" t="s">
        <v>1996</v>
      </c>
      <c r="B588">
        <v>30.46</v>
      </c>
      <c r="C588">
        <v>1015.545</v>
      </c>
      <c r="D588">
        <v>9</v>
      </c>
      <c r="E588">
        <v>0.8</v>
      </c>
      <c r="F588">
        <v>508.78019999999998</v>
      </c>
      <c r="G588">
        <v>27.83</v>
      </c>
      <c r="H588" s="1">
        <v>89800</v>
      </c>
      <c r="I588">
        <v>1</v>
      </c>
      <c r="J588">
        <v>5723</v>
      </c>
      <c r="K588" t="s">
        <v>1745</v>
      </c>
      <c r="L588">
        <v>1</v>
      </c>
      <c r="M588">
        <v>1</v>
      </c>
      <c r="N588" t="s">
        <v>1995</v>
      </c>
    </row>
    <row r="589" spans="1:16" x14ac:dyDescent="0.25">
      <c r="A589" t="s">
        <v>1994</v>
      </c>
      <c r="B589">
        <v>30.39</v>
      </c>
      <c r="C589">
        <v>1855.0137999999999</v>
      </c>
      <c r="D589">
        <v>18</v>
      </c>
      <c r="E589">
        <v>1.3</v>
      </c>
      <c r="F589">
        <v>619.346</v>
      </c>
      <c r="G589">
        <v>32.4</v>
      </c>
      <c r="H589" s="1">
        <v>22400</v>
      </c>
      <c r="I589">
        <v>1</v>
      </c>
      <c r="J589">
        <v>8023</v>
      </c>
      <c r="K589" t="s">
        <v>1745</v>
      </c>
      <c r="L589">
        <v>1</v>
      </c>
      <c r="M589">
        <v>1</v>
      </c>
      <c r="N589" t="s">
        <v>1993</v>
      </c>
      <c r="O589" t="s">
        <v>19</v>
      </c>
      <c r="P589" t="s">
        <v>1200</v>
      </c>
    </row>
    <row r="590" spans="1:16" x14ac:dyDescent="0.25">
      <c r="A590" t="s">
        <v>455</v>
      </c>
      <c r="B590">
        <v>30.36</v>
      </c>
      <c r="C590">
        <v>978.49570000000006</v>
      </c>
      <c r="D590">
        <v>9</v>
      </c>
      <c r="E590">
        <v>1</v>
      </c>
      <c r="F590">
        <v>490.25560000000002</v>
      </c>
      <c r="G590">
        <v>34.54</v>
      </c>
      <c r="H590" s="1">
        <v>209000</v>
      </c>
      <c r="I590">
        <v>1</v>
      </c>
      <c r="J590">
        <v>8996</v>
      </c>
      <c r="K590" t="s">
        <v>1745</v>
      </c>
      <c r="L590">
        <v>1</v>
      </c>
      <c r="M590">
        <v>1</v>
      </c>
      <c r="N590" t="s">
        <v>372</v>
      </c>
    </row>
    <row r="591" spans="1:16" x14ac:dyDescent="0.25">
      <c r="A591" t="s">
        <v>1992</v>
      </c>
      <c r="B591">
        <v>30.3</v>
      </c>
      <c r="C591">
        <v>948.61199999999997</v>
      </c>
      <c r="D591">
        <v>8</v>
      </c>
      <c r="E591">
        <v>1.3</v>
      </c>
      <c r="F591">
        <v>475.31389999999999</v>
      </c>
      <c r="G591">
        <v>33.42</v>
      </c>
      <c r="H591" s="1">
        <v>122000</v>
      </c>
      <c r="I591">
        <v>1</v>
      </c>
      <c r="J591">
        <v>8499</v>
      </c>
      <c r="K591" t="s">
        <v>1745</v>
      </c>
      <c r="L591">
        <v>1</v>
      </c>
      <c r="M591">
        <v>1</v>
      </c>
      <c r="N591" t="s">
        <v>1922</v>
      </c>
    </row>
    <row r="592" spans="1:16" x14ac:dyDescent="0.25">
      <c r="A592" t="s">
        <v>1991</v>
      </c>
      <c r="B592">
        <v>30.16</v>
      </c>
      <c r="C592">
        <v>1931.0298</v>
      </c>
      <c r="D592">
        <v>17</v>
      </c>
      <c r="E592">
        <v>1.4</v>
      </c>
      <c r="F592">
        <v>644.6848</v>
      </c>
      <c r="G592">
        <v>41.51</v>
      </c>
      <c r="H592" s="1">
        <v>43100</v>
      </c>
      <c r="I592">
        <v>1</v>
      </c>
      <c r="J592">
        <v>12699</v>
      </c>
      <c r="K592" t="s">
        <v>1745</v>
      </c>
      <c r="L592">
        <v>1</v>
      </c>
      <c r="M592">
        <v>1</v>
      </c>
      <c r="N592" t="s">
        <v>33</v>
      </c>
      <c r="O592" t="s">
        <v>23</v>
      </c>
      <c r="P592" t="s">
        <v>149</v>
      </c>
    </row>
    <row r="593" spans="1:16" x14ac:dyDescent="0.25">
      <c r="A593" t="s">
        <v>1990</v>
      </c>
      <c r="B593">
        <v>30.13</v>
      </c>
      <c r="C593">
        <v>1061.6022</v>
      </c>
      <c r="D593">
        <v>8</v>
      </c>
      <c r="E593">
        <v>1</v>
      </c>
      <c r="F593">
        <v>531.80889999999999</v>
      </c>
      <c r="G593">
        <v>48.04</v>
      </c>
      <c r="H593" s="1">
        <v>37700</v>
      </c>
      <c r="I593">
        <v>1</v>
      </c>
      <c r="J593">
        <v>15868</v>
      </c>
      <c r="K593" t="s">
        <v>1745</v>
      </c>
      <c r="L593">
        <v>1</v>
      </c>
      <c r="M593">
        <v>1</v>
      </c>
      <c r="N593" t="s">
        <v>1989</v>
      </c>
    </row>
    <row r="594" spans="1:16" x14ac:dyDescent="0.25">
      <c r="A594" t="s">
        <v>1500</v>
      </c>
      <c r="B594">
        <v>30.11</v>
      </c>
      <c r="C594">
        <v>1308.5986</v>
      </c>
      <c r="D594">
        <v>10</v>
      </c>
      <c r="E594">
        <v>1.8</v>
      </c>
      <c r="F594">
        <v>655.30769999999995</v>
      </c>
      <c r="G594">
        <v>37.619999999999997</v>
      </c>
      <c r="H594" s="1">
        <v>10600</v>
      </c>
      <c r="I594">
        <v>1</v>
      </c>
      <c r="J594">
        <v>10682</v>
      </c>
      <c r="K594" t="s">
        <v>1745</v>
      </c>
      <c r="L594">
        <v>1</v>
      </c>
      <c r="M594">
        <v>1</v>
      </c>
      <c r="N594" t="s">
        <v>162</v>
      </c>
    </row>
    <row r="595" spans="1:16" x14ac:dyDescent="0.25">
      <c r="A595" t="s">
        <v>786</v>
      </c>
      <c r="B595">
        <v>30.02</v>
      </c>
      <c r="C595">
        <v>1046.5219</v>
      </c>
      <c r="D595">
        <v>9</v>
      </c>
      <c r="E595">
        <v>0.7</v>
      </c>
      <c r="F595">
        <v>524.26859999999999</v>
      </c>
      <c r="G595">
        <v>35.43</v>
      </c>
      <c r="H595" s="1">
        <v>289000</v>
      </c>
      <c r="I595">
        <v>1</v>
      </c>
      <c r="J595">
        <v>9725</v>
      </c>
      <c r="K595" t="s">
        <v>1745</v>
      </c>
      <c r="L595">
        <v>1</v>
      </c>
      <c r="M595">
        <v>1</v>
      </c>
      <c r="N595" t="s">
        <v>787</v>
      </c>
      <c r="O595" t="s">
        <v>19</v>
      </c>
      <c r="P595" t="s">
        <v>788</v>
      </c>
    </row>
    <row r="596" spans="1:16" x14ac:dyDescent="0.25">
      <c r="A596" t="s">
        <v>1988</v>
      </c>
      <c r="B596">
        <v>29.95</v>
      </c>
      <c r="C596">
        <v>1155.6797999999999</v>
      </c>
      <c r="D596">
        <v>10</v>
      </c>
      <c r="E596">
        <v>0.3</v>
      </c>
      <c r="F596">
        <v>578.84739999999999</v>
      </c>
      <c r="G596">
        <v>43.16</v>
      </c>
      <c r="H596" s="1">
        <v>112000</v>
      </c>
      <c r="I596">
        <v>1</v>
      </c>
      <c r="J596">
        <v>13682</v>
      </c>
      <c r="K596" t="s">
        <v>1745</v>
      </c>
      <c r="L596">
        <v>1</v>
      </c>
      <c r="M596">
        <v>1</v>
      </c>
      <c r="N596" t="s">
        <v>542</v>
      </c>
    </row>
    <row r="597" spans="1:16" x14ac:dyDescent="0.25">
      <c r="A597" t="s">
        <v>1987</v>
      </c>
      <c r="B597">
        <v>29.92</v>
      </c>
      <c r="C597">
        <v>921.50720000000001</v>
      </c>
      <c r="D597">
        <v>7</v>
      </c>
      <c r="E597">
        <v>-0.1</v>
      </c>
      <c r="F597">
        <v>461.76080000000002</v>
      </c>
      <c r="G597">
        <v>39.81</v>
      </c>
      <c r="H597" s="1">
        <v>108000</v>
      </c>
      <c r="I597">
        <v>1</v>
      </c>
      <c r="J597">
        <v>11833</v>
      </c>
      <c r="K597" t="s">
        <v>1745</v>
      </c>
      <c r="L597">
        <v>1</v>
      </c>
      <c r="M597">
        <v>1</v>
      </c>
      <c r="N597" t="s">
        <v>480</v>
      </c>
    </row>
    <row r="598" spans="1:16" x14ac:dyDescent="0.25">
      <c r="A598" t="s">
        <v>995</v>
      </c>
      <c r="B598">
        <v>29.84</v>
      </c>
      <c r="C598">
        <v>971.51890000000003</v>
      </c>
      <c r="D598">
        <v>8</v>
      </c>
      <c r="E598">
        <v>0.9</v>
      </c>
      <c r="F598">
        <v>486.7672</v>
      </c>
      <c r="G598">
        <v>25.08</v>
      </c>
      <c r="H598" s="1">
        <v>39100</v>
      </c>
      <c r="I598">
        <v>1</v>
      </c>
      <c r="J598">
        <v>4495</v>
      </c>
      <c r="K598" t="s">
        <v>1745</v>
      </c>
      <c r="L598">
        <v>1</v>
      </c>
      <c r="M598">
        <v>1</v>
      </c>
      <c r="N598" t="s">
        <v>996</v>
      </c>
    </row>
    <row r="599" spans="1:16" x14ac:dyDescent="0.25">
      <c r="A599" t="s">
        <v>1467</v>
      </c>
      <c r="B599">
        <v>29.8</v>
      </c>
      <c r="C599">
        <v>3794.9114</v>
      </c>
      <c r="D599">
        <v>35</v>
      </c>
      <c r="E599">
        <v>0.8</v>
      </c>
      <c r="F599">
        <v>949.73590000000002</v>
      </c>
      <c r="G599">
        <v>49.26</v>
      </c>
      <c r="H599" s="1">
        <v>305000</v>
      </c>
      <c r="I599">
        <v>1</v>
      </c>
      <c r="J599">
        <v>16457</v>
      </c>
      <c r="K599" t="s">
        <v>1745</v>
      </c>
      <c r="L599">
        <v>1</v>
      </c>
      <c r="M599">
        <v>1</v>
      </c>
      <c r="N599" t="s">
        <v>151</v>
      </c>
    </row>
    <row r="600" spans="1:16" x14ac:dyDescent="0.25">
      <c r="A600" t="s">
        <v>1986</v>
      </c>
      <c r="B600">
        <v>29.74</v>
      </c>
      <c r="C600">
        <v>1587.8561</v>
      </c>
      <c r="D600">
        <v>12</v>
      </c>
      <c r="E600">
        <v>1.9</v>
      </c>
      <c r="F600">
        <v>530.29359999999997</v>
      </c>
      <c r="G600">
        <v>43.16</v>
      </c>
      <c r="H600" s="1">
        <v>165000</v>
      </c>
      <c r="I600">
        <v>1</v>
      </c>
      <c r="J600">
        <v>13707</v>
      </c>
      <c r="K600" t="s">
        <v>1745</v>
      </c>
      <c r="L600">
        <v>1</v>
      </c>
      <c r="M600">
        <v>1</v>
      </c>
      <c r="N600" t="s">
        <v>1818</v>
      </c>
    </row>
    <row r="601" spans="1:16" x14ac:dyDescent="0.25">
      <c r="A601" t="s">
        <v>1012</v>
      </c>
      <c r="B601">
        <v>29.71</v>
      </c>
      <c r="C601">
        <v>992.51779999999997</v>
      </c>
      <c r="D601">
        <v>9</v>
      </c>
      <c r="E601">
        <v>1.2</v>
      </c>
      <c r="F601">
        <v>497.26679999999999</v>
      </c>
      <c r="G601">
        <v>34.5</v>
      </c>
      <c r="H601" s="1">
        <v>39600</v>
      </c>
      <c r="I601">
        <v>1</v>
      </c>
      <c r="J601">
        <v>9023</v>
      </c>
      <c r="K601" t="s">
        <v>1745</v>
      </c>
      <c r="L601">
        <v>1</v>
      </c>
      <c r="M601">
        <v>1</v>
      </c>
      <c r="N601" t="s">
        <v>126</v>
      </c>
    </row>
    <row r="602" spans="1:16" x14ac:dyDescent="0.25">
      <c r="A602" t="s">
        <v>1985</v>
      </c>
      <c r="B602">
        <v>29.71</v>
      </c>
      <c r="C602">
        <v>2168.0610000000001</v>
      </c>
      <c r="D602">
        <v>20</v>
      </c>
      <c r="E602">
        <v>2.2999999999999998</v>
      </c>
      <c r="F602">
        <v>723.69590000000005</v>
      </c>
      <c r="G602">
        <v>39.14</v>
      </c>
      <c r="H602">
        <v>0</v>
      </c>
      <c r="I602">
        <v>1</v>
      </c>
      <c r="J602">
        <v>11510</v>
      </c>
      <c r="K602" t="s">
        <v>1745</v>
      </c>
      <c r="L602">
        <v>0</v>
      </c>
      <c r="M602">
        <v>0</v>
      </c>
      <c r="N602" t="s">
        <v>153</v>
      </c>
    </row>
    <row r="603" spans="1:16" x14ac:dyDescent="0.25">
      <c r="A603" t="s">
        <v>971</v>
      </c>
      <c r="B603">
        <v>29.67</v>
      </c>
      <c r="C603">
        <v>1578.7175</v>
      </c>
      <c r="D603">
        <v>12</v>
      </c>
      <c r="E603">
        <v>-0.4</v>
      </c>
      <c r="F603">
        <v>790.36569999999995</v>
      </c>
      <c r="G603">
        <v>28.79</v>
      </c>
      <c r="H603" s="1">
        <v>310000</v>
      </c>
      <c r="I603">
        <v>1</v>
      </c>
      <c r="J603">
        <v>6180</v>
      </c>
      <c r="K603" t="s">
        <v>1745</v>
      </c>
      <c r="L603">
        <v>1</v>
      </c>
      <c r="M603">
        <v>1</v>
      </c>
      <c r="N603" t="s">
        <v>972</v>
      </c>
      <c r="O603" t="s">
        <v>19</v>
      </c>
      <c r="P603" t="s">
        <v>911</v>
      </c>
    </row>
    <row r="604" spans="1:16" x14ac:dyDescent="0.25">
      <c r="A604" t="s">
        <v>425</v>
      </c>
      <c r="B604">
        <v>29.61</v>
      </c>
      <c r="C604">
        <v>1141.7070000000001</v>
      </c>
      <c r="D604">
        <v>10</v>
      </c>
      <c r="E604">
        <v>0.5</v>
      </c>
      <c r="F604">
        <v>571.86109999999996</v>
      </c>
      <c r="G604">
        <v>36.39</v>
      </c>
      <c r="H604" s="1">
        <v>39700</v>
      </c>
      <c r="I604">
        <v>1</v>
      </c>
      <c r="J604">
        <v>10057</v>
      </c>
      <c r="K604" t="s">
        <v>1745</v>
      </c>
      <c r="L604">
        <v>1</v>
      </c>
      <c r="M604">
        <v>1</v>
      </c>
    </row>
    <row r="605" spans="1:16" x14ac:dyDescent="0.25">
      <c r="A605" t="s">
        <v>1589</v>
      </c>
      <c r="B605">
        <v>29.43</v>
      </c>
      <c r="C605">
        <v>841.48099999999999</v>
      </c>
      <c r="D605">
        <v>7</v>
      </c>
      <c r="E605">
        <v>1.3</v>
      </c>
      <c r="F605">
        <v>421.7484</v>
      </c>
      <c r="G605">
        <v>29.12</v>
      </c>
      <c r="H605" s="1">
        <v>132000</v>
      </c>
      <c r="I605">
        <v>1</v>
      </c>
      <c r="J605">
        <v>6583</v>
      </c>
      <c r="K605" t="s">
        <v>1745</v>
      </c>
      <c r="L605">
        <v>1</v>
      </c>
      <c r="M605">
        <v>1</v>
      </c>
      <c r="N605" t="s">
        <v>1984</v>
      </c>
    </row>
    <row r="606" spans="1:16" x14ac:dyDescent="0.25">
      <c r="A606" t="s">
        <v>1983</v>
      </c>
      <c r="B606">
        <v>29.33</v>
      </c>
      <c r="C606">
        <v>1498.8255999999999</v>
      </c>
      <c r="D606">
        <v>13</v>
      </c>
      <c r="E606">
        <v>0.6</v>
      </c>
      <c r="F606">
        <v>750.42049999999995</v>
      </c>
      <c r="G606">
        <v>46.84</v>
      </c>
      <c r="H606" s="1">
        <v>258000</v>
      </c>
      <c r="I606">
        <v>1</v>
      </c>
      <c r="J606">
        <v>15464</v>
      </c>
      <c r="K606" t="s">
        <v>1745</v>
      </c>
      <c r="L606">
        <v>1</v>
      </c>
      <c r="M606">
        <v>1</v>
      </c>
      <c r="N606" t="s">
        <v>301</v>
      </c>
    </row>
    <row r="607" spans="1:16" x14ac:dyDescent="0.25">
      <c r="A607" t="s">
        <v>1982</v>
      </c>
      <c r="B607">
        <v>29.24</v>
      </c>
      <c r="C607">
        <v>2319.0048999999999</v>
      </c>
      <c r="D607">
        <v>19</v>
      </c>
      <c r="E607">
        <v>0.5</v>
      </c>
      <c r="F607">
        <v>580.75879999999995</v>
      </c>
      <c r="G607">
        <v>40.19</v>
      </c>
      <c r="H607" s="1">
        <v>224000</v>
      </c>
      <c r="I607">
        <v>1</v>
      </c>
      <c r="J607">
        <v>12104</v>
      </c>
      <c r="K607" t="s">
        <v>1745</v>
      </c>
      <c r="L607">
        <v>1</v>
      </c>
      <c r="M607">
        <v>1</v>
      </c>
      <c r="N607" t="s">
        <v>480</v>
      </c>
      <c r="O607" t="s">
        <v>23</v>
      </c>
      <c r="P607" t="s">
        <v>1981</v>
      </c>
    </row>
    <row r="608" spans="1:16" x14ac:dyDescent="0.25">
      <c r="A608" t="s">
        <v>957</v>
      </c>
      <c r="B608">
        <v>29.13</v>
      </c>
      <c r="C608">
        <v>841.50210000000004</v>
      </c>
      <c r="D608">
        <v>8</v>
      </c>
      <c r="E608">
        <v>1.5</v>
      </c>
      <c r="F608">
        <v>421.75900000000001</v>
      </c>
      <c r="G608">
        <v>31.18</v>
      </c>
      <c r="H608" s="1">
        <v>1460000</v>
      </c>
      <c r="I608">
        <v>1</v>
      </c>
      <c r="J608">
        <v>7485</v>
      </c>
      <c r="K608" t="s">
        <v>1745</v>
      </c>
      <c r="L608">
        <v>1</v>
      </c>
      <c r="M608">
        <v>1</v>
      </c>
    </row>
    <row r="609" spans="1:16" x14ac:dyDescent="0.25">
      <c r="A609" t="s">
        <v>741</v>
      </c>
      <c r="B609">
        <v>29.12</v>
      </c>
      <c r="C609">
        <v>1018.56</v>
      </c>
      <c r="D609">
        <v>8</v>
      </c>
      <c r="E609">
        <v>0.5</v>
      </c>
      <c r="F609">
        <v>510.28750000000002</v>
      </c>
      <c r="G609">
        <v>32.42</v>
      </c>
      <c r="H609" s="1">
        <v>145000</v>
      </c>
      <c r="I609">
        <v>1</v>
      </c>
      <c r="J609">
        <v>7959</v>
      </c>
      <c r="K609" t="s">
        <v>1745</v>
      </c>
      <c r="L609">
        <v>1</v>
      </c>
      <c r="M609">
        <v>1</v>
      </c>
      <c r="N609" t="s">
        <v>76</v>
      </c>
    </row>
    <row r="610" spans="1:16" x14ac:dyDescent="0.25">
      <c r="A610" t="s">
        <v>556</v>
      </c>
      <c r="B610">
        <v>29.11</v>
      </c>
      <c r="C610">
        <v>1086.6185</v>
      </c>
      <c r="D610">
        <v>9</v>
      </c>
      <c r="E610">
        <v>1.8</v>
      </c>
      <c r="F610">
        <v>544.3175</v>
      </c>
      <c r="G610">
        <v>33.01</v>
      </c>
      <c r="H610" s="1">
        <v>159000</v>
      </c>
      <c r="I610">
        <v>1</v>
      </c>
      <c r="J610">
        <v>8260</v>
      </c>
      <c r="K610" t="s">
        <v>1745</v>
      </c>
      <c r="L610">
        <v>1</v>
      </c>
      <c r="M610">
        <v>1</v>
      </c>
      <c r="N610" t="s">
        <v>22</v>
      </c>
    </row>
    <row r="611" spans="1:16" x14ac:dyDescent="0.25">
      <c r="A611" t="s">
        <v>1980</v>
      </c>
      <c r="B611">
        <v>29.1</v>
      </c>
      <c r="C611">
        <v>1746.6977999999999</v>
      </c>
      <c r="D611">
        <v>14</v>
      </c>
      <c r="E611">
        <v>0.8</v>
      </c>
      <c r="F611">
        <v>874.35680000000002</v>
      </c>
      <c r="G611">
        <v>32.229999999999997</v>
      </c>
      <c r="H611">
        <v>0</v>
      </c>
      <c r="I611">
        <v>1</v>
      </c>
      <c r="J611">
        <v>7925</v>
      </c>
      <c r="K611" t="s">
        <v>1745</v>
      </c>
      <c r="L611">
        <v>0</v>
      </c>
      <c r="M611">
        <v>0</v>
      </c>
      <c r="O611" t="s">
        <v>23</v>
      </c>
      <c r="P611" t="s">
        <v>1979</v>
      </c>
    </row>
    <row r="612" spans="1:16" x14ac:dyDescent="0.25">
      <c r="A612" t="s">
        <v>1978</v>
      </c>
      <c r="B612">
        <v>29.06</v>
      </c>
      <c r="C612">
        <v>1128.6179</v>
      </c>
      <c r="D612">
        <v>11</v>
      </c>
      <c r="E612">
        <v>0.8</v>
      </c>
      <c r="F612">
        <v>565.31669999999997</v>
      </c>
      <c r="G612">
        <v>37.340000000000003</v>
      </c>
      <c r="H612" s="1">
        <v>7060</v>
      </c>
      <c r="I612">
        <v>1</v>
      </c>
      <c r="J612">
        <v>10508</v>
      </c>
      <c r="K612" t="s">
        <v>1745</v>
      </c>
      <c r="L612">
        <v>1</v>
      </c>
      <c r="M612">
        <v>1</v>
      </c>
      <c r="N612" t="s">
        <v>1977</v>
      </c>
    </row>
    <row r="613" spans="1:16" x14ac:dyDescent="0.25">
      <c r="A613" t="s">
        <v>1976</v>
      </c>
      <c r="B613">
        <v>28.92</v>
      </c>
      <c r="C613">
        <v>2169.0898000000002</v>
      </c>
      <c r="D613">
        <v>24</v>
      </c>
      <c r="E613">
        <v>0.3</v>
      </c>
      <c r="F613">
        <v>434.8254</v>
      </c>
      <c r="G613">
        <v>25.72</v>
      </c>
      <c r="H613" s="1">
        <v>1110000</v>
      </c>
      <c r="I613">
        <v>1</v>
      </c>
      <c r="J613">
        <v>4978</v>
      </c>
      <c r="K613" t="s">
        <v>1745</v>
      </c>
      <c r="L613">
        <v>2</v>
      </c>
      <c r="M613">
        <v>2</v>
      </c>
      <c r="N613" t="s">
        <v>599</v>
      </c>
      <c r="O613" t="s">
        <v>19</v>
      </c>
      <c r="P613" t="s">
        <v>1975</v>
      </c>
    </row>
    <row r="614" spans="1:16" x14ac:dyDescent="0.25">
      <c r="A614" t="s">
        <v>1974</v>
      </c>
      <c r="B614">
        <v>28.91</v>
      </c>
      <c r="C614">
        <v>1086.5417</v>
      </c>
      <c r="D614">
        <v>12</v>
      </c>
      <c r="E614">
        <v>0.7</v>
      </c>
      <c r="F614">
        <v>544.27850000000001</v>
      </c>
      <c r="G614">
        <v>40.71</v>
      </c>
      <c r="H614" s="1">
        <v>863000</v>
      </c>
      <c r="I614">
        <v>1</v>
      </c>
      <c r="J614">
        <v>12457</v>
      </c>
      <c r="K614" t="s">
        <v>1745</v>
      </c>
      <c r="L614">
        <v>1</v>
      </c>
      <c r="M614">
        <v>1</v>
      </c>
      <c r="N614" t="s">
        <v>1973</v>
      </c>
    </row>
    <row r="615" spans="1:16" x14ac:dyDescent="0.25">
      <c r="A615" t="s">
        <v>1972</v>
      </c>
      <c r="B615">
        <v>28.86</v>
      </c>
      <c r="C615">
        <v>2051.0952000000002</v>
      </c>
      <c r="D615">
        <v>18</v>
      </c>
      <c r="E615">
        <v>-0.1</v>
      </c>
      <c r="F615">
        <v>513.78099999999995</v>
      </c>
      <c r="G615">
        <v>39.72</v>
      </c>
      <c r="H615" s="1">
        <v>108000</v>
      </c>
      <c r="I615">
        <v>1</v>
      </c>
      <c r="J615">
        <v>11808</v>
      </c>
      <c r="K615" t="s">
        <v>1745</v>
      </c>
      <c r="L615">
        <v>1</v>
      </c>
      <c r="M615">
        <v>1</v>
      </c>
      <c r="N615" t="s">
        <v>550</v>
      </c>
    </row>
    <row r="616" spans="1:16" x14ac:dyDescent="0.25">
      <c r="A616" t="s">
        <v>1006</v>
      </c>
      <c r="B616">
        <v>28.83</v>
      </c>
      <c r="C616">
        <v>1708.8824</v>
      </c>
      <c r="D616">
        <v>15</v>
      </c>
      <c r="E616">
        <v>-0.2</v>
      </c>
      <c r="F616">
        <v>570.63459999999998</v>
      </c>
      <c r="G616">
        <v>42.64</v>
      </c>
      <c r="H616" s="1">
        <v>60300</v>
      </c>
      <c r="I616">
        <v>1</v>
      </c>
      <c r="J616">
        <v>13347</v>
      </c>
      <c r="K616" t="s">
        <v>1745</v>
      </c>
      <c r="L616">
        <v>1</v>
      </c>
      <c r="M616">
        <v>1</v>
      </c>
      <c r="N616" t="s">
        <v>95</v>
      </c>
    </row>
    <row r="617" spans="1:16" x14ac:dyDescent="0.25">
      <c r="A617" t="s">
        <v>882</v>
      </c>
      <c r="B617">
        <v>28.78</v>
      </c>
      <c r="C617">
        <v>876.50689999999997</v>
      </c>
      <c r="D617">
        <v>8</v>
      </c>
      <c r="E617">
        <v>1.7</v>
      </c>
      <c r="F617">
        <v>439.26150000000001</v>
      </c>
      <c r="G617">
        <v>40.01</v>
      </c>
      <c r="H617" s="1">
        <v>300000</v>
      </c>
      <c r="I617">
        <v>1</v>
      </c>
      <c r="J617">
        <v>11993</v>
      </c>
      <c r="K617" t="s">
        <v>1745</v>
      </c>
      <c r="L617">
        <v>1</v>
      </c>
      <c r="M617">
        <v>1</v>
      </c>
      <c r="N617" t="s">
        <v>703</v>
      </c>
    </row>
    <row r="618" spans="1:16" x14ac:dyDescent="0.25">
      <c r="A618" t="s">
        <v>1971</v>
      </c>
      <c r="B618">
        <v>28.77</v>
      </c>
      <c r="C618">
        <v>1370.5594000000001</v>
      </c>
      <c r="D618">
        <v>12</v>
      </c>
      <c r="E618">
        <v>0.2</v>
      </c>
      <c r="F618">
        <v>686.28710000000001</v>
      </c>
      <c r="G618">
        <v>26.71</v>
      </c>
      <c r="H618" s="1">
        <v>11200</v>
      </c>
      <c r="I618">
        <v>1</v>
      </c>
      <c r="J618">
        <v>5280</v>
      </c>
      <c r="K618" t="s">
        <v>1745</v>
      </c>
      <c r="L618">
        <v>1</v>
      </c>
      <c r="M618">
        <v>1</v>
      </c>
      <c r="N618" t="s">
        <v>33</v>
      </c>
      <c r="O618" t="s">
        <v>23</v>
      </c>
      <c r="P618" t="s">
        <v>1274</v>
      </c>
    </row>
    <row r="619" spans="1:16" x14ac:dyDescent="0.25">
      <c r="A619" t="s">
        <v>1970</v>
      </c>
      <c r="B619">
        <v>28.7</v>
      </c>
      <c r="C619">
        <v>1590.8589999999999</v>
      </c>
      <c r="D619">
        <v>17</v>
      </c>
      <c r="E619">
        <v>0.4</v>
      </c>
      <c r="F619">
        <v>531.29380000000003</v>
      </c>
      <c r="G619">
        <v>29.13</v>
      </c>
      <c r="H619" s="1">
        <v>49500</v>
      </c>
      <c r="I619">
        <v>1</v>
      </c>
      <c r="J619">
        <v>6372</v>
      </c>
      <c r="K619" t="s">
        <v>1745</v>
      </c>
      <c r="L619">
        <v>1</v>
      </c>
      <c r="M619">
        <v>1</v>
      </c>
      <c r="N619" t="s">
        <v>1969</v>
      </c>
      <c r="O619" t="s">
        <v>19</v>
      </c>
      <c r="P619" t="s">
        <v>1871</v>
      </c>
    </row>
    <row r="620" spans="1:16" x14ac:dyDescent="0.25">
      <c r="A620" t="s">
        <v>1968</v>
      </c>
      <c r="B620">
        <v>28.65</v>
      </c>
      <c r="C620">
        <v>1822.7515000000001</v>
      </c>
      <c r="D620">
        <v>14</v>
      </c>
      <c r="E620">
        <v>-1</v>
      </c>
      <c r="F620">
        <v>608.59050000000002</v>
      </c>
      <c r="G620">
        <v>27.74</v>
      </c>
      <c r="H620" s="1">
        <v>32400</v>
      </c>
      <c r="I620">
        <v>1</v>
      </c>
      <c r="J620">
        <v>5720</v>
      </c>
      <c r="K620" t="s">
        <v>1745</v>
      </c>
      <c r="L620">
        <v>1</v>
      </c>
      <c r="M620">
        <v>1</v>
      </c>
      <c r="N620" t="s">
        <v>1967</v>
      </c>
      <c r="O620" t="s">
        <v>23</v>
      </c>
      <c r="P620" t="s">
        <v>1493</v>
      </c>
    </row>
    <row r="621" spans="1:16" x14ac:dyDescent="0.25">
      <c r="A621" t="s">
        <v>1966</v>
      </c>
      <c r="B621">
        <v>28.62</v>
      </c>
      <c r="C621">
        <v>1190.5906</v>
      </c>
      <c r="D621">
        <v>9</v>
      </c>
      <c r="E621">
        <v>-0.3</v>
      </c>
      <c r="F621">
        <v>397.8707</v>
      </c>
      <c r="G621">
        <v>31.14</v>
      </c>
      <c r="H621" s="1">
        <v>224000</v>
      </c>
      <c r="I621">
        <v>1</v>
      </c>
      <c r="J621">
        <v>7432</v>
      </c>
      <c r="K621" t="s">
        <v>1745</v>
      </c>
      <c r="L621">
        <v>1</v>
      </c>
      <c r="M621">
        <v>1</v>
      </c>
      <c r="N621" t="s">
        <v>1965</v>
      </c>
    </row>
    <row r="622" spans="1:16" x14ac:dyDescent="0.25">
      <c r="A622" t="s">
        <v>1056</v>
      </c>
      <c r="B622">
        <v>28.54</v>
      </c>
      <c r="C622">
        <v>2464.2849000000001</v>
      </c>
      <c r="D622">
        <v>23</v>
      </c>
      <c r="E622">
        <v>-0.1</v>
      </c>
      <c r="F622">
        <v>822.43550000000005</v>
      </c>
      <c r="G622">
        <v>45.93</v>
      </c>
      <c r="H622" s="1">
        <v>376000</v>
      </c>
      <c r="I622">
        <v>1</v>
      </c>
      <c r="J622">
        <v>15050</v>
      </c>
      <c r="K622" t="s">
        <v>1745</v>
      </c>
      <c r="L622">
        <v>1</v>
      </c>
      <c r="M622">
        <v>1</v>
      </c>
      <c r="N622" t="s">
        <v>372</v>
      </c>
    </row>
    <row r="623" spans="1:16" x14ac:dyDescent="0.25">
      <c r="A623" t="s">
        <v>1239</v>
      </c>
      <c r="B623">
        <v>28.5</v>
      </c>
      <c r="C623">
        <v>2197.1210999999998</v>
      </c>
      <c r="D623">
        <v>24</v>
      </c>
      <c r="E623">
        <v>0.9</v>
      </c>
      <c r="F623">
        <v>440.43189999999998</v>
      </c>
      <c r="G623">
        <v>26.11</v>
      </c>
      <c r="H623" s="1">
        <v>164000</v>
      </c>
      <c r="I623">
        <v>1</v>
      </c>
      <c r="J623">
        <v>4963</v>
      </c>
      <c r="K623" t="s">
        <v>1745</v>
      </c>
      <c r="L623">
        <v>1</v>
      </c>
      <c r="M623">
        <v>1</v>
      </c>
      <c r="N623" t="s">
        <v>599</v>
      </c>
      <c r="O623" t="s">
        <v>19</v>
      </c>
      <c r="P623" t="s">
        <v>1964</v>
      </c>
    </row>
    <row r="624" spans="1:16" x14ac:dyDescent="0.25">
      <c r="A624" t="s">
        <v>1431</v>
      </c>
      <c r="B624">
        <v>28.44</v>
      </c>
      <c r="C624">
        <v>1941.9908</v>
      </c>
      <c r="D624">
        <v>19</v>
      </c>
      <c r="E624">
        <v>0.7</v>
      </c>
      <c r="F624">
        <v>648.33799999999997</v>
      </c>
      <c r="G624">
        <v>31.71</v>
      </c>
      <c r="H624" s="1">
        <v>732000</v>
      </c>
      <c r="I624">
        <v>1</v>
      </c>
      <c r="J624">
        <v>7632</v>
      </c>
      <c r="K624" t="s">
        <v>1745</v>
      </c>
      <c r="L624">
        <v>1</v>
      </c>
      <c r="M624">
        <v>1</v>
      </c>
      <c r="N624" t="s">
        <v>162</v>
      </c>
      <c r="O624" t="s">
        <v>19</v>
      </c>
      <c r="P624" t="s">
        <v>1963</v>
      </c>
    </row>
    <row r="625" spans="1:16" x14ac:dyDescent="0.25">
      <c r="A625" t="s">
        <v>587</v>
      </c>
      <c r="B625">
        <v>28.39</v>
      </c>
      <c r="C625">
        <v>2126.0756999999999</v>
      </c>
      <c r="D625">
        <v>18</v>
      </c>
      <c r="E625">
        <v>0.9</v>
      </c>
      <c r="F625">
        <v>709.69979999999998</v>
      </c>
      <c r="G625">
        <v>39.17</v>
      </c>
      <c r="H625" s="1">
        <v>97900</v>
      </c>
      <c r="I625">
        <v>1</v>
      </c>
      <c r="J625">
        <v>11493</v>
      </c>
      <c r="K625" t="s">
        <v>1745</v>
      </c>
      <c r="L625">
        <v>1</v>
      </c>
      <c r="M625">
        <v>1</v>
      </c>
      <c r="N625" t="s">
        <v>588</v>
      </c>
    </row>
    <row r="626" spans="1:16" x14ac:dyDescent="0.25">
      <c r="A626" t="s">
        <v>1962</v>
      </c>
      <c r="B626">
        <v>28.37</v>
      </c>
      <c r="C626">
        <v>2752.3433</v>
      </c>
      <c r="D626">
        <v>24</v>
      </c>
      <c r="E626">
        <v>-0.8</v>
      </c>
      <c r="F626">
        <v>689.09249999999997</v>
      </c>
      <c r="G626">
        <v>47.75</v>
      </c>
      <c r="H626" s="1">
        <v>160000</v>
      </c>
      <c r="I626">
        <v>1</v>
      </c>
      <c r="J626">
        <v>15668</v>
      </c>
      <c r="K626" t="s">
        <v>1745</v>
      </c>
      <c r="L626">
        <v>1</v>
      </c>
      <c r="M626">
        <v>1</v>
      </c>
      <c r="N626" t="s">
        <v>102</v>
      </c>
    </row>
    <row r="627" spans="1:16" x14ac:dyDescent="0.25">
      <c r="A627" t="s">
        <v>808</v>
      </c>
      <c r="B627">
        <v>28.33</v>
      </c>
      <c r="C627">
        <v>1162.6134</v>
      </c>
      <c r="D627">
        <v>10</v>
      </c>
      <c r="E627">
        <v>0.6</v>
      </c>
      <c r="F627">
        <v>582.3143</v>
      </c>
      <c r="G627">
        <v>45.12</v>
      </c>
      <c r="H627" s="1">
        <v>23900</v>
      </c>
      <c r="I627">
        <v>1</v>
      </c>
      <c r="J627">
        <v>14599</v>
      </c>
      <c r="K627" t="s">
        <v>1745</v>
      </c>
      <c r="L627">
        <v>1</v>
      </c>
      <c r="M627">
        <v>1</v>
      </c>
      <c r="N627" t="s">
        <v>735</v>
      </c>
    </row>
    <row r="628" spans="1:16" x14ac:dyDescent="0.25">
      <c r="A628" t="s">
        <v>618</v>
      </c>
      <c r="B628">
        <v>28.2</v>
      </c>
      <c r="C628">
        <v>1106.5971999999999</v>
      </c>
      <c r="D628">
        <v>10</v>
      </c>
      <c r="E628">
        <v>-0.1</v>
      </c>
      <c r="F628">
        <v>554.30579999999998</v>
      </c>
      <c r="G628">
        <v>35.78</v>
      </c>
      <c r="H628" s="1">
        <v>261000</v>
      </c>
      <c r="I628">
        <v>1</v>
      </c>
      <c r="J628">
        <v>9654</v>
      </c>
      <c r="K628" t="s">
        <v>1745</v>
      </c>
      <c r="L628">
        <v>1</v>
      </c>
      <c r="M628">
        <v>1</v>
      </c>
      <c r="N628" t="s">
        <v>368</v>
      </c>
    </row>
    <row r="629" spans="1:16" x14ac:dyDescent="0.25">
      <c r="A629" t="s">
        <v>1961</v>
      </c>
      <c r="B629">
        <v>28.19</v>
      </c>
      <c r="C629">
        <v>1077.6433</v>
      </c>
      <c r="D629">
        <v>10</v>
      </c>
      <c r="E629">
        <v>-0.1</v>
      </c>
      <c r="F629">
        <v>539.82889999999998</v>
      </c>
      <c r="G629">
        <v>43.79</v>
      </c>
      <c r="H629" s="1">
        <v>37000</v>
      </c>
      <c r="I629">
        <v>1</v>
      </c>
      <c r="J629">
        <v>14013</v>
      </c>
      <c r="K629" t="s">
        <v>1745</v>
      </c>
      <c r="L629">
        <v>1</v>
      </c>
      <c r="M629">
        <v>1</v>
      </c>
      <c r="N629" t="s">
        <v>411</v>
      </c>
    </row>
    <row r="630" spans="1:16" x14ac:dyDescent="0.25">
      <c r="A630" t="s">
        <v>1960</v>
      </c>
      <c r="B630">
        <v>28.07</v>
      </c>
      <c r="C630">
        <v>2570.335</v>
      </c>
      <c r="D630">
        <v>24</v>
      </c>
      <c r="E630">
        <v>-0.2</v>
      </c>
      <c r="F630">
        <v>857.78539999999998</v>
      </c>
      <c r="G630">
        <v>46.87</v>
      </c>
      <c r="H630" s="1">
        <v>5750</v>
      </c>
      <c r="I630">
        <v>1</v>
      </c>
      <c r="J630">
        <v>15403</v>
      </c>
      <c r="K630" t="s">
        <v>1745</v>
      </c>
      <c r="L630">
        <v>1</v>
      </c>
      <c r="M630">
        <v>1</v>
      </c>
      <c r="N630" t="s">
        <v>779</v>
      </c>
    </row>
    <row r="631" spans="1:16" x14ac:dyDescent="0.25">
      <c r="A631" t="s">
        <v>1737</v>
      </c>
      <c r="B631">
        <v>28.06</v>
      </c>
      <c r="C631">
        <v>1150.5545999999999</v>
      </c>
      <c r="D631">
        <v>9</v>
      </c>
      <c r="E631">
        <v>0.4</v>
      </c>
      <c r="F631">
        <v>576.28480000000002</v>
      </c>
      <c r="G631">
        <v>37.22</v>
      </c>
      <c r="H631" s="1">
        <v>348000</v>
      </c>
      <c r="I631">
        <v>1</v>
      </c>
      <c r="J631">
        <v>10403</v>
      </c>
      <c r="K631" t="s">
        <v>1745</v>
      </c>
      <c r="L631">
        <v>1</v>
      </c>
      <c r="M631">
        <v>1</v>
      </c>
      <c r="N631" t="s">
        <v>1959</v>
      </c>
    </row>
    <row r="632" spans="1:16" x14ac:dyDescent="0.25">
      <c r="A632" t="s">
        <v>1958</v>
      </c>
      <c r="B632">
        <v>27.88</v>
      </c>
      <c r="C632">
        <v>2527.2064999999998</v>
      </c>
      <c r="D632">
        <v>20</v>
      </c>
      <c r="E632">
        <v>0.7</v>
      </c>
      <c r="F632">
        <v>632.80930000000001</v>
      </c>
      <c r="G632">
        <v>38.659999999999997</v>
      </c>
      <c r="H632">
        <v>0</v>
      </c>
      <c r="I632">
        <v>1</v>
      </c>
      <c r="J632">
        <v>11248</v>
      </c>
      <c r="K632" t="s">
        <v>1745</v>
      </c>
      <c r="L632">
        <v>0</v>
      </c>
      <c r="M632">
        <v>0</v>
      </c>
      <c r="N632" t="s">
        <v>1957</v>
      </c>
      <c r="O632" t="s">
        <v>23</v>
      </c>
      <c r="P632" t="s">
        <v>154</v>
      </c>
    </row>
    <row r="633" spans="1:16" x14ac:dyDescent="0.25">
      <c r="A633" t="s">
        <v>1956</v>
      </c>
      <c r="B633">
        <v>27.87</v>
      </c>
      <c r="C633">
        <v>2740.4153000000001</v>
      </c>
      <c r="D633">
        <v>29</v>
      </c>
      <c r="E633">
        <v>1.6</v>
      </c>
      <c r="F633">
        <v>914.48050000000001</v>
      </c>
      <c r="G633">
        <v>43.85</v>
      </c>
      <c r="H633">
        <v>0</v>
      </c>
      <c r="I633">
        <v>1</v>
      </c>
      <c r="J633">
        <v>14035</v>
      </c>
      <c r="K633" t="s">
        <v>1745</v>
      </c>
      <c r="L633">
        <v>0</v>
      </c>
      <c r="M633">
        <v>0</v>
      </c>
      <c r="N633" t="s">
        <v>1955</v>
      </c>
      <c r="O633" t="s">
        <v>19</v>
      </c>
      <c r="P633" t="s">
        <v>1242</v>
      </c>
    </row>
    <row r="634" spans="1:16" x14ac:dyDescent="0.25">
      <c r="A634" t="s">
        <v>1480</v>
      </c>
      <c r="B634">
        <v>27.79</v>
      </c>
      <c r="C634">
        <v>913.50609999999995</v>
      </c>
      <c r="D634">
        <v>8</v>
      </c>
      <c r="E634">
        <v>-0.2</v>
      </c>
      <c r="F634">
        <v>457.7602</v>
      </c>
      <c r="G634">
        <v>48.76</v>
      </c>
      <c r="H634" s="1">
        <v>271000</v>
      </c>
      <c r="I634">
        <v>1</v>
      </c>
      <c r="J634">
        <v>16127</v>
      </c>
      <c r="K634" t="s">
        <v>1745</v>
      </c>
      <c r="L634">
        <v>1</v>
      </c>
      <c r="M634">
        <v>1</v>
      </c>
      <c r="N634" t="s">
        <v>1954</v>
      </c>
    </row>
    <row r="635" spans="1:16" x14ac:dyDescent="0.25">
      <c r="A635" t="s">
        <v>1243</v>
      </c>
      <c r="B635">
        <v>27.72</v>
      </c>
      <c r="C635">
        <v>1066.6134999999999</v>
      </c>
      <c r="D635">
        <v>9</v>
      </c>
      <c r="E635">
        <v>0.1</v>
      </c>
      <c r="F635">
        <v>534.31410000000005</v>
      </c>
      <c r="G635">
        <v>34.36</v>
      </c>
      <c r="H635" s="1">
        <v>181000</v>
      </c>
      <c r="I635">
        <v>1</v>
      </c>
      <c r="J635">
        <v>9033</v>
      </c>
      <c r="K635" t="s">
        <v>1745</v>
      </c>
      <c r="L635">
        <v>1</v>
      </c>
      <c r="M635">
        <v>1</v>
      </c>
      <c r="N635" t="s">
        <v>261</v>
      </c>
    </row>
    <row r="636" spans="1:16" x14ac:dyDescent="0.25">
      <c r="A636" t="s">
        <v>1521</v>
      </c>
      <c r="B636">
        <v>27.72</v>
      </c>
      <c r="C636">
        <v>1121.5652</v>
      </c>
      <c r="D636">
        <v>10</v>
      </c>
      <c r="E636">
        <v>0.6</v>
      </c>
      <c r="F636">
        <v>374.86259999999999</v>
      </c>
      <c r="G636">
        <v>24.89</v>
      </c>
      <c r="H636" s="1">
        <v>20500</v>
      </c>
      <c r="I636">
        <v>1</v>
      </c>
      <c r="J636">
        <v>4338</v>
      </c>
      <c r="K636" t="s">
        <v>1745</v>
      </c>
      <c r="L636">
        <v>1</v>
      </c>
      <c r="M636">
        <v>1</v>
      </c>
      <c r="N636" t="s">
        <v>772</v>
      </c>
    </row>
    <row r="637" spans="1:16" x14ac:dyDescent="0.25">
      <c r="A637" t="s">
        <v>1953</v>
      </c>
      <c r="B637">
        <v>27.67</v>
      </c>
      <c r="C637">
        <v>1543.6876999999999</v>
      </c>
      <c r="D637">
        <v>13</v>
      </c>
      <c r="E637">
        <v>1.1000000000000001</v>
      </c>
      <c r="F637">
        <v>515.57039999999995</v>
      </c>
      <c r="G637">
        <v>41.55</v>
      </c>
      <c r="H637" s="1">
        <v>14900</v>
      </c>
      <c r="I637">
        <v>1</v>
      </c>
      <c r="J637">
        <v>12826</v>
      </c>
      <c r="K637" t="s">
        <v>1745</v>
      </c>
      <c r="L637">
        <v>1</v>
      </c>
      <c r="M637">
        <v>1</v>
      </c>
      <c r="N637" t="s">
        <v>588</v>
      </c>
    </row>
    <row r="638" spans="1:16" x14ac:dyDescent="0.25">
      <c r="A638" t="s">
        <v>1952</v>
      </c>
      <c r="B638">
        <v>27.65</v>
      </c>
      <c r="C638">
        <v>3065.5866999999998</v>
      </c>
      <c r="D638">
        <v>31</v>
      </c>
      <c r="E638">
        <v>-0.2</v>
      </c>
      <c r="F638">
        <v>614.12450000000001</v>
      </c>
      <c r="G638">
        <v>25.66</v>
      </c>
      <c r="H638" s="1">
        <v>149000</v>
      </c>
      <c r="I638">
        <v>1</v>
      </c>
      <c r="J638">
        <v>4746</v>
      </c>
      <c r="K638" t="s">
        <v>1745</v>
      </c>
      <c r="L638">
        <v>1</v>
      </c>
      <c r="M638">
        <v>1</v>
      </c>
      <c r="N638" t="s">
        <v>1951</v>
      </c>
      <c r="O638" t="s">
        <v>19</v>
      </c>
      <c r="P638" t="s">
        <v>1950</v>
      </c>
    </row>
    <row r="639" spans="1:16" x14ac:dyDescent="0.25">
      <c r="A639" t="s">
        <v>1655</v>
      </c>
      <c r="B639">
        <v>27.6</v>
      </c>
      <c r="C639">
        <v>1138.5264</v>
      </c>
      <c r="D639">
        <v>11</v>
      </c>
      <c r="E639">
        <v>1.2</v>
      </c>
      <c r="F639">
        <v>570.27110000000005</v>
      </c>
      <c r="G639">
        <v>39.61</v>
      </c>
      <c r="H639" s="1">
        <v>142000</v>
      </c>
      <c r="I639">
        <v>1</v>
      </c>
      <c r="J639">
        <v>11744</v>
      </c>
      <c r="K639" t="s">
        <v>1745</v>
      </c>
      <c r="L639">
        <v>1</v>
      </c>
      <c r="M639">
        <v>1</v>
      </c>
      <c r="N639" t="s">
        <v>1396</v>
      </c>
      <c r="O639" t="s">
        <v>19</v>
      </c>
      <c r="P639" t="s">
        <v>141</v>
      </c>
    </row>
    <row r="640" spans="1:16" x14ac:dyDescent="0.25">
      <c r="A640" t="s">
        <v>1949</v>
      </c>
      <c r="B640">
        <v>27.51</v>
      </c>
      <c r="C640">
        <v>1651.7737999999999</v>
      </c>
      <c r="D640">
        <v>14</v>
      </c>
      <c r="E640">
        <v>0.6</v>
      </c>
      <c r="F640">
        <v>551.59889999999996</v>
      </c>
      <c r="G640">
        <v>43.51</v>
      </c>
      <c r="H640" s="1">
        <v>21700</v>
      </c>
      <c r="I640">
        <v>1</v>
      </c>
      <c r="J640">
        <v>13849</v>
      </c>
      <c r="K640" t="s">
        <v>1745</v>
      </c>
      <c r="L640">
        <v>1</v>
      </c>
      <c r="M640">
        <v>1</v>
      </c>
      <c r="N640" t="s">
        <v>480</v>
      </c>
    </row>
    <row r="641" spans="1:16" x14ac:dyDescent="0.25">
      <c r="A641" t="s">
        <v>1259</v>
      </c>
      <c r="B641">
        <v>27.47</v>
      </c>
      <c r="C641">
        <v>1159.6277</v>
      </c>
      <c r="D641">
        <v>10</v>
      </c>
      <c r="E641">
        <v>2.2000000000000002</v>
      </c>
      <c r="F641">
        <v>580.82240000000002</v>
      </c>
      <c r="G641">
        <v>47.31</v>
      </c>
      <c r="H641" s="1">
        <v>104000</v>
      </c>
      <c r="I641">
        <v>1</v>
      </c>
      <c r="J641">
        <v>15546</v>
      </c>
      <c r="K641" t="s">
        <v>1745</v>
      </c>
      <c r="L641">
        <v>1</v>
      </c>
      <c r="M641">
        <v>1</v>
      </c>
      <c r="N641" t="s">
        <v>1948</v>
      </c>
    </row>
    <row r="642" spans="1:16" x14ac:dyDescent="0.25">
      <c r="A642" t="s">
        <v>1947</v>
      </c>
      <c r="B642">
        <v>27.41</v>
      </c>
      <c r="C642">
        <v>1628.8634</v>
      </c>
      <c r="D642">
        <v>16</v>
      </c>
      <c r="E642">
        <v>-0.1</v>
      </c>
      <c r="F642">
        <v>543.96169999999995</v>
      </c>
      <c r="G642">
        <v>31.23</v>
      </c>
      <c r="H642" s="1">
        <v>48900</v>
      </c>
      <c r="I642">
        <v>1</v>
      </c>
      <c r="J642">
        <v>7479</v>
      </c>
      <c r="K642" t="s">
        <v>1745</v>
      </c>
      <c r="L642">
        <v>1</v>
      </c>
      <c r="M642">
        <v>1</v>
      </c>
      <c r="N642" t="s">
        <v>1946</v>
      </c>
    </row>
    <row r="643" spans="1:16" x14ac:dyDescent="0.25">
      <c r="A643" t="s">
        <v>1945</v>
      </c>
      <c r="B643">
        <v>27.4</v>
      </c>
      <c r="C643">
        <v>2815.3964999999998</v>
      </c>
      <c r="D643">
        <v>25</v>
      </c>
      <c r="E643">
        <v>-1.3</v>
      </c>
      <c r="F643">
        <v>470.23939999999999</v>
      </c>
      <c r="G643">
        <v>33.520000000000003</v>
      </c>
      <c r="H643">
        <v>0</v>
      </c>
      <c r="I643">
        <v>1</v>
      </c>
      <c r="J643">
        <v>8551</v>
      </c>
      <c r="K643" t="s">
        <v>1745</v>
      </c>
      <c r="L643">
        <v>0</v>
      </c>
      <c r="M643">
        <v>0</v>
      </c>
      <c r="N643" t="s">
        <v>1944</v>
      </c>
      <c r="O643" t="s">
        <v>1041</v>
      </c>
      <c r="P643" t="s">
        <v>1943</v>
      </c>
    </row>
    <row r="644" spans="1:16" x14ac:dyDescent="0.25">
      <c r="A644" t="s">
        <v>1942</v>
      </c>
      <c r="B644">
        <v>27.39</v>
      </c>
      <c r="C644">
        <v>2545.2982999999999</v>
      </c>
      <c r="D644">
        <v>27</v>
      </c>
      <c r="E644">
        <v>0.7</v>
      </c>
      <c r="F644">
        <v>637.33230000000003</v>
      </c>
      <c r="G644">
        <v>30.6</v>
      </c>
      <c r="H644" s="1">
        <v>41200</v>
      </c>
      <c r="I644">
        <v>1</v>
      </c>
      <c r="J644">
        <v>7079</v>
      </c>
      <c r="K644" t="s">
        <v>1745</v>
      </c>
      <c r="L644">
        <v>1</v>
      </c>
      <c r="M644">
        <v>1</v>
      </c>
      <c r="N644" t="s">
        <v>1941</v>
      </c>
    </row>
    <row r="645" spans="1:16" x14ac:dyDescent="0.25">
      <c r="A645" t="s">
        <v>1940</v>
      </c>
      <c r="B645">
        <v>27.39</v>
      </c>
      <c r="C645">
        <v>1235.7462</v>
      </c>
      <c r="D645">
        <v>11</v>
      </c>
      <c r="E645">
        <v>1</v>
      </c>
      <c r="F645">
        <v>412.92309999999998</v>
      </c>
      <c r="G645">
        <v>32.65</v>
      </c>
      <c r="H645" s="1">
        <v>91500</v>
      </c>
      <c r="I645">
        <v>1</v>
      </c>
      <c r="J645">
        <v>8213</v>
      </c>
      <c r="K645" t="s">
        <v>1745</v>
      </c>
      <c r="L645">
        <v>1</v>
      </c>
      <c r="M645">
        <v>1</v>
      </c>
      <c r="N645" t="s">
        <v>374</v>
      </c>
    </row>
    <row r="646" spans="1:16" x14ac:dyDescent="0.25">
      <c r="A646" t="s">
        <v>418</v>
      </c>
      <c r="B646">
        <v>27.38</v>
      </c>
      <c r="C646">
        <v>2411.3252000000002</v>
      </c>
      <c r="D646">
        <v>20</v>
      </c>
      <c r="E646">
        <v>-0.8</v>
      </c>
      <c r="F646">
        <v>804.7817</v>
      </c>
      <c r="G646">
        <v>51.78</v>
      </c>
      <c r="H646" s="1">
        <v>279000</v>
      </c>
      <c r="I646">
        <v>1</v>
      </c>
      <c r="J646">
        <v>17701</v>
      </c>
      <c r="K646" t="s">
        <v>1745</v>
      </c>
      <c r="L646">
        <v>1</v>
      </c>
      <c r="M646">
        <v>1</v>
      </c>
      <c r="N646" t="s">
        <v>419</v>
      </c>
    </row>
    <row r="647" spans="1:16" x14ac:dyDescent="0.25">
      <c r="A647" t="s">
        <v>1939</v>
      </c>
      <c r="B647">
        <v>27.27</v>
      </c>
      <c r="C647">
        <v>1258.6669999999999</v>
      </c>
      <c r="D647">
        <v>11</v>
      </c>
      <c r="E647">
        <v>-1.1000000000000001</v>
      </c>
      <c r="F647">
        <v>630.34010000000001</v>
      </c>
      <c r="G647">
        <v>30.64</v>
      </c>
      <c r="H647" s="1">
        <v>17300</v>
      </c>
      <c r="I647">
        <v>1</v>
      </c>
      <c r="J647">
        <v>7109</v>
      </c>
      <c r="K647" t="s">
        <v>1745</v>
      </c>
      <c r="L647">
        <v>1</v>
      </c>
      <c r="M647">
        <v>1</v>
      </c>
      <c r="N647" t="s">
        <v>1938</v>
      </c>
    </row>
    <row r="648" spans="1:16" x14ac:dyDescent="0.25">
      <c r="A648" t="s">
        <v>487</v>
      </c>
      <c r="B648">
        <v>27.26</v>
      </c>
      <c r="C648">
        <v>1453.6984</v>
      </c>
      <c r="D648">
        <v>16</v>
      </c>
      <c r="E648">
        <v>1.2</v>
      </c>
      <c r="F648">
        <v>727.85730000000001</v>
      </c>
      <c r="G648">
        <v>35.28</v>
      </c>
      <c r="H648" s="1">
        <v>48800</v>
      </c>
      <c r="I648">
        <v>1</v>
      </c>
      <c r="J648">
        <v>9473</v>
      </c>
      <c r="K648" t="s">
        <v>1745</v>
      </c>
      <c r="L648">
        <v>1</v>
      </c>
      <c r="M648">
        <v>1</v>
      </c>
      <c r="N648" t="s">
        <v>290</v>
      </c>
    </row>
    <row r="649" spans="1:16" x14ac:dyDescent="0.25">
      <c r="A649" t="s">
        <v>725</v>
      </c>
      <c r="B649">
        <v>27.2</v>
      </c>
      <c r="C649">
        <v>2749.2838999999999</v>
      </c>
      <c r="D649">
        <v>24</v>
      </c>
      <c r="E649">
        <v>-0.7</v>
      </c>
      <c r="F649">
        <v>917.43460000000005</v>
      </c>
      <c r="G649">
        <v>42.67</v>
      </c>
      <c r="H649">
        <v>0</v>
      </c>
      <c r="I649">
        <v>1</v>
      </c>
      <c r="J649">
        <v>13413</v>
      </c>
      <c r="K649" t="s">
        <v>1745</v>
      </c>
      <c r="L649">
        <v>0</v>
      </c>
      <c r="M649">
        <v>0</v>
      </c>
      <c r="N649" t="s">
        <v>726</v>
      </c>
      <c r="O649" t="s">
        <v>23</v>
      </c>
      <c r="P649" t="s">
        <v>727</v>
      </c>
    </row>
    <row r="650" spans="1:16" x14ac:dyDescent="0.25">
      <c r="A650" t="s">
        <v>1937</v>
      </c>
      <c r="B650">
        <v>27.17</v>
      </c>
      <c r="C650">
        <v>1126.6280999999999</v>
      </c>
      <c r="D650">
        <v>10</v>
      </c>
      <c r="E650">
        <v>1.1000000000000001</v>
      </c>
      <c r="F650">
        <v>564.32190000000003</v>
      </c>
      <c r="G650">
        <v>34.14</v>
      </c>
      <c r="H650" s="1">
        <v>198000</v>
      </c>
      <c r="I650">
        <v>1</v>
      </c>
      <c r="J650">
        <v>8842</v>
      </c>
      <c r="K650" t="s">
        <v>1745</v>
      </c>
      <c r="L650">
        <v>1</v>
      </c>
      <c r="M650">
        <v>1</v>
      </c>
      <c r="N650" t="s">
        <v>1936</v>
      </c>
      <c r="O650" t="s">
        <v>19</v>
      </c>
      <c r="P650" t="s">
        <v>1935</v>
      </c>
    </row>
    <row r="651" spans="1:16" x14ac:dyDescent="0.25">
      <c r="A651" t="s">
        <v>1366</v>
      </c>
      <c r="B651">
        <v>27.12</v>
      </c>
      <c r="C651">
        <v>3292.4418999999998</v>
      </c>
      <c r="D651">
        <v>35</v>
      </c>
      <c r="E651">
        <v>-0.2</v>
      </c>
      <c r="F651">
        <v>824.11760000000004</v>
      </c>
      <c r="G651">
        <v>36.450000000000003</v>
      </c>
      <c r="H651" s="1">
        <v>243000</v>
      </c>
      <c r="I651">
        <v>1</v>
      </c>
      <c r="J651">
        <v>10020</v>
      </c>
      <c r="K651" t="s">
        <v>1745</v>
      </c>
      <c r="L651">
        <v>1</v>
      </c>
      <c r="M651">
        <v>1</v>
      </c>
      <c r="N651" t="s">
        <v>144</v>
      </c>
      <c r="O651" t="s">
        <v>19</v>
      </c>
      <c r="P651" t="s">
        <v>1934</v>
      </c>
    </row>
    <row r="652" spans="1:16" x14ac:dyDescent="0.25">
      <c r="A652" t="s">
        <v>1933</v>
      </c>
      <c r="B652">
        <v>27.1</v>
      </c>
      <c r="C652">
        <v>1163.6047000000001</v>
      </c>
      <c r="D652">
        <v>11</v>
      </c>
      <c r="E652">
        <v>0.6</v>
      </c>
      <c r="F652">
        <v>582.80999999999995</v>
      </c>
      <c r="G652">
        <v>27.6</v>
      </c>
      <c r="H652" s="1">
        <v>58100</v>
      </c>
      <c r="I652">
        <v>1</v>
      </c>
      <c r="J652">
        <v>5641</v>
      </c>
      <c r="K652" t="s">
        <v>1745</v>
      </c>
      <c r="L652">
        <v>1</v>
      </c>
      <c r="M652">
        <v>1</v>
      </c>
      <c r="N652" t="s">
        <v>349</v>
      </c>
      <c r="O652" t="s">
        <v>19</v>
      </c>
      <c r="P652" t="s">
        <v>1932</v>
      </c>
    </row>
    <row r="653" spans="1:16" x14ac:dyDescent="0.25">
      <c r="A653" t="s">
        <v>1184</v>
      </c>
      <c r="B653">
        <v>27.01</v>
      </c>
      <c r="C653">
        <v>858.50350000000003</v>
      </c>
      <c r="D653">
        <v>8</v>
      </c>
      <c r="E653">
        <v>0.9</v>
      </c>
      <c r="F653">
        <v>430.25940000000003</v>
      </c>
      <c r="G653">
        <v>25.36</v>
      </c>
      <c r="H653" s="1">
        <v>794000</v>
      </c>
      <c r="I653">
        <v>1</v>
      </c>
      <c r="J653">
        <v>4648</v>
      </c>
      <c r="K653" t="s">
        <v>1745</v>
      </c>
      <c r="L653">
        <v>1</v>
      </c>
      <c r="M653">
        <v>1</v>
      </c>
      <c r="N653" t="s">
        <v>677</v>
      </c>
      <c r="O653" t="s">
        <v>19</v>
      </c>
      <c r="P653" t="s">
        <v>1931</v>
      </c>
    </row>
    <row r="654" spans="1:16" x14ac:dyDescent="0.25">
      <c r="A654" t="s">
        <v>958</v>
      </c>
      <c r="B654">
        <v>26.91</v>
      </c>
      <c r="C654">
        <v>841.40819999999997</v>
      </c>
      <c r="D654">
        <v>7</v>
      </c>
      <c r="E654">
        <v>-0.5</v>
      </c>
      <c r="F654">
        <v>421.71120000000002</v>
      </c>
      <c r="G654">
        <v>33.369999999999997</v>
      </c>
      <c r="H654" s="1">
        <v>186000</v>
      </c>
      <c r="I654">
        <v>1</v>
      </c>
      <c r="J654">
        <v>8472</v>
      </c>
      <c r="K654" t="s">
        <v>1745</v>
      </c>
      <c r="L654">
        <v>1</v>
      </c>
      <c r="M654">
        <v>1</v>
      </c>
      <c r="N654" t="s">
        <v>885</v>
      </c>
    </row>
    <row r="655" spans="1:16" x14ac:dyDescent="0.25">
      <c r="A655" t="s">
        <v>1103</v>
      </c>
      <c r="B655">
        <v>26.8</v>
      </c>
      <c r="C655">
        <v>1312.5907999999999</v>
      </c>
      <c r="D655">
        <v>13</v>
      </c>
      <c r="E655">
        <v>1.2</v>
      </c>
      <c r="F655">
        <v>438.53809999999999</v>
      </c>
      <c r="G655">
        <v>28.04</v>
      </c>
      <c r="H655" s="1">
        <v>63900</v>
      </c>
      <c r="I655">
        <v>1</v>
      </c>
      <c r="J655">
        <v>5779</v>
      </c>
      <c r="K655" t="s">
        <v>1745</v>
      </c>
      <c r="L655">
        <v>1</v>
      </c>
      <c r="M655">
        <v>1</v>
      </c>
      <c r="N655" t="s">
        <v>144</v>
      </c>
    </row>
    <row r="656" spans="1:16" x14ac:dyDescent="0.25">
      <c r="A656" t="s">
        <v>1139</v>
      </c>
      <c r="B656">
        <v>26.75</v>
      </c>
      <c r="C656">
        <v>1753.8792000000001</v>
      </c>
      <c r="D656">
        <v>21</v>
      </c>
      <c r="E656">
        <v>-0.4</v>
      </c>
      <c r="F656">
        <v>439.4769</v>
      </c>
      <c r="G656">
        <v>24.47</v>
      </c>
      <c r="H656" s="1">
        <v>54000</v>
      </c>
      <c r="I656">
        <v>1</v>
      </c>
      <c r="J656">
        <v>3959</v>
      </c>
      <c r="K656" t="s">
        <v>1745</v>
      </c>
      <c r="L656">
        <v>1</v>
      </c>
      <c r="M656">
        <v>1</v>
      </c>
      <c r="N656" t="s">
        <v>599</v>
      </c>
      <c r="O656" t="s">
        <v>19</v>
      </c>
      <c r="P656" t="s">
        <v>980</v>
      </c>
    </row>
    <row r="657" spans="1:16" x14ac:dyDescent="0.25">
      <c r="A657" t="s">
        <v>1930</v>
      </c>
      <c r="B657">
        <v>26.73</v>
      </c>
      <c r="C657">
        <v>2604.3852999999999</v>
      </c>
      <c r="D657">
        <v>22</v>
      </c>
      <c r="E657">
        <v>1.4</v>
      </c>
      <c r="F657">
        <v>652.10450000000003</v>
      </c>
      <c r="G657">
        <v>45.25</v>
      </c>
      <c r="H657" s="1">
        <v>109000</v>
      </c>
      <c r="I657">
        <v>1</v>
      </c>
      <c r="J657">
        <v>14678</v>
      </c>
      <c r="K657" t="s">
        <v>1745</v>
      </c>
      <c r="L657">
        <v>1</v>
      </c>
      <c r="M657">
        <v>1</v>
      </c>
      <c r="N657" t="s">
        <v>575</v>
      </c>
    </row>
    <row r="658" spans="1:16" x14ac:dyDescent="0.25">
      <c r="A658" t="s">
        <v>1929</v>
      </c>
      <c r="B658">
        <v>26.73</v>
      </c>
      <c r="C658">
        <v>947.54399999999998</v>
      </c>
      <c r="D658">
        <v>9</v>
      </c>
      <c r="E658">
        <v>0.8</v>
      </c>
      <c r="F658">
        <v>474.77969999999999</v>
      </c>
      <c r="G658">
        <v>35.65</v>
      </c>
      <c r="H658" s="1">
        <v>44700</v>
      </c>
      <c r="I658">
        <v>1</v>
      </c>
      <c r="J658">
        <v>9657</v>
      </c>
      <c r="K658" t="s">
        <v>1745</v>
      </c>
      <c r="L658">
        <v>1</v>
      </c>
      <c r="M658">
        <v>1</v>
      </c>
      <c r="N658" t="s">
        <v>1928</v>
      </c>
    </row>
    <row r="659" spans="1:16" x14ac:dyDescent="0.25">
      <c r="A659" t="s">
        <v>250</v>
      </c>
      <c r="B659">
        <v>26.69</v>
      </c>
      <c r="C659">
        <v>1340.6584</v>
      </c>
      <c r="D659">
        <v>15</v>
      </c>
      <c r="E659">
        <v>0.3</v>
      </c>
      <c r="F659">
        <v>671.33669999999995</v>
      </c>
      <c r="G659">
        <v>27.93</v>
      </c>
      <c r="H659" s="1">
        <v>12400</v>
      </c>
      <c r="I659">
        <v>1</v>
      </c>
      <c r="J659">
        <v>5814</v>
      </c>
      <c r="K659" t="s">
        <v>1745</v>
      </c>
      <c r="L659">
        <v>1</v>
      </c>
      <c r="M659">
        <v>1</v>
      </c>
      <c r="N659" t="s">
        <v>251</v>
      </c>
    </row>
    <row r="660" spans="1:16" x14ac:dyDescent="0.25">
      <c r="A660" t="s">
        <v>1037</v>
      </c>
      <c r="B660">
        <v>26.63</v>
      </c>
      <c r="C660">
        <v>1159.5814</v>
      </c>
      <c r="D660">
        <v>9</v>
      </c>
      <c r="E660">
        <v>-0.1</v>
      </c>
      <c r="F660">
        <v>580.79790000000003</v>
      </c>
      <c r="G660">
        <v>48.5</v>
      </c>
      <c r="H660" s="1">
        <v>253000</v>
      </c>
      <c r="I660">
        <v>1</v>
      </c>
      <c r="J660">
        <v>15996</v>
      </c>
      <c r="K660" t="s">
        <v>1745</v>
      </c>
      <c r="L660">
        <v>1</v>
      </c>
      <c r="M660">
        <v>1</v>
      </c>
      <c r="N660" t="s">
        <v>1038</v>
      </c>
    </row>
    <row r="661" spans="1:16" x14ac:dyDescent="0.25">
      <c r="A661" t="s">
        <v>679</v>
      </c>
      <c r="B661">
        <v>26.59</v>
      </c>
      <c r="C661">
        <v>1433.7561000000001</v>
      </c>
      <c r="D661">
        <v>14</v>
      </c>
      <c r="E661">
        <v>-0.7</v>
      </c>
      <c r="F661">
        <v>478.92570000000001</v>
      </c>
      <c r="G661">
        <v>34.450000000000003</v>
      </c>
      <c r="H661" s="1">
        <v>47300</v>
      </c>
      <c r="I661">
        <v>1</v>
      </c>
      <c r="J661">
        <v>9020</v>
      </c>
      <c r="K661" t="s">
        <v>1745</v>
      </c>
      <c r="L661">
        <v>1</v>
      </c>
      <c r="M661">
        <v>1</v>
      </c>
      <c r="N661" t="s">
        <v>439</v>
      </c>
    </row>
    <row r="662" spans="1:16" x14ac:dyDescent="0.25">
      <c r="A662" t="s">
        <v>1927</v>
      </c>
      <c r="B662">
        <v>26.55</v>
      </c>
      <c r="C662">
        <v>1849.9646</v>
      </c>
      <c r="D662">
        <v>19</v>
      </c>
      <c r="E662">
        <v>-0.7</v>
      </c>
      <c r="F662">
        <v>617.6617</v>
      </c>
      <c r="G662">
        <v>32.54</v>
      </c>
      <c r="H662" s="1">
        <v>76600</v>
      </c>
      <c r="I662">
        <v>1</v>
      </c>
      <c r="J662">
        <v>8077</v>
      </c>
      <c r="K662" t="s">
        <v>1745</v>
      </c>
      <c r="L662">
        <v>1</v>
      </c>
      <c r="M662">
        <v>1</v>
      </c>
      <c r="N662" t="s">
        <v>1926</v>
      </c>
    </row>
    <row r="663" spans="1:16" x14ac:dyDescent="0.25">
      <c r="A663" t="s">
        <v>1580</v>
      </c>
      <c r="B663">
        <v>26.45</v>
      </c>
      <c r="C663">
        <v>935.55520000000001</v>
      </c>
      <c r="D663">
        <v>8</v>
      </c>
      <c r="E663">
        <v>0.9</v>
      </c>
      <c r="F663">
        <v>468.78530000000001</v>
      </c>
      <c r="G663">
        <v>29.68</v>
      </c>
      <c r="H663" s="1">
        <v>58800</v>
      </c>
      <c r="I663">
        <v>1</v>
      </c>
      <c r="J663">
        <v>6658</v>
      </c>
      <c r="K663" t="s">
        <v>1745</v>
      </c>
      <c r="L663">
        <v>1</v>
      </c>
      <c r="M663">
        <v>1</v>
      </c>
      <c r="N663" t="s">
        <v>1581</v>
      </c>
    </row>
    <row r="664" spans="1:16" x14ac:dyDescent="0.25">
      <c r="A664" t="s">
        <v>1925</v>
      </c>
      <c r="B664">
        <v>26.42</v>
      </c>
      <c r="C664">
        <v>1531.7551000000001</v>
      </c>
      <c r="D664">
        <v>14</v>
      </c>
      <c r="E664">
        <v>-0.9</v>
      </c>
      <c r="F664">
        <v>766.88419999999996</v>
      </c>
      <c r="G664">
        <v>36.14</v>
      </c>
      <c r="H664" s="1">
        <v>12200</v>
      </c>
      <c r="I664">
        <v>1</v>
      </c>
      <c r="J664">
        <v>9912</v>
      </c>
      <c r="K664" t="s">
        <v>1745</v>
      </c>
      <c r="L664">
        <v>1</v>
      </c>
      <c r="M664">
        <v>1</v>
      </c>
      <c r="N664" t="s">
        <v>1924</v>
      </c>
      <c r="O664" t="s">
        <v>23</v>
      </c>
      <c r="P664" t="s">
        <v>28</v>
      </c>
    </row>
    <row r="665" spans="1:16" x14ac:dyDescent="0.25">
      <c r="A665" t="s">
        <v>1923</v>
      </c>
      <c r="B665">
        <v>26.41</v>
      </c>
      <c r="C665">
        <v>1234.6459</v>
      </c>
      <c r="D665">
        <v>11</v>
      </c>
      <c r="E665">
        <v>0.6</v>
      </c>
      <c r="F665">
        <v>412.55619999999999</v>
      </c>
      <c r="G665">
        <v>30.87</v>
      </c>
      <c r="H665" s="1">
        <v>37900</v>
      </c>
      <c r="I665">
        <v>1</v>
      </c>
      <c r="J665">
        <v>7180</v>
      </c>
      <c r="K665" t="s">
        <v>1745</v>
      </c>
      <c r="L665">
        <v>1</v>
      </c>
      <c r="M665">
        <v>1</v>
      </c>
      <c r="N665" t="s">
        <v>1922</v>
      </c>
    </row>
    <row r="666" spans="1:16" x14ac:dyDescent="0.25">
      <c r="A666" t="s">
        <v>1529</v>
      </c>
      <c r="B666">
        <v>26.4</v>
      </c>
      <c r="C666">
        <v>1445.7343000000001</v>
      </c>
      <c r="D666">
        <v>12</v>
      </c>
      <c r="E666">
        <v>-1.5</v>
      </c>
      <c r="F666">
        <v>723.87329999999997</v>
      </c>
      <c r="G666">
        <v>48.77</v>
      </c>
      <c r="H666">
        <v>0</v>
      </c>
      <c r="I666">
        <v>1</v>
      </c>
      <c r="J666">
        <v>16178</v>
      </c>
      <c r="K666" t="s">
        <v>1745</v>
      </c>
      <c r="L666">
        <v>0</v>
      </c>
      <c r="M666">
        <v>0</v>
      </c>
      <c r="N666" t="s">
        <v>1921</v>
      </c>
    </row>
    <row r="667" spans="1:16" x14ac:dyDescent="0.25">
      <c r="A667" t="s">
        <v>1109</v>
      </c>
      <c r="B667">
        <v>26.38</v>
      </c>
      <c r="C667">
        <v>1778.9237000000001</v>
      </c>
      <c r="D667">
        <v>16</v>
      </c>
      <c r="E667">
        <v>0.3</v>
      </c>
      <c r="F667">
        <v>890.46939999999995</v>
      </c>
      <c r="G667">
        <v>38.65</v>
      </c>
      <c r="H667" s="1">
        <v>32200</v>
      </c>
      <c r="I667">
        <v>1</v>
      </c>
      <c r="J667">
        <v>11242</v>
      </c>
      <c r="K667" t="s">
        <v>1745</v>
      </c>
      <c r="L667">
        <v>1</v>
      </c>
      <c r="M667">
        <v>1</v>
      </c>
      <c r="N667" t="s">
        <v>480</v>
      </c>
      <c r="O667" t="s">
        <v>23</v>
      </c>
      <c r="P667" t="s">
        <v>154</v>
      </c>
    </row>
    <row r="668" spans="1:16" x14ac:dyDescent="0.25">
      <c r="A668" t="s">
        <v>1409</v>
      </c>
      <c r="B668">
        <v>26.37</v>
      </c>
      <c r="C668">
        <v>1068.6079</v>
      </c>
      <c r="D668">
        <v>11</v>
      </c>
      <c r="E668">
        <v>0.8</v>
      </c>
      <c r="F668">
        <v>535.3116</v>
      </c>
      <c r="G668">
        <v>29.71</v>
      </c>
      <c r="H668" s="1">
        <v>22700</v>
      </c>
      <c r="I668">
        <v>1</v>
      </c>
      <c r="J668">
        <v>6668</v>
      </c>
      <c r="K668" t="s">
        <v>1745</v>
      </c>
      <c r="L668">
        <v>1</v>
      </c>
      <c r="M668">
        <v>1</v>
      </c>
      <c r="N668" t="s">
        <v>525</v>
      </c>
      <c r="O668" t="s">
        <v>19</v>
      </c>
      <c r="P668" t="s">
        <v>141</v>
      </c>
    </row>
    <row r="669" spans="1:16" x14ac:dyDescent="0.25">
      <c r="A669" t="s">
        <v>549</v>
      </c>
      <c r="B669">
        <v>26.29</v>
      </c>
      <c r="C669">
        <v>1783.9045000000001</v>
      </c>
      <c r="D669">
        <v>14</v>
      </c>
      <c r="E669">
        <v>-0.7</v>
      </c>
      <c r="F669">
        <v>595.64170000000001</v>
      </c>
      <c r="G669">
        <v>47.3</v>
      </c>
      <c r="H669" s="1">
        <v>99700</v>
      </c>
      <c r="I669">
        <v>1</v>
      </c>
      <c r="J669">
        <v>15559</v>
      </c>
      <c r="K669" t="s">
        <v>1745</v>
      </c>
      <c r="L669">
        <v>1</v>
      </c>
      <c r="M669">
        <v>1</v>
      </c>
      <c r="N669" t="s">
        <v>550</v>
      </c>
    </row>
    <row r="670" spans="1:16" x14ac:dyDescent="0.25">
      <c r="A670" t="s">
        <v>1920</v>
      </c>
      <c r="B670">
        <v>26.28</v>
      </c>
      <c r="C670">
        <v>2749.4816999999998</v>
      </c>
      <c r="D670">
        <v>29</v>
      </c>
      <c r="E670">
        <v>-0.9</v>
      </c>
      <c r="F670">
        <v>688.37710000000004</v>
      </c>
      <c r="G670">
        <v>46.43</v>
      </c>
      <c r="H670">
        <v>0</v>
      </c>
      <c r="I670">
        <v>1</v>
      </c>
      <c r="J670">
        <v>15217</v>
      </c>
      <c r="K670" t="s">
        <v>1745</v>
      </c>
      <c r="L670">
        <v>0</v>
      </c>
      <c r="M670">
        <v>0</v>
      </c>
      <c r="N670" t="s">
        <v>1919</v>
      </c>
      <c r="O670" t="s">
        <v>1397</v>
      </c>
      <c r="P670" t="s">
        <v>1810</v>
      </c>
    </row>
    <row r="671" spans="1:16" x14ac:dyDescent="0.25">
      <c r="A671" t="s">
        <v>1918</v>
      </c>
      <c r="B671">
        <v>26.13</v>
      </c>
      <c r="C671">
        <v>1040.5501999999999</v>
      </c>
      <c r="D671">
        <v>10</v>
      </c>
      <c r="E671">
        <v>1.1000000000000001</v>
      </c>
      <c r="F671">
        <v>521.28300000000002</v>
      </c>
      <c r="G671">
        <v>29.96</v>
      </c>
      <c r="H671" s="1">
        <v>12200</v>
      </c>
      <c r="I671">
        <v>1</v>
      </c>
      <c r="J671">
        <v>6804</v>
      </c>
      <c r="K671" t="s">
        <v>1745</v>
      </c>
      <c r="L671">
        <v>1</v>
      </c>
      <c r="M671">
        <v>1</v>
      </c>
      <c r="N671" t="s">
        <v>231</v>
      </c>
    </row>
    <row r="672" spans="1:16" x14ac:dyDescent="0.25">
      <c r="A672" t="s">
        <v>1917</v>
      </c>
      <c r="B672">
        <v>26.07</v>
      </c>
      <c r="C672">
        <v>843.51779999999997</v>
      </c>
      <c r="D672">
        <v>8</v>
      </c>
      <c r="E672">
        <v>0.7</v>
      </c>
      <c r="F672">
        <v>422.76639999999998</v>
      </c>
      <c r="G672">
        <v>33.840000000000003</v>
      </c>
      <c r="H672" s="1">
        <v>99200</v>
      </c>
      <c r="I672">
        <v>1</v>
      </c>
      <c r="J672">
        <v>8636</v>
      </c>
      <c r="K672" t="s">
        <v>1745</v>
      </c>
      <c r="L672">
        <v>1</v>
      </c>
      <c r="M672">
        <v>1</v>
      </c>
      <c r="N672" t="s">
        <v>885</v>
      </c>
    </row>
    <row r="673" spans="1:16" x14ac:dyDescent="0.25">
      <c r="A673" t="s">
        <v>1916</v>
      </c>
      <c r="B673">
        <v>26.07</v>
      </c>
      <c r="C673">
        <v>843.51779999999997</v>
      </c>
      <c r="D673">
        <v>8</v>
      </c>
      <c r="E673">
        <v>0.7</v>
      </c>
      <c r="F673">
        <v>422.76639999999998</v>
      </c>
      <c r="G673">
        <v>33.840000000000003</v>
      </c>
      <c r="H673" s="1">
        <v>99200</v>
      </c>
      <c r="I673">
        <v>1</v>
      </c>
      <c r="J673">
        <v>8636</v>
      </c>
      <c r="K673" t="s">
        <v>1745</v>
      </c>
      <c r="L673">
        <v>1</v>
      </c>
      <c r="M673">
        <v>1</v>
      </c>
    </row>
    <row r="674" spans="1:16" x14ac:dyDescent="0.25">
      <c r="A674" t="s">
        <v>1915</v>
      </c>
      <c r="B674">
        <v>26.07</v>
      </c>
      <c r="C674">
        <v>1725.8145</v>
      </c>
      <c r="D674">
        <v>14</v>
      </c>
      <c r="E674">
        <v>0.9</v>
      </c>
      <c r="F674">
        <v>576.27930000000003</v>
      </c>
      <c r="G674">
        <v>35.29</v>
      </c>
      <c r="H674" s="1">
        <v>51700</v>
      </c>
      <c r="I674">
        <v>1</v>
      </c>
      <c r="J674">
        <v>9452</v>
      </c>
      <c r="K674" t="s">
        <v>1745</v>
      </c>
      <c r="L674">
        <v>1</v>
      </c>
      <c r="M674">
        <v>1</v>
      </c>
      <c r="N674" t="s">
        <v>469</v>
      </c>
      <c r="O674" t="s">
        <v>23</v>
      </c>
      <c r="P674" t="s">
        <v>668</v>
      </c>
    </row>
    <row r="675" spans="1:16" x14ac:dyDescent="0.25">
      <c r="A675" t="s">
        <v>650</v>
      </c>
      <c r="B675">
        <v>25.93</v>
      </c>
      <c r="C675">
        <v>1149.5889999999999</v>
      </c>
      <c r="D675">
        <v>11</v>
      </c>
      <c r="E675">
        <v>0.5</v>
      </c>
      <c r="F675">
        <v>575.8021</v>
      </c>
      <c r="G675">
        <v>27.38</v>
      </c>
      <c r="H675" s="1">
        <v>156000</v>
      </c>
      <c r="I675">
        <v>1</v>
      </c>
      <c r="J675">
        <v>5634</v>
      </c>
      <c r="K675" t="s">
        <v>1745</v>
      </c>
      <c r="L675">
        <v>1</v>
      </c>
      <c r="M675">
        <v>1</v>
      </c>
      <c r="N675" t="s">
        <v>349</v>
      </c>
    </row>
    <row r="676" spans="1:16" x14ac:dyDescent="0.25">
      <c r="A676" t="s">
        <v>1914</v>
      </c>
      <c r="B676">
        <v>25.92</v>
      </c>
      <c r="C676">
        <v>2614.4189000000001</v>
      </c>
      <c r="D676">
        <v>27</v>
      </c>
      <c r="E676">
        <v>-0.7</v>
      </c>
      <c r="F676">
        <v>872.47969999999998</v>
      </c>
      <c r="G676">
        <v>39.92</v>
      </c>
      <c r="H676" s="1">
        <v>16700</v>
      </c>
      <c r="I676">
        <v>1</v>
      </c>
      <c r="J676">
        <v>11984</v>
      </c>
      <c r="K676" t="s">
        <v>1745</v>
      </c>
      <c r="L676">
        <v>1</v>
      </c>
      <c r="M676">
        <v>1</v>
      </c>
      <c r="N676" t="s">
        <v>1913</v>
      </c>
      <c r="O676" t="s">
        <v>19</v>
      </c>
      <c r="P676" t="s">
        <v>1912</v>
      </c>
    </row>
    <row r="677" spans="1:16" x14ac:dyDescent="0.25">
      <c r="A677" t="s">
        <v>1911</v>
      </c>
      <c r="B677">
        <v>25.88</v>
      </c>
      <c r="C677">
        <v>1686.7961</v>
      </c>
      <c r="D677">
        <v>16</v>
      </c>
      <c r="E677">
        <v>2.6</v>
      </c>
      <c r="F677">
        <v>563.27409999999998</v>
      </c>
      <c r="G677">
        <v>27.65</v>
      </c>
      <c r="H677" s="1">
        <v>9230</v>
      </c>
      <c r="I677">
        <v>1</v>
      </c>
      <c r="J677">
        <v>5668</v>
      </c>
      <c r="K677" t="s">
        <v>1745</v>
      </c>
      <c r="L677">
        <v>1</v>
      </c>
      <c r="M677">
        <v>1</v>
      </c>
      <c r="N677" t="s">
        <v>374</v>
      </c>
    </row>
    <row r="678" spans="1:16" x14ac:dyDescent="0.25">
      <c r="A678" t="s">
        <v>1110</v>
      </c>
      <c r="B678">
        <v>25.78</v>
      </c>
      <c r="C678">
        <v>1254.5914</v>
      </c>
      <c r="D678">
        <v>12</v>
      </c>
      <c r="E678">
        <v>0.9</v>
      </c>
      <c r="F678">
        <v>628.30349999999999</v>
      </c>
      <c r="G678">
        <v>31.53</v>
      </c>
      <c r="H678" s="1">
        <v>142000</v>
      </c>
      <c r="I678">
        <v>1</v>
      </c>
      <c r="J678">
        <v>7558</v>
      </c>
      <c r="K678" t="s">
        <v>1745</v>
      </c>
      <c r="L678">
        <v>1</v>
      </c>
      <c r="M678">
        <v>1</v>
      </c>
      <c r="N678" t="s">
        <v>643</v>
      </c>
      <c r="O678" t="s">
        <v>23</v>
      </c>
      <c r="P678" t="s">
        <v>77</v>
      </c>
    </row>
    <row r="679" spans="1:16" x14ac:dyDescent="0.25">
      <c r="A679" t="s">
        <v>664</v>
      </c>
      <c r="B679">
        <v>25.74</v>
      </c>
      <c r="C679">
        <v>1404.7976000000001</v>
      </c>
      <c r="D679">
        <v>12</v>
      </c>
      <c r="E679">
        <v>1.9</v>
      </c>
      <c r="F679">
        <v>469.274</v>
      </c>
      <c r="G679">
        <v>40.119999999999997</v>
      </c>
      <c r="H679" s="1">
        <v>158000</v>
      </c>
      <c r="I679">
        <v>1</v>
      </c>
      <c r="J679">
        <v>12232</v>
      </c>
      <c r="K679" t="s">
        <v>1745</v>
      </c>
      <c r="L679">
        <v>2</v>
      </c>
      <c r="M679">
        <v>2</v>
      </c>
      <c r="N679" t="s">
        <v>57</v>
      </c>
    </row>
    <row r="680" spans="1:16" x14ac:dyDescent="0.25">
      <c r="A680" t="s">
        <v>1704</v>
      </c>
      <c r="B680">
        <v>25.46</v>
      </c>
      <c r="C680">
        <v>1009.596</v>
      </c>
      <c r="D680">
        <v>8</v>
      </c>
      <c r="E680">
        <v>0.3</v>
      </c>
      <c r="F680">
        <v>505.80540000000002</v>
      </c>
      <c r="G680">
        <v>44.94</v>
      </c>
      <c r="H680" s="1">
        <v>137000</v>
      </c>
      <c r="I680">
        <v>1</v>
      </c>
      <c r="J680">
        <v>14494</v>
      </c>
      <c r="K680" t="s">
        <v>1745</v>
      </c>
      <c r="L680">
        <v>1</v>
      </c>
      <c r="M680">
        <v>1</v>
      </c>
      <c r="N680" t="s">
        <v>1705</v>
      </c>
    </row>
    <row r="681" spans="1:16" x14ac:dyDescent="0.25">
      <c r="A681" t="s">
        <v>1114</v>
      </c>
      <c r="B681">
        <v>25.41</v>
      </c>
      <c r="C681">
        <v>1133.5757000000001</v>
      </c>
      <c r="D681">
        <v>10</v>
      </c>
      <c r="E681">
        <v>1.5</v>
      </c>
      <c r="F681">
        <v>567.79600000000005</v>
      </c>
      <c r="G681">
        <v>44.92</v>
      </c>
      <c r="H681" s="1">
        <v>94500</v>
      </c>
      <c r="I681">
        <v>1</v>
      </c>
      <c r="J681">
        <v>14496</v>
      </c>
      <c r="K681" t="s">
        <v>1745</v>
      </c>
      <c r="L681">
        <v>1</v>
      </c>
      <c r="M681">
        <v>1</v>
      </c>
      <c r="N681" t="s">
        <v>1115</v>
      </c>
    </row>
    <row r="682" spans="1:16" x14ac:dyDescent="0.25">
      <c r="A682" t="s">
        <v>1910</v>
      </c>
      <c r="B682">
        <v>25.35</v>
      </c>
      <c r="C682">
        <v>2197.1392000000001</v>
      </c>
      <c r="D682">
        <v>18</v>
      </c>
      <c r="E682">
        <v>1.6</v>
      </c>
      <c r="F682">
        <v>550.29300000000001</v>
      </c>
      <c r="G682">
        <v>33.9</v>
      </c>
      <c r="H682" s="1">
        <v>159000</v>
      </c>
      <c r="I682">
        <v>1</v>
      </c>
      <c r="J682">
        <v>8682</v>
      </c>
      <c r="K682" t="s">
        <v>1745</v>
      </c>
      <c r="L682">
        <v>1</v>
      </c>
      <c r="M682">
        <v>1</v>
      </c>
      <c r="N682" t="s">
        <v>1830</v>
      </c>
      <c r="O682" t="s">
        <v>19</v>
      </c>
      <c r="P682" t="s">
        <v>980</v>
      </c>
    </row>
    <row r="683" spans="1:16" x14ac:dyDescent="0.25">
      <c r="A683" t="s">
        <v>1909</v>
      </c>
      <c r="B683">
        <v>25.34</v>
      </c>
      <c r="C683">
        <v>1456.7384</v>
      </c>
      <c r="D683">
        <v>14</v>
      </c>
      <c r="E683">
        <v>-2.7</v>
      </c>
      <c r="F683">
        <v>729.37450000000001</v>
      </c>
      <c r="G683">
        <v>48</v>
      </c>
      <c r="H683" s="1">
        <v>65600</v>
      </c>
      <c r="I683">
        <v>1</v>
      </c>
      <c r="J683">
        <v>15877</v>
      </c>
      <c r="K683" t="s">
        <v>1745</v>
      </c>
      <c r="L683">
        <v>1</v>
      </c>
      <c r="M683">
        <v>1</v>
      </c>
      <c r="N683" t="s">
        <v>585</v>
      </c>
    </row>
    <row r="684" spans="1:16" x14ac:dyDescent="0.25">
      <c r="A684" t="s">
        <v>1908</v>
      </c>
      <c r="B684">
        <v>25.27</v>
      </c>
      <c r="C684">
        <v>1468.7786000000001</v>
      </c>
      <c r="D684">
        <v>15</v>
      </c>
      <c r="E684">
        <v>0.1</v>
      </c>
      <c r="F684">
        <v>735.39660000000003</v>
      </c>
      <c r="G684">
        <v>35.549999999999997</v>
      </c>
      <c r="H684">
        <v>0</v>
      </c>
      <c r="I684">
        <v>1</v>
      </c>
      <c r="J684">
        <v>9591</v>
      </c>
      <c r="K684" t="s">
        <v>1745</v>
      </c>
      <c r="L684">
        <v>0</v>
      </c>
      <c r="M684">
        <v>0</v>
      </c>
      <c r="N684" t="s">
        <v>1907</v>
      </c>
      <c r="O684" t="s">
        <v>19</v>
      </c>
      <c r="P684" t="s">
        <v>399</v>
      </c>
    </row>
    <row r="685" spans="1:16" x14ac:dyDescent="0.25">
      <c r="A685" t="s">
        <v>1371</v>
      </c>
      <c r="B685">
        <v>25.23</v>
      </c>
      <c r="C685">
        <v>1311.5956000000001</v>
      </c>
      <c r="D685">
        <v>11</v>
      </c>
      <c r="E685">
        <v>0.3</v>
      </c>
      <c r="F685">
        <v>438.20589999999999</v>
      </c>
      <c r="G685">
        <v>29.61</v>
      </c>
      <c r="H685" s="1">
        <v>29000</v>
      </c>
      <c r="I685">
        <v>1</v>
      </c>
      <c r="J685">
        <v>6603</v>
      </c>
      <c r="K685" t="s">
        <v>1745</v>
      </c>
      <c r="L685">
        <v>1</v>
      </c>
      <c r="M685">
        <v>1</v>
      </c>
      <c r="N685" t="s">
        <v>390</v>
      </c>
    </row>
    <row r="686" spans="1:16" x14ac:dyDescent="0.25">
      <c r="A686" t="s">
        <v>1680</v>
      </c>
      <c r="B686">
        <v>25.16</v>
      </c>
      <c r="C686">
        <v>1874.9822999999999</v>
      </c>
      <c r="D686">
        <v>18</v>
      </c>
      <c r="E686">
        <v>0.9</v>
      </c>
      <c r="F686">
        <v>469.75330000000002</v>
      </c>
      <c r="G686">
        <v>26.56</v>
      </c>
      <c r="H686" s="1">
        <v>1450000</v>
      </c>
      <c r="I686">
        <v>1</v>
      </c>
      <c r="J686">
        <v>5238</v>
      </c>
      <c r="K686" t="s">
        <v>1745</v>
      </c>
      <c r="L686">
        <v>1</v>
      </c>
      <c r="M686">
        <v>1</v>
      </c>
      <c r="N686" t="s">
        <v>1556</v>
      </c>
      <c r="O686" t="s">
        <v>19</v>
      </c>
      <c r="P686" t="s">
        <v>1150</v>
      </c>
    </row>
    <row r="687" spans="1:16" x14ac:dyDescent="0.25">
      <c r="A687" t="s">
        <v>1906</v>
      </c>
      <c r="B687">
        <v>25.15</v>
      </c>
      <c r="C687">
        <v>1732.9327000000001</v>
      </c>
      <c r="D687">
        <v>15</v>
      </c>
      <c r="E687">
        <v>0.8</v>
      </c>
      <c r="F687">
        <v>578.65200000000004</v>
      </c>
      <c r="G687">
        <v>48.66</v>
      </c>
      <c r="H687" s="1">
        <v>76400</v>
      </c>
      <c r="I687">
        <v>1</v>
      </c>
      <c r="J687">
        <v>16145</v>
      </c>
      <c r="K687" t="s">
        <v>1745</v>
      </c>
      <c r="L687">
        <v>1</v>
      </c>
      <c r="M687">
        <v>1</v>
      </c>
    </row>
    <row r="688" spans="1:16" x14ac:dyDescent="0.25">
      <c r="A688" t="s">
        <v>1905</v>
      </c>
      <c r="B688">
        <v>24.94</v>
      </c>
      <c r="C688">
        <v>1253.7139</v>
      </c>
      <c r="D688">
        <v>12</v>
      </c>
      <c r="E688">
        <v>0.8</v>
      </c>
      <c r="F688">
        <v>418.91219999999998</v>
      </c>
      <c r="G688">
        <v>36.119999999999997</v>
      </c>
      <c r="H688" s="1">
        <v>5700</v>
      </c>
      <c r="I688">
        <v>1</v>
      </c>
      <c r="J688">
        <v>9892</v>
      </c>
      <c r="K688" t="s">
        <v>1745</v>
      </c>
      <c r="L688">
        <v>1</v>
      </c>
      <c r="M688">
        <v>1</v>
      </c>
      <c r="N688" t="s">
        <v>1904</v>
      </c>
      <c r="O688" t="s">
        <v>19</v>
      </c>
      <c r="P688" t="s">
        <v>1903</v>
      </c>
    </row>
    <row r="689" spans="1:16" x14ac:dyDescent="0.25">
      <c r="A689" t="s">
        <v>1902</v>
      </c>
      <c r="B689">
        <v>24.82</v>
      </c>
      <c r="C689">
        <v>1264.6047000000001</v>
      </c>
      <c r="D689">
        <v>15</v>
      </c>
      <c r="E689">
        <v>1.2</v>
      </c>
      <c r="F689">
        <v>633.31039999999996</v>
      </c>
      <c r="G689">
        <v>28.71</v>
      </c>
      <c r="H689">
        <v>0</v>
      </c>
      <c r="I689">
        <v>1</v>
      </c>
      <c r="J689">
        <v>6202</v>
      </c>
      <c r="K689" t="s">
        <v>1745</v>
      </c>
      <c r="L689">
        <v>0</v>
      </c>
      <c r="M689">
        <v>0</v>
      </c>
      <c r="N689" t="s">
        <v>1579</v>
      </c>
    </row>
    <row r="690" spans="1:16" x14ac:dyDescent="0.25">
      <c r="A690" t="s">
        <v>1528</v>
      </c>
      <c r="B690">
        <v>24.74</v>
      </c>
      <c r="C690">
        <v>788.46439999999996</v>
      </c>
      <c r="D690">
        <v>7</v>
      </c>
      <c r="E690">
        <v>1.1000000000000001</v>
      </c>
      <c r="F690">
        <v>395.23989999999998</v>
      </c>
      <c r="G690">
        <v>29.49</v>
      </c>
      <c r="H690" s="1">
        <v>60200</v>
      </c>
      <c r="I690">
        <v>1</v>
      </c>
      <c r="J690">
        <v>6638</v>
      </c>
      <c r="K690" t="s">
        <v>1745</v>
      </c>
      <c r="L690">
        <v>1</v>
      </c>
      <c r="M690">
        <v>1</v>
      </c>
      <c r="N690" t="s">
        <v>33</v>
      </c>
    </row>
    <row r="691" spans="1:16" x14ac:dyDescent="0.25">
      <c r="A691" t="s">
        <v>1901</v>
      </c>
      <c r="B691">
        <v>24.73</v>
      </c>
      <c r="C691">
        <v>2647.3368999999998</v>
      </c>
      <c r="D691">
        <v>23</v>
      </c>
      <c r="E691">
        <v>-2</v>
      </c>
      <c r="F691">
        <v>883.4511</v>
      </c>
      <c r="G691">
        <v>51.56</v>
      </c>
      <c r="H691" s="1">
        <v>74500</v>
      </c>
      <c r="I691">
        <v>1</v>
      </c>
      <c r="J691">
        <v>17548</v>
      </c>
      <c r="K691" t="s">
        <v>1745</v>
      </c>
      <c r="L691">
        <v>1</v>
      </c>
      <c r="M691">
        <v>1</v>
      </c>
      <c r="N691" t="s">
        <v>1900</v>
      </c>
      <c r="O691" t="s">
        <v>23</v>
      </c>
      <c r="P691" t="s">
        <v>77</v>
      </c>
    </row>
    <row r="692" spans="1:16" x14ac:dyDescent="0.25">
      <c r="A692" t="s">
        <v>1075</v>
      </c>
      <c r="B692">
        <v>24.73</v>
      </c>
      <c r="C692">
        <v>1764.835</v>
      </c>
      <c r="D692">
        <v>22</v>
      </c>
      <c r="E692">
        <v>1.2</v>
      </c>
      <c r="F692">
        <v>589.28629999999998</v>
      </c>
      <c r="G692">
        <v>24.5</v>
      </c>
      <c r="H692" s="1">
        <v>36300</v>
      </c>
      <c r="I692">
        <v>1</v>
      </c>
      <c r="J692">
        <v>4012</v>
      </c>
      <c r="K692" t="s">
        <v>1745</v>
      </c>
      <c r="L692">
        <v>1</v>
      </c>
      <c r="M692">
        <v>1</v>
      </c>
      <c r="N692" t="s">
        <v>388</v>
      </c>
      <c r="O692" t="s">
        <v>19</v>
      </c>
      <c r="P692" t="s">
        <v>583</v>
      </c>
    </row>
    <row r="693" spans="1:16" x14ac:dyDescent="0.25">
      <c r="A693" t="s">
        <v>1899</v>
      </c>
      <c r="B693">
        <v>24.72</v>
      </c>
      <c r="C693">
        <v>790.50649999999996</v>
      </c>
      <c r="D693">
        <v>7</v>
      </c>
      <c r="E693">
        <v>0.7</v>
      </c>
      <c r="F693">
        <v>396.26080000000002</v>
      </c>
      <c r="G693">
        <v>28.42</v>
      </c>
      <c r="H693" s="1">
        <v>28600</v>
      </c>
      <c r="I693">
        <v>1</v>
      </c>
      <c r="J693">
        <v>6037</v>
      </c>
      <c r="K693" t="s">
        <v>1745</v>
      </c>
      <c r="L693">
        <v>1</v>
      </c>
      <c r="M693">
        <v>1</v>
      </c>
      <c r="N693" t="s">
        <v>1898</v>
      </c>
    </row>
    <row r="694" spans="1:16" x14ac:dyDescent="0.25">
      <c r="A694" t="s">
        <v>1897</v>
      </c>
      <c r="B694">
        <v>24.51</v>
      </c>
      <c r="C694">
        <v>1767.8805</v>
      </c>
      <c r="D694">
        <v>14</v>
      </c>
      <c r="E694">
        <v>0.8</v>
      </c>
      <c r="F694">
        <v>590.30129999999997</v>
      </c>
      <c r="G694">
        <v>32.67</v>
      </c>
      <c r="H694" s="1">
        <v>44800</v>
      </c>
      <c r="I694">
        <v>1</v>
      </c>
      <c r="J694">
        <v>8202</v>
      </c>
      <c r="K694" t="s">
        <v>1745</v>
      </c>
      <c r="L694">
        <v>1</v>
      </c>
      <c r="M694">
        <v>1</v>
      </c>
      <c r="N694" t="s">
        <v>1896</v>
      </c>
    </row>
    <row r="695" spans="1:16" x14ac:dyDescent="0.25">
      <c r="A695" t="s">
        <v>1895</v>
      </c>
      <c r="B695">
        <v>24.5</v>
      </c>
      <c r="C695">
        <v>2069.0227</v>
      </c>
      <c r="D695">
        <v>24</v>
      </c>
      <c r="E695">
        <v>-0.4</v>
      </c>
      <c r="F695">
        <v>690.68119999999999</v>
      </c>
      <c r="G695">
        <v>41.85</v>
      </c>
      <c r="H695" s="1">
        <v>46300</v>
      </c>
      <c r="I695">
        <v>1</v>
      </c>
      <c r="J695">
        <v>12944</v>
      </c>
      <c r="K695" t="s">
        <v>1745</v>
      </c>
      <c r="L695">
        <v>1</v>
      </c>
      <c r="M695">
        <v>1</v>
      </c>
      <c r="N695" t="s">
        <v>1049</v>
      </c>
      <c r="O695" t="s">
        <v>1041</v>
      </c>
      <c r="P695" t="s">
        <v>1894</v>
      </c>
    </row>
    <row r="696" spans="1:16" x14ac:dyDescent="0.25">
      <c r="A696" t="s">
        <v>1582</v>
      </c>
      <c r="B696">
        <v>24.37</v>
      </c>
      <c r="C696">
        <v>1580.8099</v>
      </c>
      <c r="D696">
        <v>13</v>
      </c>
      <c r="E696">
        <v>0.9</v>
      </c>
      <c r="F696">
        <v>527.94439999999997</v>
      </c>
      <c r="G696">
        <v>35.92</v>
      </c>
      <c r="H696" s="1">
        <v>189000</v>
      </c>
      <c r="I696">
        <v>1</v>
      </c>
      <c r="J696">
        <v>9742</v>
      </c>
      <c r="K696" t="s">
        <v>1745</v>
      </c>
      <c r="L696">
        <v>1</v>
      </c>
      <c r="M696">
        <v>1</v>
      </c>
      <c r="N696" t="s">
        <v>751</v>
      </c>
    </row>
    <row r="697" spans="1:16" x14ac:dyDescent="0.25">
      <c r="A697" t="s">
        <v>1568</v>
      </c>
      <c r="B697">
        <v>24.35</v>
      </c>
      <c r="C697">
        <v>868.5018</v>
      </c>
      <c r="D697">
        <v>8</v>
      </c>
      <c r="E697">
        <v>-0.2</v>
      </c>
      <c r="F697">
        <v>435.25810000000001</v>
      </c>
      <c r="G697">
        <v>30.59</v>
      </c>
      <c r="H697" s="1">
        <v>9260</v>
      </c>
      <c r="I697">
        <v>1</v>
      </c>
      <c r="J697">
        <v>7096</v>
      </c>
      <c r="K697" t="s">
        <v>1745</v>
      </c>
      <c r="L697">
        <v>1</v>
      </c>
      <c r="M697">
        <v>1</v>
      </c>
      <c r="N697" t="s">
        <v>67</v>
      </c>
    </row>
    <row r="698" spans="1:16" x14ac:dyDescent="0.25">
      <c r="A698" t="s">
        <v>1893</v>
      </c>
      <c r="B698">
        <v>24.35</v>
      </c>
      <c r="C698">
        <v>1674.9358</v>
      </c>
      <c r="D698">
        <v>14</v>
      </c>
      <c r="E698">
        <v>-0.2</v>
      </c>
      <c r="F698">
        <v>419.74110000000002</v>
      </c>
      <c r="G698">
        <v>45.37</v>
      </c>
      <c r="H698" s="1">
        <v>150000</v>
      </c>
      <c r="I698">
        <v>1</v>
      </c>
      <c r="J698">
        <v>14662</v>
      </c>
      <c r="K698" t="s">
        <v>1745</v>
      </c>
      <c r="L698">
        <v>1</v>
      </c>
      <c r="M698">
        <v>1</v>
      </c>
      <c r="N698" t="s">
        <v>1892</v>
      </c>
    </row>
    <row r="699" spans="1:16" x14ac:dyDescent="0.25">
      <c r="A699" t="s">
        <v>1891</v>
      </c>
      <c r="B699">
        <v>24.3</v>
      </c>
      <c r="C699">
        <v>2142.0387999999998</v>
      </c>
      <c r="D699">
        <v>23</v>
      </c>
      <c r="E699">
        <v>-0.5</v>
      </c>
      <c r="F699">
        <v>1072.0261</v>
      </c>
      <c r="G699">
        <v>52.08</v>
      </c>
      <c r="H699">
        <v>0</v>
      </c>
      <c r="I699">
        <v>1</v>
      </c>
      <c r="J699">
        <v>17922</v>
      </c>
      <c r="K699" t="s">
        <v>1745</v>
      </c>
      <c r="L699">
        <v>0</v>
      </c>
      <c r="M699">
        <v>0</v>
      </c>
      <c r="N699" t="s">
        <v>1890</v>
      </c>
      <c r="O699" t="s">
        <v>23</v>
      </c>
      <c r="P699" t="s">
        <v>1889</v>
      </c>
    </row>
    <row r="700" spans="1:16" x14ac:dyDescent="0.25">
      <c r="A700" t="s">
        <v>1888</v>
      </c>
      <c r="B700">
        <v>24.21</v>
      </c>
      <c r="C700">
        <v>1615.7802999999999</v>
      </c>
      <c r="D700">
        <v>14</v>
      </c>
      <c r="E700">
        <v>-0.5</v>
      </c>
      <c r="F700">
        <v>808.89700000000005</v>
      </c>
      <c r="G700">
        <v>45.39</v>
      </c>
      <c r="H700" s="1">
        <v>72100</v>
      </c>
      <c r="I700">
        <v>1</v>
      </c>
      <c r="J700">
        <v>14748</v>
      </c>
      <c r="K700" t="s">
        <v>1745</v>
      </c>
      <c r="L700">
        <v>1</v>
      </c>
      <c r="M700">
        <v>1</v>
      </c>
      <c r="N700" t="s">
        <v>18</v>
      </c>
    </row>
    <row r="701" spans="1:16" x14ac:dyDescent="0.25">
      <c r="A701" t="s">
        <v>1668</v>
      </c>
      <c r="B701">
        <v>24.17</v>
      </c>
      <c r="C701">
        <v>1196.5309</v>
      </c>
      <c r="D701">
        <v>10</v>
      </c>
      <c r="E701">
        <v>1.6</v>
      </c>
      <c r="F701">
        <v>599.27369999999996</v>
      </c>
      <c r="G701">
        <v>27.67</v>
      </c>
      <c r="H701" s="1">
        <v>14800</v>
      </c>
      <c r="I701">
        <v>1</v>
      </c>
      <c r="J701">
        <v>5654</v>
      </c>
      <c r="K701" t="s">
        <v>1745</v>
      </c>
      <c r="L701">
        <v>1</v>
      </c>
      <c r="M701">
        <v>1</v>
      </c>
      <c r="N701" t="s">
        <v>779</v>
      </c>
    </row>
    <row r="702" spans="1:16" x14ac:dyDescent="0.25">
      <c r="A702" t="s">
        <v>936</v>
      </c>
      <c r="B702">
        <v>24.17</v>
      </c>
      <c r="C702">
        <v>2508.0479</v>
      </c>
      <c r="D702">
        <v>28</v>
      </c>
      <c r="E702">
        <v>0.1</v>
      </c>
      <c r="F702">
        <v>837.02329999999995</v>
      </c>
      <c r="G702">
        <v>39.909999999999997</v>
      </c>
      <c r="H702" s="1">
        <v>138000</v>
      </c>
      <c r="I702">
        <v>1</v>
      </c>
      <c r="J702">
        <v>11912</v>
      </c>
      <c r="K702" t="s">
        <v>1745</v>
      </c>
      <c r="L702">
        <v>1</v>
      </c>
      <c r="M702">
        <v>1</v>
      </c>
      <c r="N702" t="s">
        <v>144</v>
      </c>
      <c r="O702" t="s">
        <v>19</v>
      </c>
      <c r="P702" t="s">
        <v>937</v>
      </c>
    </row>
    <row r="703" spans="1:16" x14ac:dyDescent="0.25">
      <c r="A703" t="s">
        <v>1887</v>
      </c>
      <c r="B703">
        <v>24.1</v>
      </c>
      <c r="C703">
        <v>1776.9907000000001</v>
      </c>
      <c r="D703">
        <v>18</v>
      </c>
      <c r="E703">
        <v>-0.5</v>
      </c>
      <c r="F703">
        <v>889.50220000000002</v>
      </c>
      <c r="G703">
        <v>49.91</v>
      </c>
      <c r="H703">
        <v>0</v>
      </c>
      <c r="I703">
        <v>1</v>
      </c>
      <c r="J703">
        <v>16653</v>
      </c>
      <c r="K703" t="s">
        <v>1745</v>
      </c>
      <c r="L703">
        <v>0</v>
      </c>
      <c r="M703">
        <v>0</v>
      </c>
      <c r="N703" t="s">
        <v>1886</v>
      </c>
      <c r="O703" t="s">
        <v>1041</v>
      </c>
      <c r="P703" t="s">
        <v>1885</v>
      </c>
    </row>
    <row r="704" spans="1:16" x14ac:dyDescent="0.25">
      <c r="A704" t="s">
        <v>306</v>
      </c>
      <c r="B704">
        <v>24.04</v>
      </c>
      <c r="C704">
        <v>1199.6411000000001</v>
      </c>
      <c r="D704">
        <v>11</v>
      </c>
      <c r="E704">
        <v>2.2000000000000002</v>
      </c>
      <c r="F704">
        <v>600.82920000000001</v>
      </c>
      <c r="G704">
        <v>38.619999999999997</v>
      </c>
      <c r="H704" s="1">
        <v>23800</v>
      </c>
      <c r="I704">
        <v>1</v>
      </c>
      <c r="J704">
        <v>11219</v>
      </c>
      <c r="K704" t="s">
        <v>1745</v>
      </c>
      <c r="L704">
        <v>1</v>
      </c>
      <c r="M704">
        <v>1</v>
      </c>
      <c r="N704" t="s">
        <v>65</v>
      </c>
    </row>
    <row r="705" spans="1:16" x14ac:dyDescent="0.25">
      <c r="A705" t="s">
        <v>1884</v>
      </c>
      <c r="B705">
        <v>23.99</v>
      </c>
      <c r="C705">
        <v>978.62260000000003</v>
      </c>
      <c r="D705">
        <v>10</v>
      </c>
      <c r="E705">
        <v>0.9</v>
      </c>
      <c r="F705">
        <v>490.31900000000002</v>
      </c>
      <c r="G705">
        <v>34.39</v>
      </c>
      <c r="H705" s="1">
        <v>10700</v>
      </c>
      <c r="I705">
        <v>1</v>
      </c>
      <c r="J705">
        <v>8982</v>
      </c>
      <c r="K705" t="s">
        <v>1745</v>
      </c>
      <c r="L705">
        <v>1</v>
      </c>
      <c r="M705">
        <v>1</v>
      </c>
      <c r="N705" t="s">
        <v>922</v>
      </c>
    </row>
    <row r="706" spans="1:16" x14ac:dyDescent="0.25">
      <c r="A706" t="s">
        <v>1087</v>
      </c>
      <c r="B706">
        <v>23.93</v>
      </c>
      <c r="C706">
        <v>1647.7998</v>
      </c>
      <c r="D706">
        <v>14</v>
      </c>
      <c r="E706">
        <v>2.9</v>
      </c>
      <c r="F706">
        <v>550.27549999999997</v>
      </c>
      <c r="G706">
        <v>26.64</v>
      </c>
      <c r="H706" s="1">
        <v>3500</v>
      </c>
      <c r="I706">
        <v>1</v>
      </c>
      <c r="J706">
        <v>5267</v>
      </c>
      <c r="K706" t="s">
        <v>1745</v>
      </c>
      <c r="L706">
        <v>1</v>
      </c>
      <c r="M706">
        <v>1</v>
      </c>
      <c r="N706" t="s">
        <v>144</v>
      </c>
    </row>
    <row r="707" spans="1:16" x14ac:dyDescent="0.25">
      <c r="A707" t="s">
        <v>1064</v>
      </c>
      <c r="B707">
        <v>23.92</v>
      </c>
      <c r="C707">
        <v>913.55960000000005</v>
      </c>
      <c r="D707">
        <v>9</v>
      </c>
      <c r="E707">
        <v>0.8</v>
      </c>
      <c r="F707">
        <v>457.78750000000002</v>
      </c>
      <c r="G707">
        <v>30.79</v>
      </c>
      <c r="H707" s="1">
        <v>81900</v>
      </c>
      <c r="I707">
        <v>1</v>
      </c>
      <c r="J707">
        <v>7128</v>
      </c>
      <c r="K707" t="s">
        <v>1745</v>
      </c>
      <c r="L707">
        <v>1</v>
      </c>
      <c r="M707">
        <v>1</v>
      </c>
      <c r="N707" t="s">
        <v>1883</v>
      </c>
    </row>
    <row r="708" spans="1:16" x14ac:dyDescent="0.25">
      <c r="A708" t="s">
        <v>1882</v>
      </c>
      <c r="B708">
        <v>23.84</v>
      </c>
      <c r="C708">
        <v>1707.8765000000001</v>
      </c>
      <c r="D708">
        <v>20</v>
      </c>
      <c r="E708">
        <v>1</v>
      </c>
      <c r="F708">
        <v>570.29999999999995</v>
      </c>
      <c r="G708">
        <v>50.14</v>
      </c>
      <c r="H708">
        <v>0</v>
      </c>
      <c r="I708">
        <v>1</v>
      </c>
      <c r="J708">
        <v>16756</v>
      </c>
      <c r="K708" t="s">
        <v>1745</v>
      </c>
      <c r="L708">
        <v>0</v>
      </c>
      <c r="M708">
        <v>0</v>
      </c>
      <c r="N708" t="s">
        <v>1881</v>
      </c>
    </row>
    <row r="709" spans="1:16" x14ac:dyDescent="0.25">
      <c r="A709" t="s">
        <v>1880</v>
      </c>
      <c r="B709">
        <v>23.8</v>
      </c>
      <c r="C709">
        <v>3834.9268000000002</v>
      </c>
      <c r="D709">
        <v>43</v>
      </c>
      <c r="E709">
        <v>-0.7</v>
      </c>
      <c r="F709">
        <v>767.99210000000005</v>
      </c>
      <c r="G709">
        <v>36.700000000000003</v>
      </c>
      <c r="H709" s="1">
        <v>246000</v>
      </c>
      <c r="I709">
        <v>1</v>
      </c>
      <c r="J709">
        <v>10149</v>
      </c>
      <c r="K709" t="s">
        <v>1745</v>
      </c>
      <c r="L709">
        <v>1</v>
      </c>
      <c r="M709">
        <v>1</v>
      </c>
      <c r="N709" t="s">
        <v>1879</v>
      </c>
      <c r="O709" t="s">
        <v>1041</v>
      </c>
      <c r="P709" t="s">
        <v>1878</v>
      </c>
    </row>
    <row r="710" spans="1:16" x14ac:dyDescent="0.25">
      <c r="A710" t="s">
        <v>407</v>
      </c>
      <c r="B710">
        <v>23.79</v>
      </c>
      <c r="C710">
        <v>1856.9452000000001</v>
      </c>
      <c r="D710">
        <v>19</v>
      </c>
      <c r="E710">
        <v>0.5</v>
      </c>
      <c r="F710">
        <v>619.98929999999996</v>
      </c>
      <c r="G710">
        <v>24.84</v>
      </c>
      <c r="H710" s="1">
        <v>7410</v>
      </c>
      <c r="I710">
        <v>1</v>
      </c>
      <c r="J710">
        <v>4308</v>
      </c>
      <c r="K710" t="s">
        <v>1745</v>
      </c>
      <c r="L710">
        <v>1</v>
      </c>
      <c r="M710">
        <v>1</v>
      </c>
      <c r="N710" t="s">
        <v>408</v>
      </c>
    </row>
    <row r="711" spans="1:16" x14ac:dyDescent="0.25">
      <c r="A711" t="s">
        <v>1877</v>
      </c>
      <c r="B711">
        <v>23.77</v>
      </c>
      <c r="C711">
        <v>2533.2620000000002</v>
      </c>
      <c r="D711">
        <v>27</v>
      </c>
      <c r="E711">
        <v>0.6</v>
      </c>
      <c r="F711">
        <v>634.32309999999995</v>
      </c>
      <c r="G711">
        <v>28.05</v>
      </c>
      <c r="H711" s="1">
        <v>23800</v>
      </c>
      <c r="I711">
        <v>1</v>
      </c>
      <c r="J711">
        <v>5844</v>
      </c>
      <c r="K711" t="s">
        <v>1745</v>
      </c>
      <c r="L711">
        <v>1</v>
      </c>
      <c r="M711">
        <v>1</v>
      </c>
      <c r="N711" t="s">
        <v>1876</v>
      </c>
    </row>
    <row r="712" spans="1:16" x14ac:dyDescent="0.25">
      <c r="A712" t="s">
        <v>1875</v>
      </c>
      <c r="B712">
        <v>23.69</v>
      </c>
      <c r="C712">
        <v>1123.5886</v>
      </c>
      <c r="D712">
        <v>10</v>
      </c>
      <c r="E712">
        <v>-0.7</v>
      </c>
      <c r="F712">
        <v>375.53660000000002</v>
      </c>
      <c r="G712">
        <v>30.12</v>
      </c>
      <c r="H712" s="1">
        <v>14500</v>
      </c>
      <c r="I712">
        <v>1</v>
      </c>
      <c r="J712">
        <v>6861</v>
      </c>
      <c r="K712" t="s">
        <v>1745</v>
      </c>
      <c r="L712">
        <v>1</v>
      </c>
      <c r="M712">
        <v>1</v>
      </c>
      <c r="N712" t="s">
        <v>1874</v>
      </c>
    </row>
    <row r="713" spans="1:16" x14ac:dyDescent="0.25">
      <c r="A713" t="s">
        <v>1873</v>
      </c>
      <c r="B713">
        <v>23.67</v>
      </c>
      <c r="C713">
        <v>1555.847</v>
      </c>
      <c r="D713">
        <v>13</v>
      </c>
      <c r="E713">
        <v>0.1</v>
      </c>
      <c r="F713">
        <v>389.96910000000003</v>
      </c>
      <c r="G713">
        <v>29.79</v>
      </c>
      <c r="H713" s="1">
        <v>123000</v>
      </c>
      <c r="I713">
        <v>1</v>
      </c>
      <c r="J713">
        <v>6701</v>
      </c>
      <c r="K713" t="s">
        <v>1745</v>
      </c>
      <c r="L713">
        <v>1</v>
      </c>
      <c r="M713">
        <v>1</v>
      </c>
      <c r="N713" t="s">
        <v>1872</v>
      </c>
      <c r="O713" t="s">
        <v>19</v>
      </c>
      <c r="P713" t="s">
        <v>1871</v>
      </c>
    </row>
    <row r="714" spans="1:16" x14ac:dyDescent="0.25">
      <c r="A714" t="s">
        <v>1430</v>
      </c>
      <c r="B714">
        <v>23.6</v>
      </c>
      <c r="C714">
        <v>1098.4982</v>
      </c>
      <c r="D714">
        <v>9</v>
      </c>
      <c r="E714">
        <v>0.3</v>
      </c>
      <c r="F714">
        <v>550.25649999999996</v>
      </c>
      <c r="G714">
        <v>31.57</v>
      </c>
      <c r="H714" s="1">
        <v>37400</v>
      </c>
      <c r="I714">
        <v>1</v>
      </c>
      <c r="J714">
        <v>7596</v>
      </c>
      <c r="K714" t="s">
        <v>1745</v>
      </c>
      <c r="L714">
        <v>1</v>
      </c>
      <c r="M714">
        <v>1</v>
      </c>
      <c r="N714" t="s">
        <v>374</v>
      </c>
    </row>
    <row r="715" spans="1:16" x14ac:dyDescent="0.25">
      <c r="A715" t="s">
        <v>1870</v>
      </c>
      <c r="B715">
        <v>23.57</v>
      </c>
      <c r="C715">
        <v>1290.6315999999999</v>
      </c>
      <c r="D715">
        <v>14</v>
      </c>
      <c r="E715">
        <v>1.1000000000000001</v>
      </c>
      <c r="F715">
        <v>646.32380000000001</v>
      </c>
      <c r="G715">
        <v>24.81</v>
      </c>
      <c r="H715" s="1">
        <v>2150</v>
      </c>
      <c r="I715">
        <v>1</v>
      </c>
      <c r="J715">
        <v>4291</v>
      </c>
      <c r="K715" t="s">
        <v>1745</v>
      </c>
      <c r="L715">
        <v>1</v>
      </c>
      <c r="M715">
        <v>1</v>
      </c>
      <c r="N715" t="s">
        <v>342</v>
      </c>
      <c r="O715" t="s">
        <v>19</v>
      </c>
      <c r="P715" t="s">
        <v>583</v>
      </c>
    </row>
    <row r="716" spans="1:16" x14ac:dyDescent="0.25">
      <c r="A716" t="s">
        <v>1869</v>
      </c>
      <c r="B716">
        <v>23.56</v>
      </c>
      <c r="C716">
        <v>2079.8993999999998</v>
      </c>
      <c r="D716">
        <v>23</v>
      </c>
      <c r="E716">
        <v>0.1</v>
      </c>
      <c r="F716">
        <v>694.30709999999999</v>
      </c>
      <c r="G716">
        <v>26.29</v>
      </c>
      <c r="H716" s="1">
        <v>44300</v>
      </c>
      <c r="I716">
        <v>1</v>
      </c>
      <c r="J716">
        <v>5127</v>
      </c>
      <c r="K716" t="s">
        <v>1745</v>
      </c>
      <c r="L716">
        <v>1</v>
      </c>
      <c r="M716">
        <v>1</v>
      </c>
      <c r="N716" t="s">
        <v>164</v>
      </c>
      <c r="O716" t="s">
        <v>19</v>
      </c>
      <c r="P716" t="s">
        <v>1868</v>
      </c>
    </row>
    <row r="717" spans="1:16" x14ac:dyDescent="0.25">
      <c r="A717" t="s">
        <v>1031</v>
      </c>
      <c r="B717">
        <v>23.55</v>
      </c>
      <c r="C717">
        <v>1139.6411000000001</v>
      </c>
      <c r="D717">
        <v>10</v>
      </c>
      <c r="E717">
        <v>-0.1</v>
      </c>
      <c r="F717">
        <v>380.88760000000002</v>
      </c>
      <c r="G717">
        <v>27.63</v>
      </c>
      <c r="H717" s="1">
        <v>66000</v>
      </c>
      <c r="I717">
        <v>1</v>
      </c>
      <c r="J717">
        <v>5633</v>
      </c>
      <c r="K717" t="s">
        <v>1745</v>
      </c>
      <c r="L717">
        <v>1</v>
      </c>
      <c r="M717">
        <v>1</v>
      </c>
      <c r="N717" t="s">
        <v>1032</v>
      </c>
    </row>
    <row r="718" spans="1:16" x14ac:dyDescent="0.25">
      <c r="A718" t="s">
        <v>831</v>
      </c>
      <c r="B718">
        <v>23.4</v>
      </c>
      <c r="C718">
        <v>1409.7665999999999</v>
      </c>
      <c r="D718">
        <v>12</v>
      </c>
      <c r="E718">
        <v>1.5</v>
      </c>
      <c r="F718">
        <v>470.93020000000001</v>
      </c>
      <c r="G718">
        <v>38.85</v>
      </c>
      <c r="H718" s="1">
        <v>103000</v>
      </c>
      <c r="I718">
        <v>1</v>
      </c>
      <c r="J718">
        <v>11418</v>
      </c>
      <c r="K718" t="s">
        <v>1745</v>
      </c>
      <c r="L718">
        <v>1</v>
      </c>
      <c r="M718">
        <v>1</v>
      </c>
      <c r="N718" t="s">
        <v>214</v>
      </c>
    </row>
    <row r="719" spans="1:16" x14ac:dyDescent="0.25">
      <c r="A719" t="s">
        <v>832</v>
      </c>
      <c r="B719">
        <v>23.4</v>
      </c>
      <c r="C719">
        <v>1409.7665999999999</v>
      </c>
      <c r="D719">
        <v>12</v>
      </c>
      <c r="E719">
        <v>1.5</v>
      </c>
      <c r="F719">
        <v>470.93020000000001</v>
      </c>
      <c r="G719">
        <v>38.85</v>
      </c>
      <c r="H719" s="1">
        <v>103000</v>
      </c>
      <c r="I719">
        <v>1</v>
      </c>
      <c r="J719">
        <v>11418</v>
      </c>
      <c r="K719" t="s">
        <v>1745</v>
      </c>
      <c r="L719">
        <v>1</v>
      </c>
      <c r="M719">
        <v>1</v>
      </c>
    </row>
    <row r="720" spans="1:16" x14ac:dyDescent="0.25">
      <c r="A720" t="s">
        <v>1867</v>
      </c>
      <c r="B720">
        <v>23.29</v>
      </c>
      <c r="C720">
        <v>1305.681</v>
      </c>
      <c r="D720">
        <v>15</v>
      </c>
      <c r="E720">
        <v>-0.4</v>
      </c>
      <c r="F720">
        <v>653.84749999999997</v>
      </c>
      <c r="G720">
        <v>37.24</v>
      </c>
      <c r="H720">
        <v>0</v>
      </c>
      <c r="I720">
        <v>1</v>
      </c>
      <c r="J720">
        <v>10483</v>
      </c>
      <c r="K720" t="s">
        <v>1745</v>
      </c>
      <c r="L720">
        <v>0</v>
      </c>
      <c r="M720">
        <v>0</v>
      </c>
      <c r="N720" t="s">
        <v>1866</v>
      </c>
      <c r="O720" t="s">
        <v>1041</v>
      </c>
      <c r="P720" t="s">
        <v>1470</v>
      </c>
    </row>
    <row r="721" spans="1:16" x14ac:dyDescent="0.25">
      <c r="A721" t="s">
        <v>1865</v>
      </c>
      <c r="B721">
        <v>23.23</v>
      </c>
      <c r="C721">
        <v>1629.8322000000001</v>
      </c>
      <c r="D721">
        <v>16</v>
      </c>
      <c r="E721">
        <v>0.1</v>
      </c>
      <c r="F721">
        <v>815.92340000000002</v>
      </c>
      <c r="G721">
        <v>29.96</v>
      </c>
      <c r="H721" s="1">
        <v>9370</v>
      </c>
      <c r="I721">
        <v>1</v>
      </c>
      <c r="J721">
        <v>6795</v>
      </c>
      <c r="K721" t="s">
        <v>1745</v>
      </c>
      <c r="L721">
        <v>1</v>
      </c>
      <c r="M721">
        <v>1</v>
      </c>
      <c r="N721" t="s">
        <v>1864</v>
      </c>
    </row>
    <row r="722" spans="1:16" x14ac:dyDescent="0.25">
      <c r="A722" t="s">
        <v>1863</v>
      </c>
      <c r="B722">
        <v>23.23</v>
      </c>
      <c r="C722">
        <v>2246.1426000000001</v>
      </c>
      <c r="D722">
        <v>17</v>
      </c>
      <c r="E722">
        <v>-0.2</v>
      </c>
      <c r="F722">
        <v>749.72130000000004</v>
      </c>
      <c r="G722">
        <v>51.9</v>
      </c>
      <c r="H722" s="1">
        <v>112000</v>
      </c>
      <c r="I722">
        <v>1</v>
      </c>
      <c r="J722">
        <v>17766</v>
      </c>
      <c r="K722" t="s">
        <v>1745</v>
      </c>
      <c r="L722">
        <v>1</v>
      </c>
      <c r="M722">
        <v>1</v>
      </c>
      <c r="N722" t="s">
        <v>1862</v>
      </c>
    </row>
    <row r="723" spans="1:16" x14ac:dyDescent="0.25">
      <c r="A723" t="s">
        <v>1192</v>
      </c>
      <c r="B723">
        <v>23.18</v>
      </c>
      <c r="C723">
        <v>961.54570000000001</v>
      </c>
      <c r="D723">
        <v>9</v>
      </c>
      <c r="E723">
        <v>1.3</v>
      </c>
      <c r="F723">
        <v>321.52289999999999</v>
      </c>
      <c r="G723">
        <v>24.44</v>
      </c>
      <c r="H723" s="1">
        <v>18200</v>
      </c>
      <c r="I723">
        <v>1</v>
      </c>
      <c r="J723">
        <v>3948</v>
      </c>
      <c r="K723" t="s">
        <v>1745</v>
      </c>
      <c r="L723">
        <v>1</v>
      </c>
      <c r="M723">
        <v>1</v>
      </c>
      <c r="N723" t="s">
        <v>768</v>
      </c>
    </row>
    <row r="724" spans="1:16" x14ac:dyDescent="0.25">
      <c r="A724" t="s">
        <v>1861</v>
      </c>
      <c r="B724">
        <v>23.17</v>
      </c>
      <c r="C724">
        <v>987.50260000000003</v>
      </c>
      <c r="D724">
        <v>8</v>
      </c>
      <c r="E724">
        <v>1.6</v>
      </c>
      <c r="F724">
        <v>494.7593</v>
      </c>
      <c r="G724">
        <v>29.82</v>
      </c>
      <c r="H724" s="1">
        <v>72100</v>
      </c>
      <c r="I724">
        <v>1</v>
      </c>
      <c r="J724">
        <v>6675</v>
      </c>
      <c r="K724" t="s">
        <v>1745</v>
      </c>
      <c r="L724">
        <v>1</v>
      </c>
      <c r="M724">
        <v>1</v>
      </c>
      <c r="N724" t="s">
        <v>1860</v>
      </c>
    </row>
    <row r="725" spans="1:16" x14ac:dyDescent="0.25">
      <c r="A725" t="s">
        <v>1859</v>
      </c>
      <c r="B725">
        <v>23.17</v>
      </c>
      <c r="C725">
        <v>1232.6433999999999</v>
      </c>
      <c r="D725">
        <v>13</v>
      </c>
      <c r="E725">
        <v>0</v>
      </c>
      <c r="F725">
        <v>617.32899999999995</v>
      </c>
      <c r="G725">
        <v>49.79</v>
      </c>
      <c r="H725">
        <v>0</v>
      </c>
      <c r="I725">
        <v>1</v>
      </c>
      <c r="J725">
        <v>16597</v>
      </c>
      <c r="K725" t="s">
        <v>1745</v>
      </c>
      <c r="L725">
        <v>0</v>
      </c>
      <c r="M725">
        <v>0</v>
      </c>
      <c r="N725" t="s">
        <v>324</v>
      </c>
    </row>
    <row r="726" spans="1:16" x14ac:dyDescent="0.25">
      <c r="A726" t="s">
        <v>1858</v>
      </c>
      <c r="B726">
        <v>23.16</v>
      </c>
      <c r="C726">
        <v>1103.5762999999999</v>
      </c>
      <c r="D726">
        <v>9</v>
      </c>
      <c r="E726">
        <v>1.1000000000000001</v>
      </c>
      <c r="F726">
        <v>552.79600000000005</v>
      </c>
      <c r="G726">
        <v>46.79</v>
      </c>
      <c r="H726">
        <v>0</v>
      </c>
      <c r="I726">
        <v>1</v>
      </c>
      <c r="J726">
        <v>15371</v>
      </c>
      <c r="K726" t="s">
        <v>1745</v>
      </c>
      <c r="L726">
        <v>0</v>
      </c>
      <c r="M726">
        <v>0</v>
      </c>
      <c r="N726" t="s">
        <v>1857</v>
      </c>
    </row>
    <row r="727" spans="1:16" x14ac:dyDescent="0.25">
      <c r="A727" t="s">
        <v>1354</v>
      </c>
      <c r="B727">
        <v>23.08</v>
      </c>
      <c r="C727">
        <v>2446.0468999999998</v>
      </c>
      <c r="D727">
        <v>27</v>
      </c>
      <c r="E727">
        <v>0.2</v>
      </c>
      <c r="F727">
        <v>816.35640000000001</v>
      </c>
      <c r="G727">
        <v>29.66</v>
      </c>
      <c r="H727" s="1">
        <v>437000</v>
      </c>
      <c r="I727">
        <v>1</v>
      </c>
      <c r="J727">
        <v>6613</v>
      </c>
      <c r="K727" t="s">
        <v>1745</v>
      </c>
      <c r="L727">
        <v>1</v>
      </c>
      <c r="M727">
        <v>1</v>
      </c>
      <c r="N727" t="s">
        <v>144</v>
      </c>
      <c r="O727" t="s">
        <v>19</v>
      </c>
      <c r="P727" t="s">
        <v>1856</v>
      </c>
    </row>
    <row r="728" spans="1:16" x14ac:dyDescent="0.25">
      <c r="A728" t="s">
        <v>531</v>
      </c>
      <c r="B728">
        <v>23.08</v>
      </c>
      <c r="C728">
        <v>1835.7922000000001</v>
      </c>
      <c r="D728">
        <v>16</v>
      </c>
      <c r="E728">
        <v>2.2999999999999998</v>
      </c>
      <c r="F728">
        <v>612.93949999999995</v>
      </c>
      <c r="G728">
        <v>28.85</v>
      </c>
      <c r="H728" s="1">
        <v>19400</v>
      </c>
      <c r="I728">
        <v>1</v>
      </c>
      <c r="J728">
        <v>6274</v>
      </c>
      <c r="K728" t="s">
        <v>1745</v>
      </c>
      <c r="L728">
        <v>1</v>
      </c>
      <c r="M728">
        <v>1</v>
      </c>
      <c r="N728" t="s">
        <v>162</v>
      </c>
    </row>
    <row r="729" spans="1:16" x14ac:dyDescent="0.25">
      <c r="A729" t="s">
        <v>1855</v>
      </c>
      <c r="B729">
        <v>23.03</v>
      </c>
      <c r="C729">
        <v>1580.8746000000001</v>
      </c>
      <c r="D729">
        <v>14</v>
      </c>
      <c r="E729">
        <v>0.1</v>
      </c>
      <c r="F729">
        <v>396.226</v>
      </c>
      <c r="G729">
        <v>26.18</v>
      </c>
      <c r="H729" s="1">
        <v>103000</v>
      </c>
      <c r="I729">
        <v>1</v>
      </c>
      <c r="J729">
        <v>5071</v>
      </c>
      <c r="K729" t="s">
        <v>1745</v>
      </c>
      <c r="L729">
        <v>1</v>
      </c>
      <c r="M729">
        <v>1</v>
      </c>
      <c r="N729" t="s">
        <v>1854</v>
      </c>
      <c r="O729" t="s">
        <v>19</v>
      </c>
      <c r="P729" t="s">
        <v>1853</v>
      </c>
    </row>
    <row r="730" spans="1:16" x14ac:dyDescent="0.25">
      <c r="A730" t="s">
        <v>1852</v>
      </c>
      <c r="B730">
        <v>22.92</v>
      </c>
      <c r="C730">
        <v>2133.9917</v>
      </c>
      <c r="D730">
        <v>16</v>
      </c>
      <c r="E730">
        <v>2</v>
      </c>
      <c r="F730">
        <v>712.33920000000001</v>
      </c>
      <c r="G730">
        <v>51.46</v>
      </c>
      <c r="H730" s="1">
        <v>60700</v>
      </c>
      <c r="I730">
        <v>1</v>
      </c>
      <c r="J730">
        <v>17490</v>
      </c>
      <c r="K730" t="s">
        <v>1745</v>
      </c>
      <c r="L730">
        <v>1</v>
      </c>
      <c r="M730">
        <v>1</v>
      </c>
      <c r="N730" t="s">
        <v>1851</v>
      </c>
    </row>
    <row r="731" spans="1:16" x14ac:dyDescent="0.25">
      <c r="A731" t="s">
        <v>1850</v>
      </c>
      <c r="B731">
        <v>22.89</v>
      </c>
      <c r="C731">
        <v>911.55520000000001</v>
      </c>
      <c r="D731">
        <v>9</v>
      </c>
      <c r="E731">
        <v>1</v>
      </c>
      <c r="F731">
        <v>456.78530000000001</v>
      </c>
      <c r="G731">
        <v>28.75</v>
      </c>
      <c r="H731" s="1">
        <v>11200</v>
      </c>
      <c r="I731">
        <v>1</v>
      </c>
      <c r="J731">
        <v>6242</v>
      </c>
      <c r="K731" t="s">
        <v>1745</v>
      </c>
      <c r="L731">
        <v>1</v>
      </c>
      <c r="M731">
        <v>1</v>
      </c>
      <c r="N731" t="s">
        <v>130</v>
      </c>
    </row>
    <row r="732" spans="1:16" x14ac:dyDescent="0.25">
      <c r="A732" t="s">
        <v>1728</v>
      </c>
      <c r="B732">
        <v>22.88</v>
      </c>
      <c r="C732">
        <v>1034.5045</v>
      </c>
      <c r="D732">
        <v>8</v>
      </c>
      <c r="E732">
        <v>1.7</v>
      </c>
      <c r="F732">
        <v>345.84269999999998</v>
      </c>
      <c r="G732">
        <v>24.71</v>
      </c>
      <c r="H732" s="1">
        <v>66700</v>
      </c>
      <c r="I732">
        <v>1</v>
      </c>
      <c r="J732">
        <v>4171</v>
      </c>
      <c r="K732" t="s">
        <v>1745</v>
      </c>
      <c r="L732">
        <v>1</v>
      </c>
      <c r="M732">
        <v>1</v>
      </c>
      <c r="N732" t="s">
        <v>798</v>
      </c>
      <c r="O732" t="s">
        <v>19</v>
      </c>
      <c r="P732" t="s">
        <v>1849</v>
      </c>
    </row>
    <row r="733" spans="1:16" x14ac:dyDescent="0.25">
      <c r="A733" t="s">
        <v>1848</v>
      </c>
      <c r="B733">
        <v>22.83</v>
      </c>
      <c r="C733">
        <v>845.43949999999995</v>
      </c>
      <c r="D733">
        <v>7</v>
      </c>
      <c r="E733">
        <v>0.3</v>
      </c>
      <c r="F733">
        <v>423.72719999999998</v>
      </c>
      <c r="G733">
        <v>31.89</v>
      </c>
      <c r="H733" s="1">
        <v>115000</v>
      </c>
      <c r="I733">
        <v>1</v>
      </c>
      <c r="J733">
        <v>7722</v>
      </c>
      <c r="K733" t="s">
        <v>1745</v>
      </c>
      <c r="L733">
        <v>1</v>
      </c>
      <c r="M733">
        <v>1</v>
      </c>
      <c r="N733" t="s">
        <v>1847</v>
      </c>
      <c r="O733" t="s">
        <v>19</v>
      </c>
      <c r="P733" t="s">
        <v>1846</v>
      </c>
    </row>
    <row r="734" spans="1:16" x14ac:dyDescent="0.25">
      <c r="A734" t="s">
        <v>833</v>
      </c>
      <c r="B734">
        <v>22.81</v>
      </c>
      <c r="C734">
        <v>1494.7791</v>
      </c>
      <c r="D734">
        <v>14</v>
      </c>
      <c r="E734">
        <v>0.6</v>
      </c>
      <c r="F734">
        <v>499.2672</v>
      </c>
      <c r="G734">
        <v>32</v>
      </c>
      <c r="H734" s="1">
        <v>3000000</v>
      </c>
      <c r="I734">
        <v>1</v>
      </c>
      <c r="J734">
        <v>7840</v>
      </c>
      <c r="K734" t="s">
        <v>1745</v>
      </c>
      <c r="L734">
        <v>1</v>
      </c>
      <c r="M734">
        <v>1</v>
      </c>
      <c r="N734" t="s">
        <v>162</v>
      </c>
    </row>
    <row r="735" spans="1:16" x14ac:dyDescent="0.25">
      <c r="A735" t="s">
        <v>1552</v>
      </c>
      <c r="B735">
        <v>22.78</v>
      </c>
      <c r="C735">
        <v>799.52800000000002</v>
      </c>
      <c r="D735">
        <v>7</v>
      </c>
      <c r="E735">
        <v>-0.3</v>
      </c>
      <c r="F735">
        <v>400.77109999999999</v>
      </c>
      <c r="G735">
        <v>29.91</v>
      </c>
      <c r="H735" s="1">
        <v>305000</v>
      </c>
      <c r="I735">
        <v>1</v>
      </c>
      <c r="J735">
        <v>6779</v>
      </c>
      <c r="K735" t="s">
        <v>1745</v>
      </c>
      <c r="L735">
        <v>1</v>
      </c>
      <c r="M735">
        <v>1</v>
      </c>
      <c r="N735" t="s">
        <v>49</v>
      </c>
    </row>
    <row r="736" spans="1:16" x14ac:dyDescent="0.25">
      <c r="A736" t="s">
        <v>1244</v>
      </c>
      <c r="B736">
        <v>22.72</v>
      </c>
      <c r="C736">
        <v>1593.8474000000001</v>
      </c>
      <c r="D736">
        <v>16</v>
      </c>
      <c r="E736">
        <v>0.4</v>
      </c>
      <c r="F736">
        <v>532.29</v>
      </c>
      <c r="G736">
        <v>25.45</v>
      </c>
      <c r="H736" s="1">
        <v>49000</v>
      </c>
      <c r="I736">
        <v>1</v>
      </c>
      <c r="J736">
        <v>4703</v>
      </c>
      <c r="K736" t="s">
        <v>1745</v>
      </c>
      <c r="L736">
        <v>1</v>
      </c>
      <c r="M736">
        <v>1</v>
      </c>
      <c r="N736" t="s">
        <v>1245</v>
      </c>
      <c r="O736" t="s">
        <v>19</v>
      </c>
      <c r="P736" t="s">
        <v>236</v>
      </c>
    </row>
    <row r="737" spans="1:16" x14ac:dyDescent="0.25">
      <c r="A737" t="s">
        <v>1845</v>
      </c>
      <c r="B737">
        <v>22.61</v>
      </c>
      <c r="C737">
        <v>2202.9135999999999</v>
      </c>
      <c r="D737">
        <v>25</v>
      </c>
      <c r="E737">
        <v>-0.1</v>
      </c>
      <c r="F737">
        <v>735.31169999999997</v>
      </c>
      <c r="G737">
        <v>33.369999999999997</v>
      </c>
      <c r="H737" s="1">
        <v>5740</v>
      </c>
      <c r="I737">
        <v>1</v>
      </c>
      <c r="J737">
        <v>8484</v>
      </c>
      <c r="K737" t="s">
        <v>1745</v>
      </c>
      <c r="L737">
        <v>1</v>
      </c>
      <c r="M737">
        <v>1</v>
      </c>
      <c r="N737" t="s">
        <v>144</v>
      </c>
      <c r="O737" t="s">
        <v>19</v>
      </c>
      <c r="P737" t="s">
        <v>1325</v>
      </c>
    </row>
    <row r="738" spans="1:16" x14ac:dyDescent="0.25">
      <c r="A738" t="s">
        <v>616</v>
      </c>
      <c r="B738">
        <v>22.55</v>
      </c>
      <c r="C738">
        <v>1058.5355999999999</v>
      </c>
      <c r="D738">
        <v>11</v>
      </c>
      <c r="E738">
        <v>1</v>
      </c>
      <c r="F738">
        <v>530.27560000000005</v>
      </c>
      <c r="G738">
        <v>25.51</v>
      </c>
      <c r="H738" s="1">
        <v>20900</v>
      </c>
      <c r="I738">
        <v>1</v>
      </c>
      <c r="J738">
        <v>4755</v>
      </c>
      <c r="K738" t="s">
        <v>1745</v>
      </c>
      <c r="L738">
        <v>1</v>
      </c>
      <c r="M738">
        <v>1</v>
      </c>
      <c r="N738" t="s">
        <v>617</v>
      </c>
      <c r="O738" t="s">
        <v>19</v>
      </c>
      <c r="P738" t="s">
        <v>141</v>
      </c>
    </row>
    <row r="739" spans="1:16" x14ac:dyDescent="0.25">
      <c r="A739" t="s">
        <v>1844</v>
      </c>
      <c r="B739">
        <v>22.45</v>
      </c>
      <c r="C739">
        <v>2369.2060999999999</v>
      </c>
      <c r="D739">
        <v>26</v>
      </c>
      <c r="E739">
        <v>0.9</v>
      </c>
      <c r="F739">
        <v>593.30930000000001</v>
      </c>
      <c r="G739">
        <v>40.5</v>
      </c>
      <c r="H739" s="1">
        <v>30000</v>
      </c>
      <c r="I739">
        <v>1</v>
      </c>
      <c r="J739">
        <v>12233</v>
      </c>
      <c r="K739" t="s">
        <v>1745</v>
      </c>
      <c r="L739">
        <v>1</v>
      </c>
      <c r="M739">
        <v>1</v>
      </c>
      <c r="N739" t="s">
        <v>1843</v>
      </c>
      <c r="O739" t="s">
        <v>19</v>
      </c>
      <c r="P739" t="s">
        <v>1842</v>
      </c>
    </row>
    <row r="740" spans="1:16" x14ac:dyDescent="0.25">
      <c r="A740" t="s">
        <v>1841</v>
      </c>
      <c r="B740">
        <v>22.42</v>
      </c>
      <c r="C740">
        <v>2411.2419</v>
      </c>
      <c r="D740">
        <v>22</v>
      </c>
      <c r="E740">
        <v>0.4</v>
      </c>
      <c r="F740">
        <v>804.75490000000002</v>
      </c>
      <c r="G740">
        <v>52</v>
      </c>
      <c r="H740" s="1">
        <v>171000</v>
      </c>
      <c r="I740">
        <v>1</v>
      </c>
      <c r="J740">
        <v>17861</v>
      </c>
      <c r="K740" t="s">
        <v>1745</v>
      </c>
      <c r="L740">
        <v>1</v>
      </c>
      <c r="M740">
        <v>1</v>
      </c>
      <c r="N740" t="s">
        <v>1840</v>
      </c>
    </row>
    <row r="741" spans="1:16" x14ac:dyDescent="0.25">
      <c r="A741" t="s">
        <v>1839</v>
      </c>
      <c r="B741">
        <v>22.35</v>
      </c>
      <c r="C741">
        <v>1249.6323</v>
      </c>
      <c r="D741">
        <v>13</v>
      </c>
      <c r="E741">
        <v>-0.7</v>
      </c>
      <c r="F741">
        <v>625.82299999999998</v>
      </c>
      <c r="G741">
        <v>31.6</v>
      </c>
      <c r="H741" s="1">
        <v>10400</v>
      </c>
      <c r="I741">
        <v>1</v>
      </c>
      <c r="J741">
        <v>7617</v>
      </c>
      <c r="K741" t="s">
        <v>1745</v>
      </c>
      <c r="L741">
        <v>1</v>
      </c>
      <c r="M741">
        <v>1</v>
      </c>
      <c r="N741" t="s">
        <v>1838</v>
      </c>
      <c r="O741" t="s">
        <v>1041</v>
      </c>
      <c r="P741" t="s">
        <v>1837</v>
      </c>
    </row>
    <row r="742" spans="1:16" x14ac:dyDescent="0.25">
      <c r="A742" t="s">
        <v>554</v>
      </c>
      <c r="B742">
        <v>22.33</v>
      </c>
      <c r="C742">
        <v>1517.9293</v>
      </c>
      <c r="D742">
        <v>15</v>
      </c>
      <c r="E742">
        <v>0.5</v>
      </c>
      <c r="F742">
        <v>506.98399999999998</v>
      </c>
      <c r="G742">
        <v>40.06</v>
      </c>
      <c r="H742" s="1">
        <v>165000</v>
      </c>
      <c r="I742">
        <v>1</v>
      </c>
      <c r="J742">
        <v>12135</v>
      </c>
      <c r="K742" t="s">
        <v>1745</v>
      </c>
      <c r="L742">
        <v>1</v>
      </c>
      <c r="M742">
        <v>1</v>
      </c>
      <c r="N742" t="s">
        <v>553</v>
      </c>
    </row>
    <row r="743" spans="1:16" x14ac:dyDescent="0.25">
      <c r="A743" t="s">
        <v>1836</v>
      </c>
      <c r="B743">
        <v>22.31</v>
      </c>
      <c r="C743">
        <v>1717.9092000000001</v>
      </c>
      <c r="D743">
        <v>16</v>
      </c>
      <c r="E743">
        <v>0.9</v>
      </c>
      <c r="F743">
        <v>573.64419999999996</v>
      </c>
      <c r="G743">
        <v>32.67</v>
      </c>
      <c r="H743">
        <v>0</v>
      </c>
      <c r="I743">
        <v>1</v>
      </c>
      <c r="J743">
        <v>8140</v>
      </c>
      <c r="K743" t="s">
        <v>1745</v>
      </c>
      <c r="L743">
        <v>0</v>
      </c>
      <c r="M743">
        <v>0</v>
      </c>
      <c r="N743" t="s">
        <v>1835</v>
      </c>
      <c r="O743" t="s">
        <v>1041</v>
      </c>
      <c r="P743" t="s">
        <v>1834</v>
      </c>
    </row>
    <row r="744" spans="1:16" x14ac:dyDescent="0.25">
      <c r="A744" t="s">
        <v>1833</v>
      </c>
      <c r="B744">
        <v>22.26</v>
      </c>
      <c r="C744">
        <v>1396.8009999999999</v>
      </c>
      <c r="D744">
        <v>14</v>
      </c>
      <c r="E744">
        <v>-2.4</v>
      </c>
      <c r="F744">
        <v>699.40610000000004</v>
      </c>
      <c r="G744">
        <v>37.42</v>
      </c>
      <c r="H744">
        <v>0</v>
      </c>
      <c r="I744">
        <v>1</v>
      </c>
      <c r="J744">
        <v>10558</v>
      </c>
      <c r="K744" t="s">
        <v>1745</v>
      </c>
      <c r="L744">
        <v>0</v>
      </c>
      <c r="M744">
        <v>0</v>
      </c>
      <c r="N744" t="s">
        <v>1832</v>
      </c>
    </row>
    <row r="745" spans="1:16" x14ac:dyDescent="0.25">
      <c r="A745" t="s">
        <v>1831</v>
      </c>
      <c r="B745">
        <v>22.23</v>
      </c>
      <c r="C745">
        <v>1854.9586999999999</v>
      </c>
      <c r="D745">
        <v>16</v>
      </c>
      <c r="E745">
        <v>0.1</v>
      </c>
      <c r="F745">
        <v>619.32690000000002</v>
      </c>
      <c r="G745">
        <v>29.6</v>
      </c>
      <c r="H745" s="1">
        <v>132000</v>
      </c>
      <c r="I745">
        <v>1</v>
      </c>
      <c r="J745">
        <v>6639</v>
      </c>
      <c r="K745" t="s">
        <v>1745</v>
      </c>
      <c r="L745">
        <v>1</v>
      </c>
      <c r="M745">
        <v>1</v>
      </c>
      <c r="N745" t="s">
        <v>1830</v>
      </c>
      <c r="O745" t="s">
        <v>19</v>
      </c>
      <c r="P745" t="s">
        <v>980</v>
      </c>
    </row>
    <row r="746" spans="1:16" x14ac:dyDescent="0.25">
      <c r="A746" t="s">
        <v>1829</v>
      </c>
      <c r="B746">
        <v>22.18</v>
      </c>
      <c r="C746">
        <v>1002.5458</v>
      </c>
      <c r="D746">
        <v>10</v>
      </c>
      <c r="E746">
        <v>1.1000000000000001</v>
      </c>
      <c r="F746">
        <v>502.28070000000002</v>
      </c>
      <c r="G746">
        <v>25.66</v>
      </c>
      <c r="H746" s="1">
        <v>59800</v>
      </c>
      <c r="I746">
        <v>1</v>
      </c>
      <c r="J746">
        <v>4841</v>
      </c>
      <c r="K746" t="s">
        <v>1745</v>
      </c>
      <c r="L746">
        <v>1</v>
      </c>
      <c r="M746">
        <v>1</v>
      </c>
      <c r="N746" t="s">
        <v>1828</v>
      </c>
    </row>
    <row r="747" spans="1:16" x14ac:dyDescent="0.25">
      <c r="A747" t="s">
        <v>975</v>
      </c>
      <c r="B747">
        <v>22.18</v>
      </c>
      <c r="C747">
        <v>1133.5288</v>
      </c>
      <c r="D747">
        <v>12</v>
      </c>
      <c r="E747">
        <v>1.3</v>
      </c>
      <c r="F747">
        <v>567.77239999999995</v>
      </c>
      <c r="G747">
        <v>29.27</v>
      </c>
      <c r="H747" s="1">
        <v>271000</v>
      </c>
      <c r="I747">
        <v>1</v>
      </c>
      <c r="J747">
        <v>6430</v>
      </c>
      <c r="K747" t="s">
        <v>1745</v>
      </c>
      <c r="L747">
        <v>1</v>
      </c>
      <c r="M747">
        <v>1</v>
      </c>
      <c r="N747" t="s">
        <v>251</v>
      </c>
      <c r="O747" t="s">
        <v>19</v>
      </c>
      <c r="P747" t="s">
        <v>911</v>
      </c>
    </row>
    <row r="748" spans="1:16" x14ac:dyDescent="0.25">
      <c r="A748" t="s">
        <v>910</v>
      </c>
      <c r="B748">
        <v>22.12</v>
      </c>
      <c r="C748">
        <v>1254.6213</v>
      </c>
      <c r="D748">
        <v>12</v>
      </c>
      <c r="E748">
        <v>1.1000000000000001</v>
      </c>
      <c r="F748">
        <v>628.31859999999995</v>
      </c>
      <c r="G748">
        <v>35</v>
      </c>
      <c r="H748" s="1">
        <v>127000</v>
      </c>
      <c r="I748">
        <v>1</v>
      </c>
      <c r="J748">
        <v>9263</v>
      </c>
      <c r="K748" t="s">
        <v>1745</v>
      </c>
      <c r="L748">
        <v>1</v>
      </c>
      <c r="M748">
        <v>1</v>
      </c>
      <c r="N748" t="s">
        <v>593</v>
      </c>
      <c r="O748" t="s">
        <v>19</v>
      </c>
      <c r="P748" t="s">
        <v>911</v>
      </c>
    </row>
    <row r="749" spans="1:16" x14ac:dyDescent="0.25">
      <c r="A749" t="s">
        <v>1827</v>
      </c>
      <c r="B749">
        <v>22.12</v>
      </c>
      <c r="C749">
        <v>2489.0725000000002</v>
      </c>
      <c r="D749">
        <v>22</v>
      </c>
      <c r="E749">
        <v>0</v>
      </c>
      <c r="F749">
        <v>1245.5436</v>
      </c>
      <c r="G749">
        <v>51.98</v>
      </c>
      <c r="H749">
        <v>0</v>
      </c>
      <c r="I749">
        <v>1</v>
      </c>
      <c r="J749">
        <v>17822</v>
      </c>
      <c r="K749" t="s">
        <v>1745</v>
      </c>
      <c r="L749">
        <v>0</v>
      </c>
      <c r="M749">
        <v>0</v>
      </c>
      <c r="N749" t="s">
        <v>1826</v>
      </c>
    </row>
    <row r="750" spans="1:16" x14ac:dyDescent="0.25">
      <c r="A750" t="s">
        <v>1635</v>
      </c>
      <c r="B750">
        <v>22.07</v>
      </c>
      <c r="C750">
        <v>1830.9039</v>
      </c>
      <c r="D750">
        <v>15</v>
      </c>
      <c r="E750">
        <v>1</v>
      </c>
      <c r="F750">
        <v>611.30920000000003</v>
      </c>
      <c r="G750">
        <v>41.68</v>
      </c>
      <c r="H750" s="1">
        <v>72300</v>
      </c>
      <c r="I750">
        <v>1</v>
      </c>
      <c r="J750">
        <v>12908</v>
      </c>
      <c r="K750" t="s">
        <v>1745</v>
      </c>
      <c r="L750">
        <v>1</v>
      </c>
      <c r="M750">
        <v>1</v>
      </c>
      <c r="N750" t="s">
        <v>46</v>
      </c>
    </row>
    <row r="751" spans="1:16" x14ac:dyDescent="0.25">
      <c r="A751" t="s">
        <v>1825</v>
      </c>
      <c r="B751">
        <v>22</v>
      </c>
      <c r="C751">
        <v>2123.0239000000001</v>
      </c>
      <c r="D751">
        <v>22</v>
      </c>
      <c r="E751">
        <v>1.7</v>
      </c>
      <c r="F751">
        <v>1062.521</v>
      </c>
      <c r="G751">
        <v>51.23</v>
      </c>
      <c r="H751">
        <v>0</v>
      </c>
      <c r="I751">
        <v>1</v>
      </c>
      <c r="J751">
        <v>17334</v>
      </c>
      <c r="K751" t="s">
        <v>1745</v>
      </c>
      <c r="L751">
        <v>0</v>
      </c>
      <c r="M751">
        <v>0</v>
      </c>
      <c r="N751" t="s">
        <v>195</v>
      </c>
      <c r="O751" t="s">
        <v>1348</v>
      </c>
      <c r="P751" t="s">
        <v>1824</v>
      </c>
    </row>
    <row r="752" spans="1:16" x14ac:dyDescent="0.25">
      <c r="A752" t="s">
        <v>1823</v>
      </c>
      <c r="B752">
        <v>21.95</v>
      </c>
      <c r="C752">
        <v>1064.4202</v>
      </c>
      <c r="D752">
        <v>9</v>
      </c>
      <c r="E752">
        <v>-0.3</v>
      </c>
      <c r="F752">
        <v>533.21720000000005</v>
      </c>
      <c r="G752">
        <v>27.39</v>
      </c>
      <c r="H752" s="1">
        <v>34100</v>
      </c>
      <c r="I752">
        <v>1</v>
      </c>
      <c r="J752">
        <v>5549</v>
      </c>
      <c r="K752" t="s">
        <v>1745</v>
      </c>
      <c r="L752">
        <v>1</v>
      </c>
      <c r="M752">
        <v>1</v>
      </c>
      <c r="N752" t="s">
        <v>177</v>
      </c>
      <c r="O752" t="s">
        <v>23</v>
      </c>
      <c r="P752" t="s">
        <v>147</v>
      </c>
    </row>
    <row r="753" spans="1:16" x14ac:dyDescent="0.25">
      <c r="A753" t="s">
        <v>1822</v>
      </c>
      <c r="B753">
        <v>21.95</v>
      </c>
      <c r="C753">
        <v>2691.3595999999998</v>
      </c>
      <c r="D753">
        <v>32</v>
      </c>
      <c r="E753">
        <v>0.1</v>
      </c>
      <c r="F753">
        <v>898.12729999999999</v>
      </c>
      <c r="G753">
        <v>49.33</v>
      </c>
      <c r="H753">
        <v>0</v>
      </c>
      <c r="I753">
        <v>1</v>
      </c>
      <c r="J753">
        <v>16395</v>
      </c>
      <c r="K753" t="s">
        <v>1745</v>
      </c>
      <c r="L753">
        <v>0</v>
      </c>
      <c r="M753">
        <v>0</v>
      </c>
      <c r="N753" t="s">
        <v>1821</v>
      </c>
      <c r="O753" t="s">
        <v>1041</v>
      </c>
      <c r="P753" t="s">
        <v>1820</v>
      </c>
    </row>
    <row r="754" spans="1:16" x14ac:dyDescent="0.25">
      <c r="A754" t="s">
        <v>1819</v>
      </c>
      <c r="B754">
        <v>21.83</v>
      </c>
      <c r="C754">
        <v>1459.7611999999999</v>
      </c>
      <c r="D754">
        <v>11</v>
      </c>
      <c r="E754">
        <v>0.3</v>
      </c>
      <c r="F754">
        <v>487.59449999999998</v>
      </c>
      <c r="G754">
        <v>46.83</v>
      </c>
      <c r="H754" s="1">
        <v>28900</v>
      </c>
      <c r="I754">
        <v>1</v>
      </c>
      <c r="J754">
        <v>15373</v>
      </c>
      <c r="K754" t="s">
        <v>1745</v>
      </c>
      <c r="L754">
        <v>1</v>
      </c>
      <c r="M754">
        <v>1</v>
      </c>
      <c r="N754" t="s">
        <v>1818</v>
      </c>
    </row>
    <row r="755" spans="1:16" x14ac:dyDescent="0.25">
      <c r="A755" t="s">
        <v>1817</v>
      </c>
      <c r="B755">
        <v>21.82</v>
      </c>
      <c r="C755">
        <v>909.50319999999999</v>
      </c>
      <c r="D755">
        <v>8</v>
      </c>
      <c r="E755">
        <v>1.2</v>
      </c>
      <c r="F755">
        <v>455.75940000000003</v>
      </c>
      <c r="G755">
        <v>28.59</v>
      </c>
      <c r="H755" s="1">
        <v>51200</v>
      </c>
      <c r="I755">
        <v>1</v>
      </c>
      <c r="J755">
        <v>6229</v>
      </c>
      <c r="K755" t="s">
        <v>1745</v>
      </c>
      <c r="L755">
        <v>1</v>
      </c>
      <c r="M755">
        <v>1</v>
      </c>
      <c r="N755" t="s">
        <v>1816</v>
      </c>
    </row>
    <row r="756" spans="1:16" x14ac:dyDescent="0.25">
      <c r="A756" t="s">
        <v>1043</v>
      </c>
      <c r="B756">
        <v>21.82</v>
      </c>
      <c r="C756">
        <v>1619.7864999999999</v>
      </c>
      <c r="D756">
        <v>15</v>
      </c>
      <c r="E756">
        <v>0.4</v>
      </c>
      <c r="F756">
        <v>810.9008</v>
      </c>
      <c r="G756">
        <v>39.5</v>
      </c>
      <c r="H756" s="1">
        <v>13200</v>
      </c>
      <c r="I756">
        <v>1</v>
      </c>
      <c r="J756">
        <v>11739</v>
      </c>
      <c r="K756" t="s">
        <v>1745</v>
      </c>
      <c r="L756">
        <v>1</v>
      </c>
      <c r="M756">
        <v>1</v>
      </c>
      <c r="N756" t="s">
        <v>153</v>
      </c>
      <c r="O756" t="s">
        <v>23</v>
      </c>
      <c r="P756" t="s">
        <v>31</v>
      </c>
    </row>
    <row r="757" spans="1:16" x14ac:dyDescent="0.25">
      <c r="A757" t="s">
        <v>1815</v>
      </c>
      <c r="B757">
        <v>21.8</v>
      </c>
      <c r="C757">
        <v>1289.6575</v>
      </c>
      <c r="D757">
        <v>14</v>
      </c>
      <c r="E757">
        <v>1.1000000000000001</v>
      </c>
      <c r="F757">
        <v>430.89359999999999</v>
      </c>
      <c r="G757">
        <v>25.1</v>
      </c>
      <c r="H757" s="1">
        <v>24500</v>
      </c>
      <c r="I757">
        <v>1</v>
      </c>
      <c r="J757">
        <v>4517</v>
      </c>
      <c r="K757" t="s">
        <v>1745</v>
      </c>
      <c r="L757">
        <v>1</v>
      </c>
      <c r="M757">
        <v>1</v>
      </c>
      <c r="N757" t="s">
        <v>1814</v>
      </c>
    </row>
    <row r="758" spans="1:16" x14ac:dyDescent="0.25">
      <c r="A758" t="s">
        <v>1813</v>
      </c>
      <c r="B758">
        <v>21.76</v>
      </c>
      <c r="C758">
        <v>1152.7593999999999</v>
      </c>
      <c r="D758">
        <v>11</v>
      </c>
      <c r="E758">
        <v>0.8</v>
      </c>
      <c r="F758">
        <v>577.38750000000005</v>
      </c>
      <c r="G758">
        <v>35.15</v>
      </c>
      <c r="H758" s="1">
        <v>13300</v>
      </c>
      <c r="I758">
        <v>1</v>
      </c>
      <c r="J758">
        <v>9371</v>
      </c>
      <c r="K758" t="s">
        <v>1745</v>
      </c>
      <c r="L758">
        <v>1</v>
      </c>
      <c r="M758">
        <v>1</v>
      </c>
      <c r="N758" t="s">
        <v>1191</v>
      </c>
    </row>
    <row r="759" spans="1:16" x14ac:dyDescent="0.25">
      <c r="A759" t="s">
        <v>502</v>
      </c>
      <c r="B759">
        <v>21.76</v>
      </c>
      <c r="C759">
        <v>1515.6953000000001</v>
      </c>
      <c r="D759">
        <v>13</v>
      </c>
      <c r="E759">
        <v>1.1000000000000001</v>
      </c>
      <c r="F759">
        <v>506.2396</v>
      </c>
      <c r="G759">
        <v>28.44</v>
      </c>
      <c r="H759" s="1">
        <v>208000</v>
      </c>
      <c r="I759">
        <v>1</v>
      </c>
      <c r="J759">
        <v>5977</v>
      </c>
      <c r="K759" t="s">
        <v>1745</v>
      </c>
      <c r="L759">
        <v>1</v>
      </c>
      <c r="M759">
        <v>1</v>
      </c>
      <c r="N759" t="s">
        <v>49</v>
      </c>
    </row>
    <row r="760" spans="1:16" x14ac:dyDescent="0.25">
      <c r="A760" t="s">
        <v>1812</v>
      </c>
      <c r="B760">
        <v>21.74</v>
      </c>
      <c r="C760">
        <v>1190.6125</v>
      </c>
      <c r="D760">
        <v>11</v>
      </c>
      <c r="E760">
        <v>-0.1</v>
      </c>
      <c r="F760">
        <v>596.31349999999998</v>
      </c>
      <c r="G760">
        <v>36.26</v>
      </c>
      <c r="H760">
        <v>0</v>
      </c>
      <c r="I760">
        <v>1</v>
      </c>
      <c r="J760">
        <v>9971</v>
      </c>
      <c r="K760" t="s">
        <v>1745</v>
      </c>
      <c r="L760">
        <v>0</v>
      </c>
      <c r="M760">
        <v>0</v>
      </c>
      <c r="N760" t="s">
        <v>1811</v>
      </c>
      <c r="O760" t="s">
        <v>1397</v>
      </c>
      <c r="P760" t="s">
        <v>1810</v>
      </c>
    </row>
    <row r="761" spans="1:16" x14ac:dyDescent="0.25">
      <c r="A761" t="s">
        <v>1809</v>
      </c>
      <c r="B761">
        <v>21.7</v>
      </c>
      <c r="C761">
        <v>2934.5497999999998</v>
      </c>
      <c r="D761">
        <v>27</v>
      </c>
      <c r="E761">
        <v>-0.3</v>
      </c>
      <c r="F761">
        <v>979.1902</v>
      </c>
      <c r="G761">
        <v>50.39</v>
      </c>
      <c r="H761">
        <v>0</v>
      </c>
      <c r="I761">
        <v>1</v>
      </c>
      <c r="J761">
        <v>16870</v>
      </c>
      <c r="K761" t="s">
        <v>1745</v>
      </c>
      <c r="L761">
        <v>0</v>
      </c>
      <c r="M761">
        <v>0</v>
      </c>
      <c r="N761" t="s">
        <v>1808</v>
      </c>
      <c r="O761" t="s">
        <v>539</v>
      </c>
      <c r="P761" t="s">
        <v>1807</v>
      </c>
    </row>
    <row r="762" spans="1:16" x14ac:dyDescent="0.25">
      <c r="A762" t="s">
        <v>1806</v>
      </c>
      <c r="B762">
        <v>21.66</v>
      </c>
      <c r="C762">
        <v>1436.7987000000001</v>
      </c>
      <c r="D762">
        <v>14</v>
      </c>
      <c r="E762">
        <v>1.2</v>
      </c>
      <c r="F762">
        <v>479.94069999999999</v>
      </c>
      <c r="G762">
        <v>34.54</v>
      </c>
      <c r="H762" s="1">
        <v>64600</v>
      </c>
      <c r="I762">
        <v>1</v>
      </c>
      <c r="J762">
        <v>8990</v>
      </c>
      <c r="K762" t="s">
        <v>1745</v>
      </c>
      <c r="L762">
        <v>1</v>
      </c>
      <c r="M762">
        <v>1</v>
      </c>
      <c r="N762" t="s">
        <v>1805</v>
      </c>
      <c r="O762" t="s">
        <v>19</v>
      </c>
      <c r="P762" t="s">
        <v>583</v>
      </c>
    </row>
    <row r="763" spans="1:16" x14ac:dyDescent="0.25">
      <c r="A763" t="s">
        <v>1804</v>
      </c>
      <c r="B763">
        <v>21.62</v>
      </c>
      <c r="C763">
        <v>2187.1936000000001</v>
      </c>
      <c r="D763">
        <v>21</v>
      </c>
      <c r="E763">
        <v>0.2</v>
      </c>
      <c r="F763">
        <v>730.072</v>
      </c>
      <c r="G763">
        <v>52.06</v>
      </c>
      <c r="H763">
        <v>0</v>
      </c>
      <c r="I763">
        <v>1</v>
      </c>
      <c r="J763">
        <v>17906</v>
      </c>
      <c r="K763" t="s">
        <v>1745</v>
      </c>
      <c r="L763">
        <v>0</v>
      </c>
      <c r="M763">
        <v>0</v>
      </c>
      <c r="N763" t="s">
        <v>1803</v>
      </c>
      <c r="O763" t="s">
        <v>1397</v>
      </c>
      <c r="P763" t="s">
        <v>1802</v>
      </c>
    </row>
    <row r="764" spans="1:16" x14ac:dyDescent="0.25">
      <c r="A764" t="s">
        <v>1801</v>
      </c>
      <c r="B764">
        <v>21.57</v>
      </c>
      <c r="C764">
        <v>1133.5563999999999</v>
      </c>
      <c r="D764">
        <v>10</v>
      </c>
      <c r="E764">
        <v>0.3</v>
      </c>
      <c r="F764">
        <v>567.78560000000004</v>
      </c>
      <c r="G764">
        <v>27.26</v>
      </c>
      <c r="H764">
        <v>0</v>
      </c>
      <c r="I764">
        <v>1</v>
      </c>
      <c r="J764">
        <v>5496</v>
      </c>
      <c r="K764" t="s">
        <v>1745</v>
      </c>
      <c r="L764">
        <v>0</v>
      </c>
      <c r="M764">
        <v>0</v>
      </c>
      <c r="N764" t="s">
        <v>666</v>
      </c>
    </row>
    <row r="765" spans="1:16" x14ac:dyDescent="0.25">
      <c r="A765" t="s">
        <v>1800</v>
      </c>
      <c r="B765">
        <v>21.52</v>
      </c>
      <c r="C765">
        <v>1668.8430000000001</v>
      </c>
      <c r="D765">
        <v>18</v>
      </c>
      <c r="E765">
        <v>1.2</v>
      </c>
      <c r="F765">
        <v>835.42970000000003</v>
      </c>
      <c r="G765">
        <v>50.3</v>
      </c>
      <c r="H765" s="1">
        <v>64600</v>
      </c>
      <c r="I765">
        <v>1</v>
      </c>
      <c r="J765">
        <v>16837</v>
      </c>
      <c r="K765" t="s">
        <v>1745</v>
      </c>
      <c r="L765">
        <v>1</v>
      </c>
      <c r="M765">
        <v>1</v>
      </c>
      <c r="N765" t="s">
        <v>1799</v>
      </c>
    </row>
    <row r="766" spans="1:16" x14ac:dyDescent="0.25">
      <c r="A766" t="s">
        <v>914</v>
      </c>
      <c r="B766">
        <v>21.47</v>
      </c>
      <c r="C766">
        <v>1477.7927999999999</v>
      </c>
      <c r="D766">
        <v>13</v>
      </c>
      <c r="E766">
        <v>1.2</v>
      </c>
      <c r="F766">
        <v>493.60550000000001</v>
      </c>
      <c r="G766">
        <v>37.840000000000003</v>
      </c>
      <c r="H766" s="1">
        <v>90700</v>
      </c>
      <c r="I766">
        <v>1</v>
      </c>
      <c r="J766">
        <v>10747</v>
      </c>
      <c r="K766" t="s">
        <v>1745</v>
      </c>
      <c r="L766">
        <v>1</v>
      </c>
      <c r="M766">
        <v>1</v>
      </c>
      <c r="N766" t="s">
        <v>39</v>
      </c>
    </row>
    <row r="767" spans="1:16" x14ac:dyDescent="0.25">
      <c r="A767" t="s">
        <v>1798</v>
      </c>
      <c r="B767">
        <v>21.41</v>
      </c>
      <c r="C767">
        <v>1758.9601</v>
      </c>
      <c r="D767">
        <v>15</v>
      </c>
      <c r="E767">
        <v>1.1000000000000001</v>
      </c>
      <c r="F767">
        <v>587.3279</v>
      </c>
      <c r="G767">
        <v>48.4</v>
      </c>
      <c r="H767">
        <v>0</v>
      </c>
      <c r="I767">
        <v>1</v>
      </c>
      <c r="J767">
        <v>16039</v>
      </c>
      <c r="K767" t="s">
        <v>1745</v>
      </c>
      <c r="L767">
        <v>0</v>
      </c>
      <c r="M767">
        <v>0</v>
      </c>
      <c r="N767" t="s">
        <v>1797</v>
      </c>
      <c r="O767" t="s">
        <v>19</v>
      </c>
      <c r="P767" t="s">
        <v>1796</v>
      </c>
    </row>
    <row r="768" spans="1:16" x14ac:dyDescent="0.25">
      <c r="A768" t="s">
        <v>1795</v>
      </c>
      <c r="B768">
        <v>21.4</v>
      </c>
      <c r="C768">
        <v>1667.7079000000001</v>
      </c>
      <c r="D768">
        <v>13</v>
      </c>
      <c r="E768">
        <v>0.2</v>
      </c>
      <c r="F768">
        <v>834.8614</v>
      </c>
      <c r="G768">
        <v>45.76</v>
      </c>
      <c r="H768" s="1">
        <v>34900</v>
      </c>
      <c r="I768">
        <v>1</v>
      </c>
      <c r="J768">
        <v>14879</v>
      </c>
      <c r="K768" t="s">
        <v>1745</v>
      </c>
      <c r="L768">
        <v>1</v>
      </c>
      <c r="M768">
        <v>1</v>
      </c>
      <c r="N768" t="s">
        <v>588</v>
      </c>
    </row>
    <row r="769" spans="1:16" x14ac:dyDescent="0.25">
      <c r="A769" t="s">
        <v>1794</v>
      </c>
      <c r="B769">
        <v>21.35</v>
      </c>
      <c r="C769">
        <v>2100.1691999999998</v>
      </c>
      <c r="D769">
        <v>20</v>
      </c>
      <c r="E769">
        <v>0.8</v>
      </c>
      <c r="F769">
        <v>701.06420000000003</v>
      </c>
      <c r="G769">
        <v>39.86</v>
      </c>
      <c r="H769" s="1">
        <v>35300</v>
      </c>
      <c r="I769">
        <v>1</v>
      </c>
      <c r="J769">
        <v>11876</v>
      </c>
      <c r="K769" t="s">
        <v>1745</v>
      </c>
      <c r="L769">
        <v>1</v>
      </c>
      <c r="M769">
        <v>1</v>
      </c>
      <c r="N769" t="s">
        <v>1793</v>
      </c>
    </row>
    <row r="770" spans="1:16" x14ac:dyDescent="0.25">
      <c r="A770" t="s">
        <v>569</v>
      </c>
      <c r="B770">
        <v>21.29</v>
      </c>
      <c r="C770">
        <v>1587.9096999999999</v>
      </c>
      <c r="D770">
        <v>17</v>
      </c>
      <c r="E770">
        <v>0.9</v>
      </c>
      <c r="F770">
        <v>530.31100000000004</v>
      </c>
      <c r="G770">
        <v>35.72</v>
      </c>
      <c r="H770" s="1">
        <v>66000</v>
      </c>
      <c r="I770">
        <v>1</v>
      </c>
      <c r="J770">
        <v>9744</v>
      </c>
      <c r="K770" t="s">
        <v>1745</v>
      </c>
      <c r="L770">
        <v>1</v>
      </c>
      <c r="M770">
        <v>1</v>
      </c>
      <c r="N770" t="s">
        <v>570</v>
      </c>
      <c r="O770" t="s">
        <v>19</v>
      </c>
      <c r="P770" t="s">
        <v>571</v>
      </c>
    </row>
    <row r="771" spans="1:16" x14ac:dyDescent="0.25">
      <c r="A771" t="s">
        <v>748</v>
      </c>
      <c r="B771">
        <v>21.26</v>
      </c>
      <c r="C771">
        <v>979.52390000000003</v>
      </c>
      <c r="D771">
        <v>9</v>
      </c>
      <c r="E771">
        <v>-0.2</v>
      </c>
      <c r="F771">
        <v>327.51519999999999</v>
      </c>
      <c r="G771">
        <v>25.26</v>
      </c>
      <c r="H771" s="1">
        <v>9780</v>
      </c>
      <c r="I771">
        <v>1</v>
      </c>
      <c r="J771">
        <v>4618</v>
      </c>
      <c r="K771" t="s">
        <v>1745</v>
      </c>
      <c r="L771">
        <v>1</v>
      </c>
      <c r="M771">
        <v>1</v>
      </c>
      <c r="N771" t="s">
        <v>368</v>
      </c>
    </row>
    <row r="772" spans="1:16" x14ac:dyDescent="0.25">
      <c r="A772" t="s">
        <v>1792</v>
      </c>
      <c r="B772">
        <v>21.22</v>
      </c>
      <c r="C772">
        <v>3147.4621999999999</v>
      </c>
      <c r="D772">
        <v>28</v>
      </c>
      <c r="E772">
        <v>0.8</v>
      </c>
      <c r="F772">
        <v>630.50019999999995</v>
      </c>
      <c r="G772">
        <v>43.29</v>
      </c>
      <c r="H772" s="1">
        <v>52500</v>
      </c>
      <c r="I772">
        <v>1</v>
      </c>
      <c r="J772">
        <v>13733</v>
      </c>
      <c r="K772" t="s">
        <v>1745</v>
      </c>
      <c r="L772">
        <v>1</v>
      </c>
      <c r="M772">
        <v>1</v>
      </c>
      <c r="N772" t="s">
        <v>1791</v>
      </c>
      <c r="O772" t="s">
        <v>23</v>
      </c>
      <c r="P772" t="s">
        <v>28</v>
      </c>
    </row>
    <row r="773" spans="1:16" x14ac:dyDescent="0.25">
      <c r="A773" t="s">
        <v>1790</v>
      </c>
      <c r="B773">
        <v>21.22</v>
      </c>
      <c r="C773">
        <v>1453.8264999999999</v>
      </c>
      <c r="D773">
        <v>12</v>
      </c>
      <c r="E773">
        <v>0.6</v>
      </c>
      <c r="F773">
        <v>485.6164</v>
      </c>
      <c r="G773">
        <v>28.54</v>
      </c>
      <c r="H773" s="1">
        <v>230000</v>
      </c>
      <c r="I773">
        <v>1</v>
      </c>
      <c r="J773">
        <v>6058</v>
      </c>
      <c r="K773" t="s">
        <v>1745</v>
      </c>
      <c r="L773">
        <v>2</v>
      </c>
      <c r="M773">
        <v>2</v>
      </c>
      <c r="N773" t="s">
        <v>1789</v>
      </c>
    </row>
    <row r="774" spans="1:16" x14ac:dyDescent="0.25">
      <c r="A774" t="s">
        <v>870</v>
      </c>
      <c r="B774">
        <v>21.21</v>
      </c>
      <c r="C774">
        <v>1753.8610000000001</v>
      </c>
      <c r="D774">
        <v>14</v>
      </c>
      <c r="E774">
        <v>-0.1</v>
      </c>
      <c r="F774">
        <v>585.62760000000003</v>
      </c>
      <c r="G774">
        <v>43.15</v>
      </c>
      <c r="H774" s="1">
        <v>26000</v>
      </c>
      <c r="I774">
        <v>1</v>
      </c>
      <c r="J774">
        <v>13637</v>
      </c>
      <c r="K774" t="s">
        <v>1745</v>
      </c>
      <c r="L774">
        <v>1</v>
      </c>
      <c r="M774">
        <v>1</v>
      </c>
      <c r="N774" t="s">
        <v>364</v>
      </c>
      <c r="O774" t="s">
        <v>23</v>
      </c>
      <c r="P774" t="s">
        <v>81</v>
      </c>
    </row>
    <row r="775" spans="1:16" x14ac:dyDescent="0.25">
      <c r="A775" t="s">
        <v>1788</v>
      </c>
      <c r="B775">
        <v>21.21</v>
      </c>
      <c r="C775">
        <v>994.50829999999996</v>
      </c>
      <c r="D775">
        <v>10</v>
      </c>
      <c r="E775">
        <v>0.9</v>
      </c>
      <c r="F775">
        <v>498.26190000000003</v>
      </c>
      <c r="G775">
        <v>29.71</v>
      </c>
      <c r="H775" s="1">
        <v>28700</v>
      </c>
      <c r="I775">
        <v>1</v>
      </c>
      <c r="J775">
        <v>6633</v>
      </c>
      <c r="K775" t="s">
        <v>1745</v>
      </c>
      <c r="L775">
        <v>1</v>
      </c>
      <c r="M775">
        <v>1</v>
      </c>
      <c r="N775" t="s">
        <v>443</v>
      </c>
    </row>
    <row r="776" spans="1:16" x14ac:dyDescent="0.25">
      <c r="A776" t="s">
        <v>1787</v>
      </c>
      <c r="B776">
        <v>21.18</v>
      </c>
      <c r="C776">
        <v>1318.7048</v>
      </c>
      <c r="D776">
        <v>12</v>
      </c>
      <c r="E776">
        <v>0.9</v>
      </c>
      <c r="F776">
        <v>440.57600000000002</v>
      </c>
      <c r="G776">
        <v>24.66</v>
      </c>
      <c r="H776" s="1">
        <v>31400</v>
      </c>
      <c r="I776">
        <v>1</v>
      </c>
      <c r="J776">
        <v>4144</v>
      </c>
      <c r="K776" t="s">
        <v>1745</v>
      </c>
      <c r="L776">
        <v>1</v>
      </c>
      <c r="M776">
        <v>1</v>
      </c>
      <c r="N776" t="s">
        <v>1786</v>
      </c>
      <c r="O776" t="s">
        <v>1785</v>
      </c>
      <c r="P776" t="s">
        <v>1784</v>
      </c>
    </row>
    <row r="777" spans="1:16" x14ac:dyDescent="0.25">
      <c r="A777" t="s">
        <v>1783</v>
      </c>
      <c r="B777">
        <v>21.17</v>
      </c>
      <c r="C777">
        <v>1472.8218999999999</v>
      </c>
      <c r="D777">
        <v>14</v>
      </c>
      <c r="E777">
        <v>2.6</v>
      </c>
      <c r="F777">
        <v>737.42010000000005</v>
      </c>
      <c r="G777">
        <v>49.53</v>
      </c>
      <c r="H777">
        <v>0</v>
      </c>
      <c r="I777">
        <v>1</v>
      </c>
      <c r="J777">
        <v>16479</v>
      </c>
      <c r="K777" t="s">
        <v>1745</v>
      </c>
      <c r="L777">
        <v>0</v>
      </c>
      <c r="M777">
        <v>0</v>
      </c>
      <c r="N777" t="s">
        <v>1782</v>
      </c>
      <c r="O777" t="s">
        <v>1041</v>
      </c>
      <c r="P777" t="s">
        <v>1781</v>
      </c>
    </row>
    <row r="778" spans="1:16" x14ac:dyDescent="0.25">
      <c r="A778" t="s">
        <v>1780</v>
      </c>
      <c r="B778">
        <v>21.13</v>
      </c>
      <c r="C778">
        <v>1312.7026000000001</v>
      </c>
      <c r="D778">
        <v>12</v>
      </c>
      <c r="E778">
        <v>1.5</v>
      </c>
      <c r="F778">
        <v>657.3596</v>
      </c>
      <c r="G778">
        <v>48.72</v>
      </c>
      <c r="H778">
        <v>0</v>
      </c>
      <c r="I778">
        <v>1</v>
      </c>
      <c r="J778">
        <v>16159</v>
      </c>
      <c r="K778" t="s">
        <v>1745</v>
      </c>
      <c r="L778">
        <v>0</v>
      </c>
      <c r="M778">
        <v>0</v>
      </c>
      <c r="N778" t="s">
        <v>1779</v>
      </c>
    </row>
    <row r="779" spans="1:16" x14ac:dyDescent="0.25">
      <c r="A779" t="s">
        <v>718</v>
      </c>
      <c r="B779">
        <v>20.98</v>
      </c>
      <c r="C779">
        <v>1539.8158000000001</v>
      </c>
      <c r="D779">
        <v>13</v>
      </c>
      <c r="E779">
        <v>2</v>
      </c>
      <c r="F779">
        <v>514.28020000000004</v>
      </c>
      <c r="G779">
        <v>40.17</v>
      </c>
      <c r="H779">
        <v>0</v>
      </c>
      <c r="I779">
        <v>1</v>
      </c>
      <c r="J779">
        <v>12087</v>
      </c>
      <c r="K779" t="s">
        <v>1745</v>
      </c>
      <c r="L779">
        <v>0</v>
      </c>
      <c r="M779">
        <v>0</v>
      </c>
      <c r="N779" t="s">
        <v>719</v>
      </c>
    </row>
    <row r="780" spans="1:16" x14ac:dyDescent="0.25">
      <c r="A780" t="s">
        <v>728</v>
      </c>
      <c r="B780">
        <v>20.93</v>
      </c>
      <c r="C780">
        <v>1318.6954000000001</v>
      </c>
      <c r="D780">
        <v>12</v>
      </c>
      <c r="E780">
        <v>0.5</v>
      </c>
      <c r="F780">
        <v>660.35530000000006</v>
      </c>
      <c r="G780">
        <v>39.92</v>
      </c>
      <c r="H780" s="1">
        <v>101000</v>
      </c>
      <c r="I780">
        <v>1</v>
      </c>
      <c r="J780">
        <v>11936</v>
      </c>
      <c r="K780" t="s">
        <v>1745</v>
      </c>
      <c r="L780">
        <v>1</v>
      </c>
      <c r="M780">
        <v>1</v>
      </c>
      <c r="N780" t="s">
        <v>729</v>
      </c>
    </row>
    <row r="781" spans="1:16" x14ac:dyDescent="0.25">
      <c r="A781" t="s">
        <v>855</v>
      </c>
      <c r="B781">
        <v>20.87</v>
      </c>
      <c r="C781">
        <v>2092.9231</v>
      </c>
      <c r="D781">
        <v>28</v>
      </c>
      <c r="E781">
        <v>-1</v>
      </c>
      <c r="F781">
        <v>698.64760000000001</v>
      </c>
      <c r="G781">
        <v>24.47</v>
      </c>
      <c r="H781" s="1">
        <v>155000</v>
      </c>
      <c r="I781">
        <v>1</v>
      </c>
      <c r="J781">
        <v>3986</v>
      </c>
      <c r="K781" t="s">
        <v>1745</v>
      </c>
      <c r="L781">
        <v>1</v>
      </c>
      <c r="M781">
        <v>1</v>
      </c>
      <c r="N781" t="s">
        <v>388</v>
      </c>
      <c r="O781" t="s">
        <v>19</v>
      </c>
      <c r="P781" t="s">
        <v>1778</v>
      </c>
    </row>
    <row r="782" spans="1:16" x14ac:dyDescent="0.25">
      <c r="A782" t="s">
        <v>1777</v>
      </c>
      <c r="B782">
        <v>20.86</v>
      </c>
      <c r="C782">
        <v>3873.9355</v>
      </c>
      <c r="D782">
        <v>40</v>
      </c>
      <c r="E782">
        <v>-1.2</v>
      </c>
      <c r="F782">
        <v>1292.3176000000001</v>
      </c>
      <c r="G782">
        <v>51.54</v>
      </c>
      <c r="H782" s="1">
        <v>23400</v>
      </c>
      <c r="I782">
        <v>1</v>
      </c>
      <c r="J782">
        <v>17541</v>
      </c>
      <c r="K782" t="s">
        <v>1745</v>
      </c>
      <c r="L782">
        <v>1</v>
      </c>
      <c r="M782">
        <v>1</v>
      </c>
      <c r="N782" t="s">
        <v>1776</v>
      </c>
      <c r="O782" t="s">
        <v>1775</v>
      </c>
      <c r="P782" t="s">
        <v>1774</v>
      </c>
    </row>
    <row r="783" spans="1:16" x14ac:dyDescent="0.25">
      <c r="A783" t="s">
        <v>560</v>
      </c>
      <c r="B783">
        <v>20.79</v>
      </c>
      <c r="C783">
        <v>2329.011</v>
      </c>
      <c r="D783">
        <v>20</v>
      </c>
      <c r="E783">
        <v>0.9</v>
      </c>
      <c r="F783">
        <v>777.34500000000003</v>
      </c>
      <c r="G783">
        <v>43.77</v>
      </c>
      <c r="H783" s="1">
        <v>67100</v>
      </c>
      <c r="I783">
        <v>1</v>
      </c>
      <c r="J783">
        <v>13995</v>
      </c>
      <c r="K783" t="s">
        <v>1745</v>
      </c>
      <c r="L783">
        <v>1</v>
      </c>
      <c r="M783">
        <v>1</v>
      </c>
      <c r="N783" t="s">
        <v>214</v>
      </c>
    </row>
    <row r="784" spans="1:16" x14ac:dyDescent="0.25">
      <c r="A784" t="s">
        <v>1773</v>
      </c>
      <c r="B784">
        <v>20.77</v>
      </c>
      <c r="C784">
        <v>1179.5641000000001</v>
      </c>
      <c r="D784">
        <v>9</v>
      </c>
      <c r="E784">
        <v>0.3</v>
      </c>
      <c r="F784">
        <v>394.19540000000001</v>
      </c>
      <c r="G784">
        <v>28.25</v>
      </c>
      <c r="H784" s="1">
        <v>18500</v>
      </c>
      <c r="I784">
        <v>1</v>
      </c>
      <c r="J784">
        <v>5972</v>
      </c>
      <c r="K784" t="s">
        <v>1745</v>
      </c>
      <c r="L784">
        <v>1</v>
      </c>
      <c r="M784">
        <v>1</v>
      </c>
      <c r="N784" t="s">
        <v>920</v>
      </c>
    </row>
    <row r="785" spans="1:16" x14ac:dyDescent="0.25">
      <c r="A785" t="s">
        <v>1772</v>
      </c>
      <c r="B785">
        <v>20.75</v>
      </c>
      <c r="C785">
        <v>1425.7648999999999</v>
      </c>
      <c r="D785">
        <v>15</v>
      </c>
      <c r="E785">
        <v>-0.8</v>
      </c>
      <c r="F785">
        <v>713.88919999999996</v>
      </c>
      <c r="G785">
        <v>43.37</v>
      </c>
      <c r="H785">
        <v>0</v>
      </c>
      <c r="I785">
        <v>1</v>
      </c>
      <c r="J785">
        <v>13801</v>
      </c>
      <c r="K785" t="s">
        <v>1745</v>
      </c>
      <c r="L785">
        <v>0</v>
      </c>
      <c r="M785">
        <v>0</v>
      </c>
      <c r="N785" t="s">
        <v>1771</v>
      </c>
      <c r="O785" t="s">
        <v>23</v>
      </c>
      <c r="P785" t="s">
        <v>147</v>
      </c>
    </row>
    <row r="786" spans="1:16" x14ac:dyDescent="0.25">
      <c r="A786" t="s">
        <v>915</v>
      </c>
      <c r="B786">
        <v>20.75</v>
      </c>
      <c r="C786">
        <v>2186.1306</v>
      </c>
      <c r="D786">
        <v>20</v>
      </c>
      <c r="E786">
        <v>-0.4</v>
      </c>
      <c r="F786">
        <v>729.71720000000005</v>
      </c>
      <c r="G786">
        <v>41.07</v>
      </c>
      <c r="H786" s="1">
        <v>1450000</v>
      </c>
      <c r="I786">
        <v>1</v>
      </c>
      <c r="J786">
        <v>12655</v>
      </c>
      <c r="K786" t="s">
        <v>1745</v>
      </c>
      <c r="L786">
        <v>1</v>
      </c>
      <c r="M786">
        <v>1</v>
      </c>
      <c r="N786" t="s">
        <v>553</v>
      </c>
      <c r="O786" t="s">
        <v>19</v>
      </c>
      <c r="P786" t="s">
        <v>1770</v>
      </c>
    </row>
    <row r="787" spans="1:16" x14ac:dyDescent="0.25">
      <c r="A787" t="s">
        <v>1769</v>
      </c>
      <c r="B787">
        <v>20.73</v>
      </c>
      <c r="C787">
        <v>1303.7321999999999</v>
      </c>
      <c r="D787">
        <v>11</v>
      </c>
      <c r="E787">
        <v>0.8</v>
      </c>
      <c r="F787">
        <v>652.87390000000005</v>
      </c>
      <c r="G787">
        <v>45.33</v>
      </c>
      <c r="H787" s="1">
        <v>14900</v>
      </c>
      <c r="I787">
        <v>1</v>
      </c>
      <c r="J787">
        <v>14755</v>
      </c>
      <c r="K787" t="s">
        <v>1745</v>
      </c>
      <c r="L787">
        <v>1</v>
      </c>
      <c r="M787">
        <v>1</v>
      </c>
      <c r="N787" t="s">
        <v>1768</v>
      </c>
    </row>
    <row r="788" spans="1:16" x14ac:dyDescent="0.25">
      <c r="A788" t="s">
        <v>1767</v>
      </c>
      <c r="B788">
        <v>20.69</v>
      </c>
      <c r="C788">
        <v>1240.6564000000001</v>
      </c>
      <c r="D788">
        <v>10</v>
      </c>
      <c r="E788">
        <v>1</v>
      </c>
      <c r="F788">
        <v>621.33609999999999</v>
      </c>
      <c r="G788">
        <v>39.22</v>
      </c>
      <c r="H788" s="1">
        <v>45000</v>
      </c>
      <c r="I788">
        <v>1</v>
      </c>
      <c r="J788">
        <v>11569</v>
      </c>
      <c r="K788" t="s">
        <v>1745</v>
      </c>
      <c r="L788">
        <v>1</v>
      </c>
      <c r="M788">
        <v>1</v>
      </c>
      <c r="N788" t="s">
        <v>867</v>
      </c>
    </row>
    <row r="789" spans="1:16" x14ac:dyDescent="0.25">
      <c r="A789" t="s">
        <v>1766</v>
      </c>
      <c r="B789">
        <v>20.68</v>
      </c>
      <c r="C789">
        <v>2077.0369000000001</v>
      </c>
      <c r="D789">
        <v>19</v>
      </c>
      <c r="E789">
        <v>-0.3</v>
      </c>
      <c r="F789">
        <v>1039.5254</v>
      </c>
      <c r="G789">
        <v>51.87</v>
      </c>
      <c r="H789">
        <v>0</v>
      </c>
      <c r="I789">
        <v>1</v>
      </c>
      <c r="J789">
        <v>17737</v>
      </c>
      <c r="K789" t="s">
        <v>1745</v>
      </c>
      <c r="L789">
        <v>0</v>
      </c>
      <c r="M789">
        <v>0</v>
      </c>
      <c r="N789" t="s">
        <v>1765</v>
      </c>
      <c r="O789" t="s">
        <v>1041</v>
      </c>
      <c r="P789" t="s">
        <v>1764</v>
      </c>
    </row>
    <row r="790" spans="1:16" x14ac:dyDescent="0.25">
      <c r="A790" t="s">
        <v>1763</v>
      </c>
      <c r="B790">
        <v>20.67</v>
      </c>
      <c r="C790">
        <v>1829.0332000000001</v>
      </c>
      <c r="D790">
        <v>18</v>
      </c>
      <c r="E790">
        <v>2.5</v>
      </c>
      <c r="F790">
        <v>915.52610000000004</v>
      </c>
      <c r="G790">
        <v>50.99</v>
      </c>
      <c r="H790">
        <v>0</v>
      </c>
      <c r="I790">
        <v>1</v>
      </c>
      <c r="J790">
        <v>17202</v>
      </c>
      <c r="K790" t="s">
        <v>1745</v>
      </c>
      <c r="L790">
        <v>0</v>
      </c>
      <c r="M790">
        <v>0</v>
      </c>
      <c r="N790" t="s">
        <v>1762</v>
      </c>
    </row>
    <row r="791" spans="1:16" x14ac:dyDescent="0.25">
      <c r="A791" t="s">
        <v>1761</v>
      </c>
      <c r="B791">
        <v>20.66</v>
      </c>
      <c r="C791">
        <v>1228.5393999999999</v>
      </c>
      <c r="D791">
        <v>12</v>
      </c>
      <c r="E791">
        <v>0.4</v>
      </c>
      <c r="F791">
        <v>615.27719999999999</v>
      </c>
      <c r="G791">
        <v>26.65</v>
      </c>
      <c r="H791" s="1">
        <v>18400</v>
      </c>
      <c r="I791">
        <v>1</v>
      </c>
      <c r="J791">
        <v>5272</v>
      </c>
      <c r="K791" t="s">
        <v>1745</v>
      </c>
      <c r="L791">
        <v>1</v>
      </c>
      <c r="M791">
        <v>1</v>
      </c>
      <c r="N791" t="s">
        <v>1760</v>
      </c>
      <c r="O791" t="s">
        <v>23</v>
      </c>
      <c r="P791" t="s">
        <v>77</v>
      </c>
    </row>
    <row r="792" spans="1:16" x14ac:dyDescent="0.25">
      <c r="A792" t="s">
        <v>1759</v>
      </c>
      <c r="B792">
        <v>20.64</v>
      </c>
      <c r="C792">
        <v>3398.5749999999998</v>
      </c>
      <c r="D792">
        <v>31</v>
      </c>
      <c r="E792">
        <v>0.3</v>
      </c>
      <c r="F792">
        <v>1133.866</v>
      </c>
      <c r="G792">
        <v>52.01</v>
      </c>
      <c r="H792">
        <v>0</v>
      </c>
      <c r="I792">
        <v>1</v>
      </c>
      <c r="J792">
        <v>17849</v>
      </c>
      <c r="K792" t="s">
        <v>1745</v>
      </c>
      <c r="L792">
        <v>0</v>
      </c>
      <c r="M792">
        <v>0</v>
      </c>
      <c r="N792" t="s">
        <v>1758</v>
      </c>
    </row>
    <row r="793" spans="1:16" x14ac:dyDescent="0.25">
      <c r="A793" t="s">
        <v>1757</v>
      </c>
      <c r="B793">
        <v>20.61</v>
      </c>
      <c r="C793">
        <v>927.55010000000004</v>
      </c>
      <c r="D793">
        <v>10</v>
      </c>
      <c r="E793">
        <v>0.4</v>
      </c>
      <c r="F793">
        <v>464.78250000000003</v>
      </c>
      <c r="G793">
        <v>36.97</v>
      </c>
      <c r="H793">
        <v>0</v>
      </c>
      <c r="I793">
        <v>1</v>
      </c>
      <c r="J793">
        <v>10331</v>
      </c>
      <c r="K793" t="s">
        <v>1745</v>
      </c>
      <c r="L793">
        <v>0</v>
      </c>
      <c r="M793">
        <v>0</v>
      </c>
      <c r="N793" t="s">
        <v>1756</v>
      </c>
    </row>
    <row r="794" spans="1:16" x14ac:dyDescent="0.25">
      <c r="A794" t="s">
        <v>1755</v>
      </c>
      <c r="B794">
        <v>20.61</v>
      </c>
      <c r="C794">
        <v>1314.7507000000001</v>
      </c>
      <c r="D794">
        <v>14</v>
      </c>
      <c r="E794">
        <v>0.7</v>
      </c>
      <c r="F794">
        <v>658.38310000000001</v>
      </c>
      <c r="G794">
        <v>33.35</v>
      </c>
      <c r="H794" s="1">
        <v>208000</v>
      </c>
      <c r="I794">
        <v>1</v>
      </c>
      <c r="J794">
        <v>8389</v>
      </c>
      <c r="K794" t="s">
        <v>1745</v>
      </c>
      <c r="L794">
        <v>1</v>
      </c>
      <c r="M794">
        <v>1</v>
      </c>
      <c r="N794" t="s">
        <v>1754</v>
      </c>
    </row>
    <row r="795" spans="1:16" x14ac:dyDescent="0.25">
      <c r="A795" t="s">
        <v>1753</v>
      </c>
      <c r="B795">
        <v>20.56</v>
      </c>
      <c r="C795">
        <v>1163.6411000000001</v>
      </c>
      <c r="D795">
        <v>12</v>
      </c>
      <c r="E795">
        <v>-0.5</v>
      </c>
      <c r="F795">
        <v>582.82749999999999</v>
      </c>
      <c r="G795">
        <v>27.45</v>
      </c>
      <c r="H795" s="1">
        <v>16900</v>
      </c>
      <c r="I795">
        <v>1</v>
      </c>
      <c r="J795">
        <v>5613</v>
      </c>
      <c r="K795" t="s">
        <v>1745</v>
      </c>
      <c r="L795">
        <v>1</v>
      </c>
      <c r="M795">
        <v>1</v>
      </c>
      <c r="N795" t="s">
        <v>1752</v>
      </c>
      <c r="O795" t="s">
        <v>19</v>
      </c>
      <c r="P795" t="s">
        <v>911</v>
      </c>
    </row>
    <row r="796" spans="1:16" x14ac:dyDescent="0.25">
      <c r="A796" t="s">
        <v>1751</v>
      </c>
      <c r="B796">
        <v>20.54</v>
      </c>
      <c r="C796">
        <v>1099.5985000000001</v>
      </c>
      <c r="D796">
        <v>11</v>
      </c>
      <c r="E796">
        <v>1.2</v>
      </c>
      <c r="F796">
        <v>367.54059999999998</v>
      </c>
      <c r="G796">
        <v>24.69</v>
      </c>
      <c r="H796" s="1">
        <v>29900</v>
      </c>
      <c r="I796">
        <v>1</v>
      </c>
      <c r="J796">
        <v>4170</v>
      </c>
      <c r="K796" t="s">
        <v>1745</v>
      </c>
      <c r="L796">
        <v>1</v>
      </c>
      <c r="M796">
        <v>1</v>
      </c>
      <c r="N796" t="s">
        <v>439</v>
      </c>
    </row>
    <row r="797" spans="1:16" x14ac:dyDescent="0.25">
      <c r="A797" t="s">
        <v>1750</v>
      </c>
      <c r="B797">
        <v>20.54</v>
      </c>
      <c r="C797">
        <v>1632.8806999999999</v>
      </c>
      <c r="D797">
        <v>16</v>
      </c>
      <c r="E797">
        <v>1.4</v>
      </c>
      <c r="F797">
        <v>545.30160000000001</v>
      </c>
      <c r="G797">
        <v>25.03</v>
      </c>
      <c r="H797" s="1">
        <v>14800</v>
      </c>
      <c r="I797">
        <v>1</v>
      </c>
      <c r="J797">
        <v>4480</v>
      </c>
      <c r="K797" t="s">
        <v>1745</v>
      </c>
      <c r="L797">
        <v>1</v>
      </c>
      <c r="M797">
        <v>1</v>
      </c>
      <c r="N797" t="s">
        <v>201</v>
      </c>
    </row>
    <row r="798" spans="1:16" x14ac:dyDescent="0.25">
      <c r="A798" t="s">
        <v>1749</v>
      </c>
      <c r="B798">
        <v>20.53</v>
      </c>
      <c r="C798">
        <v>3115.4158000000002</v>
      </c>
      <c r="D798">
        <v>27</v>
      </c>
      <c r="E798">
        <v>-0.1</v>
      </c>
      <c r="F798">
        <v>779.86109999999996</v>
      </c>
      <c r="G798">
        <v>43.88</v>
      </c>
      <c r="H798">
        <v>0</v>
      </c>
      <c r="I798">
        <v>1</v>
      </c>
      <c r="J798">
        <v>14045</v>
      </c>
      <c r="K798" t="s">
        <v>1745</v>
      </c>
      <c r="L798">
        <v>0</v>
      </c>
      <c r="M798">
        <v>0</v>
      </c>
      <c r="N798" t="s">
        <v>709</v>
      </c>
      <c r="O798" t="s">
        <v>19</v>
      </c>
      <c r="P798" t="s">
        <v>1748</v>
      </c>
    </row>
    <row r="799" spans="1:16" x14ac:dyDescent="0.25">
      <c r="A799" t="s">
        <v>1747</v>
      </c>
      <c r="B799">
        <v>20.52</v>
      </c>
      <c r="C799">
        <v>1267.7401</v>
      </c>
      <c r="D799">
        <v>11</v>
      </c>
      <c r="E799">
        <v>-0.3</v>
      </c>
      <c r="F799">
        <v>423.5872</v>
      </c>
      <c r="G799">
        <v>43.56</v>
      </c>
      <c r="H799" s="1">
        <v>43700</v>
      </c>
      <c r="I799">
        <v>1</v>
      </c>
      <c r="J799">
        <v>13873</v>
      </c>
      <c r="K799" t="s">
        <v>1745</v>
      </c>
      <c r="L799">
        <v>1</v>
      </c>
      <c r="M799">
        <v>1</v>
      </c>
      <c r="N799" t="s">
        <v>779</v>
      </c>
    </row>
    <row r="800" spans="1:16" x14ac:dyDescent="0.25">
      <c r="A800" t="s">
        <v>1746</v>
      </c>
      <c r="B800">
        <v>20.5</v>
      </c>
      <c r="C800">
        <v>1324.6735000000001</v>
      </c>
      <c r="D800">
        <v>14</v>
      </c>
      <c r="E800">
        <v>-2.2999999999999998</v>
      </c>
      <c r="F800">
        <v>663.34249999999997</v>
      </c>
      <c r="G800">
        <v>37.79</v>
      </c>
      <c r="H800">
        <v>0</v>
      </c>
      <c r="I800">
        <v>1</v>
      </c>
      <c r="J800">
        <v>10761</v>
      </c>
      <c r="K800" t="s">
        <v>1745</v>
      </c>
      <c r="L800">
        <v>0</v>
      </c>
      <c r="M800">
        <v>0</v>
      </c>
      <c r="N800" t="s">
        <v>1744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077"/>
  <sheetViews>
    <sheetView workbookViewId="0">
      <selection activeCell="F30" sqref="F30"/>
    </sheetView>
  </sheetViews>
  <sheetFormatPr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16</v>
      </c>
      <c r="B2">
        <v>94.01</v>
      </c>
      <c r="C2">
        <v>1965.0681999999999</v>
      </c>
      <c r="D2">
        <v>18</v>
      </c>
      <c r="E2">
        <v>0.8</v>
      </c>
      <c r="F2">
        <v>656.03049999999996</v>
      </c>
      <c r="G2">
        <v>47.14</v>
      </c>
      <c r="H2" s="1">
        <v>17800000</v>
      </c>
      <c r="I2">
        <v>1</v>
      </c>
      <c r="J2">
        <v>15437</v>
      </c>
      <c r="K2" t="s">
        <v>17</v>
      </c>
      <c r="L2">
        <v>2</v>
      </c>
      <c r="M2">
        <v>2</v>
      </c>
      <c r="N2" t="s">
        <v>18</v>
      </c>
      <c r="O2" t="s">
        <v>19</v>
      </c>
      <c r="P2" t="s">
        <v>20</v>
      </c>
    </row>
    <row r="3" spans="1:16" x14ac:dyDescent="0.25">
      <c r="A3" t="s">
        <v>21</v>
      </c>
      <c r="B3">
        <v>91.16</v>
      </c>
      <c r="C3">
        <v>3023.6264999999999</v>
      </c>
      <c r="D3">
        <v>28</v>
      </c>
      <c r="E3">
        <v>0.1</v>
      </c>
      <c r="F3">
        <v>756.91390000000001</v>
      </c>
      <c r="G3">
        <v>50.68</v>
      </c>
      <c r="H3" s="1">
        <v>30300000</v>
      </c>
      <c r="I3">
        <v>1</v>
      </c>
      <c r="J3">
        <v>16471</v>
      </c>
      <c r="K3" t="s">
        <v>17</v>
      </c>
      <c r="L3">
        <v>4</v>
      </c>
      <c r="M3">
        <v>4</v>
      </c>
      <c r="N3" t="s">
        <v>22</v>
      </c>
      <c r="O3" t="s">
        <v>23</v>
      </c>
      <c r="P3" t="s">
        <v>24</v>
      </c>
    </row>
    <row r="4" spans="1:16" x14ac:dyDescent="0.25">
      <c r="A4" t="s">
        <v>25</v>
      </c>
      <c r="B4">
        <v>91.05</v>
      </c>
      <c r="C4">
        <v>2044.0206000000001</v>
      </c>
      <c r="D4">
        <v>16</v>
      </c>
      <c r="E4">
        <v>0.2</v>
      </c>
      <c r="F4">
        <v>682.34760000000006</v>
      </c>
      <c r="G4">
        <v>43.74</v>
      </c>
      <c r="H4" s="1">
        <v>9710000</v>
      </c>
      <c r="I4">
        <v>1</v>
      </c>
      <c r="J4">
        <v>14066</v>
      </c>
      <c r="K4" t="s">
        <v>17</v>
      </c>
      <c r="L4">
        <v>2</v>
      </c>
      <c r="M4">
        <v>2</v>
      </c>
    </row>
    <row r="5" spans="1:16" x14ac:dyDescent="0.25">
      <c r="A5" t="s">
        <v>26</v>
      </c>
      <c r="B5">
        <v>89.57</v>
      </c>
      <c r="C5">
        <v>1807.9443000000001</v>
      </c>
      <c r="D5">
        <v>15</v>
      </c>
      <c r="E5">
        <v>0.4</v>
      </c>
      <c r="F5">
        <v>603.65560000000005</v>
      </c>
      <c r="G5">
        <v>46.66</v>
      </c>
      <c r="H5" s="1">
        <v>10300000</v>
      </c>
      <c r="I5">
        <v>1</v>
      </c>
      <c r="J5">
        <v>15044</v>
      </c>
      <c r="K5" t="s">
        <v>17</v>
      </c>
      <c r="L5">
        <v>2</v>
      </c>
      <c r="M5">
        <v>2</v>
      </c>
      <c r="N5" t="s">
        <v>27</v>
      </c>
      <c r="O5" t="s">
        <v>23</v>
      </c>
      <c r="P5" t="s">
        <v>28</v>
      </c>
    </row>
    <row r="6" spans="1:16" x14ac:dyDescent="0.25">
      <c r="A6" t="s">
        <v>29</v>
      </c>
      <c r="B6">
        <v>87.61</v>
      </c>
      <c r="C6">
        <v>1775.9867999999999</v>
      </c>
      <c r="D6">
        <v>16</v>
      </c>
      <c r="E6">
        <v>1.1000000000000001</v>
      </c>
      <c r="F6">
        <v>593.00350000000003</v>
      </c>
      <c r="G6">
        <v>47.91</v>
      </c>
      <c r="H6" s="1">
        <v>508000000</v>
      </c>
      <c r="I6">
        <v>1</v>
      </c>
      <c r="J6">
        <v>16200</v>
      </c>
      <c r="K6" t="s">
        <v>17</v>
      </c>
      <c r="L6">
        <v>4</v>
      </c>
      <c r="M6">
        <v>4</v>
      </c>
      <c r="N6" t="s">
        <v>30</v>
      </c>
      <c r="O6" t="s">
        <v>23</v>
      </c>
      <c r="P6" t="s">
        <v>31</v>
      </c>
    </row>
    <row r="7" spans="1:16" x14ac:dyDescent="0.25">
      <c r="A7" t="s">
        <v>32</v>
      </c>
      <c r="B7">
        <v>87.18</v>
      </c>
      <c r="C7">
        <v>2489.2775999999999</v>
      </c>
      <c r="D7">
        <v>21</v>
      </c>
      <c r="E7">
        <v>0.2</v>
      </c>
      <c r="F7">
        <v>830.76670000000001</v>
      </c>
      <c r="G7">
        <v>52.02</v>
      </c>
      <c r="H7" s="1">
        <v>2860000</v>
      </c>
      <c r="I7">
        <v>1</v>
      </c>
      <c r="J7">
        <v>17658</v>
      </c>
      <c r="K7" t="s">
        <v>17</v>
      </c>
      <c r="L7">
        <v>2</v>
      </c>
      <c r="M7">
        <v>2</v>
      </c>
      <c r="N7" t="s">
        <v>33</v>
      </c>
      <c r="O7" t="s">
        <v>23</v>
      </c>
      <c r="P7" t="s">
        <v>34</v>
      </c>
    </row>
    <row r="8" spans="1:16" x14ac:dyDescent="0.25">
      <c r="A8" t="s">
        <v>35</v>
      </c>
      <c r="B8">
        <v>87.17</v>
      </c>
      <c r="C8">
        <v>2272.0329999999999</v>
      </c>
      <c r="D8">
        <v>29</v>
      </c>
      <c r="E8">
        <v>0.4</v>
      </c>
      <c r="F8">
        <v>758.3519</v>
      </c>
      <c r="G8">
        <v>25.27</v>
      </c>
      <c r="H8" s="1">
        <v>67900</v>
      </c>
      <c r="I8">
        <v>1</v>
      </c>
      <c r="J8">
        <v>4397</v>
      </c>
      <c r="K8" t="s">
        <v>17</v>
      </c>
      <c r="L8">
        <v>1</v>
      </c>
      <c r="M8">
        <v>1</v>
      </c>
      <c r="N8" t="s">
        <v>36</v>
      </c>
      <c r="O8" t="s">
        <v>19</v>
      </c>
      <c r="P8" t="s">
        <v>37</v>
      </c>
    </row>
    <row r="9" spans="1:16" x14ac:dyDescent="0.25">
      <c r="A9" t="s">
        <v>38</v>
      </c>
      <c r="B9">
        <v>87.1</v>
      </c>
      <c r="C9">
        <v>1995.0254</v>
      </c>
      <c r="D9">
        <v>17</v>
      </c>
      <c r="E9">
        <v>0.3</v>
      </c>
      <c r="F9">
        <v>666.01589999999999</v>
      </c>
      <c r="G9">
        <v>49.62</v>
      </c>
      <c r="H9" s="1">
        <v>5440000</v>
      </c>
      <c r="I9">
        <v>1</v>
      </c>
      <c r="J9">
        <v>16249</v>
      </c>
      <c r="K9" t="s">
        <v>17</v>
      </c>
      <c r="L9">
        <v>2</v>
      </c>
      <c r="M9">
        <v>2</v>
      </c>
      <c r="N9" t="s">
        <v>39</v>
      </c>
    </row>
    <row r="10" spans="1:16" x14ac:dyDescent="0.25">
      <c r="A10" t="s">
        <v>40</v>
      </c>
      <c r="B10">
        <v>85.29</v>
      </c>
      <c r="C10">
        <v>1528.7268999999999</v>
      </c>
      <c r="D10">
        <v>15</v>
      </c>
      <c r="E10">
        <v>1.2</v>
      </c>
      <c r="F10">
        <v>510.58350000000002</v>
      </c>
      <c r="G10">
        <v>28.94</v>
      </c>
      <c r="H10" s="1">
        <v>6260000</v>
      </c>
      <c r="I10">
        <v>1</v>
      </c>
      <c r="J10">
        <v>6210</v>
      </c>
      <c r="K10" t="s">
        <v>17</v>
      </c>
      <c r="L10">
        <v>2</v>
      </c>
      <c r="M10">
        <v>2</v>
      </c>
      <c r="N10" t="s">
        <v>22</v>
      </c>
    </row>
    <row r="11" spans="1:16" x14ac:dyDescent="0.25">
      <c r="A11" t="s">
        <v>41</v>
      </c>
      <c r="B11">
        <v>85.27</v>
      </c>
      <c r="C11">
        <v>1887.9195999999999</v>
      </c>
      <c r="D11">
        <v>15</v>
      </c>
      <c r="E11">
        <v>1.3</v>
      </c>
      <c r="F11">
        <v>630.31460000000004</v>
      </c>
      <c r="G11">
        <v>45.4</v>
      </c>
      <c r="H11" s="1">
        <v>3400000</v>
      </c>
      <c r="I11">
        <v>1</v>
      </c>
      <c r="J11">
        <v>14689</v>
      </c>
      <c r="K11" t="s">
        <v>17</v>
      </c>
      <c r="L11">
        <v>2</v>
      </c>
      <c r="M11">
        <v>2</v>
      </c>
    </row>
    <row r="12" spans="1:16" x14ac:dyDescent="0.25">
      <c r="A12" t="s">
        <v>42</v>
      </c>
      <c r="B12">
        <v>84.95</v>
      </c>
      <c r="C12">
        <v>2258.0900999999999</v>
      </c>
      <c r="D12">
        <v>26</v>
      </c>
      <c r="E12">
        <v>2</v>
      </c>
      <c r="F12">
        <v>565.53089999999997</v>
      </c>
      <c r="G12">
        <v>24.72</v>
      </c>
      <c r="H12" s="1">
        <v>1190000</v>
      </c>
      <c r="I12">
        <v>1</v>
      </c>
      <c r="J12">
        <v>3957</v>
      </c>
      <c r="K12" t="s">
        <v>17</v>
      </c>
      <c r="L12">
        <v>1</v>
      </c>
      <c r="M12">
        <v>1</v>
      </c>
      <c r="N12" t="s">
        <v>43</v>
      </c>
      <c r="O12" t="s">
        <v>19</v>
      </c>
      <c r="P12" t="s">
        <v>44</v>
      </c>
    </row>
    <row r="13" spans="1:16" x14ac:dyDescent="0.25">
      <c r="A13" t="s">
        <v>45</v>
      </c>
      <c r="B13">
        <v>83.5</v>
      </c>
      <c r="C13">
        <v>2790.3218000000002</v>
      </c>
      <c r="D13">
        <v>27</v>
      </c>
      <c r="E13">
        <v>0</v>
      </c>
      <c r="F13">
        <v>931.11450000000002</v>
      </c>
      <c r="G13">
        <v>43.62</v>
      </c>
      <c r="H13" s="1">
        <v>2200000</v>
      </c>
      <c r="I13">
        <v>1</v>
      </c>
      <c r="J13">
        <v>13846</v>
      </c>
      <c r="K13" t="s">
        <v>17</v>
      </c>
      <c r="L13">
        <v>1</v>
      </c>
      <c r="M13">
        <v>1</v>
      </c>
      <c r="N13" t="s">
        <v>46</v>
      </c>
      <c r="O13" t="s">
        <v>23</v>
      </c>
      <c r="P13" t="s">
        <v>47</v>
      </c>
    </row>
    <row r="14" spans="1:16" x14ac:dyDescent="0.25">
      <c r="A14" t="s">
        <v>48</v>
      </c>
      <c r="B14">
        <v>82.56</v>
      </c>
      <c r="C14">
        <v>2549.1664999999998</v>
      </c>
      <c r="D14">
        <v>23</v>
      </c>
      <c r="E14">
        <v>0.8</v>
      </c>
      <c r="F14">
        <v>1275.5916</v>
      </c>
      <c r="G14">
        <v>51.74</v>
      </c>
      <c r="H14" s="1">
        <v>1400000</v>
      </c>
      <c r="I14">
        <v>1</v>
      </c>
      <c r="J14">
        <v>17442</v>
      </c>
      <c r="K14" t="s">
        <v>17</v>
      </c>
      <c r="L14">
        <v>1</v>
      </c>
      <c r="M14">
        <v>1</v>
      </c>
      <c r="N14" t="s">
        <v>49</v>
      </c>
      <c r="O14" t="s">
        <v>23</v>
      </c>
      <c r="P14" t="s">
        <v>50</v>
      </c>
    </row>
    <row r="15" spans="1:16" x14ac:dyDescent="0.25">
      <c r="A15" t="s">
        <v>51</v>
      </c>
      <c r="B15">
        <v>81.87</v>
      </c>
      <c r="C15">
        <v>3182.6069000000002</v>
      </c>
      <c r="D15">
        <v>30</v>
      </c>
      <c r="E15">
        <v>0.5</v>
      </c>
      <c r="F15">
        <v>1061.8768</v>
      </c>
      <c r="G15">
        <v>44.75</v>
      </c>
      <c r="H15" s="1">
        <v>7700000</v>
      </c>
      <c r="I15">
        <v>1</v>
      </c>
      <c r="J15">
        <v>14302</v>
      </c>
      <c r="K15" t="s">
        <v>17</v>
      </c>
      <c r="L15">
        <v>2</v>
      </c>
      <c r="M15">
        <v>2</v>
      </c>
      <c r="N15" t="s">
        <v>49</v>
      </c>
    </row>
    <row r="16" spans="1:16" x14ac:dyDescent="0.25">
      <c r="A16" t="s">
        <v>52</v>
      </c>
      <c r="B16">
        <v>81.83</v>
      </c>
      <c r="C16">
        <v>2623.3703999999998</v>
      </c>
      <c r="D16">
        <v>26</v>
      </c>
      <c r="E16">
        <v>0.2</v>
      </c>
      <c r="F16">
        <v>875.46420000000001</v>
      </c>
      <c r="G16">
        <v>51.93</v>
      </c>
      <c r="H16" s="1">
        <v>219000</v>
      </c>
      <c r="I16">
        <v>1</v>
      </c>
      <c r="J16">
        <v>17578</v>
      </c>
      <c r="K16" t="s">
        <v>17</v>
      </c>
      <c r="L16">
        <v>1</v>
      </c>
      <c r="M16">
        <v>1</v>
      </c>
      <c r="N16" t="s">
        <v>53</v>
      </c>
    </row>
    <row r="17" spans="1:16" x14ac:dyDescent="0.25">
      <c r="A17" t="s">
        <v>54</v>
      </c>
      <c r="B17">
        <v>81.73</v>
      </c>
      <c r="C17">
        <v>1652.8245999999999</v>
      </c>
      <c r="D17">
        <v>14</v>
      </c>
      <c r="E17">
        <v>1.1000000000000001</v>
      </c>
      <c r="F17">
        <v>551.94939999999997</v>
      </c>
      <c r="G17">
        <v>37.380000000000003</v>
      </c>
      <c r="H17" s="1">
        <v>3250000</v>
      </c>
      <c r="I17">
        <v>1</v>
      </c>
      <c r="J17">
        <v>10445</v>
      </c>
      <c r="K17" t="s">
        <v>17</v>
      </c>
      <c r="L17">
        <v>1</v>
      </c>
      <c r="M17">
        <v>1</v>
      </c>
      <c r="N17" t="s">
        <v>18</v>
      </c>
    </row>
    <row r="18" spans="1:16" x14ac:dyDescent="0.25">
      <c r="A18" t="s">
        <v>55</v>
      </c>
      <c r="B18">
        <v>81.209999999999994</v>
      </c>
      <c r="C18">
        <v>1638.9304</v>
      </c>
      <c r="D18">
        <v>15</v>
      </c>
      <c r="E18">
        <v>0.2</v>
      </c>
      <c r="F18">
        <v>547.3175</v>
      </c>
      <c r="G18">
        <v>34.880000000000003</v>
      </c>
      <c r="H18" s="1">
        <v>3610000</v>
      </c>
      <c r="I18">
        <v>1</v>
      </c>
      <c r="J18">
        <v>9307</v>
      </c>
      <c r="K18" t="s">
        <v>17</v>
      </c>
      <c r="L18">
        <v>2</v>
      </c>
      <c r="M18">
        <v>2</v>
      </c>
      <c r="N18" t="s">
        <v>33</v>
      </c>
    </row>
    <row r="19" spans="1:16" x14ac:dyDescent="0.25">
      <c r="A19" t="s">
        <v>56</v>
      </c>
      <c r="B19">
        <v>81.2</v>
      </c>
      <c r="C19">
        <v>1628.9249</v>
      </c>
      <c r="D19">
        <v>14</v>
      </c>
      <c r="E19">
        <v>0.6</v>
      </c>
      <c r="F19">
        <v>815.47019999999998</v>
      </c>
      <c r="G19">
        <v>46.8</v>
      </c>
      <c r="H19" s="1">
        <v>9440000</v>
      </c>
      <c r="I19">
        <v>1</v>
      </c>
      <c r="J19">
        <v>15243</v>
      </c>
      <c r="K19" t="s">
        <v>17</v>
      </c>
      <c r="L19">
        <v>1</v>
      </c>
      <c r="M19">
        <v>1</v>
      </c>
      <c r="N19" t="s">
        <v>57</v>
      </c>
    </row>
    <row r="20" spans="1:16" x14ac:dyDescent="0.25">
      <c r="A20" t="s">
        <v>58</v>
      </c>
      <c r="B20">
        <v>80.98</v>
      </c>
      <c r="C20">
        <v>1304.7089000000001</v>
      </c>
      <c r="D20">
        <v>11</v>
      </c>
      <c r="E20">
        <v>0.5</v>
      </c>
      <c r="F20">
        <v>653.36210000000005</v>
      </c>
      <c r="G20">
        <v>33.119999999999997</v>
      </c>
      <c r="H20" s="1">
        <v>2120000</v>
      </c>
      <c r="I20">
        <v>1</v>
      </c>
      <c r="J20">
        <v>8396</v>
      </c>
      <c r="K20" t="s">
        <v>17</v>
      </c>
      <c r="L20">
        <v>1</v>
      </c>
      <c r="M20">
        <v>1</v>
      </c>
    </row>
    <row r="21" spans="1:16" x14ac:dyDescent="0.25">
      <c r="A21" t="s">
        <v>59</v>
      </c>
      <c r="B21">
        <v>80.77</v>
      </c>
      <c r="C21">
        <v>2886.1541000000002</v>
      </c>
      <c r="D21">
        <v>27</v>
      </c>
      <c r="E21">
        <v>0.5</v>
      </c>
      <c r="F21">
        <v>963.05909999999994</v>
      </c>
      <c r="G21">
        <v>38.479999999999997</v>
      </c>
      <c r="H21" s="1">
        <v>3260000</v>
      </c>
      <c r="I21">
        <v>1</v>
      </c>
      <c r="J21">
        <v>11224</v>
      </c>
      <c r="K21" t="s">
        <v>17</v>
      </c>
      <c r="L21">
        <v>1</v>
      </c>
      <c r="M21">
        <v>1</v>
      </c>
      <c r="N21" t="s">
        <v>60</v>
      </c>
      <c r="O21" t="s">
        <v>19</v>
      </c>
      <c r="P21" t="s">
        <v>61</v>
      </c>
    </row>
    <row r="22" spans="1:16" x14ac:dyDescent="0.25">
      <c r="A22" t="s">
        <v>62</v>
      </c>
      <c r="B22">
        <v>80.53</v>
      </c>
      <c r="C22">
        <v>1755.9558999999999</v>
      </c>
      <c r="D22">
        <v>16</v>
      </c>
      <c r="E22">
        <v>0.2</v>
      </c>
      <c r="F22">
        <v>586.32600000000002</v>
      </c>
      <c r="G22">
        <v>43.54</v>
      </c>
      <c r="H22" s="1">
        <v>1470000</v>
      </c>
      <c r="I22">
        <v>1</v>
      </c>
      <c r="J22">
        <v>13827</v>
      </c>
      <c r="K22" t="s">
        <v>17</v>
      </c>
      <c r="L22">
        <v>1</v>
      </c>
      <c r="M22">
        <v>1</v>
      </c>
      <c r="N22" t="s">
        <v>63</v>
      </c>
    </row>
    <row r="23" spans="1:16" x14ac:dyDescent="0.25">
      <c r="A23" t="s">
        <v>64</v>
      </c>
      <c r="B23">
        <v>80.53</v>
      </c>
      <c r="C23">
        <v>1819.9192</v>
      </c>
      <c r="D23">
        <v>15</v>
      </c>
      <c r="E23">
        <v>0.8</v>
      </c>
      <c r="F23">
        <v>607.64750000000004</v>
      </c>
      <c r="G23">
        <v>44.75</v>
      </c>
      <c r="H23" s="1">
        <v>2740000</v>
      </c>
      <c r="I23">
        <v>1</v>
      </c>
      <c r="J23">
        <v>14437</v>
      </c>
      <c r="K23" t="s">
        <v>17</v>
      </c>
      <c r="L23">
        <v>1</v>
      </c>
      <c r="M23">
        <v>1</v>
      </c>
      <c r="N23" t="s">
        <v>65</v>
      </c>
      <c r="O23" t="s">
        <v>23</v>
      </c>
      <c r="P23" t="s">
        <v>28</v>
      </c>
    </row>
    <row r="24" spans="1:16" x14ac:dyDescent="0.25">
      <c r="A24" t="s">
        <v>66</v>
      </c>
      <c r="B24">
        <v>79.81</v>
      </c>
      <c r="C24">
        <v>2594.3525</v>
      </c>
      <c r="D24">
        <v>24</v>
      </c>
      <c r="E24">
        <v>1</v>
      </c>
      <c r="F24">
        <v>649.59609999999998</v>
      </c>
      <c r="G24">
        <v>51.56</v>
      </c>
      <c r="H24" s="1">
        <v>1040000</v>
      </c>
      <c r="I24">
        <v>1</v>
      </c>
      <c r="J24">
        <v>17328</v>
      </c>
      <c r="K24" t="s">
        <v>17</v>
      </c>
      <c r="L24">
        <v>1</v>
      </c>
      <c r="M24">
        <v>1</v>
      </c>
      <c r="N24" t="s">
        <v>67</v>
      </c>
    </row>
    <row r="25" spans="1:16" x14ac:dyDescent="0.25">
      <c r="A25" t="s">
        <v>68</v>
      </c>
      <c r="B25">
        <v>79.790000000000006</v>
      </c>
      <c r="C25">
        <v>2491.2568000000001</v>
      </c>
      <c r="D25">
        <v>21</v>
      </c>
      <c r="E25">
        <v>0.6</v>
      </c>
      <c r="F25">
        <v>831.42679999999996</v>
      </c>
      <c r="G25">
        <v>51.75</v>
      </c>
      <c r="H25" s="1">
        <v>9340000</v>
      </c>
      <c r="I25">
        <v>1</v>
      </c>
      <c r="J25">
        <v>17458</v>
      </c>
      <c r="K25" t="s">
        <v>17</v>
      </c>
      <c r="L25">
        <v>1</v>
      </c>
      <c r="M25">
        <v>1</v>
      </c>
      <c r="O25" t="s">
        <v>23</v>
      </c>
      <c r="P25" t="s">
        <v>34</v>
      </c>
    </row>
    <row r="26" spans="1:16" x14ac:dyDescent="0.25">
      <c r="A26" t="s">
        <v>69</v>
      </c>
      <c r="B26">
        <v>79.34</v>
      </c>
      <c r="C26">
        <v>1438.8044</v>
      </c>
      <c r="D26">
        <v>12</v>
      </c>
      <c r="E26">
        <v>1.7</v>
      </c>
      <c r="F26">
        <v>480.6096</v>
      </c>
      <c r="G26">
        <v>36.58</v>
      </c>
      <c r="H26" s="1">
        <v>11900000</v>
      </c>
      <c r="I26">
        <v>1</v>
      </c>
      <c r="J26">
        <v>10535</v>
      </c>
      <c r="K26" t="s">
        <v>17</v>
      </c>
      <c r="L26">
        <v>3</v>
      </c>
      <c r="M26">
        <v>3</v>
      </c>
    </row>
    <row r="27" spans="1:16" x14ac:dyDescent="0.25">
      <c r="A27" t="s">
        <v>70</v>
      </c>
      <c r="B27">
        <v>78.91</v>
      </c>
      <c r="C27">
        <v>1529.7871</v>
      </c>
      <c r="D27">
        <v>14</v>
      </c>
      <c r="E27">
        <v>0.1</v>
      </c>
      <c r="F27">
        <v>765.90089999999998</v>
      </c>
      <c r="G27">
        <v>39.6</v>
      </c>
      <c r="H27" s="1">
        <v>561000</v>
      </c>
      <c r="I27">
        <v>1</v>
      </c>
      <c r="J27">
        <v>11690</v>
      </c>
      <c r="K27" t="s">
        <v>17</v>
      </c>
      <c r="L27">
        <v>1</v>
      </c>
      <c r="M27">
        <v>1</v>
      </c>
      <c r="N27" t="s">
        <v>67</v>
      </c>
      <c r="O27" t="s">
        <v>23</v>
      </c>
      <c r="P27" t="s">
        <v>71</v>
      </c>
    </row>
    <row r="28" spans="1:16" x14ac:dyDescent="0.25">
      <c r="A28" t="s">
        <v>72</v>
      </c>
      <c r="B28">
        <v>78.63</v>
      </c>
      <c r="C28">
        <v>1897.9878000000001</v>
      </c>
      <c r="D28">
        <v>15</v>
      </c>
      <c r="E28">
        <v>0.4</v>
      </c>
      <c r="F28">
        <v>633.67010000000005</v>
      </c>
      <c r="G28">
        <v>49.9</v>
      </c>
      <c r="H28" s="1">
        <v>2810000</v>
      </c>
      <c r="I28">
        <v>1</v>
      </c>
      <c r="J28">
        <v>16603</v>
      </c>
      <c r="K28" t="s">
        <v>17</v>
      </c>
      <c r="L28">
        <v>1</v>
      </c>
      <c r="M28">
        <v>1</v>
      </c>
      <c r="N28" t="s">
        <v>33</v>
      </c>
    </row>
    <row r="29" spans="1:16" x14ac:dyDescent="0.25">
      <c r="A29" t="s">
        <v>73</v>
      </c>
      <c r="B29">
        <v>78.510000000000005</v>
      </c>
      <c r="C29">
        <v>1803.9366</v>
      </c>
      <c r="D29">
        <v>18</v>
      </c>
      <c r="E29">
        <v>0.8</v>
      </c>
      <c r="F29">
        <v>902.97630000000004</v>
      </c>
      <c r="G29">
        <v>45.58</v>
      </c>
      <c r="H29" s="1">
        <v>95600</v>
      </c>
      <c r="I29">
        <v>1</v>
      </c>
      <c r="J29">
        <v>14698</v>
      </c>
      <c r="K29" t="s">
        <v>17</v>
      </c>
      <c r="L29">
        <v>1</v>
      </c>
      <c r="M29">
        <v>1</v>
      </c>
      <c r="N29" t="s">
        <v>74</v>
      </c>
    </row>
    <row r="30" spans="1:16" x14ac:dyDescent="0.25">
      <c r="A30" t="s">
        <v>75</v>
      </c>
      <c r="B30">
        <v>78.44</v>
      </c>
      <c r="C30">
        <v>1475.6464000000001</v>
      </c>
      <c r="D30">
        <v>13</v>
      </c>
      <c r="E30">
        <v>0.6</v>
      </c>
      <c r="F30">
        <v>738.83090000000004</v>
      </c>
      <c r="G30">
        <v>25.28</v>
      </c>
      <c r="H30" s="1">
        <v>108000</v>
      </c>
      <c r="I30">
        <v>1</v>
      </c>
      <c r="J30">
        <v>4403</v>
      </c>
      <c r="K30" t="s">
        <v>17</v>
      </c>
      <c r="L30">
        <v>2</v>
      </c>
      <c r="M30">
        <v>2</v>
      </c>
      <c r="N30" t="s">
        <v>76</v>
      </c>
      <c r="O30" t="s">
        <v>23</v>
      </c>
      <c r="P30" t="s">
        <v>77</v>
      </c>
    </row>
    <row r="31" spans="1:16" x14ac:dyDescent="0.25">
      <c r="A31" t="s">
        <v>78</v>
      </c>
      <c r="B31">
        <v>78.180000000000007</v>
      </c>
      <c r="C31">
        <v>2057.9404</v>
      </c>
      <c r="D31">
        <v>19</v>
      </c>
      <c r="E31">
        <v>0.4</v>
      </c>
      <c r="F31">
        <v>1029.9779000000001</v>
      </c>
      <c r="G31">
        <v>48.83</v>
      </c>
      <c r="H31" s="1">
        <v>3770000</v>
      </c>
      <c r="I31">
        <v>1</v>
      </c>
      <c r="J31">
        <v>15950</v>
      </c>
      <c r="K31" t="s">
        <v>17</v>
      </c>
      <c r="L31">
        <v>2</v>
      </c>
      <c r="M31">
        <v>2</v>
      </c>
      <c r="N31" t="s">
        <v>30</v>
      </c>
    </row>
    <row r="32" spans="1:16" x14ac:dyDescent="0.25">
      <c r="A32" t="s">
        <v>79</v>
      </c>
      <c r="B32">
        <v>78.14</v>
      </c>
      <c r="C32">
        <v>3010.5625</v>
      </c>
      <c r="D32">
        <v>30</v>
      </c>
      <c r="E32">
        <v>0.1</v>
      </c>
      <c r="F32">
        <v>753.64790000000005</v>
      </c>
      <c r="G32">
        <v>46.04</v>
      </c>
      <c r="H32" s="1">
        <v>562000</v>
      </c>
      <c r="I32">
        <v>1</v>
      </c>
      <c r="J32">
        <v>14865</v>
      </c>
      <c r="K32" t="s">
        <v>17</v>
      </c>
      <c r="L32">
        <v>2</v>
      </c>
      <c r="M32">
        <v>2</v>
      </c>
      <c r="N32" t="s">
        <v>74</v>
      </c>
    </row>
    <row r="33" spans="1:16" x14ac:dyDescent="0.25">
      <c r="A33" t="s">
        <v>80</v>
      </c>
      <c r="B33">
        <v>78.13</v>
      </c>
      <c r="C33">
        <v>1906.9135000000001</v>
      </c>
      <c r="D33">
        <v>16</v>
      </c>
      <c r="E33">
        <v>0.7</v>
      </c>
      <c r="F33">
        <v>636.64559999999994</v>
      </c>
      <c r="G33">
        <v>42.25</v>
      </c>
      <c r="H33" s="1">
        <v>2860000</v>
      </c>
      <c r="I33">
        <v>1</v>
      </c>
      <c r="J33">
        <v>13142</v>
      </c>
      <c r="K33" t="s">
        <v>17</v>
      </c>
      <c r="L33">
        <v>1</v>
      </c>
      <c r="M33">
        <v>1</v>
      </c>
      <c r="O33" t="s">
        <v>23</v>
      </c>
      <c r="P33" t="s">
        <v>81</v>
      </c>
    </row>
    <row r="34" spans="1:16" x14ac:dyDescent="0.25">
      <c r="A34" t="s">
        <v>82</v>
      </c>
      <c r="B34">
        <v>78</v>
      </c>
      <c r="C34">
        <v>1657.8423</v>
      </c>
      <c r="D34">
        <v>15</v>
      </c>
      <c r="E34">
        <v>1.6</v>
      </c>
      <c r="F34">
        <v>553.6223</v>
      </c>
      <c r="G34">
        <v>34.14</v>
      </c>
      <c r="H34" s="1">
        <v>5130000</v>
      </c>
      <c r="I34">
        <v>1</v>
      </c>
      <c r="J34">
        <v>8904</v>
      </c>
      <c r="K34" t="s">
        <v>17</v>
      </c>
      <c r="L34">
        <v>1</v>
      </c>
      <c r="M34">
        <v>1</v>
      </c>
      <c r="N34" t="s">
        <v>83</v>
      </c>
      <c r="O34" t="s">
        <v>19</v>
      </c>
      <c r="P34" t="s">
        <v>84</v>
      </c>
    </row>
    <row r="35" spans="1:16" x14ac:dyDescent="0.25">
      <c r="A35" t="s">
        <v>85</v>
      </c>
      <c r="B35">
        <v>77.7</v>
      </c>
      <c r="C35">
        <v>1466.8357000000001</v>
      </c>
      <c r="D35">
        <v>12</v>
      </c>
      <c r="E35">
        <v>0.6</v>
      </c>
      <c r="F35">
        <v>489.95280000000002</v>
      </c>
      <c r="G35">
        <v>40.69</v>
      </c>
      <c r="H35" s="1">
        <v>7300000</v>
      </c>
      <c r="I35">
        <v>1</v>
      </c>
      <c r="J35">
        <v>12462</v>
      </c>
      <c r="K35" t="s">
        <v>17</v>
      </c>
      <c r="L35">
        <v>1</v>
      </c>
      <c r="M35">
        <v>1</v>
      </c>
      <c r="N35" t="s">
        <v>33</v>
      </c>
    </row>
    <row r="36" spans="1:16" x14ac:dyDescent="0.25">
      <c r="A36" t="s">
        <v>86</v>
      </c>
      <c r="B36">
        <v>77.3</v>
      </c>
      <c r="C36">
        <v>1619.8281999999999</v>
      </c>
      <c r="D36">
        <v>14</v>
      </c>
      <c r="E36">
        <v>1.7</v>
      </c>
      <c r="F36">
        <v>540.95090000000005</v>
      </c>
      <c r="G36">
        <v>47.62</v>
      </c>
      <c r="H36" s="1">
        <v>2970000</v>
      </c>
      <c r="I36">
        <v>1</v>
      </c>
      <c r="J36">
        <v>15755</v>
      </c>
      <c r="K36" t="s">
        <v>17</v>
      </c>
      <c r="L36">
        <v>3</v>
      </c>
      <c r="M36">
        <v>3</v>
      </c>
      <c r="N36" t="s">
        <v>87</v>
      </c>
    </row>
    <row r="37" spans="1:16" x14ac:dyDescent="0.25">
      <c r="A37" t="s">
        <v>88</v>
      </c>
      <c r="B37">
        <v>76.650000000000006</v>
      </c>
      <c r="C37">
        <v>2090.875</v>
      </c>
      <c r="D37">
        <v>26</v>
      </c>
      <c r="E37">
        <v>-0.6</v>
      </c>
      <c r="F37">
        <v>697.96519999999998</v>
      </c>
      <c r="G37">
        <v>24.53</v>
      </c>
      <c r="H37" s="1">
        <v>54700</v>
      </c>
      <c r="I37">
        <v>1</v>
      </c>
      <c r="J37">
        <v>3808</v>
      </c>
      <c r="K37" t="s">
        <v>17</v>
      </c>
      <c r="L37">
        <v>1</v>
      </c>
      <c r="M37">
        <v>1</v>
      </c>
      <c r="N37" t="s">
        <v>89</v>
      </c>
    </row>
    <row r="38" spans="1:16" x14ac:dyDescent="0.25">
      <c r="A38" t="s">
        <v>90</v>
      </c>
      <c r="B38">
        <v>75.84</v>
      </c>
      <c r="C38">
        <v>1820.8951</v>
      </c>
      <c r="D38">
        <v>18</v>
      </c>
      <c r="E38">
        <v>-0.1</v>
      </c>
      <c r="F38">
        <v>607.97230000000002</v>
      </c>
      <c r="G38">
        <v>25.84</v>
      </c>
      <c r="H38" s="1">
        <v>235000</v>
      </c>
      <c r="I38">
        <v>1</v>
      </c>
      <c r="J38">
        <v>4753</v>
      </c>
      <c r="K38" t="s">
        <v>17</v>
      </c>
      <c r="L38">
        <v>1</v>
      </c>
      <c r="M38">
        <v>1</v>
      </c>
      <c r="N38" t="s">
        <v>91</v>
      </c>
      <c r="O38" t="s">
        <v>92</v>
      </c>
      <c r="P38" t="s">
        <v>93</v>
      </c>
    </row>
    <row r="39" spans="1:16" x14ac:dyDescent="0.25">
      <c r="A39" t="s">
        <v>94</v>
      </c>
      <c r="B39">
        <v>75.7</v>
      </c>
      <c r="C39">
        <v>1869.9545000000001</v>
      </c>
      <c r="D39">
        <v>20</v>
      </c>
      <c r="E39">
        <v>0.8</v>
      </c>
      <c r="F39">
        <v>624.32590000000005</v>
      </c>
      <c r="G39">
        <v>25.17</v>
      </c>
      <c r="H39" s="1">
        <v>11700000</v>
      </c>
      <c r="I39">
        <v>1</v>
      </c>
      <c r="J39">
        <v>4318</v>
      </c>
      <c r="K39" t="s">
        <v>17</v>
      </c>
      <c r="L39">
        <v>1</v>
      </c>
      <c r="M39">
        <v>1</v>
      </c>
      <c r="N39" t="s">
        <v>95</v>
      </c>
      <c r="O39" t="s">
        <v>19</v>
      </c>
      <c r="P39" t="s">
        <v>96</v>
      </c>
    </row>
    <row r="40" spans="1:16" x14ac:dyDescent="0.25">
      <c r="A40" t="s">
        <v>97</v>
      </c>
      <c r="B40">
        <v>75.64</v>
      </c>
      <c r="C40">
        <v>1221.5876000000001</v>
      </c>
      <c r="D40">
        <v>11</v>
      </c>
      <c r="E40">
        <v>0.8</v>
      </c>
      <c r="F40">
        <v>611.80160000000001</v>
      </c>
      <c r="G40">
        <v>29.49</v>
      </c>
      <c r="H40" s="1">
        <v>380000</v>
      </c>
      <c r="I40">
        <v>1</v>
      </c>
      <c r="J40">
        <v>6417</v>
      </c>
      <c r="K40" t="s">
        <v>17</v>
      </c>
      <c r="L40">
        <v>1</v>
      </c>
      <c r="M40">
        <v>1</v>
      </c>
      <c r="N40" t="s">
        <v>98</v>
      </c>
    </row>
    <row r="41" spans="1:16" x14ac:dyDescent="0.25">
      <c r="A41" t="s">
        <v>99</v>
      </c>
      <c r="B41">
        <v>75.56</v>
      </c>
      <c r="C41">
        <v>1777.9403</v>
      </c>
      <c r="D41">
        <v>15</v>
      </c>
      <c r="E41">
        <v>0.5</v>
      </c>
      <c r="F41">
        <v>889.9778</v>
      </c>
      <c r="G41">
        <v>47.33</v>
      </c>
      <c r="H41" s="1">
        <v>663000</v>
      </c>
      <c r="I41">
        <v>1</v>
      </c>
      <c r="J41">
        <v>15470</v>
      </c>
      <c r="K41" t="s">
        <v>17</v>
      </c>
      <c r="L41">
        <v>2</v>
      </c>
      <c r="M41">
        <v>2</v>
      </c>
      <c r="N41" t="s">
        <v>100</v>
      </c>
    </row>
    <row r="42" spans="1:16" x14ac:dyDescent="0.25">
      <c r="A42" t="s">
        <v>101</v>
      </c>
      <c r="B42">
        <v>75.5</v>
      </c>
      <c r="C42">
        <v>1970.1829</v>
      </c>
      <c r="D42">
        <v>18</v>
      </c>
      <c r="E42">
        <v>0.4</v>
      </c>
      <c r="F42">
        <v>657.73519999999996</v>
      </c>
      <c r="G42">
        <v>51.84</v>
      </c>
      <c r="H42" s="1">
        <v>80500</v>
      </c>
      <c r="I42">
        <v>1</v>
      </c>
      <c r="J42">
        <v>17533</v>
      </c>
      <c r="K42" t="s">
        <v>17</v>
      </c>
      <c r="L42">
        <v>1</v>
      </c>
      <c r="M42">
        <v>1</v>
      </c>
      <c r="N42" t="s">
        <v>102</v>
      </c>
    </row>
    <row r="43" spans="1:16" x14ac:dyDescent="0.25">
      <c r="A43" t="s">
        <v>103</v>
      </c>
      <c r="B43">
        <v>75.36</v>
      </c>
      <c r="C43">
        <v>1410.7831000000001</v>
      </c>
      <c r="D43">
        <v>15</v>
      </c>
      <c r="E43">
        <v>0.7</v>
      </c>
      <c r="F43">
        <v>706.39930000000004</v>
      </c>
      <c r="G43">
        <v>37.97</v>
      </c>
      <c r="H43" s="1">
        <v>2330000</v>
      </c>
      <c r="I43">
        <v>1</v>
      </c>
      <c r="J43">
        <v>10882</v>
      </c>
      <c r="K43" t="s">
        <v>17</v>
      </c>
      <c r="L43">
        <v>1</v>
      </c>
      <c r="M43">
        <v>1</v>
      </c>
      <c r="N43" t="s">
        <v>67</v>
      </c>
    </row>
    <row r="44" spans="1:16" x14ac:dyDescent="0.25">
      <c r="A44" t="s">
        <v>104</v>
      </c>
      <c r="B44">
        <v>75.319999999999993</v>
      </c>
      <c r="C44">
        <v>2995.4821999999999</v>
      </c>
      <c r="D44">
        <v>29</v>
      </c>
      <c r="E44">
        <v>0.5</v>
      </c>
      <c r="F44">
        <v>749.87819999999999</v>
      </c>
      <c r="G44">
        <v>46.13</v>
      </c>
      <c r="H44" s="1">
        <v>7930000</v>
      </c>
      <c r="I44">
        <v>1</v>
      </c>
      <c r="J44">
        <v>15051</v>
      </c>
      <c r="K44" t="s">
        <v>17</v>
      </c>
      <c r="L44">
        <v>3</v>
      </c>
      <c r="M44">
        <v>3</v>
      </c>
      <c r="N44" t="s">
        <v>22</v>
      </c>
    </row>
    <row r="45" spans="1:16" x14ac:dyDescent="0.25">
      <c r="A45" t="s">
        <v>105</v>
      </c>
      <c r="B45">
        <v>75.010000000000005</v>
      </c>
      <c r="C45">
        <v>1928.0001999999999</v>
      </c>
      <c r="D45">
        <v>18</v>
      </c>
      <c r="E45">
        <v>0.3</v>
      </c>
      <c r="F45">
        <v>643.67420000000004</v>
      </c>
      <c r="G45">
        <v>31.64</v>
      </c>
      <c r="H45" s="1">
        <v>463000</v>
      </c>
      <c r="I45">
        <v>1</v>
      </c>
      <c r="J45">
        <v>7449</v>
      </c>
      <c r="K45" t="s">
        <v>17</v>
      </c>
      <c r="L45">
        <v>1</v>
      </c>
      <c r="M45">
        <v>1</v>
      </c>
      <c r="N45" t="s">
        <v>106</v>
      </c>
    </row>
    <row r="46" spans="1:16" x14ac:dyDescent="0.25">
      <c r="A46" t="s">
        <v>107</v>
      </c>
      <c r="B46">
        <v>74.790000000000006</v>
      </c>
      <c r="C46">
        <v>2106.0891000000001</v>
      </c>
      <c r="D46">
        <v>20</v>
      </c>
      <c r="E46">
        <v>0.7</v>
      </c>
      <c r="F46">
        <v>703.03750000000002</v>
      </c>
      <c r="G46">
        <v>45.05</v>
      </c>
      <c r="H46" s="1">
        <v>134000</v>
      </c>
      <c r="I46">
        <v>1</v>
      </c>
      <c r="J46">
        <v>14398</v>
      </c>
      <c r="K46" t="s">
        <v>17</v>
      </c>
      <c r="L46">
        <v>1</v>
      </c>
      <c r="M46">
        <v>1</v>
      </c>
      <c r="N46" t="s">
        <v>27</v>
      </c>
    </row>
    <row r="47" spans="1:16" x14ac:dyDescent="0.25">
      <c r="A47" t="s">
        <v>108</v>
      </c>
      <c r="B47">
        <v>74.540000000000006</v>
      </c>
      <c r="C47">
        <v>1498.778</v>
      </c>
      <c r="D47">
        <v>12</v>
      </c>
      <c r="E47">
        <v>0.7</v>
      </c>
      <c r="F47">
        <v>500.6003</v>
      </c>
      <c r="G47">
        <v>37.47</v>
      </c>
      <c r="H47" s="1">
        <v>15500000</v>
      </c>
      <c r="I47">
        <v>1</v>
      </c>
      <c r="J47">
        <v>10606</v>
      </c>
      <c r="K47" t="s">
        <v>17</v>
      </c>
      <c r="L47">
        <v>2</v>
      </c>
      <c r="M47">
        <v>2</v>
      </c>
      <c r="N47" t="s">
        <v>57</v>
      </c>
    </row>
    <row r="48" spans="1:16" x14ac:dyDescent="0.25">
      <c r="A48" t="s">
        <v>109</v>
      </c>
      <c r="B48">
        <v>74.48</v>
      </c>
      <c r="C48">
        <v>1968.9774</v>
      </c>
      <c r="D48">
        <v>22</v>
      </c>
      <c r="E48">
        <v>0</v>
      </c>
      <c r="F48">
        <v>657.33309999999994</v>
      </c>
      <c r="G48">
        <v>33.31</v>
      </c>
      <c r="H48" s="1">
        <v>16200000</v>
      </c>
      <c r="I48">
        <v>1</v>
      </c>
      <c r="J48">
        <v>8409</v>
      </c>
      <c r="K48" t="s">
        <v>17</v>
      </c>
      <c r="L48">
        <v>1</v>
      </c>
      <c r="M48">
        <v>1</v>
      </c>
      <c r="N48" t="s">
        <v>110</v>
      </c>
      <c r="O48" t="s">
        <v>19</v>
      </c>
      <c r="P48" t="s">
        <v>111</v>
      </c>
    </row>
    <row r="49" spans="1:16" x14ac:dyDescent="0.25">
      <c r="A49" t="s">
        <v>112</v>
      </c>
      <c r="B49">
        <v>74.459999999999994</v>
      </c>
      <c r="C49">
        <v>1373.6992</v>
      </c>
      <c r="D49">
        <v>11</v>
      </c>
      <c r="E49">
        <v>1.1000000000000001</v>
      </c>
      <c r="F49">
        <v>458.90750000000003</v>
      </c>
      <c r="G49">
        <v>33.93</v>
      </c>
      <c r="H49" s="1">
        <v>47800000</v>
      </c>
      <c r="I49">
        <v>1</v>
      </c>
      <c r="J49">
        <v>9203</v>
      </c>
      <c r="K49" t="s">
        <v>17</v>
      </c>
      <c r="L49">
        <v>1</v>
      </c>
      <c r="M49">
        <v>1</v>
      </c>
      <c r="N49" t="s">
        <v>53</v>
      </c>
    </row>
    <row r="50" spans="1:16" x14ac:dyDescent="0.25">
      <c r="A50" t="s">
        <v>113</v>
      </c>
      <c r="B50">
        <v>74.22</v>
      </c>
      <c r="C50">
        <v>2001.9736</v>
      </c>
      <c r="D50">
        <v>15</v>
      </c>
      <c r="E50">
        <v>0.8</v>
      </c>
      <c r="F50">
        <v>668.33230000000003</v>
      </c>
      <c r="G50">
        <v>48</v>
      </c>
      <c r="H50" s="1">
        <v>370000</v>
      </c>
      <c r="I50">
        <v>1</v>
      </c>
      <c r="J50">
        <v>15689</v>
      </c>
      <c r="K50" t="s">
        <v>17</v>
      </c>
      <c r="L50">
        <v>2</v>
      </c>
      <c r="M50">
        <v>2</v>
      </c>
      <c r="N50" t="s">
        <v>114</v>
      </c>
    </row>
    <row r="51" spans="1:16" x14ac:dyDescent="0.25">
      <c r="A51" t="s">
        <v>115</v>
      </c>
      <c r="B51">
        <v>74.2</v>
      </c>
      <c r="C51">
        <v>2539.1453000000001</v>
      </c>
      <c r="D51">
        <v>20</v>
      </c>
      <c r="E51">
        <v>0.4</v>
      </c>
      <c r="F51">
        <v>847.38930000000005</v>
      </c>
      <c r="G51">
        <v>51.78</v>
      </c>
      <c r="H51" s="1">
        <v>284000</v>
      </c>
      <c r="I51">
        <v>1</v>
      </c>
      <c r="J51">
        <v>17494</v>
      </c>
      <c r="K51" t="s">
        <v>17</v>
      </c>
      <c r="L51">
        <v>1</v>
      </c>
      <c r="M51">
        <v>1</v>
      </c>
      <c r="N51" t="s">
        <v>116</v>
      </c>
    </row>
    <row r="52" spans="1:16" x14ac:dyDescent="0.25">
      <c r="A52" t="s">
        <v>117</v>
      </c>
      <c r="B52">
        <v>74.19</v>
      </c>
      <c r="C52">
        <v>3389.6172000000001</v>
      </c>
      <c r="D52">
        <v>32</v>
      </c>
      <c r="E52">
        <v>0.4</v>
      </c>
      <c r="F52">
        <v>1130.8801000000001</v>
      </c>
      <c r="G52">
        <v>52.02</v>
      </c>
      <c r="H52" s="1">
        <v>391000</v>
      </c>
      <c r="I52">
        <v>1</v>
      </c>
      <c r="J52">
        <v>17657</v>
      </c>
      <c r="K52" t="s">
        <v>17</v>
      </c>
      <c r="L52">
        <v>1</v>
      </c>
      <c r="M52">
        <v>1</v>
      </c>
      <c r="N52" t="s">
        <v>63</v>
      </c>
      <c r="O52" t="s">
        <v>23</v>
      </c>
      <c r="P52" t="s">
        <v>24</v>
      </c>
    </row>
    <row r="53" spans="1:16" x14ac:dyDescent="0.25">
      <c r="A53" t="s">
        <v>118</v>
      </c>
      <c r="B53">
        <v>74.02</v>
      </c>
      <c r="C53">
        <v>1696.7913000000001</v>
      </c>
      <c r="D53">
        <v>17</v>
      </c>
      <c r="E53">
        <v>0.6</v>
      </c>
      <c r="F53">
        <v>849.40340000000003</v>
      </c>
      <c r="G53">
        <v>41.58</v>
      </c>
      <c r="H53" s="1">
        <v>859000</v>
      </c>
      <c r="I53">
        <v>1</v>
      </c>
      <c r="J53">
        <v>12914</v>
      </c>
      <c r="K53" t="s">
        <v>17</v>
      </c>
      <c r="L53">
        <v>2</v>
      </c>
      <c r="M53">
        <v>2</v>
      </c>
      <c r="N53" t="s">
        <v>57</v>
      </c>
    </row>
    <row r="54" spans="1:16" x14ac:dyDescent="0.25">
      <c r="A54" t="s">
        <v>119</v>
      </c>
      <c r="B54">
        <v>73.150000000000006</v>
      </c>
      <c r="C54">
        <v>1621.7946999999999</v>
      </c>
      <c r="D54">
        <v>18</v>
      </c>
      <c r="E54">
        <v>0</v>
      </c>
      <c r="F54">
        <v>811.90459999999996</v>
      </c>
      <c r="G54">
        <v>28.65</v>
      </c>
      <c r="H54" s="1">
        <v>20600</v>
      </c>
      <c r="I54">
        <v>1</v>
      </c>
      <c r="J54">
        <v>6046</v>
      </c>
      <c r="K54" t="s">
        <v>17</v>
      </c>
      <c r="L54">
        <v>1</v>
      </c>
      <c r="M54">
        <v>1</v>
      </c>
      <c r="N54" t="s">
        <v>120</v>
      </c>
    </row>
    <row r="55" spans="1:16" x14ac:dyDescent="0.25">
      <c r="A55" t="s">
        <v>121</v>
      </c>
      <c r="B55">
        <v>73.09</v>
      </c>
      <c r="C55">
        <v>2829.1325999999999</v>
      </c>
      <c r="D55">
        <v>27</v>
      </c>
      <c r="E55">
        <v>0.4</v>
      </c>
      <c r="F55">
        <v>944.05190000000005</v>
      </c>
      <c r="G55">
        <v>38.93</v>
      </c>
      <c r="H55" s="1">
        <v>4190000</v>
      </c>
      <c r="I55">
        <v>1</v>
      </c>
      <c r="J55">
        <v>11425</v>
      </c>
      <c r="K55" t="s">
        <v>17</v>
      </c>
      <c r="L55">
        <v>1</v>
      </c>
      <c r="M55">
        <v>1</v>
      </c>
      <c r="N55" t="s">
        <v>122</v>
      </c>
      <c r="O55" t="s">
        <v>19</v>
      </c>
      <c r="P55" t="s">
        <v>123</v>
      </c>
    </row>
    <row r="56" spans="1:16" x14ac:dyDescent="0.25">
      <c r="A56" t="s">
        <v>124</v>
      </c>
      <c r="B56">
        <v>73.02</v>
      </c>
      <c r="C56">
        <v>4257.3231999999998</v>
      </c>
      <c r="D56">
        <v>40</v>
      </c>
      <c r="E56">
        <v>-0.4</v>
      </c>
      <c r="F56">
        <v>852.47159999999997</v>
      </c>
      <c r="G56">
        <v>56.93</v>
      </c>
      <c r="H56" s="1">
        <v>48800000</v>
      </c>
      <c r="I56">
        <v>1</v>
      </c>
      <c r="J56">
        <v>21243</v>
      </c>
      <c r="K56" t="s">
        <v>17</v>
      </c>
      <c r="L56">
        <v>4</v>
      </c>
      <c r="M56">
        <v>4</v>
      </c>
      <c r="N56" t="s">
        <v>22</v>
      </c>
      <c r="O56" t="s">
        <v>23</v>
      </c>
      <c r="P56" t="s">
        <v>24</v>
      </c>
    </row>
    <row r="57" spans="1:16" x14ac:dyDescent="0.25">
      <c r="A57" t="s">
        <v>125</v>
      </c>
      <c r="B57">
        <v>72.83</v>
      </c>
      <c r="C57">
        <v>1877.9351999999999</v>
      </c>
      <c r="D57">
        <v>15</v>
      </c>
      <c r="E57">
        <v>0.7</v>
      </c>
      <c r="F57">
        <v>939.97550000000001</v>
      </c>
      <c r="G57">
        <v>51.99</v>
      </c>
      <c r="H57" s="1">
        <v>97400</v>
      </c>
      <c r="I57">
        <v>1</v>
      </c>
      <c r="J57">
        <v>17637</v>
      </c>
      <c r="K57" t="s">
        <v>17</v>
      </c>
      <c r="L57">
        <v>1</v>
      </c>
      <c r="M57">
        <v>1</v>
      </c>
      <c r="N57" t="s">
        <v>126</v>
      </c>
    </row>
    <row r="58" spans="1:16" x14ac:dyDescent="0.25">
      <c r="A58" t="s">
        <v>127</v>
      </c>
      <c r="B58">
        <v>72.83</v>
      </c>
      <c r="C58">
        <v>1473.6822999999999</v>
      </c>
      <c r="D58">
        <v>14</v>
      </c>
      <c r="E58">
        <v>0</v>
      </c>
      <c r="F58">
        <v>737.84839999999997</v>
      </c>
      <c r="G58">
        <v>33.89</v>
      </c>
      <c r="H58" s="1">
        <v>277000</v>
      </c>
      <c r="I58">
        <v>1</v>
      </c>
      <c r="J58">
        <v>8640</v>
      </c>
      <c r="K58" t="s">
        <v>17</v>
      </c>
      <c r="L58">
        <v>1</v>
      </c>
      <c r="M58">
        <v>1</v>
      </c>
      <c r="N58" t="s">
        <v>128</v>
      </c>
    </row>
    <row r="59" spans="1:16" x14ac:dyDescent="0.25">
      <c r="A59" t="s">
        <v>129</v>
      </c>
      <c r="B59">
        <v>72.66</v>
      </c>
      <c r="C59">
        <v>1882.9503999999999</v>
      </c>
      <c r="D59">
        <v>15</v>
      </c>
      <c r="E59">
        <v>0.2</v>
      </c>
      <c r="F59">
        <v>942.48270000000002</v>
      </c>
      <c r="G59">
        <v>51.81</v>
      </c>
      <c r="H59" s="1">
        <v>301000</v>
      </c>
      <c r="I59">
        <v>1</v>
      </c>
      <c r="J59">
        <v>17504</v>
      </c>
      <c r="K59" t="s">
        <v>17</v>
      </c>
      <c r="L59">
        <v>1</v>
      </c>
      <c r="M59">
        <v>1</v>
      </c>
      <c r="N59" t="s">
        <v>130</v>
      </c>
    </row>
    <row r="60" spans="1:16" x14ac:dyDescent="0.25">
      <c r="A60" t="s">
        <v>131</v>
      </c>
      <c r="B60">
        <v>72.59</v>
      </c>
      <c r="C60">
        <v>2025.0717</v>
      </c>
      <c r="D60">
        <v>18</v>
      </c>
      <c r="E60">
        <v>0.1</v>
      </c>
      <c r="F60">
        <v>676.03120000000001</v>
      </c>
      <c r="G60">
        <v>48.22</v>
      </c>
      <c r="H60" s="1">
        <v>209000</v>
      </c>
      <c r="I60">
        <v>1</v>
      </c>
      <c r="J60">
        <v>15811</v>
      </c>
      <c r="K60" t="s">
        <v>17</v>
      </c>
      <c r="L60">
        <v>2</v>
      </c>
      <c r="M60">
        <v>2</v>
      </c>
      <c r="N60" t="s">
        <v>132</v>
      </c>
    </row>
    <row r="61" spans="1:16" x14ac:dyDescent="0.25">
      <c r="A61" t="s">
        <v>133</v>
      </c>
      <c r="B61">
        <v>72.37</v>
      </c>
      <c r="C61">
        <v>1217.6404</v>
      </c>
      <c r="D61">
        <v>11</v>
      </c>
      <c r="E61">
        <v>0.8</v>
      </c>
      <c r="F61">
        <v>609.8279</v>
      </c>
      <c r="G61">
        <v>26.95</v>
      </c>
      <c r="H61" s="1">
        <v>649000</v>
      </c>
      <c r="I61">
        <v>1</v>
      </c>
      <c r="J61">
        <v>5227</v>
      </c>
      <c r="K61" t="s">
        <v>17</v>
      </c>
      <c r="L61">
        <v>1</v>
      </c>
      <c r="M61">
        <v>1</v>
      </c>
      <c r="N61" t="s">
        <v>134</v>
      </c>
    </row>
    <row r="62" spans="1:16" x14ac:dyDescent="0.25">
      <c r="A62" t="s">
        <v>135</v>
      </c>
      <c r="B62">
        <v>72.28</v>
      </c>
      <c r="C62">
        <v>1789.8846000000001</v>
      </c>
      <c r="D62">
        <v>16</v>
      </c>
      <c r="E62">
        <v>-0.1</v>
      </c>
      <c r="F62">
        <v>895.94949999999994</v>
      </c>
      <c r="G62">
        <v>44.32</v>
      </c>
      <c r="H62" s="1">
        <v>2310000</v>
      </c>
      <c r="I62">
        <v>1</v>
      </c>
      <c r="J62">
        <v>14202</v>
      </c>
      <c r="K62" t="s">
        <v>17</v>
      </c>
      <c r="L62">
        <v>3</v>
      </c>
      <c r="M62">
        <v>3</v>
      </c>
      <c r="N62" t="s">
        <v>136</v>
      </c>
    </row>
    <row r="63" spans="1:16" x14ac:dyDescent="0.25">
      <c r="A63" t="s">
        <v>137</v>
      </c>
      <c r="B63">
        <v>72.17</v>
      </c>
      <c r="C63">
        <v>1741.8867</v>
      </c>
      <c r="D63">
        <v>14</v>
      </c>
      <c r="E63">
        <v>-0.4</v>
      </c>
      <c r="F63">
        <v>581.63589999999999</v>
      </c>
      <c r="G63">
        <v>51.08</v>
      </c>
      <c r="H63" s="1">
        <v>1090000</v>
      </c>
      <c r="I63">
        <v>1</v>
      </c>
      <c r="J63">
        <v>16995</v>
      </c>
      <c r="K63" t="s">
        <v>17</v>
      </c>
      <c r="L63">
        <v>2</v>
      </c>
      <c r="M63">
        <v>2</v>
      </c>
      <c r="N63" t="s">
        <v>33</v>
      </c>
    </row>
    <row r="64" spans="1:16" x14ac:dyDescent="0.25">
      <c r="A64" t="s">
        <v>138</v>
      </c>
      <c r="B64">
        <v>71.81</v>
      </c>
      <c r="C64">
        <v>1325.7853</v>
      </c>
      <c r="D64">
        <v>12</v>
      </c>
      <c r="E64">
        <v>1.5</v>
      </c>
      <c r="F64">
        <v>663.90089999999998</v>
      </c>
      <c r="G64">
        <v>49.94</v>
      </c>
      <c r="H64" s="1">
        <v>1400000</v>
      </c>
      <c r="I64">
        <v>1</v>
      </c>
      <c r="J64">
        <v>16493</v>
      </c>
      <c r="K64" t="s">
        <v>17</v>
      </c>
      <c r="L64">
        <v>1</v>
      </c>
      <c r="M64">
        <v>1</v>
      </c>
      <c r="N64" t="s">
        <v>139</v>
      </c>
      <c r="O64" t="s">
        <v>23</v>
      </c>
      <c r="P64" t="s">
        <v>31</v>
      </c>
    </row>
    <row r="65" spans="1:16" x14ac:dyDescent="0.25">
      <c r="A65" t="s">
        <v>140</v>
      </c>
      <c r="B65">
        <v>71.67</v>
      </c>
      <c r="C65">
        <v>1210.6709000000001</v>
      </c>
      <c r="D65">
        <v>11</v>
      </c>
      <c r="E65">
        <v>0.9</v>
      </c>
      <c r="F65">
        <v>606.3433</v>
      </c>
      <c r="G65">
        <v>41.59</v>
      </c>
      <c r="H65" s="1">
        <v>66000000</v>
      </c>
      <c r="I65">
        <v>1</v>
      </c>
      <c r="J65">
        <v>12798</v>
      </c>
      <c r="K65" t="s">
        <v>17</v>
      </c>
      <c r="L65">
        <v>1</v>
      </c>
      <c r="M65">
        <v>1</v>
      </c>
      <c r="N65" t="s">
        <v>18</v>
      </c>
      <c r="O65" t="s">
        <v>19</v>
      </c>
      <c r="P65" t="s">
        <v>141</v>
      </c>
    </row>
    <row r="66" spans="1:16" x14ac:dyDescent="0.25">
      <c r="A66" t="s">
        <v>142</v>
      </c>
      <c r="B66">
        <v>71.44</v>
      </c>
      <c r="C66">
        <v>1524.7619999999999</v>
      </c>
      <c r="D66">
        <v>14</v>
      </c>
      <c r="E66">
        <v>0.5</v>
      </c>
      <c r="F66">
        <v>509.26150000000001</v>
      </c>
      <c r="G66">
        <v>34.69</v>
      </c>
      <c r="H66" s="1">
        <v>2180000</v>
      </c>
      <c r="I66">
        <v>1</v>
      </c>
      <c r="J66">
        <v>9095</v>
      </c>
      <c r="K66" t="s">
        <v>17</v>
      </c>
      <c r="L66">
        <v>1</v>
      </c>
      <c r="M66">
        <v>1</v>
      </c>
      <c r="N66" t="s">
        <v>74</v>
      </c>
    </row>
    <row r="67" spans="1:16" x14ac:dyDescent="0.25">
      <c r="A67" t="s">
        <v>143</v>
      </c>
      <c r="B67">
        <v>71.02</v>
      </c>
      <c r="C67">
        <v>2385.0635000000002</v>
      </c>
      <c r="D67">
        <v>25</v>
      </c>
      <c r="E67">
        <v>0</v>
      </c>
      <c r="F67">
        <v>796.02840000000003</v>
      </c>
      <c r="G67">
        <v>38.07</v>
      </c>
      <c r="H67" s="1">
        <v>16000000</v>
      </c>
      <c r="I67">
        <v>1</v>
      </c>
      <c r="J67">
        <v>10913</v>
      </c>
      <c r="K67" t="s">
        <v>17</v>
      </c>
      <c r="L67">
        <v>2</v>
      </c>
      <c r="M67">
        <v>2</v>
      </c>
      <c r="N67" t="s">
        <v>144</v>
      </c>
      <c r="O67" t="s">
        <v>19</v>
      </c>
      <c r="P67" t="s">
        <v>145</v>
      </c>
    </row>
    <row r="68" spans="1:16" x14ac:dyDescent="0.25">
      <c r="A68" t="s">
        <v>146</v>
      </c>
      <c r="B68">
        <v>70.930000000000007</v>
      </c>
      <c r="C68">
        <v>3517.7121999999999</v>
      </c>
      <c r="D68">
        <v>33</v>
      </c>
      <c r="E68">
        <v>0.8</v>
      </c>
      <c r="F68">
        <v>880.43600000000004</v>
      </c>
      <c r="G68">
        <v>51.55</v>
      </c>
      <c r="H68" s="1">
        <v>754000</v>
      </c>
      <c r="I68">
        <v>1</v>
      </c>
      <c r="J68">
        <v>17335</v>
      </c>
      <c r="K68" t="s">
        <v>17</v>
      </c>
      <c r="L68">
        <v>1</v>
      </c>
      <c r="M68">
        <v>1</v>
      </c>
      <c r="N68" t="s">
        <v>63</v>
      </c>
      <c r="O68" t="s">
        <v>23</v>
      </c>
      <c r="P68" t="s">
        <v>147</v>
      </c>
    </row>
    <row r="69" spans="1:16" x14ac:dyDescent="0.25">
      <c r="A69" t="s">
        <v>148</v>
      </c>
      <c r="B69">
        <v>70.92</v>
      </c>
      <c r="C69">
        <v>1477.6871000000001</v>
      </c>
      <c r="D69">
        <v>13</v>
      </c>
      <c r="E69">
        <v>0.4</v>
      </c>
      <c r="F69">
        <v>739.85109999999997</v>
      </c>
      <c r="G69">
        <v>34.159999999999997</v>
      </c>
      <c r="H69" s="1">
        <v>5010000</v>
      </c>
      <c r="I69">
        <v>1</v>
      </c>
      <c r="J69">
        <v>8711</v>
      </c>
      <c r="K69" t="s">
        <v>17</v>
      </c>
      <c r="L69">
        <v>2</v>
      </c>
      <c r="M69">
        <v>2</v>
      </c>
      <c r="N69" t="s">
        <v>30</v>
      </c>
      <c r="O69" t="s">
        <v>23</v>
      </c>
      <c r="P69" t="s">
        <v>149</v>
      </c>
    </row>
    <row r="70" spans="1:16" x14ac:dyDescent="0.25">
      <c r="A70" t="s">
        <v>150</v>
      </c>
      <c r="B70">
        <v>70.88</v>
      </c>
      <c r="C70">
        <v>2482.3290999999999</v>
      </c>
      <c r="D70">
        <v>23</v>
      </c>
      <c r="E70">
        <v>-0.2</v>
      </c>
      <c r="F70">
        <v>828.45010000000002</v>
      </c>
      <c r="G70">
        <v>36.22</v>
      </c>
      <c r="H70">
        <v>0</v>
      </c>
      <c r="I70">
        <v>1</v>
      </c>
      <c r="J70">
        <v>9927</v>
      </c>
      <c r="K70" t="s">
        <v>17</v>
      </c>
      <c r="L70">
        <v>0</v>
      </c>
      <c r="M70">
        <v>0</v>
      </c>
      <c r="N70" t="s">
        <v>151</v>
      </c>
    </row>
    <row r="71" spans="1:16" x14ac:dyDescent="0.25">
      <c r="A71" t="s">
        <v>152</v>
      </c>
      <c r="B71">
        <v>70.84</v>
      </c>
      <c r="C71">
        <v>1819.9502</v>
      </c>
      <c r="D71">
        <v>16</v>
      </c>
      <c r="E71">
        <v>0.8</v>
      </c>
      <c r="F71">
        <v>910.98310000000004</v>
      </c>
      <c r="G71">
        <v>39.64</v>
      </c>
      <c r="H71" s="1">
        <v>360000</v>
      </c>
      <c r="I71">
        <v>1</v>
      </c>
      <c r="J71">
        <v>11721</v>
      </c>
      <c r="K71" t="s">
        <v>17</v>
      </c>
      <c r="L71">
        <v>1</v>
      </c>
      <c r="M71">
        <v>1</v>
      </c>
      <c r="N71" t="s">
        <v>153</v>
      </c>
      <c r="O71" t="s">
        <v>23</v>
      </c>
      <c r="P71" t="s">
        <v>154</v>
      </c>
    </row>
    <row r="72" spans="1:16" x14ac:dyDescent="0.25">
      <c r="A72" t="s">
        <v>155</v>
      </c>
      <c r="B72">
        <v>70.7</v>
      </c>
      <c r="C72">
        <v>1679.8418999999999</v>
      </c>
      <c r="D72">
        <v>14</v>
      </c>
      <c r="E72">
        <v>0.6</v>
      </c>
      <c r="F72">
        <v>560.95489999999995</v>
      </c>
      <c r="G72">
        <v>35.99</v>
      </c>
      <c r="H72" s="1">
        <v>3040000</v>
      </c>
      <c r="I72">
        <v>1</v>
      </c>
      <c r="J72">
        <v>9852</v>
      </c>
      <c r="K72" t="s">
        <v>17</v>
      </c>
      <c r="L72">
        <v>1</v>
      </c>
      <c r="M72">
        <v>1</v>
      </c>
      <c r="N72" t="s">
        <v>151</v>
      </c>
    </row>
    <row r="73" spans="1:16" x14ac:dyDescent="0.25">
      <c r="A73" t="s">
        <v>156</v>
      </c>
      <c r="B73">
        <v>70.650000000000006</v>
      </c>
      <c r="C73">
        <v>1170.5637999999999</v>
      </c>
      <c r="D73">
        <v>11</v>
      </c>
      <c r="E73">
        <v>0.3</v>
      </c>
      <c r="F73">
        <v>586.2894</v>
      </c>
      <c r="G73">
        <v>25.63</v>
      </c>
      <c r="H73" s="1">
        <v>1680000</v>
      </c>
      <c r="I73">
        <v>1</v>
      </c>
      <c r="J73">
        <v>4570</v>
      </c>
      <c r="K73" t="s">
        <v>17</v>
      </c>
      <c r="L73">
        <v>1</v>
      </c>
      <c r="M73">
        <v>1</v>
      </c>
      <c r="N73" t="s">
        <v>136</v>
      </c>
    </row>
    <row r="74" spans="1:16" x14ac:dyDescent="0.25">
      <c r="A74" t="s">
        <v>157</v>
      </c>
      <c r="B74">
        <v>70.55</v>
      </c>
      <c r="C74">
        <v>2104.8906000000002</v>
      </c>
      <c r="D74">
        <v>26</v>
      </c>
      <c r="E74">
        <v>1.1000000000000001</v>
      </c>
      <c r="F74">
        <v>702.63819999999998</v>
      </c>
      <c r="G74">
        <v>24.57</v>
      </c>
      <c r="H74" s="1">
        <v>39500</v>
      </c>
      <c r="I74">
        <v>1</v>
      </c>
      <c r="J74">
        <v>3832</v>
      </c>
      <c r="K74" t="s">
        <v>17</v>
      </c>
      <c r="L74">
        <v>1</v>
      </c>
      <c r="M74">
        <v>1</v>
      </c>
      <c r="N74" t="s">
        <v>89</v>
      </c>
      <c r="O74" t="s">
        <v>19</v>
      </c>
      <c r="P74" t="s">
        <v>158</v>
      </c>
    </row>
    <row r="75" spans="1:16" x14ac:dyDescent="0.25">
      <c r="A75" t="s">
        <v>159</v>
      </c>
      <c r="B75">
        <v>70.400000000000006</v>
      </c>
      <c r="C75">
        <v>1668.8833999999999</v>
      </c>
      <c r="D75">
        <v>16</v>
      </c>
      <c r="E75">
        <v>1.3</v>
      </c>
      <c r="F75">
        <v>557.30250000000001</v>
      </c>
      <c r="G75">
        <v>43.35</v>
      </c>
      <c r="H75" s="1">
        <v>8710000</v>
      </c>
      <c r="I75">
        <v>1</v>
      </c>
      <c r="J75">
        <v>13867</v>
      </c>
      <c r="K75" t="s">
        <v>17</v>
      </c>
      <c r="L75">
        <v>3</v>
      </c>
      <c r="M75">
        <v>3</v>
      </c>
      <c r="N75" t="s">
        <v>160</v>
      </c>
    </row>
    <row r="76" spans="1:16" x14ac:dyDescent="0.25">
      <c r="A76" t="s">
        <v>161</v>
      </c>
      <c r="B76">
        <v>70.19</v>
      </c>
      <c r="C76">
        <v>2185.9585000000002</v>
      </c>
      <c r="D76">
        <v>19</v>
      </c>
      <c r="E76">
        <v>-0.4</v>
      </c>
      <c r="F76">
        <v>1093.9861000000001</v>
      </c>
      <c r="G76">
        <v>44.11</v>
      </c>
      <c r="H76" s="1">
        <v>167000</v>
      </c>
      <c r="I76">
        <v>1</v>
      </c>
      <c r="J76">
        <v>14020</v>
      </c>
      <c r="K76" t="s">
        <v>17</v>
      </c>
      <c r="L76">
        <v>2</v>
      </c>
      <c r="M76">
        <v>2</v>
      </c>
      <c r="N76" t="s">
        <v>162</v>
      </c>
    </row>
    <row r="77" spans="1:16" x14ac:dyDescent="0.25">
      <c r="A77" t="s">
        <v>163</v>
      </c>
      <c r="B77">
        <v>70.19</v>
      </c>
      <c r="C77">
        <v>2542.0857000000001</v>
      </c>
      <c r="D77">
        <v>29</v>
      </c>
      <c r="E77">
        <v>-0.6</v>
      </c>
      <c r="F77">
        <v>848.36869999999999</v>
      </c>
      <c r="G77">
        <v>29.35</v>
      </c>
      <c r="H77" s="1">
        <v>475000</v>
      </c>
      <c r="I77">
        <v>1</v>
      </c>
      <c r="J77">
        <v>6265</v>
      </c>
      <c r="K77" t="s">
        <v>17</v>
      </c>
      <c r="L77">
        <v>1</v>
      </c>
      <c r="M77">
        <v>1</v>
      </c>
      <c r="N77" t="s">
        <v>164</v>
      </c>
      <c r="O77" t="s">
        <v>19</v>
      </c>
      <c r="P77" t="s">
        <v>165</v>
      </c>
    </row>
    <row r="78" spans="1:16" x14ac:dyDescent="0.25">
      <c r="A78" t="s">
        <v>166</v>
      </c>
      <c r="B78">
        <v>70</v>
      </c>
      <c r="C78">
        <v>1223.6187</v>
      </c>
      <c r="D78">
        <v>10</v>
      </c>
      <c r="E78">
        <v>1.1000000000000001</v>
      </c>
      <c r="F78">
        <v>612.81730000000005</v>
      </c>
      <c r="G78">
        <v>29.15</v>
      </c>
      <c r="H78" s="1">
        <v>1910000</v>
      </c>
      <c r="I78">
        <v>1</v>
      </c>
      <c r="J78">
        <v>6315</v>
      </c>
      <c r="K78" t="s">
        <v>17</v>
      </c>
      <c r="L78">
        <v>1</v>
      </c>
      <c r="M78">
        <v>1</v>
      </c>
      <c r="N78" t="s">
        <v>100</v>
      </c>
    </row>
    <row r="79" spans="1:16" x14ac:dyDescent="0.25">
      <c r="A79" t="s">
        <v>167</v>
      </c>
      <c r="B79">
        <v>69.92</v>
      </c>
      <c r="C79">
        <v>1767.9301</v>
      </c>
      <c r="D79">
        <v>17</v>
      </c>
      <c r="E79">
        <v>-0.2</v>
      </c>
      <c r="F79">
        <v>884.97220000000004</v>
      </c>
      <c r="G79">
        <v>46.94</v>
      </c>
      <c r="H79" s="1">
        <v>93900</v>
      </c>
      <c r="I79">
        <v>1</v>
      </c>
      <c r="J79">
        <v>15254</v>
      </c>
      <c r="K79" t="s">
        <v>17</v>
      </c>
      <c r="L79">
        <v>1</v>
      </c>
      <c r="M79">
        <v>1</v>
      </c>
      <c r="N79" t="s">
        <v>168</v>
      </c>
      <c r="O79" t="s">
        <v>23</v>
      </c>
      <c r="P79" t="s">
        <v>50</v>
      </c>
    </row>
    <row r="80" spans="1:16" x14ac:dyDescent="0.25">
      <c r="A80" t="s">
        <v>169</v>
      </c>
      <c r="B80">
        <v>69.89</v>
      </c>
      <c r="C80">
        <v>1683.7601</v>
      </c>
      <c r="D80">
        <v>16</v>
      </c>
      <c r="E80">
        <v>0.2</v>
      </c>
      <c r="F80">
        <v>562.26070000000004</v>
      </c>
      <c r="G80">
        <v>26.92</v>
      </c>
      <c r="H80" s="1">
        <v>106000</v>
      </c>
      <c r="I80">
        <v>1</v>
      </c>
      <c r="J80">
        <v>5203</v>
      </c>
      <c r="K80" t="s">
        <v>17</v>
      </c>
      <c r="L80">
        <v>1</v>
      </c>
      <c r="M80">
        <v>1</v>
      </c>
      <c r="N80" t="s">
        <v>170</v>
      </c>
    </row>
    <row r="81" spans="1:16" x14ac:dyDescent="0.25">
      <c r="A81" t="s">
        <v>171</v>
      </c>
      <c r="B81">
        <v>69.72</v>
      </c>
      <c r="C81">
        <v>1586.79</v>
      </c>
      <c r="D81">
        <v>13</v>
      </c>
      <c r="E81">
        <v>1.1000000000000001</v>
      </c>
      <c r="F81">
        <v>529.93790000000001</v>
      </c>
      <c r="G81">
        <v>29.84</v>
      </c>
      <c r="H81" s="1">
        <v>1160000</v>
      </c>
      <c r="I81">
        <v>1</v>
      </c>
      <c r="J81">
        <v>6704</v>
      </c>
      <c r="K81" t="s">
        <v>17</v>
      </c>
      <c r="L81">
        <v>1</v>
      </c>
      <c r="M81">
        <v>1</v>
      </c>
      <c r="N81" t="s">
        <v>162</v>
      </c>
    </row>
    <row r="82" spans="1:16" x14ac:dyDescent="0.25">
      <c r="A82" t="s">
        <v>172</v>
      </c>
      <c r="B82">
        <v>69.61</v>
      </c>
      <c r="C82">
        <v>1964.0365999999999</v>
      </c>
      <c r="D82">
        <v>17</v>
      </c>
      <c r="E82">
        <v>0.9</v>
      </c>
      <c r="F82">
        <v>655.68669999999997</v>
      </c>
      <c r="G82">
        <v>44.19</v>
      </c>
      <c r="H82" s="1">
        <v>174000</v>
      </c>
      <c r="I82">
        <v>1</v>
      </c>
      <c r="J82">
        <v>14088</v>
      </c>
      <c r="K82" t="s">
        <v>17</v>
      </c>
      <c r="L82">
        <v>2</v>
      </c>
      <c r="M82">
        <v>2</v>
      </c>
      <c r="N82" t="s">
        <v>173</v>
      </c>
    </row>
    <row r="83" spans="1:16" x14ac:dyDescent="0.25">
      <c r="A83" t="s">
        <v>174</v>
      </c>
      <c r="B83">
        <v>69.5</v>
      </c>
      <c r="C83">
        <v>1119.5924</v>
      </c>
      <c r="D83">
        <v>10</v>
      </c>
      <c r="E83">
        <v>0.8</v>
      </c>
      <c r="F83">
        <v>560.80399999999997</v>
      </c>
      <c r="G83">
        <v>25.36</v>
      </c>
      <c r="H83" s="1">
        <v>526000</v>
      </c>
      <c r="I83">
        <v>1</v>
      </c>
      <c r="J83">
        <v>4435</v>
      </c>
      <c r="K83" t="s">
        <v>17</v>
      </c>
      <c r="L83">
        <v>1</v>
      </c>
      <c r="M83">
        <v>1</v>
      </c>
      <c r="N83" t="s">
        <v>175</v>
      </c>
    </row>
    <row r="84" spans="1:16" x14ac:dyDescent="0.25">
      <c r="A84" t="s">
        <v>176</v>
      </c>
      <c r="B84">
        <v>69.47</v>
      </c>
      <c r="C84">
        <v>1142.627</v>
      </c>
      <c r="D84">
        <v>10</v>
      </c>
      <c r="E84">
        <v>0.3</v>
      </c>
      <c r="F84">
        <v>572.32090000000005</v>
      </c>
      <c r="G84">
        <v>43.14</v>
      </c>
      <c r="H84" s="1">
        <v>2450000</v>
      </c>
      <c r="I84">
        <v>1</v>
      </c>
      <c r="J84">
        <v>13685</v>
      </c>
      <c r="K84" t="s">
        <v>17</v>
      </c>
      <c r="L84">
        <v>1</v>
      </c>
      <c r="M84">
        <v>1</v>
      </c>
      <c r="N84" t="s">
        <v>177</v>
      </c>
    </row>
    <row r="85" spans="1:16" x14ac:dyDescent="0.25">
      <c r="A85" t="s">
        <v>178</v>
      </c>
      <c r="B85">
        <v>69.260000000000005</v>
      </c>
      <c r="C85">
        <v>2063.0839999999998</v>
      </c>
      <c r="D85">
        <v>17</v>
      </c>
      <c r="E85">
        <v>0.2</v>
      </c>
      <c r="F85">
        <v>688.70209999999997</v>
      </c>
      <c r="G85">
        <v>44.34</v>
      </c>
      <c r="H85" s="1">
        <v>250000</v>
      </c>
      <c r="I85">
        <v>1</v>
      </c>
      <c r="J85">
        <v>14177</v>
      </c>
      <c r="K85" t="s">
        <v>17</v>
      </c>
      <c r="L85">
        <v>3</v>
      </c>
      <c r="M85">
        <v>3</v>
      </c>
      <c r="N85" t="s">
        <v>100</v>
      </c>
    </row>
    <row r="86" spans="1:16" x14ac:dyDescent="0.25">
      <c r="A86" t="s">
        <v>179</v>
      </c>
      <c r="B86">
        <v>68.819999999999993</v>
      </c>
      <c r="C86">
        <v>1866.9079999999999</v>
      </c>
      <c r="D86">
        <v>18</v>
      </c>
      <c r="E86">
        <v>0.7</v>
      </c>
      <c r="F86">
        <v>623.31039999999996</v>
      </c>
      <c r="G86">
        <v>37.909999999999997</v>
      </c>
      <c r="H86" s="1">
        <v>2990000</v>
      </c>
      <c r="I86">
        <v>1</v>
      </c>
      <c r="J86">
        <v>10540</v>
      </c>
      <c r="K86" t="s">
        <v>17</v>
      </c>
      <c r="L86">
        <v>1</v>
      </c>
      <c r="M86">
        <v>1</v>
      </c>
      <c r="N86" t="s">
        <v>57</v>
      </c>
      <c r="O86" t="s">
        <v>19</v>
      </c>
      <c r="P86" t="s">
        <v>180</v>
      </c>
    </row>
    <row r="87" spans="1:16" x14ac:dyDescent="0.25">
      <c r="A87" t="s">
        <v>181</v>
      </c>
      <c r="B87">
        <v>68.81</v>
      </c>
      <c r="C87">
        <v>1726.0181</v>
      </c>
      <c r="D87">
        <v>15</v>
      </c>
      <c r="E87">
        <v>0.6</v>
      </c>
      <c r="F87">
        <v>576.34699999999998</v>
      </c>
      <c r="G87">
        <v>51.79</v>
      </c>
      <c r="H87" s="1">
        <v>28300</v>
      </c>
      <c r="I87">
        <v>1</v>
      </c>
      <c r="J87">
        <v>17498</v>
      </c>
      <c r="K87" t="s">
        <v>17</v>
      </c>
      <c r="L87">
        <v>1</v>
      </c>
      <c r="M87">
        <v>1</v>
      </c>
      <c r="N87" t="s">
        <v>182</v>
      </c>
    </row>
    <row r="88" spans="1:16" x14ac:dyDescent="0.25">
      <c r="A88" t="s">
        <v>183</v>
      </c>
      <c r="B88">
        <v>68.739999999999995</v>
      </c>
      <c r="C88">
        <v>1286.6869999999999</v>
      </c>
      <c r="D88">
        <v>11</v>
      </c>
      <c r="E88">
        <v>0.6</v>
      </c>
      <c r="F88">
        <v>644.35119999999995</v>
      </c>
      <c r="G88">
        <v>36.9</v>
      </c>
      <c r="H88" s="1">
        <v>251000</v>
      </c>
      <c r="I88">
        <v>1</v>
      </c>
      <c r="J88">
        <v>10211</v>
      </c>
      <c r="K88" t="s">
        <v>17</v>
      </c>
      <c r="L88">
        <v>1</v>
      </c>
      <c r="M88">
        <v>1</v>
      </c>
      <c r="N88" t="s">
        <v>184</v>
      </c>
    </row>
    <row r="89" spans="1:16" x14ac:dyDescent="0.25">
      <c r="A89" t="s">
        <v>185</v>
      </c>
      <c r="B89">
        <v>68.709999999999994</v>
      </c>
      <c r="C89">
        <v>1236.6461999999999</v>
      </c>
      <c r="D89">
        <v>12</v>
      </c>
      <c r="E89">
        <v>0.3</v>
      </c>
      <c r="F89">
        <v>619.3306</v>
      </c>
      <c r="G89">
        <v>25.42</v>
      </c>
      <c r="H89" s="1">
        <v>147000</v>
      </c>
      <c r="I89">
        <v>1</v>
      </c>
      <c r="J89">
        <v>4487</v>
      </c>
      <c r="K89" t="s">
        <v>17</v>
      </c>
      <c r="L89">
        <v>1</v>
      </c>
      <c r="M89">
        <v>1</v>
      </c>
      <c r="N89" t="s">
        <v>186</v>
      </c>
    </row>
    <row r="90" spans="1:16" x14ac:dyDescent="0.25">
      <c r="A90" t="s">
        <v>187</v>
      </c>
      <c r="B90">
        <v>68.680000000000007</v>
      </c>
      <c r="C90">
        <v>1734.9603</v>
      </c>
      <c r="D90">
        <v>15</v>
      </c>
      <c r="E90">
        <v>0.6</v>
      </c>
      <c r="F90">
        <v>579.32780000000002</v>
      </c>
      <c r="G90">
        <v>37.19</v>
      </c>
      <c r="H90" s="1">
        <v>1880000</v>
      </c>
      <c r="I90">
        <v>1</v>
      </c>
      <c r="J90">
        <v>10519</v>
      </c>
      <c r="K90" t="s">
        <v>17</v>
      </c>
      <c r="L90">
        <v>1</v>
      </c>
      <c r="M90">
        <v>1</v>
      </c>
      <c r="N90" t="s">
        <v>188</v>
      </c>
      <c r="O90" t="s">
        <v>23</v>
      </c>
      <c r="P90" t="s">
        <v>189</v>
      </c>
    </row>
    <row r="91" spans="1:16" x14ac:dyDescent="0.25">
      <c r="A91" t="s">
        <v>190</v>
      </c>
      <c r="B91">
        <v>68.5</v>
      </c>
      <c r="C91">
        <v>1852.8923</v>
      </c>
      <c r="D91">
        <v>18</v>
      </c>
      <c r="E91">
        <v>0.7</v>
      </c>
      <c r="F91">
        <v>618.63850000000002</v>
      </c>
      <c r="G91">
        <v>37.68</v>
      </c>
      <c r="H91" s="1">
        <v>2760000</v>
      </c>
      <c r="I91">
        <v>1</v>
      </c>
      <c r="J91">
        <v>10492</v>
      </c>
      <c r="K91" t="s">
        <v>17</v>
      </c>
      <c r="L91">
        <v>1</v>
      </c>
      <c r="M91">
        <v>1</v>
      </c>
      <c r="N91" t="s">
        <v>57</v>
      </c>
    </row>
    <row r="92" spans="1:16" x14ac:dyDescent="0.25">
      <c r="A92" t="s">
        <v>191</v>
      </c>
      <c r="B92">
        <v>68.290000000000006</v>
      </c>
      <c r="C92">
        <v>1273.7183</v>
      </c>
      <c r="D92">
        <v>10</v>
      </c>
      <c r="E92">
        <v>0.5</v>
      </c>
      <c r="F92">
        <v>637.86670000000004</v>
      </c>
      <c r="G92">
        <v>45.78</v>
      </c>
      <c r="H92" s="1">
        <v>105000000</v>
      </c>
      <c r="I92">
        <v>1</v>
      </c>
      <c r="J92">
        <v>14759</v>
      </c>
      <c r="K92" t="s">
        <v>17</v>
      </c>
      <c r="L92">
        <v>2</v>
      </c>
      <c r="M92">
        <v>2</v>
      </c>
      <c r="N92" t="s">
        <v>160</v>
      </c>
    </row>
    <row r="93" spans="1:16" x14ac:dyDescent="0.25">
      <c r="A93" t="s">
        <v>192</v>
      </c>
      <c r="B93">
        <v>68.209999999999994</v>
      </c>
      <c r="C93">
        <v>1196.6552999999999</v>
      </c>
      <c r="D93">
        <v>11</v>
      </c>
      <c r="E93">
        <v>0.5</v>
      </c>
      <c r="F93">
        <v>599.33519999999999</v>
      </c>
      <c r="G93">
        <v>40.96</v>
      </c>
      <c r="H93" s="1">
        <v>127000000</v>
      </c>
      <c r="I93">
        <v>1</v>
      </c>
      <c r="J93">
        <v>12479</v>
      </c>
      <c r="K93" t="s">
        <v>17</v>
      </c>
      <c r="L93">
        <v>2</v>
      </c>
      <c r="M93">
        <v>2</v>
      </c>
      <c r="N93" t="s">
        <v>151</v>
      </c>
      <c r="O93" t="s">
        <v>19</v>
      </c>
      <c r="P93" t="s">
        <v>141</v>
      </c>
    </row>
    <row r="94" spans="1:16" x14ac:dyDescent="0.25">
      <c r="A94" t="s">
        <v>193</v>
      </c>
      <c r="B94">
        <v>68.19</v>
      </c>
      <c r="C94">
        <v>2074.1421</v>
      </c>
      <c r="D94">
        <v>19</v>
      </c>
      <c r="E94">
        <v>0.7</v>
      </c>
      <c r="F94">
        <v>692.38840000000005</v>
      </c>
      <c r="G94">
        <v>38.9</v>
      </c>
      <c r="H94" s="1">
        <v>1940000</v>
      </c>
      <c r="I94">
        <v>1</v>
      </c>
      <c r="J94">
        <v>11337</v>
      </c>
      <c r="K94" t="s">
        <v>17</v>
      </c>
      <c r="L94">
        <v>2</v>
      </c>
      <c r="M94">
        <v>2</v>
      </c>
      <c r="N94" t="s">
        <v>57</v>
      </c>
    </row>
    <row r="95" spans="1:16" x14ac:dyDescent="0.25">
      <c r="A95" t="s">
        <v>194</v>
      </c>
      <c r="B95">
        <v>68.13</v>
      </c>
      <c r="C95">
        <v>2104.9861000000001</v>
      </c>
      <c r="D95">
        <v>22</v>
      </c>
      <c r="E95">
        <v>-0.2</v>
      </c>
      <c r="F95">
        <v>702.66920000000005</v>
      </c>
      <c r="G95">
        <v>30.64</v>
      </c>
      <c r="H95" s="1">
        <v>413000</v>
      </c>
      <c r="I95">
        <v>1</v>
      </c>
      <c r="J95">
        <v>6958</v>
      </c>
      <c r="K95" t="s">
        <v>17</v>
      </c>
      <c r="L95">
        <v>1</v>
      </c>
      <c r="M95">
        <v>1</v>
      </c>
      <c r="N95" t="s">
        <v>195</v>
      </c>
      <c r="O95" t="s">
        <v>19</v>
      </c>
      <c r="P95" t="s">
        <v>196</v>
      </c>
    </row>
    <row r="96" spans="1:16" x14ac:dyDescent="0.25">
      <c r="A96" t="s">
        <v>197</v>
      </c>
      <c r="B96">
        <v>67.95</v>
      </c>
      <c r="C96">
        <v>1783.87</v>
      </c>
      <c r="D96">
        <v>19</v>
      </c>
      <c r="E96">
        <v>0.9</v>
      </c>
      <c r="F96">
        <v>595.63120000000004</v>
      </c>
      <c r="G96">
        <v>24.99</v>
      </c>
      <c r="H96" s="1">
        <v>32300</v>
      </c>
      <c r="I96">
        <v>1</v>
      </c>
      <c r="J96">
        <v>4199</v>
      </c>
      <c r="K96" t="s">
        <v>17</v>
      </c>
      <c r="L96">
        <v>1</v>
      </c>
      <c r="M96">
        <v>1</v>
      </c>
      <c r="N96" t="s">
        <v>120</v>
      </c>
    </row>
    <row r="97" spans="1:16" x14ac:dyDescent="0.25">
      <c r="A97" t="s">
        <v>198</v>
      </c>
      <c r="B97">
        <v>67.760000000000005</v>
      </c>
      <c r="C97">
        <v>2000.9929999999999</v>
      </c>
      <c r="D97">
        <v>16</v>
      </c>
      <c r="E97">
        <v>1.1000000000000001</v>
      </c>
      <c r="F97">
        <v>668.00570000000005</v>
      </c>
      <c r="G97">
        <v>41.53</v>
      </c>
      <c r="H97" s="1">
        <v>755000</v>
      </c>
      <c r="I97">
        <v>1</v>
      </c>
      <c r="J97">
        <v>12769</v>
      </c>
      <c r="K97" t="s">
        <v>17</v>
      </c>
      <c r="L97">
        <v>2</v>
      </c>
      <c r="M97">
        <v>2</v>
      </c>
      <c r="N97" t="s">
        <v>199</v>
      </c>
      <c r="O97" t="s">
        <v>23</v>
      </c>
      <c r="P97" t="s">
        <v>154</v>
      </c>
    </row>
    <row r="98" spans="1:16" x14ac:dyDescent="0.25">
      <c r="A98" t="s">
        <v>200</v>
      </c>
      <c r="B98">
        <v>67.73</v>
      </c>
      <c r="C98">
        <v>1089.6042</v>
      </c>
      <c r="D98">
        <v>11</v>
      </c>
      <c r="E98">
        <v>-0.3</v>
      </c>
      <c r="F98">
        <v>364.20859999999999</v>
      </c>
      <c r="G98">
        <v>25.09</v>
      </c>
      <c r="H98" s="1">
        <v>118000</v>
      </c>
      <c r="I98">
        <v>1</v>
      </c>
      <c r="J98">
        <v>4223</v>
      </c>
      <c r="K98" t="s">
        <v>17</v>
      </c>
      <c r="L98">
        <v>1</v>
      </c>
      <c r="M98">
        <v>1</v>
      </c>
      <c r="N98" t="s">
        <v>201</v>
      </c>
    </row>
    <row r="99" spans="1:16" x14ac:dyDescent="0.25">
      <c r="A99" t="s">
        <v>202</v>
      </c>
      <c r="B99">
        <v>67.62</v>
      </c>
      <c r="C99">
        <v>1488.8200999999999</v>
      </c>
      <c r="D99">
        <v>13</v>
      </c>
      <c r="E99">
        <v>0.1</v>
      </c>
      <c r="F99">
        <v>497.28070000000002</v>
      </c>
      <c r="G99">
        <v>34.92</v>
      </c>
      <c r="H99" s="1">
        <v>177000</v>
      </c>
      <c r="I99">
        <v>1</v>
      </c>
      <c r="J99">
        <v>9215</v>
      </c>
      <c r="K99" t="s">
        <v>17</v>
      </c>
      <c r="L99">
        <v>1</v>
      </c>
      <c r="M99">
        <v>1</v>
      </c>
      <c r="N99" t="s">
        <v>203</v>
      </c>
    </row>
    <row r="100" spans="1:16" x14ac:dyDescent="0.25">
      <c r="A100" t="s">
        <v>204</v>
      </c>
      <c r="B100">
        <v>67.62</v>
      </c>
      <c r="C100">
        <v>1488.8200999999999</v>
      </c>
      <c r="D100">
        <v>13</v>
      </c>
      <c r="E100">
        <v>0.1</v>
      </c>
      <c r="F100">
        <v>497.28070000000002</v>
      </c>
      <c r="G100">
        <v>34.92</v>
      </c>
      <c r="H100" s="1">
        <v>177000</v>
      </c>
      <c r="I100">
        <v>1</v>
      </c>
      <c r="J100">
        <v>9215</v>
      </c>
      <c r="K100" t="s">
        <v>17</v>
      </c>
      <c r="L100">
        <v>1</v>
      </c>
      <c r="M100">
        <v>1</v>
      </c>
      <c r="N100" t="s">
        <v>205</v>
      </c>
    </row>
    <row r="101" spans="1:16" x14ac:dyDescent="0.25">
      <c r="A101" t="s">
        <v>206</v>
      </c>
      <c r="B101">
        <v>67.61</v>
      </c>
      <c r="C101">
        <v>1649.9716000000001</v>
      </c>
      <c r="D101">
        <v>16</v>
      </c>
      <c r="E101">
        <v>1.1000000000000001</v>
      </c>
      <c r="F101">
        <v>550.99839999999995</v>
      </c>
      <c r="G101">
        <v>51.83</v>
      </c>
      <c r="H101" s="1">
        <v>141000</v>
      </c>
      <c r="I101">
        <v>1</v>
      </c>
      <c r="J101">
        <v>17516</v>
      </c>
      <c r="K101" t="s">
        <v>17</v>
      </c>
      <c r="L101">
        <v>1</v>
      </c>
      <c r="M101">
        <v>1</v>
      </c>
      <c r="N101" t="s">
        <v>98</v>
      </c>
    </row>
    <row r="102" spans="1:16" x14ac:dyDescent="0.25">
      <c r="A102" t="s">
        <v>207</v>
      </c>
      <c r="B102">
        <v>67.61</v>
      </c>
      <c r="C102">
        <v>1300.5983000000001</v>
      </c>
      <c r="D102">
        <v>10</v>
      </c>
      <c r="E102">
        <v>1.4</v>
      </c>
      <c r="F102">
        <v>434.54059999999998</v>
      </c>
      <c r="G102">
        <v>25.19</v>
      </c>
      <c r="H102" s="1">
        <v>272000</v>
      </c>
      <c r="I102">
        <v>1</v>
      </c>
      <c r="J102">
        <v>4348</v>
      </c>
      <c r="K102" t="s">
        <v>17</v>
      </c>
      <c r="L102">
        <v>1</v>
      </c>
      <c r="M102">
        <v>1</v>
      </c>
      <c r="N102" t="s">
        <v>208</v>
      </c>
    </row>
    <row r="103" spans="1:16" x14ac:dyDescent="0.25">
      <c r="A103" t="s">
        <v>209</v>
      </c>
      <c r="B103">
        <v>67.510000000000005</v>
      </c>
      <c r="C103">
        <v>1832.9124999999999</v>
      </c>
      <c r="D103">
        <v>17</v>
      </c>
      <c r="E103">
        <v>-0.1</v>
      </c>
      <c r="F103">
        <v>917.46339999999998</v>
      </c>
      <c r="G103">
        <v>36.159999999999997</v>
      </c>
      <c r="H103" s="1">
        <v>1600000</v>
      </c>
      <c r="I103">
        <v>1</v>
      </c>
      <c r="J103">
        <v>9806</v>
      </c>
      <c r="K103" t="s">
        <v>17</v>
      </c>
      <c r="L103">
        <v>1</v>
      </c>
      <c r="M103">
        <v>1</v>
      </c>
      <c r="N103" t="s">
        <v>67</v>
      </c>
      <c r="O103" t="s">
        <v>23</v>
      </c>
      <c r="P103" t="s">
        <v>210</v>
      </c>
    </row>
    <row r="104" spans="1:16" x14ac:dyDescent="0.25">
      <c r="A104" t="s">
        <v>211</v>
      </c>
      <c r="B104">
        <v>67.349999999999994</v>
      </c>
      <c r="C104">
        <v>1863.8970999999999</v>
      </c>
      <c r="D104">
        <v>17</v>
      </c>
      <c r="E104">
        <v>0.6</v>
      </c>
      <c r="F104">
        <v>932.95640000000003</v>
      </c>
      <c r="G104">
        <v>47.58</v>
      </c>
      <c r="H104" s="1">
        <v>58700</v>
      </c>
      <c r="I104">
        <v>1</v>
      </c>
      <c r="J104">
        <v>15518</v>
      </c>
      <c r="K104" t="s">
        <v>17</v>
      </c>
      <c r="L104">
        <v>1</v>
      </c>
      <c r="M104">
        <v>1</v>
      </c>
      <c r="N104" t="s">
        <v>212</v>
      </c>
      <c r="O104" t="s">
        <v>23</v>
      </c>
      <c r="P104" t="s">
        <v>189</v>
      </c>
    </row>
    <row r="105" spans="1:16" x14ac:dyDescent="0.25">
      <c r="A105" t="s">
        <v>213</v>
      </c>
      <c r="B105">
        <v>67.28</v>
      </c>
      <c r="C105">
        <v>1823.9781</v>
      </c>
      <c r="D105">
        <v>18</v>
      </c>
      <c r="E105">
        <v>-0.3</v>
      </c>
      <c r="F105">
        <v>912.99599999999998</v>
      </c>
      <c r="G105">
        <v>41.71</v>
      </c>
      <c r="H105" s="1">
        <v>609000</v>
      </c>
      <c r="I105">
        <v>1</v>
      </c>
      <c r="J105">
        <v>12804</v>
      </c>
      <c r="K105" t="s">
        <v>17</v>
      </c>
      <c r="L105">
        <v>1</v>
      </c>
      <c r="M105">
        <v>1</v>
      </c>
      <c r="N105" t="s">
        <v>214</v>
      </c>
    </row>
    <row r="106" spans="1:16" x14ac:dyDescent="0.25">
      <c r="A106" t="s">
        <v>215</v>
      </c>
      <c r="B106">
        <v>67.150000000000006</v>
      </c>
      <c r="C106">
        <v>2070.0727999999999</v>
      </c>
      <c r="D106">
        <v>16</v>
      </c>
      <c r="E106">
        <v>0.8</v>
      </c>
      <c r="F106">
        <v>691.03210000000001</v>
      </c>
      <c r="G106">
        <v>52.09</v>
      </c>
      <c r="H106">
        <v>0</v>
      </c>
      <c r="I106">
        <v>1</v>
      </c>
      <c r="J106">
        <v>17714</v>
      </c>
      <c r="K106" t="s">
        <v>17</v>
      </c>
      <c r="L106">
        <v>0</v>
      </c>
      <c r="M106">
        <v>0</v>
      </c>
      <c r="N106" t="s">
        <v>216</v>
      </c>
    </row>
    <row r="107" spans="1:16" x14ac:dyDescent="0.25">
      <c r="A107" t="s">
        <v>217</v>
      </c>
      <c r="B107">
        <v>67.05</v>
      </c>
      <c r="C107">
        <v>3510.6646000000001</v>
      </c>
      <c r="D107">
        <v>31</v>
      </c>
      <c r="E107">
        <v>-0.8</v>
      </c>
      <c r="F107">
        <v>878.67269999999996</v>
      </c>
      <c r="G107">
        <v>42.24</v>
      </c>
      <c r="H107" s="1">
        <v>85500</v>
      </c>
      <c r="I107">
        <v>1</v>
      </c>
      <c r="J107">
        <v>13100</v>
      </c>
      <c r="K107" t="s">
        <v>17</v>
      </c>
      <c r="L107">
        <v>1</v>
      </c>
      <c r="M107">
        <v>1</v>
      </c>
      <c r="O107" t="s">
        <v>23</v>
      </c>
      <c r="P107" t="s">
        <v>218</v>
      </c>
    </row>
    <row r="108" spans="1:16" x14ac:dyDescent="0.25">
      <c r="A108" t="s">
        <v>219</v>
      </c>
      <c r="B108">
        <v>66.97</v>
      </c>
      <c r="C108">
        <v>1427.7045000000001</v>
      </c>
      <c r="D108">
        <v>14</v>
      </c>
      <c r="E108">
        <v>0.6</v>
      </c>
      <c r="F108">
        <v>714.85990000000004</v>
      </c>
      <c r="G108">
        <v>33.619999999999997</v>
      </c>
      <c r="H108" s="1">
        <v>3430000</v>
      </c>
      <c r="I108">
        <v>1</v>
      </c>
      <c r="J108">
        <v>8622</v>
      </c>
      <c r="K108" t="s">
        <v>17</v>
      </c>
      <c r="L108">
        <v>1</v>
      </c>
      <c r="M108">
        <v>1</v>
      </c>
      <c r="N108" t="s">
        <v>162</v>
      </c>
    </row>
    <row r="109" spans="1:16" x14ac:dyDescent="0.25">
      <c r="A109" t="s">
        <v>220</v>
      </c>
      <c r="B109">
        <v>66.83</v>
      </c>
      <c r="C109">
        <v>1561.777</v>
      </c>
      <c r="D109">
        <v>13</v>
      </c>
      <c r="E109">
        <v>-0.2</v>
      </c>
      <c r="F109">
        <v>781.89559999999994</v>
      </c>
      <c r="G109">
        <v>44.02</v>
      </c>
      <c r="H109" s="1">
        <v>1070000</v>
      </c>
      <c r="I109">
        <v>1</v>
      </c>
      <c r="J109">
        <v>14050</v>
      </c>
      <c r="K109" t="s">
        <v>17</v>
      </c>
      <c r="L109">
        <v>1</v>
      </c>
      <c r="M109">
        <v>1</v>
      </c>
      <c r="N109" t="s">
        <v>57</v>
      </c>
      <c r="O109" t="s">
        <v>23</v>
      </c>
      <c r="P109" t="s">
        <v>77</v>
      </c>
    </row>
    <row r="110" spans="1:16" x14ac:dyDescent="0.25">
      <c r="A110" t="s">
        <v>221</v>
      </c>
      <c r="B110">
        <v>66.819999999999993</v>
      </c>
      <c r="C110">
        <v>1596.8371999999999</v>
      </c>
      <c r="D110">
        <v>15</v>
      </c>
      <c r="E110">
        <v>0.9</v>
      </c>
      <c r="F110">
        <v>533.28679999999997</v>
      </c>
      <c r="G110">
        <v>38.25</v>
      </c>
      <c r="H110" s="1">
        <v>394000</v>
      </c>
      <c r="I110">
        <v>1</v>
      </c>
      <c r="J110">
        <v>10996</v>
      </c>
      <c r="K110" t="s">
        <v>17</v>
      </c>
      <c r="L110">
        <v>1</v>
      </c>
      <c r="M110">
        <v>1</v>
      </c>
      <c r="N110" t="s">
        <v>222</v>
      </c>
    </row>
    <row r="111" spans="1:16" x14ac:dyDescent="0.25">
      <c r="A111" t="s">
        <v>223</v>
      </c>
      <c r="B111">
        <v>66.56</v>
      </c>
      <c r="C111">
        <v>1569.8878</v>
      </c>
      <c r="D111">
        <v>14</v>
      </c>
      <c r="E111">
        <v>0.3</v>
      </c>
      <c r="F111">
        <v>785.95140000000004</v>
      </c>
      <c r="G111">
        <v>51.77</v>
      </c>
      <c r="H111" s="1">
        <v>3090000</v>
      </c>
      <c r="I111">
        <v>1</v>
      </c>
      <c r="J111">
        <v>17327</v>
      </c>
      <c r="K111" t="s">
        <v>17</v>
      </c>
      <c r="L111">
        <v>1</v>
      </c>
      <c r="M111">
        <v>1</v>
      </c>
      <c r="N111" t="s">
        <v>162</v>
      </c>
    </row>
    <row r="112" spans="1:16" x14ac:dyDescent="0.25">
      <c r="A112" t="s">
        <v>224</v>
      </c>
      <c r="B112">
        <v>66.349999999999994</v>
      </c>
      <c r="C112">
        <v>1461.8489999999999</v>
      </c>
      <c r="D112">
        <v>13</v>
      </c>
      <c r="E112">
        <v>1.4</v>
      </c>
      <c r="F112">
        <v>488.291</v>
      </c>
      <c r="G112">
        <v>37.6</v>
      </c>
      <c r="H112" s="1">
        <v>44500000</v>
      </c>
      <c r="I112">
        <v>1</v>
      </c>
      <c r="J112">
        <v>10482</v>
      </c>
      <c r="K112" t="s">
        <v>17</v>
      </c>
      <c r="L112">
        <v>2</v>
      </c>
      <c r="M112">
        <v>2</v>
      </c>
      <c r="N112" t="s">
        <v>57</v>
      </c>
      <c r="O112" t="s">
        <v>19</v>
      </c>
      <c r="P112" t="s">
        <v>225</v>
      </c>
    </row>
    <row r="113" spans="1:16" x14ac:dyDescent="0.25">
      <c r="A113" t="s">
        <v>226</v>
      </c>
      <c r="B113">
        <v>66.34</v>
      </c>
      <c r="C113">
        <v>985.48689999999999</v>
      </c>
      <c r="D113">
        <v>8</v>
      </c>
      <c r="E113">
        <v>0.7</v>
      </c>
      <c r="F113">
        <v>493.75099999999998</v>
      </c>
      <c r="G113">
        <v>27.56</v>
      </c>
      <c r="H113" s="1">
        <v>15600000</v>
      </c>
      <c r="I113">
        <v>1</v>
      </c>
      <c r="J113">
        <v>5419</v>
      </c>
      <c r="K113" t="s">
        <v>17</v>
      </c>
      <c r="L113">
        <v>1</v>
      </c>
      <c r="M113">
        <v>1</v>
      </c>
      <c r="N113" t="s">
        <v>53</v>
      </c>
    </row>
    <row r="114" spans="1:16" x14ac:dyDescent="0.25">
      <c r="A114" t="s">
        <v>227</v>
      </c>
      <c r="B114">
        <v>66.2</v>
      </c>
      <c r="C114">
        <v>931.5127</v>
      </c>
      <c r="D114">
        <v>9</v>
      </c>
      <c r="E114">
        <v>0.4</v>
      </c>
      <c r="F114">
        <v>466.7638</v>
      </c>
      <c r="G114">
        <v>38.479999999999997</v>
      </c>
      <c r="H114" s="1">
        <v>29700000</v>
      </c>
      <c r="I114">
        <v>1</v>
      </c>
      <c r="J114">
        <v>11326</v>
      </c>
      <c r="K114" t="s">
        <v>17</v>
      </c>
      <c r="L114">
        <v>1</v>
      </c>
      <c r="M114">
        <v>1</v>
      </c>
      <c r="N114" t="s">
        <v>30</v>
      </c>
    </row>
    <row r="115" spans="1:16" x14ac:dyDescent="0.25">
      <c r="A115" t="s">
        <v>228</v>
      </c>
      <c r="B115">
        <v>66.19</v>
      </c>
      <c r="C115">
        <v>2797.3359</v>
      </c>
      <c r="D115">
        <v>26</v>
      </c>
      <c r="E115">
        <v>0.7</v>
      </c>
      <c r="F115">
        <v>933.45320000000004</v>
      </c>
      <c r="G115">
        <v>48.93</v>
      </c>
      <c r="H115" s="1">
        <v>2940000</v>
      </c>
      <c r="I115">
        <v>1</v>
      </c>
      <c r="J115">
        <v>16206</v>
      </c>
      <c r="K115" t="s">
        <v>17</v>
      </c>
      <c r="L115">
        <v>1</v>
      </c>
      <c r="M115">
        <v>1</v>
      </c>
      <c r="N115" t="s">
        <v>229</v>
      </c>
    </row>
    <row r="116" spans="1:16" x14ac:dyDescent="0.25">
      <c r="A116" t="s">
        <v>230</v>
      </c>
      <c r="B116">
        <v>66.11</v>
      </c>
      <c r="C116">
        <v>1519.8511000000001</v>
      </c>
      <c r="D116">
        <v>14</v>
      </c>
      <c r="E116">
        <v>0.3</v>
      </c>
      <c r="F116">
        <v>507.62450000000001</v>
      </c>
      <c r="G116">
        <v>40.9</v>
      </c>
      <c r="H116" s="1">
        <v>469000</v>
      </c>
      <c r="I116">
        <v>1</v>
      </c>
      <c r="J116">
        <v>12482</v>
      </c>
      <c r="K116" t="s">
        <v>17</v>
      </c>
      <c r="L116">
        <v>2</v>
      </c>
      <c r="M116">
        <v>2</v>
      </c>
      <c r="N116" t="s">
        <v>231</v>
      </c>
    </row>
    <row r="117" spans="1:16" x14ac:dyDescent="0.25">
      <c r="A117" t="s">
        <v>232</v>
      </c>
      <c r="B117">
        <v>66.06</v>
      </c>
      <c r="C117">
        <v>1695.8257000000001</v>
      </c>
      <c r="D117">
        <v>14</v>
      </c>
      <c r="E117">
        <v>0</v>
      </c>
      <c r="F117">
        <v>848.92010000000005</v>
      </c>
      <c r="G117">
        <v>46.65</v>
      </c>
      <c r="H117" s="1">
        <v>974000</v>
      </c>
      <c r="I117">
        <v>1</v>
      </c>
      <c r="J117">
        <v>15202</v>
      </c>
      <c r="K117" t="s">
        <v>17</v>
      </c>
      <c r="L117">
        <v>1</v>
      </c>
      <c r="M117">
        <v>1</v>
      </c>
      <c r="N117" t="s">
        <v>177</v>
      </c>
    </row>
    <row r="118" spans="1:16" x14ac:dyDescent="0.25">
      <c r="A118" t="s">
        <v>233</v>
      </c>
      <c r="B118">
        <v>66.06</v>
      </c>
      <c r="C118">
        <v>1356.7473</v>
      </c>
      <c r="D118">
        <v>12</v>
      </c>
      <c r="E118">
        <v>1.9</v>
      </c>
      <c r="F118">
        <v>453.25720000000001</v>
      </c>
      <c r="G118">
        <v>33.46</v>
      </c>
      <c r="H118" s="1">
        <v>4590000</v>
      </c>
      <c r="I118">
        <v>1</v>
      </c>
      <c r="J118">
        <v>8505</v>
      </c>
      <c r="K118" t="s">
        <v>17</v>
      </c>
      <c r="L118">
        <v>1</v>
      </c>
      <c r="M118">
        <v>1</v>
      </c>
      <c r="N118" t="s">
        <v>57</v>
      </c>
    </row>
    <row r="119" spans="1:16" x14ac:dyDescent="0.25">
      <c r="A119" t="s">
        <v>234</v>
      </c>
      <c r="B119">
        <v>65.95</v>
      </c>
      <c r="C119">
        <v>1300.7462</v>
      </c>
      <c r="D119">
        <v>13</v>
      </c>
      <c r="E119">
        <v>0.2</v>
      </c>
      <c r="F119">
        <v>651.38049999999998</v>
      </c>
      <c r="G119">
        <v>26.81</v>
      </c>
      <c r="H119" s="1">
        <v>117000</v>
      </c>
      <c r="I119">
        <v>1</v>
      </c>
      <c r="J119">
        <v>5184</v>
      </c>
      <c r="K119" t="s">
        <v>17</v>
      </c>
      <c r="L119">
        <v>1</v>
      </c>
      <c r="M119">
        <v>1</v>
      </c>
      <c r="N119" t="s">
        <v>235</v>
      </c>
      <c r="O119" t="s">
        <v>19</v>
      </c>
      <c r="P119" t="s">
        <v>236</v>
      </c>
    </row>
    <row r="120" spans="1:16" x14ac:dyDescent="0.25">
      <c r="A120" t="s">
        <v>237</v>
      </c>
      <c r="B120">
        <v>65.760000000000005</v>
      </c>
      <c r="C120">
        <v>2013.0353</v>
      </c>
      <c r="D120">
        <v>18</v>
      </c>
      <c r="E120">
        <v>0.6</v>
      </c>
      <c r="F120">
        <v>672.01940000000002</v>
      </c>
      <c r="G120">
        <v>46.72</v>
      </c>
      <c r="H120" s="1">
        <v>663000</v>
      </c>
      <c r="I120">
        <v>1</v>
      </c>
      <c r="J120">
        <v>15245</v>
      </c>
      <c r="K120" t="s">
        <v>17</v>
      </c>
      <c r="L120">
        <v>1</v>
      </c>
      <c r="M120">
        <v>1</v>
      </c>
      <c r="N120" t="s">
        <v>238</v>
      </c>
    </row>
    <row r="121" spans="1:16" x14ac:dyDescent="0.25">
      <c r="A121" t="s">
        <v>239</v>
      </c>
      <c r="B121">
        <v>65.709999999999994</v>
      </c>
      <c r="C121">
        <v>1403.7197000000001</v>
      </c>
      <c r="D121">
        <v>12</v>
      </c>
      <c r="E121">
        <v>0.6</v>
      </c>
      <c r="F121">
        <v>468.91410000000002</v>
      </c>
      <c r="G121">
        <v>35.71</v>
      </c>
      <c r="H121" s="1">
        <v>1040000</v>
      </c>
      <c r="I121">
        <v>1</v>
      </c>
      <c r="J121">
        <v>9747</v>
      </c>
      <c r="K121" t="s">
        <v>17</v>
      </c>
      <c r="L121">
        <v>1</v>
      </c>
      <c r="M121">
        <v>1</v>
      </c>
      <c r="N121" t="s">
        <v>175</v>
      </c>
    </row>
    <row r="122" spans="1:16" x14ac:dyDescent="0.25">
      <c r="A122" t="s">
        <v>240</v>
      </c>
      <c r="B122">
        <v>65.37</v>
      </c>
      <c r="C122">
        <v>2342.1577000000002</v>
      </c>
      <c r="D122">
        <v>22</v>
      </c>
      <c r="E122">
        <v>0.8</v>
      </c>
      <c r="F122">
        <v>781.72720000000004</v>
      </c>
      <c r="G122">
        <v>41.62</v>
      </c>
      <c r="H122" s="1">
        <v>235000</v>
      </c>
      <c r="I122">
        <v>1</v>
      </c>
      <c r="J122">
        <v>12853</v>
      </c>
      <c r="K122" t="s">
        <v>17</v>
      </c>
      <c r="L122">
        <v>1</v>
      </c>
      <c r="M122">
        <v>1</v>
      </c>
      <c r="N122" t="s">
        <v>49</v>
      </c>
    </row>
    <row r="123" spans="1:16" x14ac:dyDescent="0.25">
      <c r="A123" t="s">
        <v>241</v>
      </c>
      <c r="B123">
        <v>65.319999999999993</v>
      </c>
      <c r="C123">
        <v>3123.5771</v>
      </c>
      <c r="D123">
        <v>30</v>
      </c>
      <c r="E123">
        <v>2.8</v>
      </c>
      <c r="F123">
        <v>625.72439999999995</v>
      </c>
      <c r="G123">
        <v>45.97</v>
      </c>
      <c r="H123" s="1">
        <v>673000</v>
      </c>
      <c r="I123">
        <v>1</v>
      </c>
      <c r="J123">
        <v>14962</v>
      </c>
      <c r="K123" t="s">
        <v>17</v>
      </c>
      <c r="L123">
        <v>2</v>
      </c>
      <c r="M123">
        <v>2</v>
      </c>
      <c r="N123" t="s">
        <v>22</v>
      </c>
    </row>
    <row r="124" spans="1:16" x14ac:dyDescent="0.25">
      <c r="A124" t="s">
        <v>242</v>
      </c>
      <c r="B124">
        <v>64.650000000000006</v>
      </c>
      <c r="C124">
        <v>1486.8717999999999</v>
      </c>
      <c r="D124">
        <v>14</v>
      </c>
      <c r="E124">
        <v>0.4</v>
      </c>
      <c r="F124">
        <v>744.44349999999997</v>
      </c>
      <c r="G124">
        <v>51.96</v>
      </c>
      <c r="H124" s="1">
        <v>208000</v>
      </c>
      <c r="I124">
        <v>1</v>
      </c>
      <c r="J124">
        <v>17623</v>
      </c>
      <c r="K124" t="s">
        <v>17</v>
      </c>
      <c r="L124">
        <v>1</v>
      </c>
      <c r="M124">
        <v>1</v>
      </c>
      <c r="N124" t="s">
        <v>243</v>
      </c>
    </row>
    <row r="125" spans="1:16" x14ac:dyDescent="0.25">
      <c r="A125" t="s">
        <v>244</v>
      </c>
      <c r="B125">
        <v>64.510000000000005</v>
      </c>
      <c r="C125">
        <v>1261.5939000000001</v>
      </c>
      <c r="D125">
        <v>11</v>
      </c>
      <c r="E125">
        <v>0.8</v>
      </c>
      <c r="F125">
        <v>631.80470000000003</v>
      </c>
      <c r="G125">
        <v>35.130000000000003</v>
      </c>
      <c r="H125" s="1">
        <v>187000</v>
      </c>
      <c r="I125">
        <v>1</v>
      </c>
      <c r="J125">
        <v>9359</v>
      </c>
      <c r="K125" t="s">
        <v>17</v>
      </c>
      <c r="L125">
        <v>1</v>
      </c>
      <c r="M125">
        <v>1</v>
      </c>
      <c r="N125" t="s">
        <v>245</v>
      </c>
    </row>
    <row r="126" spans="1:16" x14ac:dyDescent="0.25">
      <c r="A126" t="s">
        <v>246</v>
      </c>
      <c r="B126">
        <v>64.45</v>
      </c>
      <c r="C126">
        <v>1660.9399000000001</v>
      </c>
      <c r="D126">
        <v>14</v>
      </c>
      <c r="E126">
        <v>1.1000000000000001</v>
      </c>
      <c r="F126">
        <v>554.65449999999998</v>
      </c>
      <c r="G126">
        <v>38.03</v>
      </c>
      <c r="H126" s="1">
        <v>496000</v>
      </c>
      <c r="I126">
        <v>1</v>
      </c>
      <c r="J126">
        <v>10770</v>
      </c>
      <c r="K126" t="s">
        <v>17</v>
      </c>
      <c r="L126">
        <v>1</v>
      </c>
      <c r="M126">
        <v>1</v>
      </c>
      <c r="N126" t="s">
        <v>162</v>
      </c>
    </row>
    <row r="127" spans="1:16" x14ac:dyDescent="0.25">
      <c r="A127" t="s">
        <v>247</v>
      </c>
      <c r="B127">
        <v>64.42</v>
      </c>
      <c r="C127">
        <v>1259.6735000000001</v>
      </c>
      <c r="D127">
        <v>13</v>
      </c>
      <c r="E127">
        <v>-0.7</v>
      </c>
      <c r="F127">
        <v>420.8981</v>
      </c>
      <c r="G127">
        <v>25.51</v>
      </c>
      <c r="H127" s="1">
        <v>597000</v>
      </c>
      <c r="I127">
        <v>1</v>
      </c>
      <c r="J127">
        <v>4512</v>
      </c>
      <c r="K127" t="s">
        <v>17</v>
      </c>
      <c r="L127">
        <v>1</v>
      </c>
      <c r="M127">
        <v>1</v>
      </c>
      <c r="N127" t="s">
        <v>201</v>
      </c>
      <c r="O127" t="s">
        <v>19</v>
      </c>
      <c r="P127" t="s">
        <v>248</v>
      </c>
    </row>
    <row r="128" spans="1:16" x14ac:dyDescent="0.25">
      <c r="A128" t="s">
        <v>249</v>
      </c>
      <c r="B128">
        <v>64.400000000000006</v>
      </c>
      <c r="C128">
        <v>1514.7418</v>
      </c>
      <c r="D128">
        <v>11</v>
      </c>
      <c r="E128">
        <v>0.7</v>
      </c>
      <c r="F128">
        <v>505.92160000000001</v>
      </c>
      <c r="G128">
        <v>34.299999999999997</v>
      </c>
      <c r="H128" s="1">
        <v>13000000</v>
      </c>
      <c r="I128">
        <v>1</v>
      </c>
      <c r="J128">
        <v>9182</v>
      </c>
      <c r="K128" t="s">
        <v>17</v>
      </c>
      <c r="L128">
        <v>1</v>
      </c>
      <c r="M128">
        <v>1</v>
      </c>
      <c r="N128" t="s">
        <v>136</v>
      </c>
    </row>
    <row r="129" spans="1:16" x14ac:dyDescent="0.25">
      <c r="A129" t="s">
        <v>250</v>
      </c>
      <c r="B129">
        <v>64.349999999999994</v>
      </c>
      <c r="C129">
        <v>1340.6584</v>
      </c>
      <c r="D129">
        <v>15</v>
      </c>
      <c r="E129">
        <v>1.2</v>
      </c>
      <c r="F129">
        <v>671.33730000000003</v>
      </c>
      <c r="G129">
        <v>27.71</v>
      </c>
      <c r="H129" s="1">
        <v>73200</v>
      </c>
      <c r="I129">
        <v>1</v>
      </c>
      <c r="J129">
        <v>5606</v>
      </c>
      <c r="K129" t="s">
        <v>17</v>
      </c>
      <c r="L129">
        <v>1</v>
      </c>
      <c r="M129">
        <v>1</v>
      </c>
      <c r="N129" t="s">
        <v>251</v>
      </c>
    </row>
    <row r="130" spans="1:16" x14ac:dyDescent="0.25">
      <c r="A130" t="s">
        <v>252</v>
      </c>
      <c r="B130">
        <v>64.31</v>
      </c>
      <c r="C130">
        <v>1627.7743</v>
      </c>
      <c r="D130">
        <v>16</v>
      </c>
      <c r="E130">
        <v>1.2</v>
      </c>
      <c r="F130">
        <v>543.59939999999995</v>
      </c>
      <c r="G130">
        <v>29.39</v>
      </c>
      <c r="H130" s="1">
        <v>894000</v>
      </c>
      <c r="I130">
        <v>1</v>
      </c>
      <c r="J130">
        <v>6440</v>
      </c>
      <c r="K130" t="s">
        <v>17</v>
      </c>
      <c r="L130">
        <v>1</v>
      </c>
      <c r="M130">
        <v>1</v>
      </c>
      <c r="N130" t="s">
        <v>253</v>
      </c>
    </row>
    <row r="131" spans="1:16" x14ac:dyDescent="0.25">
      <c r="A131" t="s">
        <v>254</v>
      </c>
      <c r="B131">
        <v>64.28</v>
      </c>
      <c r="C131">
        <v>1724.8040000000001</v>
      </c>
      <c r="D131">
        <v>16</v>
      </c>
      <c r="E131">
        <v>-0.1</v>
      </c>
      <c r="F131">
        <v>863.40920000000006</v>
      </c>
      <c r="G131">
        <v>37.07</v>
      </c>
      <c r="H131" s="1">
        <v>41100</v>
      </c>
      <c r="I131">
        <v>1</v>
      </c>
      <c r="J131">
        <v>10341</v>
      </c>
      <c r="K131" t="s">
        <v>17</v>
      </c>
      <c r="L131">
        <v>1</v>
      </c>
      <c r="M131">
        <v>1</v>
      </c>
      <c r="N131" t="s">
        <v>255</v>
      </c>
    </row>
    <row r="132" spans="1:16" x14ac:dyDescent="0.25">
      <c r="A132" t="s">
        <v>256</v>
      </c>
      <c r="B132">
        <v>64.2</v>
      </c>
      <c r="C132">
        <v>1264.6339</v>
      </c>
      <c r="D132">
        <v>10</v>
      </c>
      <c r="E132">
        <v>0.3</v>
      </c>
      <c r="F132">
        <v>633.32439999999997</v>
      </c>
      <c r="G132">
        <v>29.93</v>
      </c>
      <c r="H132" s="1">
        <v>612000</v>
      </c>
      <c r="I132">
        <v>1</v>
      </c>
      <c r="J132">
        <v>6732</v>
      </c>
      <c r="K132" t="s">
        <v>17</v>
      </c>
      <c r="L132">
        <v>1</v>
      </c>
      <c r="M132">
        <v>1</v>
      </c>
      <c r="N132" t="s">
        <v>257</v>
      </c>
    </row>
    <row r="133" spans="1:16" x14ac:dyDescent="0.25">
      <c r="A133" t="s">
        <v>258</v>
      </c>
      <c r="B133">
        <v>64.06</v>
      </c>
      <c r="C133">
        <v>1639.9443000000001</v>
      </c>
      <c r="D133">
        <v>15</v>
      </c>
      <c r="E133">
        <v>0.8</v>
      </c>
      <c r="F133">
        <v>547.6558</v>
      </c>
      <c r="G133">
        <v>40.82</v>
      </c>
      <c r="H133" s="1">
        <v>227000</v>
      </c>
      <c r="I133">
        <v>1</v>
      </c>
      <c r="J133">
        <v>12510</v>
      </c>
      <c r="K133" t="s">
        <v>17</v>
      </c>
      <c r="L133">
        <v>1</v>
      </c>
      <c r="M133">
        <v>1</v>
      </c>
      <c r="N133" t="s">
        <v>259</v>
      </c>
    </row>
    <row r="134" spans="1:16" x14ac:dyDescent="0.25">
      <c r="A134" t="s">
        <v>260</v>
      </c>
      <c r="B134">
        <v>63.99</v>
      </c>
      <c r="C134">
        <v>1786.92</v>
      </c>
      <c r="D134">
        <v>16</v>
      </c>
      <c r="E134">
        <v>0.5</v>
      </c>
      <c r="F134">
        <v>894.46780000000001</v>
      </c>
      <c r="G134">
        <v>41.37</v>
      </c>
      <c r="H134" s="1">
        <v>176000</v>
      </c>
      <c r="I134">
        <v>1</v>
      </c>
      <c r="J134">
        <v>12686</v>
      </c>
      <c r="K134" t="s">
        <v>17</v>
      </c>
      <c r="L134">
        <v>1</v>
      </c>
      <c r="M134">
        <v>1</v>
      </c>
      <c r="N134" t="s">
        <v>261</v>
      </c>
    </row>
    <row r="135" spans="1:16" x14ac:dyDescent="0.25">
      <c r="A135" t="s">
        <v>262</v>
      </c>
      <c r="B135">
        <v>63.97</v>
      </c>
      <c r="C135">
        <v>1585.8398</v>
      </c>
      <c r="D135">
        <v>14</v>
      </c>
      <c r="E135">
        <v>1</v>
      </c>
      <c r="F135">
        <v>529.62109999999996</v>
      </c>
      <c r="G135">
        <v>32.03</v>
      </c>
      <c r="H135" s="1">
        <v>490000</v>
      </c>
      <c r="I135">
        <v>1</v>
      </c>
      <c r="J135">
        <v>7738</v>
      </c>
      <c r="K135" t="s">
        <v>17</v>
      </c>
      <c r="L135">
        <v>1</v>
      </c>
      <c r="M135">
        <v>1</v>
      </c>
      <c r="N135" t="s">
        <v>263</v>
      </c>
      <c r="O135" t="s">
        <v>23</v>
      </c>
      <c r="P135" t="s">
        <v>189</v>
      </c>
    </row>
    <row r="136" spans="1:16" x14ac:dyDescent="0.25">
      <c r="A136" t="s">
        <v>264</v>
      </c>
      <c r="B136">
        <v>63.96</v>
      </c>
      <c r="C136">
        <v>1495.6765</v>
      </c>
      <c r="D136">
        <v>13</v>
      </c>
      <c r="E136">
        <v>0.6</v>
      </c>
      <c r="F136">
        <v>748.84590000000003</v>
      </c>
      <c r="G136">
        <v>46.9</v>
      </c>
      <c r="H136" s="1">
        <v>824000</v>
      </c>
      <c r="I136">
        <v>1</v>
      </c>
      <c r="J136">
        <v>15281</v>
      </c>
      <c r="K136" t="s">
        <v>17</v>
      </c>
      <c r="L136">
        <v>1</v>
      </c>
      <c r="M136">
        <v>1</v>
      </c>
      <c r="N136" t="s">
        <v>53</v>
      </c>
    </row>
    <row r="137" spans="1:16" x14ac:dyDescent="0.25">
      <c r="A137" t="s">
        <v>265</v>
      </c>
      <c r="B137">
        <v>63.94</v>
      </c>
      <c r="C137">
        <v>1814.989</v>
      </c>
      <c r="D137">
        <v>17</v>
      </c>
      <c r="E137">
        <v>2.2000000000000002</v>
      </c>
      <c r="F137">
        <v>606.00490000000002</v>
      </c>
      <c r="G137">
        <v>39.83</v>
      </c>
      <c r="H137" s="1">
        <v>120000</v>
      </c>
      <c r="I137">
        <v>1</v>
      </c>
      <c r="J137">
        <v>11888</v>
      </c>
      <c r="K137" t="s">
        <v>17</v>
      </c>
      <c r="L137">
        <v>1</v>
      </c>
      <c r="M137">
        <v>1</v>
      </c>
      <c r="N137" t="s">
        <v>266</v>
      </c>
    </row>
    <row r="138" spans="1:16" x14ac:dyDescent="0.25">
      <c r="A138" t="s">
        <v>267</v>
      </c>
      <c r="B138">
        <v>63.92</v>
      </c>
      <c r="C138">
        <v>2086.0693000000001</v>
      </c>
      <c r="D138">
        <v>19</v>
      </c>
      <c r="E138">
        <v>-0.6</v>
      </c>
      <c r="F138">
        <v>696.36329999999998</v>
      </c>
      <c r="G138">
        <v>46.03</v>
      </c>
      <c r="H138" s="1">
        <v>87600</v>
      </c>
      <c r="I138">
        <v>1</v>
      </c>
      <c r="J138">
        <v>14869</v>
      </c>
      <c r="K138" t="s">
        <v>17</v>
      </c>
      <c r="L138">
        <v>2</v>
      </c>
      <c r="M138">
        <v>2</v>
      </c>
      <c r="N138" t="s">
        <v>268</v>
      </c>
    </row>
    <row r="139" spans="1:16" x14ac:dyDescent="0.25">
      <c r="A139" t="s">
        <v>269</v>
      </c>
      <c r="B139">
        <v>63.86</v>
      </c>
      <c r="C139">
        <v>1781.9423999999999</v>
      </c>
      <c r="D139">
        <v>15</v>
      </c>
      <c r="E139">
        <v>1.2</v>
      </c>
      <c r="F139">
        <v>594.98879999999997</v>
      </c>
      <c r="G139">
        <v>35.869999999999997</v>
      </c>
      <c r="H139" s="1">
        <v>122000</v>
      </c>
      <c r="I139">
        <v>1</v>
      </c>
      <c r="J139">
        <v>9726</v>
      </c>
      <c r="K139" t="s">
        <v>17</v>
      </c>
      <c r="L139">
        <v>1</v>
      </c>
      <c r="M139">
        <v>1</v>
      </c>
      <c r="N139" t="s">
        <v>270</v>
      </c>
    </row>
    <row r="140" spans="1:16" x14ac:dyDescent="0.25">
      <c r="A140" t="s">
        <v>271</v>
      </c>
      <c r="B140">
        <v>63.72</v>
      </c>
      <c r="C140">
        <v>1348.7272</v>
      </c>
      <c r="D140">
        <v>13</v>
      </c>
      <c r="E140">
        <v>0.5</v>
      </c>
      <c r="F140">
        <v>675.37120000000004</v>
      </c>
      <c r="G140">
        <v>41.57</v>
      </c>
      <c r="H140" s="1">
        <v>407000</v>
      </c>
      <c r="I140">
        <v>1</v>
      </c>
      <c r="J140">
        <v>12768</v>
      </c>
      <c r="K140" t="s">
        <v>17</v>
      </c>
      <c r="L140">
        <v>2</v>
      </c>
      <c r="M140">
        <v>2</v>
      </c>
      <c r="N140" t="s">
        <v>100</v>
      </c>
    </row>
    <row r="141" spans="1:16" x14ac:dyDescent="0.25">
      <c r="A141" t="s">
        <v>272</v>
      </c>
      <c r="B141">
        <v>63.72</v>
      </c>
      <c r="C141">
        <v>1348.7272</v>
      </c>
      <c r="D141">
        <v>13</v>
      </c>
      <c r="E141">
        <v>0.5</v>
      </c>
      <c r="F141">
        <v>675.37120000000004</v>
      </c>
      <c r="G141">
        <v>41.57</v>
      </c>
      <c r="H141" s="1">
        <v>407000</v>
      </c>
      <c r="I141">
        <v>1</v>
      </c>
      <c r="J141">
        <v>12768</v>
      </c>
      <c r="K141" t="s">
        <v>17</v>
      </c>
      <c r="L141">
        <v>2</v>
      </c>
      <c r="M141">
        <v>2</v>
      </c>
      <c r="N141" t="s">
        <v>270</v>
      </c>
    </row>
    <row r="142" spans="1:16" x14ac:dyDescent="0.25">
      <c r="A142" t="s">
        <v>273</v>
      </c>
      <c r="B142">
        <v>63.68</v>
      </c>
      <c r="C142">
        <v>1800.9885999999999</v>
      </c>
      <c r="D142">
        <v>17</v>
      </c>
      <c r="E142">
        <v>0.4</v>
      </c>
      <c r="F142">
        <v>601.33699999999999</v>
      </c>
      <c r="G142">
        <v>43.58</v>
      </c>
      <c r="H142" s="1">
        <v>443000</v>
      </c>
      <c r="I142">
        <v>1</v>
      </c>
      <c r="J142">
        <v>13900</v>
      </c>
      <c r="K142" t="s">
        <v>17</v>
      </c>
      <c r="L142">
        <v>1</v>
      </c>
      <c r="M142">
        <v>1</v>
      </c>
      <c r="N142" t="s">
        <v>274</v>
      </c>
    </row>
    <row r="143" spans="1:16" x14ac:dyDescent="0.25">
      <c r="A143" t="s">
        <v>275</v>
      </c>
      <c r="B143">
        <v>63.51</v>
      </c>
      <c r="C143">
        <v>1448.7888</v>
      </c>
      <c r="D143">
        <v>14</v>
      </c>
      <c r="E143">
        <v>0.1</v>
      </c>
      <c r="F143">
        <v>483.93700000000001</v>
      </c>
      <c r="G143">
        <v>30.2</v>
      </c>
      <c r="H143" s="1">
        <v>1100000</v>
      </c>
      <c r="I143">
        <v>1</v>
      </c>
      <c r="J143">
        <v>6776</v>
      </c>
      <c r="K143" t="s">
        <v>17</v>
      </c>
      <c r="L143">
        <v>1</v>
      </c>
      <c r="M143">
        <v>1</v>
      </c>
      <c r="N143" t="s">
        <v>160</v>
      </c>
    </row>
    <row r="144" spans="1:16" x14ac:dyDescent="0.25">
      <c r="A144" t="s">
        <v>276</v>
      </c>
      <c r="B144">
        <v>63.45</v>
      </c>
      <c r="C144">
        <v>1886.9639</v>
      </c>
      <c r="D144">
        <v>17</v>
      </c>
      <c r="E144">
        <v>1.8</v>
      </c>
      <c r="F144">
        <v>629.99630000000002</v>
      </c>
      <c r="G144">
        <v>37.18</v>
      </c>
      <c r="H144" s="1">
        <v>178000</v>
      </c>
      <c r="I144">
        <v>1</v>
      </c>
      <c r="J144">
        <v>10427</v>
      </c>
      <c r="K144" t="s">
        <v>17</v>
      </c>
      <c r="L144">
        <v>1</v>
      </c>
      <c r="M144">
        <v>1</v>
      </c>
      <c r="N144" t="s">
        <v>266</v>
      </c>
    </row>
    <row r="145" spans="1:16" x14ac:dyDescent="0.25">
      <c r="A145" t="s">
        <v>277</v>
      </c>
      <c r="B145">
        <v>63.38</v>
      </c>
      <c r="C145">
        <v>1423.8035</v>
      </c>
      <c r="D145">
        <v>14</v>
      </c>
      <c r="E145">
        <v>-0.1</v>
      </c>
      <c r="F145">
        <v>712.90890000000002</v>
      </c>
      <c r="G145">
        <v>39.81</v>
      </c>
      <c r="H145" s="1">
        <v>188000</v>
      </c>
      <c r="I145">
        <v>1</v>
      </c>
      <c r="J145">
        <v>11846</v>
      </c>
      <c r="K145" t="s">
        <v>17</v>
      </c>
      <c r="L145">
        <v>1</v>
      </c>
      <c r="M145">
        <v>1</v>
      </c>
      <c r="N145" t="s">
        <v>278</v>
      </c>
    </row>
    <row r="146" spans="1:16" x14ac:dyDescent="0.25">
      <c r="A146" t="s">
        <v>279</v>
      </c>
      <c r="B146">
        <v>63.36</v>
      </c>
      <c r="C146">
        <v>1070.547</v>
      </c>
      <c r="D146">
        <v>9</v>
      </c>
      <c r="E146">
        <v>-0.1</v>
      </c>
      <c r="F146">
        <v>536.28070000000002</v>
      </c>
      <c r="G146">
        <v>43.42</v>
      </c>
      <c r="H146" s="1">
        <v>25200000</v>
      </c>
      <c r="I146">
        <v>1</v>
      </c>
      <c r="J146">
        <v>13818</v>
      </c>
      <c r="K146" t="s">
        <v>17</v>
      </c>
      <c r="L146">
        <v>1</v>
      </c>
      <c r="M146">
        <v>1</v>
      </c>
      <c r="N146" t="s">
        <v>22</v>
      </c>
    </row>
    <row r="147" spans="1:16" x14ac:dyDescent="0.25">
      <c r="A147" t="s">
        <v>280</v>
      </c>
      <c r="B147">
        <v>63.35</v>
      </c>
      <c r="C147">
        <v>1321.7102</v>
      </c>
      <c r="D147">
        <v>12</v>
      </c>
      <c r="E147">
        <v>0.2</v>
      </c>
      <c r="F147">
        <v>661.86249999999995</v>
      </c>
      <c r="G147">
        <v>25.83</v>
      </c>
      <c r="H147" s="1">
        <v>23000</v>
      </c>
      <c r="I147">
        <v>1</v>
      </c>
      <c r="J147">
        <v>4745</v>
      </c>
      <c r="K147" t="s">
        <v>17</v>
      </c>
      <c r="L147">
        <v>1</v>
      </c>
      <c r="M147">
        <v>1</v>
      </c>
      <c r="N147" t="s">
        <v>281</v>
      </c>
    </row>
    <row r="148" spans="1:16" x14ac:dyDescent="0.25">
      <c r="A148" t="s">
        <v>282</v>
      </c>
      <c r="B148">
        <v>63.23</v>
      </c>
      <c r="C148">
        <v>1904.9281000000001</v>
      </c>
      <c r="D148">
        <v>17</v>
      </c>
      <c r="E148">
        <v>0.2</v>
      </c>
      <c r="F148">
        <v>635.98350000000005</v>
      </c>
      <c r="G148">
        <v>31.47</v>
      </c>
      <c r="H148" s="1">
        <v>1450000</v>
      </c>
      <c r="I148">
        <v>1</v>
      </c>
      <c r="J148">
        <v>7481</v>
      </c>
      <c r="K148" t="s">
        <v>17</v>
      </c>
      <c r="L148">
        <v>1</v>
      </c>
      <c r="M148">
        <v>1</v>
      </c>
      <c r="N148" t="s">
        <v>283</v>
      </c>
      <c r="O148" t="s">
        <v>19</v>
      </c>
      <c r="P148" t="s">
        <v>284</v>
      </c>
    </row>
    <row r="149" spans="1:16" x14ac:dyDescent="0.25">
      <c r="A149" t="s">
        <v>285</v>
      </c>
      <c r="B149">
        <v>63.23</v>
      </c>
      <c r="C149">
        <v>1336.7179000000001</v>
      </c>
      <c r="D149">
        <v>11</v>
      </c>
      <c r="E149">
        <v>1.1000000000000001</v>
      </c>
      <c r="F149">
        <v>669.36689999999999</v>
      </c>
      <c r="G149">
        <v>44.5</v>
      </c>
      <c r="H149" s="1">
        <v>516000</v>
      </c>
      <c r="I149">
        <v>1</v>
      </c>
      <c r="J149">
        <v>14175</v>
      </c>
      <c r="K149" t="s">
        <v>17</v>
      </c>
      <c r="L149">
        <v>1</v>
      </c>
      <c r="M149">
        <v>1</v>
      </c>
      <c r="N149" t="s">
        <v>286</v>
      </c>
    </row>
    <row r="150" spans="1:16" x14ac:dyDescent="0.25">
      <c r="A150" t="s">
        <v>287</v>
      </c>
      <c r="B150">
        <v>63.13</v>
      </c>
      <c r="C150">
        <v>1651.9257</v>
      </c>
      <c r="D150">
        <v>16</v>
      </c>
      <c r="E150">
        <v>-0.2</v>
      </c>
      <c r="F150">
        <v>826.97</v>
      </c>
      <c r="G150">
        <v>50.67</v>
      </c>
      <c r="H150" s="1">
        <v>179000</v>
      </c>
      <c r="I150">
        <v>1</v>
      </c>
      <c r="J150">
        <v>16848</v>
      </c>
      <c r="K150" t="s">
        <v>17</v>
      </c>
      <c r="L150">
        <v>1</v>
      </c>
      <c r="M150">
        <v>1</v>
      </c>
      <c r="N150" t="s">
        <v>65</v>
      </c>
    </row>
    <row r="151" spans="1:16" x14ac:dyDescent="0.25">
      <c r="A151" t="s">
        <v>288</v>
      </c>
      <c r="B151">
        <v>63.09</v>
      </c>
      <c r="C151">
        <v>1835.9265</v>
      </c>
      <c r="D151">
        <v>17</v>
      </c>
      <c r="E151">
        <v>-0.5</v>
      </c>
      <c r="F151">
        <v>918.9701</v>
      </c>
      <c r="G151">
        <v>37.76</v>
      </c>
      <c r="H151" s="1">
        <v>105000</v>
      </c>
      <c r="I151">
        <v>1</v>
      </c>
      <c r="J151">
        <v>10726</v>
      </c>
      <c r="K151" t="s">
        <v>17</v>
      </c>
      <c r="L151">
        <v>1</v>
      </c>
      <c r="M151">
        <v>1</v>
      </c>
      <c r="N151" t="s">
        <v>266</v>
      </c>
    </row>
    <row r="152" spans="1:16" x14ac:dyDescent="0.25">
      <c r="A152" t="s">
        <v>289</v>
      </c>
      <c r="B152">
        <v>63.04</v>
      </c>
      <c r="C152">
        <v>1369.7638999999999</v>
      </c>
      <c r="D152">
        <v>12</v>
      </c>
      <c r="E152">
        <v>0.8</v>
      </c>
      <c r="F152">
        <v>685.88980000000004</v>
      </c>
      <c r="G152">
        <v>41.62</v>
      </c>
      <c r="H152" s="1">
        <v>391000</v>
      </c>
      <c r="I152">
        <v>1</v>
      </c>
      <c r="J152">
        <v>12801</v>
      </c>
      <c r="K152" t="s">
        <v>17</v>
      </c>
      <c r="L152">
        <v>1</v>
      </c>
      <c r="M152">
        <v>1</v>
      </c>
      <c r="N152" t="s">
        <v>290</v>
      </c>
      <c r="O152" t="s">
        <v>23</v>
      </c>
      <c r="P152" t="s">
        <v>81</v>
      </c>
    </row>
    <row r="153" spans="1:16" x14ac:dyDescent="0.25">
      <c r="A153" t="s">
        <v>291</v>
      </c>
      <c r="B153">
        <v>62.9</v>
      </c>
      <c r="C153">
        <v>1832.8844999999999</v>
      </c>
      <c r="D153">
        <v>16</v>
      </c>
      <c r="E153">
        <v>0.1</v>
      </c>
      <c r="F153">
        <v>611.96889999999996</v>
      </c>
      <c r="G153">
        <v>36.79</v>
      </c>
      <c r="H153" s="1">
        <v>222000000</v>
      </c>
      <c r="I153">
        <v>1</v>
      </c>
      <c r="J153">
        <v>10114</v>
      </c>
      <c r="K153" t="s">
        <v>17</v>
      </c>
      <c r="L153">
        <v>2</v>
      </c>
      <c r="M153">
        <v>2</v>
      </c>
      <c r="N153" t="s">
        <v>22</v>
      </c>
    </row>
    <row r="154" spans="1:16" x14ac:dyDescent="0.25">
      <c r="A154" t="s">
        <v>292</v>
      </c>
      <c r="B154">
        <v>62.74</v>
      </c>
      <c r="C154">
        <v>2326.2280000000001</v>
      </c>
      <c r="D154">
        <v>22</v>
      </c>
      <c r="E154">
        <v>-0.5</v>
      </c>
      <c r="F154">
        <v>776.4162</v>
      </c>
      <c r="G154">
        <v>38.909999999999997</v>
      </c>
      <c r="H154" s="1">
        <v>999000</v>
      </c>
      <c r="I154">
        <v>1</v>
      </c>
      <c r="J154">
        <v>11319</v>
      </c>
      <c r="K154" t="s">
        <v>17</v>
      </c>
      <c r="L154">
        <v>1</v>
      </c>
      <c r="M154">
        <v>1</v>
      </c>
      <c r="N154" t="s">
        <v>151</v>
      </c>
    </row>
    <row r="155" spans="1:16" x14ac:dyDescent="0.25">
      <c r="A155" t="s">
        <v>293</v>
      </c>
      <c r="B155">
        <v>62.69</v>
      </c>
      <c r="C155">
        <v>1097.6193000000001</v>
      </c>
      <c r="D155">
        <v>10</v>
      </c>
      <c r="E155">
        <v>1.1000000000000001</v>
      </c>
      <c r="F155">
        <v>549.8175</v>
      </c>
      <c r="G155">
        <v>37.11</v>
      </c>
      <c r="H155" s="1">
        <v>2190000</v>
      </c>
      <c r="I155">
        <v>1</v>
      </c>
      <c r="J155">
        <v>10423</v>
      </c>
      <c r="K155" t="s">
        <v>17</v>
      </c>
      <c r="L155">
        <v>1</v>
      </c>
      <c r="M155">
        <v>1</v>
      </c>
      <c r="N155" t="s">
        <v>57</v>
      </c>
    </row>
    <row r="156" spans="1:16" x14ac:dyDescent="0.25">
      <c r="A156" t="s">
        <v>294</v>
      </c>
      <c r="B156">
        <v>62.53</v>
      </c>
      <c r="C156">
        <v>1083.6288</v>
      </c>
      <c r="D156">
        <v>11</v>
      </c>
      <c r="E156">
        <v>-0.2</v>
      </c>
      <c r="F156">
        <v>542.82150000000001</v>
      </c>
      <c r="G156">
        <v>35.19</v>
      </c>
      <c r="H156" s="1">
        <v>453000</v>
      </c>
      <c r="I156">
        <v>1</v>
      </c>
      <c r="J156">
        <v>9447</v>
      </c>
      <c r="K156" t="s">
        <v>17</v>
      </c>
      <c r="L156">
        <v>1</v>
      </c>
      <c r="M156">
        <v>1</v>
      </c>
      <c r="N156" t="s">
        <v>153</v>
      </c>
    </row>
    <row r="157" spans="1:16" x14ac:dyDescent="0.25">
      <c r="A157" t="s">
        <v>295</v>
      </c>
      <c r="B157">
        <v>62.53</v>
      </c>
      <c r="C157">
        <v>1736.8844999999999</v>
      </c>
      <c r="D157">
        <v>16</v>
      </c>
      <c r="E157">
        <v>0.8</v>
      </c>
      <c r="F157">
        <v>579.9692</v>
      </c>
      <c r="G157">
        <v>38.14</v>
      </c>
      <c r="H157" s="1">
        <v>230000</v>
      </c>
      <c r="I157">
        <v>1</v>
      </c>
      <c r="J157">
        <v>10897</v>
      </c>
      <c r="K157" t="s">
        <v>17</v>
      </c>
      <c r="L157">
        <v>1</v>
      </c>
      <c r="M157">
        <v>1</v>
      </c>
      <c r="N157" t="s">
        <v>296</v>
      </c>
    </row>
    <row r="158" spans="1:16" x14ac:dyDescent="0.25">
      <c r="A158" t="s">
        <v>297</v>
      </c>
      <c r="B158">
        <v>62.41</v>
      </c>
      <c r="C158">
        <v>2311.0239000000001</v>
      </c>
      <c r="D158">
        <v>20</v>
      </c>
      <c r="E158">
        <v>1.5</v>
      </c>
      <c r="F158">
        <v>1156.521</v>
      </c>
      <c r="G158">
        <v>42.4</v>
      </c>
      <c r="H158" s="1">
        <v>37200</v>
      </c>
      <c r="I158">
        <v>1</v>
      </c>
      <c r="J158">
        <v>13198</v>
      </c>
      <c r="K158" t="s">
        <v>17</v>
      </c>
      <c r="L158">
        <v>1</v>
      </c>
      <c r="M158">
        <v>1</v>
      </c>
      <c r="N158" t="s">
        <v>298</v>
      </c>
    </row>
    <row r="159" spans="1:16" x14ac:dyDescent="0.25">
      <c r="A159" t="s">
        <v>299</v>
      </c>
      <c r="B159">
        <v>62.34</v>
      </c>
      <c r="C159">
        <v>2611.3582000000001</v>
      </c>
      <c r="D159">
        <v>25</v>
      </c>
      <c r="E159">
        <v>1</v>
      </c>
      <c r="F159">
        <v>653.84749999999997</v>
      </c>
      <c r="G159">
        <v>36.380000000000003</v>
      </c>
      <c r="H159" s="1">
        <v>365000</v>
      </c>
      <c r="I159">
        <v>1</v>
      </c>
      <c r="J159">
        <v>9969</v>
      </c>
      <c r="K159" t="s">
        <v>17</v>
      </c>
      <c r="L159">
        <v>1</v>
      </c>
      <c r="M159">
        <v>1</v>
      </c>
      <c r="N159" t="s">
        <v>231</v>
      </c>
    </row>
    <row r="160" spans="1:16" x14ac:dyDescent="0.25">
      <c r="A160" t="s">
        <v>300</v>
      </c>
      <c r="B160">
        <v>62.33</v>
      </c>
      <c r="C160">
        <v>1517.7408</v>
      </c>
      <c r="D160">
        <v>13</v>
      </c>
      <c r="E160">
        <v>0.4</v>
      </c>
      <c r="F160">
        <v>506.92110000000002</v>
      </c>
      <c r="G160">
        <v>32.14</v>
      </c>
      <c r="H160" s="1">
        <v>382000</v>
      </c>
      <c r="I160">
        <v>1</v>
      </c>
      <c r="J160">
        <v>7751</v>
      </c>
      <c r="K160" t="s">
        <v>17</v>
      </c>
      <c r="L160">
        <v>1</v>
      </c>
      <c r="M160">
        <v>1</v>
      </c>
      <c r="N160" t="s">
        <v>301</v>
      </c>
      <c r="O160" t="s">
        <v>23</v>
      </c>
      <c r="P160" t="s">
        <v>77</v>
      </c>
    </row>
    <row r="161" spans="1:16" x14ac:dyDescent="0.25">
      <c r="A161" t="s">
        <v>302</v>
      </c>
      <c r="B161">
        <v>62.31</v>
      </c>
      <c r="C161">
        <v>2026.0092999999999</v>
      </c>
      <c r="D161">
        <v>22</v>
      </c>
      <c r="E161">
        <v>0.2</v>
      </c>
      <c r="F161">
        <v>507.50970000000001</v>
      </c>
      <c r="G161">
        <v>26.63</v>
      </c>
      <c r="H161" s="1">
        <v>86500</v>
      </c>
      <c r="I161">
        <v>1</v>
      </c>
      <c r="J161">
        <v>5098</v>
      </c>
      <c r="K161" t="s">
        <v>17</v>
      </c>
      <c r="L161">
        <v>1</v>
      </c>
      <c r="M161">
        <v>1</v>
      </c>
      <c r="N161" t="s">
        <v>303</v>
      </c>
    </row>
    <row r="162" spans="1:16" x14ac:dyDescent="0.25">
      <c r="A162" t="s">
        <v>304</v>
      </c>
      <c r="B162">
        <v>62.3</v>
      </c>
      <c r="C162">
        <v>1176.6139000000001</v>
      </c>
      <c r="D162">
        <v>10</v>
      </c>
      <c r="E162">
        <v>1.7</v>
      </c>
      <c r="F162">
        <v>589.3152</v>
      </c>
      <c r="G162">
        <v>35.64</v>
      </c>
      <c r="H162" s="1">
        <v>1480000</v>
      </c>
      <c r="I162">
        <v>1</v>
      </c>
      <c r="J162">
        <v>9585</v>
      </c>
      <c r="K162" t="s">
        <v>17</v>
      </c>
      <c r="L162">
        <v>1</v>
      </c>
      <c r="M162">
        <v>1</v>
      </c>
      <c r="N162" t="s">
        <v>57</v>
      </c>
    </row>
    <row r="163" spans="1:16" x14ac:dyDescent="0.25">
      <c r="A163" t="s">
        <v>305</v>
      </c>
      <c r="B163">
        <v>62.15</v>
      </c>
      <c r="C163">
        <v>1148.6665</v>
      </c>
      <c r="D163">
        <v>12</v>
      </c>
      <c r="E163">
        <v>2.2000000000000002</v>
      </c>
      <c r="F163">
        <v>383.89690000000002</v>
      </c>
      <c r="G163">
        <v>28.59</v>
      </c>
      <c r="H163" s="1">
        <v>48700000</v>
      </c>
      <c r="I163">
        <v>1</v>
      </c>
      <c r="J163">
        <v>5901</v>
      </c>
      <c r="K163" t="s">
        <v>17</v>
      </c>
      <c r="L163">
        <v>1</v>
      </c>
      <c r="M163">
        <v>1</v>
      </c>
      <c r="N163" t="s">
        <v>160</v>
      </c>
    </row>
    <row r="164" spans="1:16" x14ac:dyDescent="0.25">
      <c r="A164" t="s">
        <v>306</v>
      </c>
      <c r="B164">
        <v>62.15</v>
      </c>
      <c r="C164">
        <v>1199.6411000000001</v>
      </c>
      <c r="D164">
        <v>11</v>
      </c>
      <c r="E164">
        <v>0</v>
      </c>
      <c r="F164">
        <v>600.82780000000002</v>
      </c>
      <c r="G164">
        <v>38.5</v>
      </c>
      <c r="H164" s="1">
        <v>439000</v>
      </c>
      <c r="I164">
        <v>1</v>
      </c>
      <c r="J164">
        <v>11103</v>
      </c>
      <c r="K164" t="s">
        <v>17</v>
      </c>
      <c r="L164">
        <v>1</v>
      </c>
      <c r="M164">
        <v>1</v>
      </c>
      <c r="N164" t="s">
        <v>65</v>
      </c>
    </row>
    <row r="165" spans="1:16" x14ac:dyDescent="0.25">
      <c r="A165" t="s">
        <v>307</v>
      </c>
      <c r="B165">
        <v>61.92</v>
      </c>
      <c r="C165">
        <v>951.50250000000005</v>
      </c>
      <c r="D165">
        <v>8</v>
      </c>
      <c r="E165">
        <v>1.4</v>
      </c>
      <c r="F165">
        <v>476.75920000000002</v>
      </c>
      <c r="G165">
        <v>24.68</v>
      </c>
      <c r="H165" s="1">
        <v>145000</v>
      </c>
      <c r="I165">
        <v>1</v>
      </c>
      <c r="J165">
        <v>3928</v>
      </c>
      <c r="K165" t="s">
        <v>17</v>
      </c>
      <c r="L165">
        <v>1</v>
      </c>
      <c r="M165">
        <v>1</v>
      </c>
      <c r="N165" t="s">
        <v>160</v>
      </c>
    </row>
    <row r="166" spans="1:16" x14ac:dyDescent="0.25">
      <c r="A166" t="s">
        <v>308</v>
      </c>
      <c r="B166">
        <v>61.87</v>
      </c>
      <c r="C166">
        <v>2994.3926000000001</v>
      </c>
      <c r="D166">
        <v>28</v>
      </c>
      <c r="E166">
        <v>-0.3</v>
      </c>
      <c r="F166">
        <v>999.13779999999997</v>
      </c>
      <c r="G166">
        <v>47.62</v>
      </c>
      <c r="H166">
        <v>0</v>
      </c>
      <c r="I166">
        <v>1</v>
      </c>
      <c r="J166">
        <v>15560</v>
      </c>
      <c r="K166" t="s">
        <v>17</v>
      </c>
      <c r="L166">
        <v>0</v>
      </c>
      <c r="M166">
        <v>0</v>
      </c>
      <c r="N166" t="s">
        <v>175</v>
      </c>
      <c r="O166" t="s">
        <v>23</v>
      </c>
      <c r="P166" t="s">
        <v>309</v>
      </c>
    </row>
    <row r="167" spans="1:16" x14ac:dyDescent="0.25">
      <c r="A167" t="s">
        <v>310</v>
      </c>
      <c r="B167">
        <v>61.85</v>
      </c>
      <c r="C167">
        <v>1753.7798</v>
      </c>
      <c r="D167">
        <v>17</v>
      </c>
      <c r="E167">
        <v>0.5</v>
      </c>
      <c r="F167">
        <v>877.89760000000001</v>
      </c>
      <c r="G167">
        <v>35.14</v>
      </c>
      <c r="H167" s="1">
        <v>181000</v>
      </c>
      <c r="I167">
        <v>1</v>
      </c>
      <c r="J167">
        <v>9332</v>
      </c>
      <c r="K167" t="s">
        <v>17</v>
      </c>
      <c r="L167">
        <v>1</v>
      </c>
      <c r="M167">
        <v>1</v>
      </c>
      <c r="N167" t="s">
        <v>168</v>
      </c>
      <c r="O167" t="s">
        <v>23</v>
      </c>
      <c r="P167" t="s">
        <v>311</v>
      </c>
    </row>
    <row r="168" spans="1:16" x14ac:dyDescent="0.25">
      <c r="A168" t="s">
        <v>312</v>
      </c>
      <c r="B168">
        <v>61.76</v>
      </c>
      <c r="C168">
        <v>1739.9052999999999</v>
      </c>
      <c r="D168">
        <v>18</v>
      </c>
      <c r="E168">
        <v>0.4</v>
      </c>
      <c r="F168">
        <v>580.976</v>
      </c>
      <c r="G168">
        <v>35.69</v>
      </c>
      <c r="H168" s="1">
        <v>36600</v>
      </c>
      <c r="I168">
        <v>1</v>
      </c>
      <c r="J168">
        <v>9650</v>
      </c>
      <c r="K168" t="s">
        <v>17</v>
      </c>
      <c r="L168">
        <v>1</v>
      </c>
      <c r="M168">
        <v>1</v>
      </c>
      <c r="N168" t="s">
        <v>168</v>
      </c>
    </row>
    <row r="169" spans="1:16" x14ac:dyDescent="0.25">
      <c r="A169" t="s">
        <v>313</v>
      </c>
      <c r="B169">
        <v>61.7</v>
      </c>
      <c r="C169">
        <v>1274.7094999999999</v>
      </c>
      <c r="D169">
        <v>11</v>
      </c>
      <c r="E169">
        <v>0.5</v>
      </c>
      <c r="F169">
        <v>638.3623</v>
      </c>
      <c r="G169">
        <v>27.76</v>
      </c>
      <c r="H169" s="1">
        <v>95200</v>
      </c>
      <c r="I169">
        <v>1</v>
      </c>
      <c r="J169">
        <v>5608</v>
      </c>
      <c r="K169" t="s">
        <v>17</v>
      </c>
      <c r="L169">
        <v>1</v>
      </c>
      <c r="M169">
        <v>1</v>
      </c>
      <c r="N169" t="s">
        <v>314</v>
      </c>
    </row>
    <row r="170" spans="1:16" x14ac:dyDescent="0.25">
      <c r="A170" t="s">
        <v>315</v>
      </c>
      <c r="B170">
        <v>61.68</v>
      </c>
      <c r="C170">
        <v>1326.6063999999999</v>
      </c>
      <c r="D170">
        <v>13</v>
      </c>
      <c r="E170">
        <v>0.4</v>
      </c>
      <c r="F170">
        <v>443.20960000000002</v>
      </c>
      <c r="G170">
        <v>28.06</v>
      </c>
      <c r="H170" s="1">
        <v>32300000</v>
      </c>
      <c r="I170">
        <v>1</v>
      </c>
      <c r="J170">
        <v>5954</v>
      </c>
      <c r="K170" t="s">
        <v>17</v>
      </c>
      <c r="L170">
        <v>2</v>
      </c>
      <c r="M170">
        <v>2</v>
      </c>
      <c r="N170" t="s">
        <v>144</v>
      </c>
      <c r="O170" t="s">
        <v>19</v>
      </c>
      <c r="P170" t="s">
        <v>316</v>
      </c>
    </row>
    <row r="171" spans="1:16" x14ac:dyDescent="0.25">
      <c r="A171" t="s">
        <v>317</v>
      </c>
      <c r="B171">
        <v>61.64</v>
      </c>
      <c r="C171">
        <v>1302.6139000000001</v>
      </c>
      <c r="D171">
        <v>11</v>
      </c>
      <c r="E171">
        <v>1.9</v>
      </c>
      <c r="F171">
        <v>652.31539999999995</v>
      </c>
      <c r="G171">
        <v>25.73</v>
      </c>
      <c r="H171" s="1">
        <v>97100</v>
      </c>
      <c r="I171">
        <v>1</v>
      </c>
      <c r="J171">
        <v>4652</v>
      </c>
      <c r="K171" t="s">
        <v>17</v>
      </c>
      <c r="L171">
        <v>1</v>
      </c>
      <c r="M171">
        <v>1</v>
      </c>
      <c r="N171" t="s">
        <v>318</v>
      </c>
      <c r="O171" t="s">
        <v>23</v>
      </c>
      <c r="P171" t="s">
        <v>189</v>
      </c>
    </row>
    <row r="172" spans="1:16" x14ac:dyDescent="0.25">
      <c r="A172" t="s">
        <v>319</v>
      </c>
      <c r="B172">
        <v>61.46</v>
      </c>
      <c r="C172">
        <v>1196.6552999999999</v>
      </c>
      <c r="D172">
        <v>11</v>
      </c>
      <c r="E172">
        <v>0.5</v>
      </c>
      <c r="F172">
        <v>599.33519999999999</v>
      </c>
      <c r="G172">
        <v>40.96</v>
      </c>
      <c r="H172" s="1">
        <v>127000000</v>
      </c>
      <c r="I172">
        <v>1</v>
      </c>
      <c r="J172">
        <v>13533</v>
      </c>
      <c r="K172" t="s">
        <v>17</v>
      </c>
      <c r="L172">
        <v>1</v>
      </c>
      <c r="M172">
        <v>1</v>
      </c>
      <c r="N172" t="s">
        <v>320</v>
      </c>
      <c r="O172" t="s">
        <v>19</v>
      </c>
      <c r="P172" t="s">
        <v>141</v>
      </c>
    </row>
    <row r="173" spans="1:16" x14ac:dyDescent="0.25">
      <c r="A173" t="s">
        <v>321</v>
      </c>
      <c r="B173">
        <v>61.45</v>
      </c>
      <c r="C173">
        <v>1904.9281000000001</v>
      </c>
      <c r="D173">
        <v>17</v>
      </c>
      <c r="E173">
        <v>0.2</v>
      </c>
      <c r="F173">
        <v>635.98350000000005</v>
      </c>
      <c r="G173">
        <v>31.47</v>
      </c>
      <c r="H173" s="1">
        <v>1450000</v>
      </c>
      <c r="I173">
        <v>1</v>
      </c>
      <c r="J173">
        <v>7308</v>
      </c>
      <c r="K173" t="s">
        <v>17</v>
      </c>
      <c r="L173">
        <v>1</v>
      </c>
      <c r="M173">
        <v>1</v>
      </c>
      <c r="N173" t="s">
        <v>283</v>
      </c>
      <c r="O173" t="s">
        <v>19</v>
      </c>
      <c r="P173" t="s">
        <v>322</v>
      </c>
    </row>
    <row r="174" spans="1:16" x14ac:dyDescent="0.25">
      <c r="A174" t="s">
        <v>323</v>
      </c>
      <c r="B174">
        <v>61.36</v>
      </c>
      <c r="C174">
        <v>1789.8053</v>
      </c>
      <c r="D174">
        <v>14</v>
      </c>
      <c r="E174">
        <v>0.8</v>
      </c>
      <c r="F174">
        <v>597.60950000000003</v>
      </c>
      <c r="G174">
        <v>25.78</v>
      </c>
      <c r="H174" s="1">
        <v>156000</v>
      </c>
      <c r="I174">
        <v>1</v>
      </c>
      <c r="J174">
        <v>4694</v>
      </c>
      <c r="K174" t="s">
        <v>17</v>
      </c>
      <c r="L174">
        <v>1</v>
      </c>
      <c r="M174">
        <v>1</v>
      </c>
      <c r="N174" t="s">
        <v>324</v>
      </c>
      <c r="O174" t="s">
        <v>23</v>
      </c>
      <c r="P174" t="s">
        <v>77</v>
      </c>
    </row>
    <row r="175" spans="1:16" x14ac:dyDescent="0.25">
      <c r="A175" t="s">
        <v>325</v>
      </c>
      <c r="B175">
        <v>61.3</v>
      </c>
      <c r="C175">
        <v>1930.1614999999999</v>
      </c>
      <c r="D175">
        <v>19</v>
      </c>
      <c r="E175">
        <v>-0.3</v>
      </c>
      <c r="F175">
        <v>966.08780000000002</v>
      </c>
      <c r="G175">
        <v>51.49</v>
      </c>
      <c r="H175" s="1">
        <v>947000</v>
      </c>
      <c r="I175">
        <v>1</v>
      </c>
      <c r="J175">
        <v>17218</v>
      </c>
      <c r="K175" t="s">
        <v>17</v>
      </c>
      <c r="L175">
        <v>1</v>
      </c>
      <c r="M175">
        <v>1</v>
      </c>
      <c r="N175" t="s">
        <v>326</v>
      </c>
    </row>
    <row r="176" spans="1:16" x14ac:dyDescent="0.25">
      <c r="A176" t="s">
        <v>327</v>
      </c>
      <c r="B176">
        <v>61.19</v>
      </c>
      <c r="C176">
        <v>2685.2179999999998</v>
      </c>
      <c r="D176">
        <v>28</v>
      </c>
      <c r="E176">
        <v>0.8</v>
      </c>
      <c r="F176">
        <v>672.31230000000005</v>
      </c>
      <c r="G176">
        <v>35.01</v>
      </c>
      <c r="H176" s="1">
        <v>2210000</v>
      </c>
      <c r="I176">
        <v>1</v>
      </c>
      <c r="J176">
        <v>9401</v>
      </c>
      <c r="K176" t="s">
        <v>17</v>
      </c>
      <c r="L176">
        <v>1</v>
      </c>
      <c r="M176">
        <v>1</v>
      </c>
      <c r="N176" t="s">
        <v>144</v>
      </c>
      <c r="O176" t="s">
        <v>19</v>
      </c>
      <c r="P176" t="s">
        <v>328</v>
      </c>
    </row>
    <row r="177" spans="1:16" x14ac:dyDescent="0.25">
      <c r="A177" t="s">
        <v>329</v>
      </c>
      <c r="B177">
        <v>61.17</v>
      </c>
      <c r="C177">
        <v>2914.2952</v>
      </c>
      <c r="D177">
        <v>32</v>
      </c>
      <c r="E177">
        <v>-0.5</v>
      </c>
      <c r="F177">
        <v>972.43849999999998</v>
      </c>
      <c r="G177">
        <v>33.94</v>
      </c>
      <c r="H177">
        <v>0</v>
      </c>
      <c r="I177">
        <v>1</v>
      </c>
      <c r="J177">
        <v>8738</v>
      </c>
      <c r="K177" t="s">
        <v>17</v>
      </c>
      <c r="L177">
        <v>0</v>
      </c>
      <c r="M177">
        <v>0</v>
      </c>
      <c r="N177" t="s">
        <v>120</v>
      </c>
    </row>
    <row r="178" spans="1:16" x14ac:dyDescent="0.25">
      <c r="A178" t="s">
        <v>330</v>
      </c>
      <c r="B178">
        <v>61.16</v>
      </c>
      <c r="C178">
        <v>1245.6213</v>
      </c>
      <c r="D178">
        <v>11</v>
      </c>
      <c r="E178">
        <v>1.5</v>
      </c>
      <c r="F178">
        <v>416.21499999999997</v>
      </c>
      <c r="G178">
        <v>25.11</v>
      </c>
      <c r="H178" s="1">
        <v>122000</v>
      </c>
      <c r="I178">
        <v>1</v>
      </c>
      <c r="J178">
        <v>4276</v>
      </c>
      <c r="K178" t="s">
        <v>17</v>
      </c>
      <c r="L178">
        <v>1</v>
      </c>
      <c r="M178">
        <v>1</v>
      </c>
      <c r="N178" t="s">
        <v>331</v>
      </c>
    </row>
    <row r="179" spans="1:16" x14ac:dyDescent="0.25">
      <c r="A179" t="s">
        <v>332</v>
      </c>
      <c r="B179">
        <v>61.16</v>
      </c>
      <c r="C179">
        <v>1376.6221</v>
      </c>
      <c r="D179">
        <v>15</v>
      </c>
      <c r="E179">
        <v>0.2</v>
      </c>
      <c r="F179">
        <v>689.3184</v>
      </c>
      <c r="G179">
        <v>31.89</v>
      </c>
      <c r="H179" s="1">
        <v>228000</v>
      </c>
      <c r="I179">
        <v>1</v>
      </c>
      <c r="J179">
        <v>7598</v>
      </c>
      <c r="K179" t="s">
        <v>17</v>
      </c>
      <c r="L179">
        <v>1</v>
      </c>
      <c r="M179">
        <v>1</v>
      </c>
      <c r="N179" t="s">
        <v>144</v>
      </c>
    </row>
    <row r="180" spans="1:16" x14ac:dyDescent="0.25">
      <c r="A180" t="s">
        <v>333</v>
      </c>
      <c r="B180">
        <v>61.13</v>
      </c>
      <c r="C180">
        <v>3135.6691999999998</v>
      </c>
      <c r="D180">
        <v>28</v>
      </c>
      <c r="E180">
        <v>0.3</v>
      </c>
      <c r="F180">
        <v>784.9248</v>
      </c>
      <c r="G180">
        <v>50.5</v>
      </c>
      <c r="H180">
        <v>0</v>
      </c>
      <c r="I180">
        <v>1</v>
      </c>
      <c r="J180">
        <v>16783</v>
      </c>
      <c r="K180" t="s">
        <v>17</v>
      </c>
      <c r="L180">
        <v>0</v>
      </c>
      <c r="M180">
        <v>0</v>
      </c>
      <c r="N180" t="s">
        <v>30</v>
      </c>
      <c r="O180" t="s">
        <v>23</v>
      </c>
      <c r="P180" t="s">
        <v>31</v>
      </c>
    </row>
    <row r="181" spans="1:16" x14ac:dyDescent="0.25">
      <c r="A181" t="s">
        <v>334</v>
      </c>
      <c r="B181">
        <v>61.03</v>
      </c>
      <c r="C181">
        <v>1103.6198999999999</v>
      </c>
      <c r="D181">
        <v>11</v>
      </c>
      <c r="E181">
        <v>0.2</v>
      </c>
      <c r="F181">
        <v>368.88060000000002</v>
      </c>
      <c r="G181">
        <v>25.44</v>
      </c>
      <c r="H181" s="1">
        <v>80800</v>
      </c>
      <c r="I181">
        <v>1</v>
      </c>
      <c r="J181">
        <v>4501</v>
      </c>
      <c r="K181" t="s">
        <v>17</v>
      </c>
      <c r="L181">
        <v>1</v>
      </c>
      <c r="M181">
        <v>1</v>
      </c>
      <c r="N181" t="s">
        <v>201</v>
      </c>
      <c r="O181" t="s">
        <v>19</v>
      </c>
      <c r="P181" t="s">
        <v>335</v>
      </c>
    </row>
    <row r="182" spans="1:16" x14ac:dyDescent="0.25">
      <c r="A182" t="s">
        <v>336</v>
      </c>
      <c r="B182">
        <v>60.99</v>
      </c>
      <c r="C182">
        <v>975.44100000000003</v>
      </c>
      <c r="D182">
        <v>10</v>
      </c>
      <c r="E182">
        <v>0.9</v>
      </c>
      <c r="F182">
        <v>488.72820000000002</v>
      </c>
      <c r="G182">
        <v>26.71</v>
      </c>
      <c r="H182" s="1">
        <v>279000</v>
      </c>
      <c r="I182">
        <v>1</v>
      </c>
      <c r="J182">
        <v>5110</v>
      </c>
      <c r="K182" t="s">
        <v>17</v>
      </c>
      <c r="L182">
        <v>1</v>
      </c>
      <c r="M182">
        <v>1</v>
      </c>
      <c r="N182" t="s">
        <v>136</v>
      </c>
    </row>
    <row r="183" spans="1:16" x14ac:dyDescent="0.25">
      <c r="A183" t="s">
        <v>337</v>
      </c>
      <c r="B183">
        <v>60.99</v>
      </c>
      <c r="C183">
        <v>1671.829</v>
      </c>
      <c r="D183">
        <v>15</v>
      </c>
      <c r="E183">
        <v>0.8</v>
      </c>
      <c r="F183">
        <v>558.28409999999997</v>
      </c>
      <c r="G183">
        <v>38.630000000000003</v>
      </c>
      <c r="H183" s="1">
        <v>591000</v>
      </c>
      <c r="I183">
        <v>1</v>
      </c>
      <c r="J183">
        <v>11217</v>
      </c>
      <c r="K183" t="s">
        <v>17</v>
      </c>
      <c r="L183">
        <v>1</v>
      </c>
      <c r="M183">
        <v>1</v>
      </c>
      <c r="N183" t="s">
        <v>151</v>
      </c>
    </row>
    <row r="184" spans="1:16" x14ac:dyDescent="0.25">
      <c r="A184" t="s">
        <v>338</v>
      </c>
      <c r="B184">
        <v>60.97</v>
      </c>
      <c r="C184">
        <v>2043.8895</v>
      </c>
      <c r="D184">
        <v>22</v>
      </c>
      <c r="E184">
        <v>0.3</v>
      </c>
      <c r="F184">
        <v>682.30399999999997</v>
      </c>
      <c r="G184">
        <v>31</v>
      </c>
      <c r="H184" s="1">
        <v>15800000</v>
      </c>
      <c r="I184">
        <v>1</v>
      </c>
      <c r="J184">
        <v>7257</v>
      </c>
      <c r="K184" t="s">
        <v>17</v>
      </c>
      <c r="L184">
        <v>1</v>
      </c>
      <c r="M184">
        <v>1</v>
      </c>
      <c r="N184" t="s">
        <v>253</v>
      </c>
      <c r="O184" t="s">
        <v>19</v>
      </c>
      <c r="P184" t="s">
        <v>339</v>
      </c>
    </row>
    <row r="185" spans="1:16" x14ac:dyDescent="0.25">
      <c r="A185" t="s">
        <v>340</v>
      </c>
      <c r="B185">
        <v>60.88</v>
      </c>
      <c r="C185">
        <v>1587.8733</v>
      </c>
      <c r="D185">
        <v>15</v>
      </c>
      <c r="E185">
        <v>2.1</v>
      </c>
      <c r="F185">
        <v>530.29949999999997</v>
      </c>
      <c r="G185">
        <v>33.17</v>
      </c>
      <c r="H185" s="1">
        <v>858000</v>
      </c>
      <c r="I185">
        <v>1</v>
      </c>
      <c r="J185">
        <v>8434</v>
      </c>
      <c r="K185" t="s">
        <v>17</v>
      </c>
      <c r="L185">
        <v>2</v>
      </c>
      <c r="M185">
        <v>2</v>
      </c>
      <c r="N185" t="s">
        <v>175</v>
      </c>
    </row>
    <row r="186" spans="1:16" x14ac:dyDescent="0.25">
      <c r="A186" t="s">
        <v>341</v>
      </c>
      <c r="B186">
        <v>60.81</v>
      </c>
      <c r="C186">
        <v>1932.9865</v>
      </c>
      <c r="D186">
        <v>20</v>
      </c>
      <c r="E186">
        <v>0.8</v>
      </c>
      <c r="F186">
        <v>645.33659999999998</v>
      </c>
      <c r="G186">
        <v>29.91</v>
      </c>
      <c r="H186" s="1">
        <v>70900</v>
      </c>
      <c r="I186">
        <v>1</v>
      </c>
      <c r="J186">
        <v>6588</v>
      </c>
      <c r="K186" t="s">
        <v>17</v>
      </c>
      <c r="L186">
        <v>1</v>
      </c>
      <c r="M186">
        <v>1</v>
      </c>
      <c r="N186" t="s">
        <v>342</v>
      </c>
      <c r="O186" t="s">
        <v>19</v>
      </c>
      <c r="P186" t="s">
        <v>343</v>
      </c>
    </row>
    <row r="187" spans="1:16" x14ac:dyDescent="0.25">
      <c r="A187" t="s">
        <v>344</v>
      </c>
      <c r="B187">
        <v>60.79</v>
      </c>
      <c r="C187">
        <v>1918.9437</v>
      </c>
      <c r="D187">
        <v>17</v>
      </c>
      <c r="E187">
        <v>1.1000000000000001</v>
      </c>
      <c r="F187">
        <v>640.65589999999997</v>
      </c>
      <c r="G187">
        <v>31.72</v>
      </c>
      <c r="H187" s="1">
        <v>651000</v>
      </c>
      <c r="I187">
        <v>1</v>
      </c>
      <c r="J187">
        <v>7661</v>
      </c>
      <c r="K187" t="s">
        <v>17</v>
      </c>
      <c r="L187">
        <v>1</v>
      </c>
      <c r="M187">
        <v>1</v>
      </c>
      <c r="N187" t="s">
        <v>283</v>
      </c>
      <c r="O187" t="s">
        <v>19</v>
      </c>
      <c r="P187" t="s">
        <v>345</v>
      </c>
    </row>
    <row r="188" spans="1:16" x14ac:dyDescent="0.25">
      <c r="A188" t="s">
        <v>346</v>
      </c>
      <c r="B188">
        <v>60.69</v>
      </c>
      <c r="C188">
        <v>1309.6952000000001</v>
      </c>
      <c r="D188">
        <v>12</v>
      </c>
      <c r="E188">
        <v>0.2</v>
      </c>
      <c r="F188">
        <v>655.85500000000002</v>
      </c>
      <c r="G188">
        <v>46.31</v>
      </c>
      <c r="H188" s="1">
        <v>1260000</v>
      </c>
      <c r="I188">
        <v>1</v>
      </c>
      <c r="J188">
        <v>15036</v>
      </c>
      <c r="K188" t="s">
        <v>17</v>
      </c>
      <c r="L188">
        <v>1</v>
      </c>
      <c r="M188">
        <v>1</v>
      </c>
      <c r="N188" t="s">
        <v>347</v>
      </c>
    </row>
    <row r="189" spans="1:16" x14ac:dyDescent="0.25">
      <c r="A189" t="s">
        <v>348</v>
      </c>
      <c r="B189">
        <v>60.69</v>
      </c>
      <c r="C189">
        <v>1960.0206000000001</v>
      </c>
      <c r="D189">
        <v>17</v>
      </c>
      <c r="E189">
        <v>0.4</v>
      </c>
      <c r="F189">
        <v>491.01260000000002</v>
      </c>
      <c r="G189">
        <v>46.94</v>
      </c>
      <c r="H189" s="1">
        <v>436000</v>
      </c>
      <c r="I189">
        <v>1</v>
      </c>
      <c r="J189">
        <v>15370</v>
      </c>
      <c r="K189" t="s">
        <v>17</v>
      </c>
      <c r="L189">
        <v>2</v>
      </c>
      <c r="M189">
        <v>2</v>
      </c>
      <c r="N189" t="s">
        <v>349</v>
      </c>
    </row>
    <row r="190" spans="1:16" x14ac:dyDescent="0.25">
      <c r="A190" t="s">
        <v>350</v>
      </c>
      <c r="B190">
        <v>60.67</v>
      </c>
      <c r="C190">
        <v>1737.8434</v>
      </c>
      <c r="D190">
        <v>15</v>
      </c>
      <c r="E190">
        <v>-0.7</v>
      </c>
      <c r="F190">
        <v>580.28800000000001</v>
      </c>
      <c r="G190">
        <v>28.09</v>
      </c>
      <c r="H190" s="1">
        <v>1460000</v>
      </c>
      <c r="I190">
        <v>1</v>
      </c>
      <c r="J190">
        <v>5783</v>
      </c>
      <c r="K190" t="s">
        <v>17</v>
      </c>
      <c r="L190">
        <v>1</v>
      </c>
      <c r="M190">
        <v>1</v>
      </c>
      <c r="N190" t="s">
        <v>278</v>
      </c>
    </row>
    <row r="191" spans="1:16" x14ac:dyDescent="0.25">
      <c r="A191" t="s">
        <v>351</v>
      </c>
      <c r="B191">
        <v>60.65</v>
      </c>
      <c r="C191">
        <v>1227.6206999999999</v>
      </c>
      <c r="D191">
        <v>11</v>
      </c>
      <c r="E191">
        <v>0.5</v>
      </c>
      <c r="F191">
        <v>614.81790000000001</v>
      </c>
      <c r="G191">
        <v>28.62</v>
      </c>
      <c r="H191" s="1">
        <v>207000</v>
      </c>
      <c r="I191">
        <v>1</v>
      </c>
      <c r="J191">
        <v>5999</v>
      </c>
      <c r="K191" t="s">
        <v>17</v>
      </c>
      <c r="L191">
        <v>1</v>
      </c>
      <c r="M191">
        <v>1</v>
      </c>
      <c r="N191" t="s">
        <v>352</v>
      </c>
    </row>
    <row r="192" spans="1:16" x14ac:dyDescent="0.25">
      <c r="A192" t="s">
        <v>353</v>
      </c>
      <c r="B192">
        <v>60.65</v>
      </c>
      <c r="C192">
        <v>1227.6206999999999</v>
      </c>
      <c r="D192">
        <v>11</v>
      </c>
      <c r="E192">
        <v>0.5</v>
      </c>
      <c r="F192">
        <v>614.81790000000001</v>
      </c>
      <c r="G192">
        <v>28.62</v>
      </c>
      <c r="H192" s="1">
        <v>207000</v>
      </c>
      <c r="I192">
        <v>1</v>
      </c>
      <c r="J192">
        <v>5999</v>
      </c>
      <c r="K192" t="s">
        <v>17</v>
      </c>
      <c r="L192">
        <v>1</v>
      </c>
      <c r="M192">
        <v>1</v>
      </c>
    </row>
    <row r="193" spans="1:16" x14ac:dyDescent="0.25">
      <c r="A193" t="s">
        <v>354</v>
      </c>
      <c r="B193">
        <v>60.48</v>
      </c>
      <c r="C193">
        <v>990.53589999999997</v>
      </c>
      <c r="D193">
        <v>8</v>
      </c>
      <c r="E193">
        <v>0.6</v>
      </c>
      <c r="F193">
        <v>496.27550000000002</v>
      </c>
      <c r="G193">
        <v>24.97</v>
      </c>
      <c r="H193" s="1">
        <v>61200</v>
      </c>
      <c r="I193">
        <v>1</v>
      </c>
      <c r="J193">
        <v>4213</v>
      </c>
      <c r="K193" t="s">
        <v>17</v>
      </c>
      <c r="L193">
        <v>1</v>
      </c>
      <c r="M193">
        <v>1</v>
      </c>
      <c r="N193" t="s">
        <v>355</v>
      </c>
    </row>
    <row r="194" spans="1:16" x14ac:dyDescent="0.25">
      <c r="A194" t="s">
        <v>356</v>
      </c>
      <c r="B194">
        <v>60.29</v>
      </c>
      <c r="C194">
        <v>1313.6575</v>
      </c>
      <c r="D194">
        <v>13</v>
      </c>
      <c r="E194">
        <v>1.2</v>
      </c>
      <c r="F194">
        <v>657.83680000000004</v>
      </c>
      <c r="G194">
        <v>35.17</v>
      </c>
      <c r="H194" s="1">
        <v>4720000</v>
      </c>
      <c r="I194">
        <v>1</v>
      </c>
      <c r="J194">
        <v>9478</v>
      </c>
      <c r="K194" t="s">
        <v>17</v>
      </c>
      <c r="L194">
        <v>1</v>
      </c>
      <c r="M194">
        <v>1</v>
      </c>
      <c r="N194" t="s">
        <v>30</v>
      </c>
    </row>
    <row r="195" spans="1:16" x14ac:dyDescent="0.25">
      <c r="A195" t="s">
        <v>357</v>
      </c>
      <c r="B195">
        <v>60.28</v>
      </c>
      <c r="C195">
        <v>1840.9641999999999</v>
      </c>
      <c r="D195">
        <v>16</v>
      </c>
      <c r="E195">
        <v>0.9</v>
      </c>
      <c r="F195">
        <v>614.6626</v>
      </c>
      <c r="G195">
        <v>38.92</v>
      </c>
      <c r="H195" s="1">
        <v>839000</v>
      </c>
      <c r="I195">
        <v>1</v>
      </c>
      <c r="J195">
        <v>11285</v>
      </c>
      <c r="K195" t="s">
        <v>17</v>
      </c>
      <c r="L195">
        <v>1</v>
      </c>
      <c r="M195">
        <v>1</v>
      </c>
      <c r="N195" t="s">
        <v>57</v>
      </c>
    </row>
    <row r="196" spans="1:16" x14ac:dyDescent="0.25">
      <c r="A196" t="s">
        <v>358</v>
      </c>
      <c r="B196">
        <v>60.23</v>
      </c>
      <c r="C196">
        <v>1186.671</v>
      </c>
      <c r="D196">
        <v>11</v>
      </c>
      <c r="E196">
        <v>1.3</v>
      </c>
      <c r="F196">
        <v>594.34360000000004</v>
      </c>
      <c r="G196">
        <v>41.38</v>
      </c>
      <c r="H196" s="1">
        <v>369000</v>
      </c>
      <c r="I196">
        <v>1</v>
      </c>
      <c r="J196">
        <v>12671</v>
      </c>
      <c r="K196" t="s">
        <v>17</v>
      </c>
      <c r="L196">
        <v>1</v>
      </c>
      <c r="M196">
        <v>1</v>
      </c>
      <c r="N196" t="s">
        <v>126</v>
      </c>
    </row>
    <row r="197" spans="1:16" x14ac:dyDescent="0.25">
      <c r="A197" t="s">
        <v>359</v>
      </c>
      <c r="B197">
        <v>60.15</v>
      </c>
      <c r="C197">
        <v>1486.694</v>
      </c>
      <c r="D197">
        <v>13</v>
      </c>
      <c r="E197">
        <v>1.1000000000000001</v>
      </c>
      <c r="F197">
        <v>744.35500000000002</v>
      </c>
      <c r="G197">
        <v>37.11</v>
      </c>
      <c r="H197" s="1">
        <v>843000</v>
      </c>
      <c r="I197">
        <v>1</v>
      </c>
      <c r="J197">
        <v>10310</v>
      </c>
      <c r="K197" t="s">
        <v>17</v>
      </c>
      <c r="L197">
        <v>1</v>
      </c>
      <c r="M197">
        <v>1</v>
      </c>
      <c r="N197" t="s">
        <v>360</v>
      </c>
    </row>
    <row r="198" spans="1:16" x14ac:dyDescent="0.25">
      <c r="A198" t="s">
        <v>361</v>
      </c>
      <c r="B198">
        <v>60.14</v>
      </c>
      <c r="C198">
        <v>1248.5454</v>
      </c>
      <c r="D198">
        <v>9</v>
      </c>
      <c r="E198">
        <v>1.1000000000000001</v>
      </c>
      <c r="F198">
        <v>625.28060000000005</v>
      </c>
      <c r="G198">
        <v>38.85</v>
      </c>
      <c r="H198" s="1">
        <v>2790000</v>
      </c>
      <c r="I198">
        <v>1</v>
      </c>
      <c r="J198">
        <v>11381</v>
      </c>
      <c r="K198" t="s">
        <v>17</v>
      </c>
      <c r="L198">
        <v>1</v>
      </c>
      <c r="M198">
        <v>1</v>
      </c>
      <c r="N198" t="s">
        <v>63</v>
      </c>
      <c r="O198" t="s">
        <v>23</v>
      </c>
      <c r="P198" t="s">
        <v>362</v>
      </c>
    </row>
    <row r="199" spans="1:16" x14ac:dyDescent="0.25">
      <c r="A199" t="s">
        <v>363</v>
      </c>
      <c r="B199">
        <v>60.11</v>
      </c>
      <c r="C199">
        <v>1597.7599</v>
      </c>
      <c r="D199">
        <v>13</v>
      </c>
      <c r="E199">
        <v>0</v>
      </c>
      <c r="F199">
        <v>799.88720000000001</v>
      </c>
      <c r="G199">
        <v>47.88</v>
      </c>
      <c r="H199" s="1">
        <v>4950000</v>
      </c>
      <c r="I199">
        <v>1</v>
      </c>
      <c r="J199">
        <v>15672</v>
      </c>
      <c r="K199" t="s">
        <v>17</v>
      </c>
      <c r="L199">
        <v>1</v>
      </c>
      <c r="M199">
        <v>1</v>
      </c>
      <c r="N199" t="s">
        <v>364</v>
      </c>
      <c r="O199" t="s">
        <v>23</v>
      </c>
      <c r="P199" t="s">
        <v>31</v>
      </c>
    </row>
    <row r="200" spans="1:16" x14ac:dyDescent="0.25">
      <c r="A200" t="s">
        <v>365</v>
      </c>
      <c r="B200">
        <v>59.93</v>
      </c>
      <c r="C200">
        <v>2022.0309</v>
      </c>
      <c r="D200">
        <v>18</v>
      </c>
      <c r="E200">
        <v>0.2</v>
      </c>
      <c r="F200">
        <v>675.01769999999999</v>
      </c>
      <c r="G200">
        <v>45.36</v>
      </c>
      <c r="H200" s="1">
        <v>64700</v>
      </c>
      <c r="I200">
        <v>1</v>
      </c>
      <c r="J200">
        <v>14667</v>
      </c>
      <c r="K200" t="s">
        <v>17</v>
      </c>
      <c r="L200">
        <v>1</v>
      </c>
      <c r="M200">
        <v>1</v>
      </c>
      <c r="N200" t="s">
        <v>168</v>
      </c>
    </row>
    <row r="201" spans="1:16" x14ac:dyDescent="0.25">
      <c r="A201" t="s">
        <v>366</v>
      </c>
      <c r="B201">
        <v>59.93</v>
      </c>
      <c r="C201">
        <v>2942.5349000000001</v>
      </c>
      <c r="D201">
        <v>28</v>
      </c>
      <c r="E201">
        <v>0.2</v>
      </c>
      <c r="F201">
        <v>981.85249999999996</v>
      </c>
      <c r="G201">
        <v>50.21</v>
      </c>
      <c r="H201">
        <v>0</v>
      </c>
      <c r="I201">
        <v>1</v>
      </c>
      <c r="J201">
        <v>16638</v>
      </c>
      <c r="K201" t="s">
        <v>17</v>
      </c>
      <c r="L201">
        <v>0</v>
      </c>
      <c r="M201">
        <v>0</v>
      </c>
      <c r="N201" t="s">
        <v>53</v>
      </c>
    </row>
    <row r="202" spans="1:16" x14ac:dyDescent="0.25">
      <c r="A202" t="s">
        <v>367</v>
      </c>
      <c r="B202">
        <v>59.91</v>
      </c>
      <c r="C202">
        <v>2405.1797000000001</v>
      </c>
      <c r="D202">
        <v>22</v>
      </c>
      <c r="E202">
        <v>1.7</v>
      </c>
      <c r="F202">
        <v>602.30319999999995</v>
      </c>
      <c r="G202">
        <v>30.35</v>
      </c>
      <c r="H202" s="1">
        <v>319000</v>
      </c>
      <c r="I202">
        <v>1</v>
      </c>
      <c r="J202">
        <v>6832</v>
      </c>
      <c r="K202" t="s">
        <v>17</v>
      </c>
      <c r="L202">
        <v>1</v>
      </c>
      <c r="M202">
        <v>1</v>
      </c>
      <c r="N202" t="s">
        <v>368</v>
      </c>
      <c r="O202" t="s">
        <v>23</v>
      </c>
      <c r="P202" t="s">
        <v>24</v>
      </c>
    </row>
    <row r="203" spans="1:16" x14ac:dyDescent="0.25">
      <c r="A203" t="s">
        <v>369</v>
      </c>
      <c r="B203">
        <v>59.88</v>
      </c>
      <c r="C203">
        <v>1710.8842</v>
      </c>
      <c r="D203">
        <v>15</v>
      </c>
      <c r="E203">
        <v>0.5</v>
      </c>
      <c r="F203">
        <v>571.30229999999995</v>
      </c>
      <c r="G203">
        <v>34.770000000000003</v>
      </c>
      <c r="H203" s="1">
        <v>414000</v>
      </c>
      <c r="I203">
        <v>1</v>
      </c>
      <c r="J203">
        <v>9092</v>
      </c>
      <c r="K203" t="s">
        <v>17</v>
      </c>
      <c r="L203">
        <v>1</v>
      </c>
      <c r="M203">
        <v>1</v>
      </c>
      <c r="N203" t="s">
        <v>370</v>
      </c>
    </row>
    <row r="204" spans="1:16" x14ac:dyDescent="0.25">
      <c r="A204" t="s">
        <v>371</v>
      </c>
      <c r="B204">
        <v>59.79</v>
      </c>
      <c r="C204">
        <v>2390.2529</v>
      </c>
      <c r="D204">
        <v>22</v>
      </c>
      <c r="E204">
        <v>0.8</v>
      </c>
      <c r="F204">
        <v>598.57100000000003</v>
      </c>
      <c r="G204">
        <v>43.27</v>
      </c>
      <c r="H204" s="1">
        <v>2120000</v>
      </c>
      <c r="I204">
        <v>1</v>
      </c>
      <c r="J204">
        <v>13834</v>
      </c>
      <c r="K204" t="s">
        <v>17</v>
      </c>
      <c r="L204">
        <v>2</v>
      </c>
      <c r="M204">
        <v>2</v>
      </c>
      <c r="N204" t="s">
        <v>372</v>
      </c>
    </row>
    <row r="205" spans="1:16" x14ac:dyDescent="0.25">
      <c r="A205" t="s">
        <v>373</v>
      </c>
      <c r="B205">
        <v>59.76</v>
      </c>
      <c r="C205">
        <v>1128.6688999999999</v>
      </c>
      <c r="D205">
        <v>10</v>
      </c>
      <c r="E205">
        <v>0.3</v>
      </c>
      <c r="F205">
        <v>565.34190000000001</v>
      </c>
      <c r="G205">
        <v>43.26</v>
      </c>
      <c r="H205" s="1">
        <v>340000</v>
      </c>
      <c r="I205">
        <v>1</v>
      </c>
      <c r="J205">
        <v>13777</v>
      </c>
      <c r="K205" t="s">
        <v>17</v>
      </c>
      <c r="L205">
        <v>1</v>
      </c>
      <c r="M205">
        <v>1</v>
      </c>
      <c r="N205" t="s">
        <v>374</v>
      </c>
    </row>
    <row r="206" spans="1:16" x14ac:dyDescent="0.25">
      <c r="A206" t="s">
        <v>375</v>
      </c>
      <c r="B206">
        <v>59.62</v>
      </c>
      <c r="C206">
        <v>1497.5712000000001</v>
      </c>
      <c r="D206">
        <v>13</v>
      </c>
      <c r="E206">
        <v>-0.1</v>
      </c>
      <c r="F206">
        <v>749.79280000000006</v>
      </c>
      <c r="G206">
        <v>24.8</v>
      </c>
      <c r="H206" s="1">
        <v>62200</v>
      </c>
      <c r="I206">
        <v>1</v>
      </c>
      <c r="J206">
        <v>4031</v>
      </c>
      <c r="K206" t="s">
        <v>17</v>
      </c>
      <c r="L206">
        <v>1</v>
      </c>
      <c r="M206">
        <v>1</v>
      </c>
      <c r="N206" t="s">
        <v>33</v>
      </c>
      <c r="O206" t="s">
        <v>23</v>
      </c>
      <c r="P206" t="s">
        <v>376</v>
      </c>
    </row>
    <row r="207" spans="1:16" x14ac:dyDescent="0.25">
      <c r="A207" t="s">
        <v>377</v>
      </c>
      <c r="B207">
        <v>59.6</v>
      </c>
      <c r="C207">
        <v>1225.7645</v>
      </c>
      <c r="D207">
        <v>11</v>
      </c>
      <c r="E207">
        <v>1.2</v>
      </c>
      <c r="F207">
        <v>613.89030000000002</v>
      </c>
      <c r="G207">
        <v>51.91</v>
      </c>
      <c r="H207" s="1">
        <v>76600</v>
      </c>
      <c r="I207">
        <v>1</v>
      </c>
      <c r="J207">
        <v>17583</v>
      </c>
      <c r="K207" t="s">
        <v>17</v>
      </c>
      <c r="L207">
        <v>1</v>
      </c>
      <c r="M207">
        <v>1</v>
      </c>
      <c r="N207" t="s">
        <v>378</v>
      </c>
    </row>
    <row r="208" spans="1:16" x14ac:dyDescent="0.25">
      <c r="A208" t="s">
        <v>379</v>
      </c>
      <c r="B208">
        <v>59.39</v>
      </c>
      <c r="C208">
        <v>1705.8610000000001</v>
      </c>
      <c r="D208">
        <v>15</v>
      </c>
      <c r="E208">
        <v>1.6</v>
      </c>
      <c r="F208">
        <v>569.62850000000003</v>
      </c>
      <c r="G208">
        <v>47.38</v>
      </c>
      <c r="H208" s="1">
        <v>238000</v>
      </c>
      <c r="I208">
        <v>1</v>
      </c>
      <c r="J208">
        <v>15553</v>
      </c>
      <c r="K208" t="s">
        <v>17</v>
      </c>
      <c r="L208">
        <v>1</v>
      </c>
      <c r="M208">
        <v>1</v>
      </c>
      <c r="N208" t="s">
        <v>380</v>
      </c>
    </row>
    <row r="209" spans="1:16" x14ac:dyDescent="0.25">
      <c r="A209" t="s">
        <v>381</v>
      </c>
      <c r="B209">
        <v>59.27</v>
      </c>
      <c r="C209">
        <v>1251.7074</v>
      </c>
      <c r="D209">
        <v>12</v>
      </c>
      <c r="E209">
        <v>0.7</v>
      </c>
      <c r="F209">
        <v>626.8614</v>
      </c>
      <c r="G209">
        <v>41.4</v>
      </c>
      <c r="H209" s="1">
        <v>5550000</v>
      </c>
      <c r="I209">
        <v>1</v>
      </c>
      <c r="J209">
        <v>12871</v>
      </c>
      <c r="K209" t="s">
        <v>17</v>
      </c>
      <c r="L209">
        <v>1</v>
      </c>
      <c r="M209">
        <v>1</v>
      </c>
      <c r="N209" t="s">
        <v>22</v>
      </c>
    </row>
    <row r="210" spans="1:16" x14ac:dyDescent="0.25">
      <c r="A210" t="s">
        <v>382</v>
      </c>
      <c r="B210">
        <v>59.17</v>
      </c>
      <c r="C210">
        <v>1377.6929</v>
      </c>
      <c r="D210">
        <v>12</v>
      </c>
      <c r="E210">
        <v>0.2</v>
      </c>
      <c r="F210">
        <v>689.85389999999995</v>
      </c>
      <c r="G210">
        <v>35.11</v>
      </c>
      <c r="H210" s="1">
        <v>6270000</v>
      </c>
      <c r="I210">
        <v>1</v>
      </c>
      <c r="J210">
        <v>9413</v>
      </c>
      <c r="K210" t="s">
        <v>17</v>
      </c>
      <c r="L210">
        <v>1</v>
      </c>
      <c r="M210">
        <v>1</v>
      </c>
      <c r="N210" t="s">
        <v>30</v>
      </c>
    </row>
    <row r="211" spans="1:16" x14ac:dyDescent="0.25">
      <c r="A211" t="s">
        <v>383</v>
      </c>
      <c r="B211">
        <v>59.14</v>
      </c>
      <c r="C211">
        <v>1131.5707</v>
      </c>
      <c r="D211">
        <v>11</v>
      </c>
      <c r="E211">
        <v>0.4</v>
      </c>
      <c r="F211">
        <v>566.79280000000006</v>
      </c>
      <c r="G211">
        <v>27.47</v>
      </c>
      <c r="H211" s="1">
        <v>550000</v>
      </c>
      <c r="I211">
        <v>1</v>
      </c>
      <c r="J211">
        <v>5429</v>
      </c>
      <c r="K211" t="s">
        <v>17</v>
      </c>
      <c r="L211">
        <v>1</v>
      </c>
      <c r="M211">
        <v>1</v>
      </c>
      <c r="N211" t="s">
        <v>27</v>
      </c>
      <c r="O211" t="s">
        <v>23</v>
      </c>
      <c r="P211" t="s">
        <v>31</v>
      </c>
    </row>
    <row r="212" spans="1:16" x14ac:dyDescent="0.25">
      <c r="A212" t="s">
        <v>384</v>
      </c>
      <c r="B212">
        <v>59.14</v>
      </c>
      <c r="C212">
        <v>1233.595</v>
      </c>
      <c r="D212">
        <v>12</v>
      </c>
      <c r="E212">
        <v>0.1</v>
      </c>
      <c r="F212">
        <v>617.8048</v>
      </c>
      <c r="G212">
        <v>27.01</v>
      </c>
      <c r="H212" s="1">
        <v>207000</v>
      </c>
      <c r="I212">
        <v>1</v>
      </c>
      <c r="J212">
        <v>5234</v>
      </c>
      <c r="K212" t="s">
        <v>17</v>
      </c>
      <c r="L212">
        <v>1</v>
      </c>
      <c r="M212">
        <v>1</v>
      </c>
      <c r="N212" t="s">
        <v>385</v>
      </c>
    </row>
    <row r="213" spans="1:16" x14ac:dyDescent="0.25">
      <c r="A213" t="s">
        <v>386</v>
      </c>
      <c r="B213">
        <v>59.06</v>
      </c>
      <c r="C213">
        <v>1276.7026000000001</v>
      </c>
      <c r="D213">
        <v>11</v>
      </c>
      <c r="E213">
        <v>-0.4</v>
      </c>
      <c r="F213">
        <v>639.35829999999999</v>
      </c>
      <c r="G213">
        <v>47.55</v>
      </c>
      <c r="H213" s="1">
        <v>177000</v>
      </c>
      <c r="I213">
        <v>1</v>
      </c>
      <c r="J213">
        <v>15581</v>
      </c>
      <c r="K213" t="s">
        <v>17</v>
      </c>
      <c r="L213">
        <v>2</v>
      </c>
      <c r="M213">
        <v>2</v>
      </c>
      <c r="N213" t="s">
        <v>57</v>
      </c>
    </row>
    <row r="214" spans="1:16" x14ac:dyDescent="0.25">
      <c r="A214" t="s">
        <v>387</v>
      </c>
      <c r="B214">
        <v>59.06</v>
      </c>
      <c r="C214">
        <v>1276.7026000000001</v>
      </c>
      <c r="D214">
        <v>11</v>
      </c>
      <c r="E214">
        <v>-0.4</v>
      </c>
      <c r="F214">
        <v>639.35829999999999</v>
      </c>
      <c r="G214">
        <v>47.55</v>
      </c>
      <c r="H214" s="1">
        <v>177000</v>
      </c>
      <c r="I214">
        <v>1</v>
      </c>
      <c r="J214">
        <v>15581</v>
      </c>
      <c r="K214" t="s">
        <v>17</v>
      </c>
      <c r="L214">
        <v>2</v>
      </c>
      <c r="M214">
        <v>2</v>
      </c>
      <c r="N214" t="s">
        <v>388</v>
      </c>
    </row>
    <row r="215" spans="1:16" x14ac:dyDescent="0.25">
      <c r="A215" t="s">
        <v>389</v>
      </c>
      <c r="B215">
        <v>59.06</v>
      </c>
      <c r="C215">
        <v>1058.5509</v>
      </c>
      <c r="D215">
        <v>10</v>
      </c>
      <c r="E215">
        <v>-0.3</v>
      </c>
      <c r="F215">
        <v>530.2826</v>
      </c>
      <c r="G215">
        <v>26.8</v>
      </c>
      <c r="H215" s="1">
        <v>783000</v>
      </c>
      <c r="I215">
        <v>1</v>
      </c>
      <c r="J215">
        <v>5171</v>
      </c>
      <c r="K215" t="s">
        <v>17</v>
      </c>
      <c r="L215">
        <v>1</v>
      </c>
      <c r="M215">
        <v>1</v>
      </c>
      <c r="N215" t="s">
        <v>390</v>
      </c>
    </row>
    <row r="216" spans="1:16" x14ac:dyDescent="0.25">
      <c r="A216" t="s">
        <v>391</v>
      </c>
      <c r="B216">
        <v>59.01</v>
      </c>
      <c r="C216">
        <v>1806.8795</v>
      </c>
      <c r="D216">
        <v>18</v>
      </c>
      <c r="E216">
        <v>0</v>
      </c>
      <c r="F216">
        <v>603.30050000000006</v>
      </c>
      <c r="G216">
        <v>25.66</v>
      </c>
      <c r="H216" s="1">
        <v>29000</v>
      </c>
      <c r="I216">
        <v>1</v>
      </c>
      <c r="J216">
        <v>4690</v>
      </c>
      <c r="K216" t="s">
        <v>17</v>
      </c>
      <c r="L216">
        <v>1</v>
      </c>
      <c r="M216">
        <v>1</v>
      </c>
      <c r="N216" t="s">
        <v>91</v>
      </c>
      <c r="O216" t="s">
        <v>23</v>
      </c>
      <c r="P216" t="s">
        <v>24</v>
      </c>
    </row>
    <row r="217" spans="1:16" x14ac:dyDescent="0.25">
      <c r="A217" t="s">
        <v>392</v>
      </c>
      <c r="B217">
        <v>58.99</v>
      </c>
      <c r="C217">
        <v>1328.6512</v>
      </c>
      <c r="D217">
        <v>11</v>
      </c>
      <c r="E217">
        <v>0.3</v>
      </c>
      <c r="F217">
        <v>665.33309999999994</v>
      </c>
      <c r="G217">
        <v>42.8</v>
      </c>
      <c r="H217" s="1">
        <v>165000</v>
      </c>
      <c r="I217">
        <v>1</v>
      </c>
      <c r="J217">
        <v>13404</v>
      </c>
      <c r="K217" t="s">
        <v>17</v>
      </c>
      <c r="L217">
        <v>1</v>
      </c>
      <c r="M217">
        <v>1</v>
      </c>
      <c r="N217" t="s">
        <v>393</v>
      </c>
    </row>
    <row r="218" spans="1:16" x14ac:dyDescent="0.25">
      <c r="A218" t="s">
        <v>394</v>
      </c>
      <c r="B218">
        <v>58.98</v>
      </c>
      <c r="C218">
        <v>1792.0822000000001</v>
      </c>
      <c r="D218">
        <v>19</v>
      </c>
      <c r="E218">
        <v>-1.2</v>
      </c>
      <c r="F218">
        <v>897.04719999999998</v>
      </c>
      <c r="G218">
        <v>51.91</v>
      </c>
      <c r="H218" s="1">
        <v>67500</v>
      </c>
      <c r="I218">
        <v>1</v>
      </c>
      <c r="J218">
        <v>17568</v>
      </c>
      <c r="K218" t="s">
        <v>17</v>
      </c>
      <c r="L218">
        <v>1</v>
      </c>
      <c r="M218">
        <v>1</v>
      </c>
      <c r="N218" t="s">
        <v>290</v>
      </c>
    </row>
    <row r="219" spans="1:16" x14ac:dyDescent="0.25">
      <c r="A219" t="s">
        <v>395</v>
      </c>
      <c r="B219">
        <v>58.93</v>
      </c>
      <c r="C219">
        <v>1796.9784</v>
      </c>
      <c r="D219">
        <v>17</v>
      </c>
      <c r="E219">
        <v>1.1000000000000001</v>
      </c>
      <c r="F219">
        <v>450.25229999999999</v>
      </c>
      <c r="G219">
        <v>40.83</v>
      </c>
      <c r="H219" s="1">
        <v>272000</v>
      </c>
      <c r="I219">
        <v>1</v>
      </c>
      <c r="J219">
        <v>12403</v>
      </c>
      <c r="K219" t="s">
        <v>17</v>
      </c>
      <c r="L219">
        <v>1</v>
      </c>
      <c r="M219">
        <v>1</v>
      </c>
      <c r="N219" t="s">
        <v>160</v>
      </c>
    </row>
    <row r="220" spans="1:16" x14ac:dyDescent="0.25">
      <c r="A220" t="s">
        <v>396</v>
      </c>
      <c r="B220">
        <v>58.93</v>
      </c>
      <c r="C220">
        <v>1700.8984</v>
      </c>
      <c r="D220">
        <v>15</v>
      </c>
      <c r="E220">
        <v>0.6</v>
      </c>
      <c r="F220">
        <v>851.45699999999999</v>
      </c>
      <c r="G220">
        <v>48.73</v>
      </c>
      <c r="H220" s="1">
        <v>223000</v>
      </c>
      <c r="I220">
        <v>1</v>
      </c>
      <c r="J220">
        <v>15978</v>
      </c>
      <c r="K220" t="s">
        <v>17</v>
      </c>
      <c r="L220">
        <v>1</v>
      </c>
      <c r="M220">
        <v>1</v>
      </c>
      <c r="N220" t="s">
        <v>63</v>
      </c>
    </row>
    <row r="221" spans="1:16" x14ac:dyDescent="0.25">
      <c r="A221" t="s">
        <v>397</v>
      </c>
      <c r="B221">
        <v>58.88</v>
      </c>
      <c r="C221">
        <v>1207.5833</v>
      </c>
      <c r="D221">
        <v>11</v>
      </c>
      <c r="E221">
        <v>1.5</v>
      </c>
      <c r="F221">
        <v>604.7998</v>
      </c>
      <c r="G221">
        <v>30.54</v>
      </c>
      <c r="H221" s="1">
        <v>1170000</v>
      </c>
      <c r="I221">
        <v>1</v>
      </c>
      <c r="J221">
        <v>6934</v>
      </c>
      <c r="K221" t="s">
        <v>17</v>
      </c>
      <c r="L221">
        <v>1</v>
      </c>
      <c r="M221">
        <v>1</v>
      </c>
      <c r="N221" t="s">
        <v>57</v>
      </c>
    </row>
    <row r="222" spans="1:16" x14ac:dyDescent="0.25">
      <c r="A222" t="s">
        <v>398</v>
      </c>
      <c r="B222">
        <v>58.81</v>
      </c>
      <c r="C222">
        <v>1354.6741999999999</v>
      </c>
      <c r="D222">
        <v>15</v>
      </c>
      <c r="E222">
        <v>-1.5</v>
      </c>
      <c r="F222">
        <v>678.34339999999997</v>
      </c>
      <c r="G222">
        <v>28.15</v>
      </c>
      <c r="H222" s="1">
        <v>348000</v>
      </c>
      <c r="I222">
        <v>1</v>
      </c>
      <c r="J222">
        <v>5801</v>
      </c>
      <c r="K222" t="s">
        <v>17</v>
      </c>
      <c r="L222">
        <v>1</v>
      </c>
      <c r="M222">
        <v>1</v>
      </c>
      <c r="N222" t="s">
        <v>251</v>
      </c>
      <c r="O222" t="s">
        <v>19</v>
      </c>
      <c r="P222" t="s">
        <v>399</v>
      </c>
    </row>
    <row r="223" spans="1:16" x14ac:dyDescent="0.25">
      <c r="A223" t="s">
        <v>400</v>
      </c>
      <c r="B223">
        <v>58.74</v>
      </c>
      <c r="C223">
        <v>1620.7968000000001</v>
      </c>
      <c r="D223">
        <v>16</v>
      </c>
      <c r="E223">
        <v>-0.6</v>
      </c>
      <c r="F223">
        <v>541.27250000000004</v>
      </c>
      <c r="G223">
        <v>26.9</v>
      </c>
      <c r="H223" s="1">
        <v>400000</v>
      </c>
      <c r="I223">
        <v>1</v>
      </c>
      <c r="J223">
        <v>5229</v>
      </c>
      <c r="K223" t="s">
        <v>17</v>
      </c>
      <c r="L223">
        <v>1</v>
      </c>
      <c r="M223">
        <v>1</v>
      </c>
      <c r="N223" t="s">
        <v>401</v>
      </c>
      <c r="O223" t="s">
        <v>19</v>
      </c>
      <c r="P223" t="s">
        <v>402</v>
      </c>
    </row>
    <row r="224" spans="1:16" x14ac:dyDescent="0.25">
      <c r="A224" t="s">
        <v>403</v>
      </c>
      <c r="B224">
        <v>58.72</v>
      </c>
      <c r="C224">
        <v>1879.9138</v>
      </c>
      <c r="D224">
        <v>16</v>
      </c>
      <c r="E224">
        <v>1</v>
      </c>
      <c r="F224">
        <v>627.64580000000001</v>
      </c>
      <c r="G224">
        <v>37.53</v>
      </c>
      <c r="H224" s="1">
        <v>834000</v>
      </c>
      <c r="I224">
        <v>1</v>
      </c>
      <c r="J224">
        <v>10541</v>
      </c>
      <c r="K224" t="s">
        <v>17</v>
      </c>
      <c r="L224">
        <v>1</v>
      </c>
      <c r="M224">
        <v>1</v>
      </c>
      <c r="O224" t="s">
        <v>23</v>
      </c>
      <c r="P224" t="s">
        <v>189</v>
      </c>
    </row>
    <row r="225" spans="1:16" x14ac:dyDescent="0.25">
      <c r="A225" t="s">
        <v>404</v>
      </c>
      <c r="B225">
        <v>58.7</v>
      </c>
      <c r="C225">
        <v>3401.4106000000002</v>
      </c>
      <c r="D225">
        <v>38</v>
      </c>
      <c r="E225">
        <v>-0.2</v>
      </c>
      <c r="F225">
        <v>1134.8105</v>
      </c>
      <c r="G225">
        <v>37.14</v>
      </c>
      <c r="H225" s="1">
        <v>3760000</v>
      </c>
      <c r="I225">
        <v>1</v>
      </c>
      <c r="J225">
        <v>10469</v>
      </c>
      <c r="K225" t="s">
        <v>17</v>
      </c>
      <c r="L225">
        <v>2</v>
      </c>
      <c r="M225">
        <v>2</v>
      </c>
      <c r="N225" t="s">
        <v>144</v>
      </c>
      <c r="O225" t="s">
        <v>19</v>
      </c>
      <c r="P225" t="s">
        <v>405</v>
      </c>
    </row>
    <row r="226" spans="1:16" x14ac:dyDescent="0.25">
      <c r="A226" t="s">
        <v>406</v>
      </c>
      <c r="B226">
        <v>58.57</v>
      </c>
      <c r="C226">
        <v>1832.9056</v>
      </c>
      <c r="D226">
        <v>15</v>
      </c>
      <c r="E226">
        <v>1.2</v>
      </c>
      <c r="F226">
        <v>611.97659999999996</v>
      </c>
      <c r="G226">
        <v>46.05</v>
      </c>
      <c r="H226" s="1">
        <v>581000</v>
      </c>
      <c r="I226">
        <v>1</v>
      </c>
      <c r="J226">
        <v>14853</v>
      </c>
      <c r="K226" t="s">
        <v>17</v>
      </c>
      <c r="L226">
        <v>1</v>
      </c>
      <c r="M226">
        <v>1</v>
      </c>
      <c r="N226" t="s">
        <v>173</v>
      </c>
    </row>
    <row r="227" spans="1:16" x14ac:dyDescent="0.25">
      <c r="A227" t="s">
        <v>407</v>
      </c>
      <c r="B227">
        <v>58.42</v>
      </c>
      <c r="C227">
        <v>1856.9452000000001</v>
      </c>
      <c r="D227">
        <v>19</v>
      </c>
      <c r="E227">
        <v>0.6</v>
      </c>
      <c r="F227">
        <v>619.98940000000005</v>
      </c>
      <c r="G227">
        <v>24.83</v>
      </c>
      <c r="H227" s="1">
        <v>27600</v>
      </c>
      <c r="I227">
        <v>1</v>
      </c>
      <c r="J227">
        <v>4068</v>
      </c>
      <c r="K227" t="s">
        <v>17</v>
      </c>
      <c r="L227">
        <v>1</v>
      </c>
      <c r="M227">
        <v>1</v>
      </c>
      <c r="N227" t="s">
        <v>408</v>
      </c>
    </row>
    <row r="228" spans="1:16" x14ac:dyDescent="0.25">
      <c r="A228" t="s">
        <v>409</v>
      </c>
      <c r="B228">
        <v>58.19</v>
      </c>
      <c r="C228">
        <v>1478.7881</v>
      </c>
      <c r="D228">
        <v>13</v>
      </c>
      <c r="E228">
        <v>0.5</v>
      </c>
      <c r="F228">
        <v>740.40170000000001</v>
      </c>
      <c r="G228">
        <v>44.44</v>
      </c>
      <c r="H228" s="1">
        <v>267000</v>
      </c>
      <c r="I228">
        <v>1</v>
      </c>
      <c r="J228">
        <v>14137</v>
      </c>
      <c r="K228" t="s">
        <v>17</v>
      </c>
      <c r="L228">
        <v>1</v>
      </c>
      <c r="M228">
        <v>1</v>
      </c>
    </row>
    <row r="229" spans="1:16" x14ac:dyDescent="0.25">
      <c r="A229" t="s">
        <v>410</v>
      </c>
      <c r="B229">
        <v>58.18</v>
      </c>
      <c r="C229">
        <v>1278.7043000000001</v>
      </c>
      <c r="D229">
        <v>13</v>
      </c>
      <c r="E229">
        <v>1.6</v>
      </c>
      <c r="F229">
        <v>640.3605</v>
      </c>
      <c r="G229">
        <v>29.62</v>
      </c>
      <c r="H229" s="1">
        <v>39900</v>
      </c>
      <c r="I229">
        <v>1</v>
      </c>
      <c r="J229">
        <v>6503</v>
      </c>
      <c r="K229" t="s">
        <v>17</v>
      </c>
      <c r="L229">
        <v>1</v>
      </c>
      <c r="M229">
        <v>1</v>
      </c>
      <c r="N229" t="s">
        <v>411</v>
      </c>
    </row>
    <row r="230" spans="1:16" x14ac:dyDescent="0.25">
      <c r="A230" t="s">
        <v>412</v>
      </c>
      <c r="B230">
        <v>58.08</v>
      </c>
      <c r="C230">
        <v>1539.6926000000001</v>
      </c>
      <c r="D230">
        <v>18</v>
      </c>
      <c r="E230">
        <v>1.1000000000000001</v>
      </c>
      <c r="F230">
        <v>514.23869999999999</v>
      </c>
      <c r="G230">
        <v>24.72</v>
      </c>
      <c r="H230" s="1">
        <v>167000</v>
      </c>
      <c r="I230">
        <v>1</v>
      </c>
      <c r="J230">
        <v>3960</v>
      </c>
      <c r="K230" t="s">
        <v>17</v>
      </c>
      <c r="L230">
        <v>1</v>
      </c>
      <c r="M230">
        <v>1</v>
      </c>
      <c r="N230" t="s">
        <v>164</v>
      </c>
      <c r="O230" t="s">
        <v>19</v>
      </c>
      <c r="P230" t="s">
        <v>413</v>
      </c>
    </row>
    <row r="231" spans="1:16" x14ac:dyDescent="0.25">
      <c r="A231" t="s">
        <v>414</v>
      </c>
      <c r="B231">
        <v>58.03</v>
      </c>
      <c r="C231">
        <v>907.49490000000003</v>
      </c>
      <c r="D231">
        <v>8</v>
      </c>
      <c r="E231">
        <v>0.4</v>
      </c>
      <c r="F231">
        <v>454.75490000000002</v>
      </c>
      <c r="G231">
        <v>31.42</v>
      </c>
      <c r="H231" s="1">
        <v>2880000</v>
      </c>
      <c r="I231">
        <v>1</v>
      </c>
      <c r="J231">
        <v>7328</v>
      </c>
      <c r="K231" t="s">
        <v>17</v>
      </c>
      <c r="L231">
        <v>1</v>
      </c>
      <c r="M231">
        <v>1</v>
      </c>
      <c r="N231" t="s">
        <v>57</v>
      </c>
    </row>
    <row r="232" spans="1:16" x14ac:dyDescent="0.25">
      <c r="A232" t="s">
        <v>415</v>
      </c>
      <c r="B232">
        <v>57.97</v>
      </c>
      <c r="C232">
        <v>1837.8152</v>
      </c>
      <c r="D232">
        <v>15</v>
      </c>
      <c r="E232">
        <v>1</v>
      </c>
      <c r="F232">
        <v>919.91579999999999</v>
      </c>
      <c r="G232">
        <v>39.76</v>
      </c>
      <c r="H232" s="1">
        <v>53100</v>
      </c>
      <c r="I232">
        <v>1</v>
      </c>
      <c r="J232">
        <v>11821</v>
      </c>
      <c r="K232" t="s">
        <v>17</v>
      </c>
      <c r="L232">
        <v>1</v>
      </c>
      <c r="M232">
        <v>1</v>
      </c>
      <c r="N232" t="s">
        <v>416</v>
      </c>
      <c r="O232" t="s">
        <v>23</v>
      </c>
      <c r="P232" t="s">
        <v>81</v>
      </c>
    </row>
    <row r="233" spans="1:16" x14ac:dyDescent="0.25">
      <c r="A233" t="s">
        <v>417</v>
      </c>
      <c r="B233">
        <v>57.91</v>
      </c>
      <c r="C233">
        <v>2331.9524000000001</v>
      </c>
      <c r="D233">
        <v>19</v>
      </c>
      <c r="E233">
        <v>-0.5</v>
      </c>
      <c r="F233">
        <v>778.32429999999999</v>
      </c>
      <c r="G233">
        <v>39.08</v>
      </c>
      <c r="H233" s="1">
        <v>3060000</v>
      </c>
      <c r="I233">
        <v>1</v>
      </c>
      <c r="J233">
        <v>11442</v>
      </c>
      <c r="K233" t="s">
        <v>17</v>
      </c>
      <c r="L233">
        <v>1</v>
      </c>
      <c r="M233">
        <v>1</v>
      </c>
      <c r="N233" t="s">
        <v>57</v>
      </c>
    </row>
    <row r="234" spans="1:16" x14ac:dyDescent="0.25">
      <c r="A234" t="s">
        <v>418</v>
      </c>
      <c r="B234">
        <v>57.87</v>
      </c>
      <c r="C234">
        <v>2411.3252000000002</v>
      </c>
      <c r="D234">
        <v>20</v>
      </c>
      <c r="E234">
        <v>-0.4</v>
      </c>
      <c r="F234">
        <v>804.78200000000004</v>
      </c>
      <c r="G234">
        <v>51.78</v>
      </c>
      <c r="H234" s="1">
        <v>206000</v>
      </c>
      <c r="I234">
        <v>1</v>
      </c>
      <c r="J234">
        <v>17495</v>
      </c>
      <c r="K234" t="s">
        <v>17</v>
      </c>
      <c r="L234">
        <v>1</v>
      </c>
      <c r="M234">
        <v>1</v>
      </c>
      <c r="N234" t="s">
        <v>419</v>
      </c>
    </row>
    <row r="235" spans="1:16" x14ac:dyDescent="0.25">
      <c r="A235" t="s">
        <v>420</v>
      </c>
      <c r="B235">
        <v>57.78</v>
      </c>
      <c r="C235">
        <v>1819.9364</v>
      </c>
      <c r="D235">
        <v>16</v>
      </c>
      <c r="E235">
        <v>1.3</v>
      </c>
      <c r="F235">
        <v>607.65350000000001</v>
      </c>
      <c r="G235">
        <v>51.98</v>
      </c>
      <c r="H235" s="1">
        <v>85700</v>
      </c>
      <c r="I235">
        <v>1</v>
      </c>
      <c r="J235">
        <v>17633</v>
      </c>
      <c r="K235" t="s">
        <v>17</v>
      </c>
      <c r="L235">
        <v>1</v>
      </c>
      <c r="M235">
        <v>1</v>
      </c>
      <c r="N235" t="s">
        <v>134</v>
      </c>
    </row>
    <row r="236" spans="1:16" x14ac:dyDescent="0.25">
      <c r="A236" t="s">
        <v>421</v>
      </c>
      <c r="B236">
        <v>57.76</v>
      </c>
      <c r="C236">
        <v>1742.8119999999999</v>
      </c>
      <c r="D236">
        <v>15</v>
      </c>
      <c r="E236">
        <v>-0.9</v>
      </c>
      <c r="F236">
        <v>872.41250000000002</v>
      </c>
      <c r="G236">
        <v>52.03</v>
      </c>
      <c r="H236">
        <v>0</v>
      </c>
      <c r="I236">
        <v>1</v>
      </c>
      <c r="J236">
        <v>17659</v>
      </c>
      <c r="K236" t="s">
        <v>17</v>
      </c>
      <c r="L236">
        <v>0</v>
      </c>
      <c r="M236">
        <v>0</v>
      </c>
      <c r="N236" t="s">
        <v>422</v>
      </c>
    </row>
    <row r="237" spans="1:16" x14ac:dyDescent="0.25">
      <c r="A237" t="s">
        <v>423</v>
      </c>
      <c r="B237">
        <v>57.68</v>
      </c>
      <c r="C237">
        <v>1258.7245</v>
      </c>
      <c r="D237">
        <v>12</v>
      </c>
      <c r="E237">
        <v>0.6</v>
      </c>
      <c r="F237">
        <v>630.36990000000003</v>
      </c>
      <c r="G237">
        <v>38.1</v>
      </c>
      <c r="H237" s="1">
        <v>68800</v>
      </c>
      <c r="I237">
        <v>1</v>
      </c>
      <c r="J237">
        <v>10909</v>
      </c>
      <c r="K237" t="s">
        <v>17</v>
      </c>
      <c r="L237">
        <v>1</v>
      </c>
      <c r="M237">
        <v>1</v>
      </c>
      <c r="N237" t="s">
        <v>424</v>
      </c>
    </row>
    <row r="238" spans="1:16" x14ac:dyDescent="0.25">
      <c r="A238" t="s">
        <v>425</v>
      </c>
      <c r="B238">
        <v>57.51</v>
      </c>
      <c r="C238">
        <v>1141.7070000000001</v>
      </c>
      <c r="D238">
        <v>10</v>
      </c>
      <c r="E238">
        <v>0.4</v>
      </c>
      <c r="F238">
        <v>571.86099999999999</v>
      </c>
      <c r="G238">
        <v>36.06</v>
      </c>
      <c r="H238" s="1">
        <v>489000</v>
      </c>
      <c r="I238">
        <v>1</v>
      </c>
      <c r="J238">
        <v>9883</v>
      </c>
      <c r="K238" t="s">
        <v>17</v>
      </c>
      <c r="L238">
        <v>1</v>
      </c>
      <c r="M238">
        <v>1</v>
      </c>
    </row>
    <row r="239" spans="1:16" x14ac:dyDescent="0.25">
      <c r="A239" t="s">
        <v>426</v>
      </c>
      <c r="B239">
        <v>57.5</v>
      </c>
      <c r="C239">
        <v>1471.7816</v>
      </c>
      <c r="D239">
        <v>12</v>
      </c>
      <c r="E239">
        <v>0.3</v>
      </c>
      <c r="F239">
        <v>491.60129999999998</v>
      </c>
      <c r="G239">
        <v>25.69</v>
      </c>
      <c r="H239" s="1">
        <v>75400</v>
      </c>
      <c r="I239">
        <v>1</v>
      </c>
      <c r="J239">
        <v>4640</v>
      </c>
      <c r="K239" t="s">
        <v>17</v>
      </c>
      <c r="L239">
        <v>1</v>
      </c>
      <c r="M239">
        <v>1</v>
      </c>
      <c r="N239" t="s">
        <v>427</v>
      </c>
    </row>
    <row r="240" spans="1:16" x14ac:dyDescent="0.25">
      <c r="A240" t="s">
        <v>428</v>
      </c>
      <c r="B240">
        <v>57.4</v>
      </c>
      <c r="C240">
        <v>1160.6111000000001</v>
      </c>
      <c r="D240">
        <v>11</v>
      </c>
      <c r="E240">
        <v>0.7</v>
      </c>
      <c r="F240">
        <v>581.31320000000005</v>
      </c>
      <c r="G240">
        <v>34.71</v>
      </c>
      <c r="H240" s="1">
        <v>825000</v>
      </c>
      <c r="I240">
        <v>1</v>
      </c>
      <c r="J240">
        <v>9074</v>
      </c>
      <c r="K240" t="s">
        <v>17</v>
      </c>
      <c r="L240">
        <v>1</v>
      </c>
      <c r="M240">
        <v>1</v>
      </c>
      <c r="N240" t="s">
        <v>136</v>
      </c>
    </row>
    <row r="241" spans="1:16" x14ac:dyDescent="0.25">
      <c r="A241" t="s">
        <v>429</v>
      </c>
      <c r="B241">
        <v>57.38</v>
      </c>
      <c r="C241">
        <v>1418.6864</v>
      </c>
      <c r="D241">
        <v>12</v>
      </c>
      <c r="E241">
        <v>0.2</v>
      </c>
      <c r="F241">
        <v>473.90280000000001</v>
      </c>
      <c r="G241">
        <v>38.25</v>
      </c>
      <c r="H241" s="1">
        <v>217000</v>
      </c>
      <c r="I241">
        <v>1</v>
      </c>
      <c r="J241">
        <v>11022</v>
      </c>
      <c r="K241" t="s">
        <v>17</v>
      </c>
      <c r="L241">
        <v>2</v>
      </c>
      <c r="M241">
        <v>2</v>
      </c>
      <c r="O241" t="s">
        <v>23</v>
      </c>
      <c r="P241" t="s">
        <v>149</v>
      </c>
    </row>
    <row r="242" spans="1:16" x14ac:dyDescent="0.25">
      <c r="A242" t="s">
        <v>430</v>
      </c>
      <c r="B242">
        <v>57.33</v>
      </c>
      <c r="C242">
        <v>1398.6853000000001</v>
      </c>
      <c r="D242">
        <v>12</v>
      </c>
      <c r="E242">
        <v>0.2</v>
      </c>
      <c r="F242">
        <v>700.3501</v>
      </c>
      <c r="G242">
        <v>48.68</v>
      </c>
      <c r="H242" s="1">
        <v>762000</v>
      </c>
      <c r="I242">
        <v>1</v>
      </c>
      <c r="J242">
        <v>16008</v>
      </c>
      <c r="K242" t="s">
        <v>17</v>
      </c>
      <c r="L242">
        <v>1</v>
      </c>
      <c r="M242">
        <v>1</v>
      </c>
    </row>
    <row r="243" spans="1:16" x14ac:dyDescent="0.25">
      <c r="A243" t="s">
        <v>431</v>
      </c>
      <c r="B243">
        <v>57.25</v>
      </c>
      <c r="C243">
        <v>1014.5709000000001</v>
      </c>
      <c r="D243">
        <v>10</v>
      </c>
      <c r="E243">
        <v>0.8</v>
      </c>
      <c r="F243">
        <v>508.29320000000001</v>
      </c>
      <c r="G243">
        <v>36.549999999999997</v>
      </c>
      <c r="H243" s="1">
        <v>363000</v>
      </c>
      <c r="I243">
        <v>1</v>
      </c>
      <c r="J243">
        <v>10054</v>
      </c>
      <c r="K243" t="s">
        <v>17</v>
      </c>
      <c r="L243">
        <v>1</v>
      </c>
      <c r="M243">
        <v>1</v>
      </c>
      <c r="N243" t="s">
        <v>63</v>
      </c>
    </row>
    <row r="244" spans="1:16" x14ac:dyDescent="0.25">
      <c r="A244" t="s">
        <v>432</v>
      </c>
      <c r="B244">
        <v>57.17</v>
      </c>
      <c r="C244">
        <v>1495.6587999999999</v>
      </c>
      <c r="D244">
        <v>12</v>
      </c>
      <c r="E244">
        <v>1.3</v>
      </c>
      <c r="F244">
        <v>748.83759999999995</v>
      </c>
      <c r="G244">
        <v>42.59</v>
      </c>
      <c r="H244" s="1">
        <v>147000</v>
      </c>
      <c r="I244">
        <v>1</v>
      </c>
      <c r="J244">
        <v>13272</v>
      </c>
      <c r="K244" t="s">
        <v>17</v>
      </c>
      <c r="L244">
        <v>1</v>
      </c>
      <c r="M244">
        <v>1</v>
      </c>
      <c r="N244" t="s">
        <v>199</v>
      </c>
      <c r="O244" t="s">
        <v>23</v>
      </c>
      <c r="P244" t="s">
        <v>149</v>
      </c>
    </row>
    <row r="245" spans="1:16" x14ac:dyDescent="0.25">
      <c r="A245" t="s">
        <v>433</v>
      </c>
      <c r="B245">
        <v>57.17</v>
      </c>
      <c r="C245">
        <v>1980.9905000000001</v>
      </c>
      <c r="D245">
        <v>18</v>
      </c>
      <c r="E245">
        <v>1.1000000000000001</v>
      </c>
      <c r="F245">
        <v>661.33810000000005</v>
      </c>
      <c r="G245">
        <v>42.58</v>
      </c>
      <c r="H245" s="1">
        <v>151000</v>
      </c>
      <c r="I245">
        <v>1</v>
      </c>
      <c r="J245">
        <v>13281</v>
      </c>
      <c r="K245" t="s">
        <v>17</v>
      </c>
      <c r="L245">
        <v>2</v>
      </c>
      <c r="M245">
        <v>2</v>
      </c>
      <c r="N245" t="s">
        <v>18</v>
      </c>
    </row>
    <row r="246" spans="1:16" x14ac:dyDescent="0.25">
      <c r="A246" t="s">
        <v>434</v>
      </c>
      <c r="B246">
        <v>57.07</v>
      </c>
      <c r="C246">
        <v>1322.6102000000001</v>
      </c>
      <c r="D246">
        <v>11</v>
      </c>
      <c r="E246">
        <v>1.2</v>
      </c>
      <c r="F246">
        <v>662.31320000000005</v>
      </c>
      <c r="G246">
        <v>33.92</v>
      </c>
      <c r="H246" s="1">
        <v>272000</v>
      </c>
      <c r="I246">
        <v>1</v>
      </c>
      <c r="J246">
        <v>8710</v>
      </c>
      <c r="K246" t="s">
        <v>17</v>
      </c>
      <c r="L246">
        <v>1</v>
      </c>
      <c r="M246">
        <v>1</v>
      </c>
      <c r="N246" t="s">
        <v>162</v>
      </c>
    </row>
    <row r="247" spans="1:16" x14ac:dyDescent="0.25">
      <c r="A247" t="s">
        <v>435</v>
      </c>
      <c r="B247">
        <v>57.05</v>
      </c>
      <c r="C247">
        <v>1642.9293</v>
      </c>
      <c r="D247">
        <v>16</v>
      </c>
      <c r="E247">
        <v>-1.4</v>
      </c>
      <c r="F247">
        <v>822.47080000000005</v>
      </c>
      <c r="G247">
        <v>48.76</v>
      </c>
      <c r="H247" s="1">
        <v>150000</v>
      </c>
      <c r="I247">
        <v>1</v>
      </c>
      <c r="J247">
        <v>15979</v>
      </c>
      <c r="K247" t="s">
        <v>17</v>
      </c>
      <c r="L247">
        <v>1</v>
      </c>
      <c r="M247">
        <v>1</v>
      </c>
      <c r="N247" t="s">
        <v>436</v>
      </c>
    </row>
    <row r="248" spans="1:16" x14ac:dyDescent="0.25">
      <c r="A248" t="s">
        <v>437</v>
      </c>
      <c r="B248">
        <v>57.02</v>
      </c>
      <c r="C248">
        <v>958.52359999999999</v>
      </c>
      <c r="D248">
        <v>9</v>
      </c>
      <c r="E248">
        <v>-0.1</v>
      </c>
      <c r="F248">
        <v>480.26900000000001</v>
      </c>
      <c r="G248">
        <v>35.93</v>
      </c>
      <c r="H248" s="1">
        <v>1640000</v>
      </c>
      <c r="I248">
        <v>1</v>
      </c>
      <c r="J248">
        <v>9875</v>
      </c>
      <c r="K248" t="s">
        <v>17</v>
      </c>
      <c r="L248">
        <v>1</v>
      </c>
      <c r="M248">
        <v>1</v>
      </c>
      <c r="N248" t="s">
        <v>139</v>
      </c>
    </row>
    <row r="249" spans="1:16" x14ac:dyDescent="0.25">
      <c r="A249" t="s">
        <v>438</v>
      </c>
      <c r="B249">
        <v>56.96</v>
      </c>
      <c r="C249">
        <v>1075.6865</v>
      </c>
      <c r="D249">
        <v>10</v>
      </c>
      <c r="E249">
        <v>1.7</v>
      </c>
      <c r="F249">
        <v>359.57010000000002</v>
      </c>
      <c r="G249">
        <v>24.72</v>
      </c>
      <c r="H249" s="1">
        <v>112000</v>
      </c>
      <c r="I249">
        <v>1</v>
      </c>
      <c r="J249">
        <v>3963</v>
      </c>
      <c r="K249" t="s">
        <v>17</v>
      </c>
      <c r="L249">
        <v>1</v>
      </c>
      <c r="M249">
        <v>1</v>
      </c>
      <c r="N249" t="s">
        <v>439</v>
      </c>
    </row>
    <row r="250" spans="1:16" x14ac:dyDescent="0.25">
      <c r="A250" t="s">
        <v>440</v>
      </c>
      <c r="B250">
        <v>56.87</v>
      </c>
      <c r="C250">
        <v>1487.7012999999999</v>
      </c>
      <c r="D250">
        <v>12</v>
      </c>
      <c r="E250">
        <v>0.5</v>
      </c>
      <c r="F250">
        <v>496.90800000000002</v>
      </c>
      <c r="G250">
        <v>29.36</v>
      </c>
      <c r="H250" s="1">
        <v>182000</v>
      </c>
      <c r="I250">
        <v>1</v>
      </c>
      <c r="J250">
        <v>6385</v>
      </c>
      <c r="K250" t="s">
        <v>17</v>
      </c>
      <c r="L250">
        <v>1</v>
      </c>
      <c r="M250">
        <v>1</v>
      </c>
      <c r="N250" t="s">
        <v>441</v>
      </c>
      <c r="O250" t="s">
        <v>23</v>
      </c>
      <c r="P250" t="s">
        <v>149</v>
      </c>
    </row>
    <row r="251" spans="1:16" x14ac:dyDescent="0.25">
      <c r="A251" t="s">
        <v>442</v>
      </c>
      <c r="B251">
        <v>56.77</v>
      </c>
      <c r="C251">
        <v>1098.6144999999999</v>
      </c>
      <c r="D251">
        <v>11</v>
      </c>
      <c r="E251">
        <v>1.2</v>
      </c>
      <c r="F251">
        <v>550.3152</v>
      </c>
      <c r="G251">
        <v>24.7</v>
      </c>
      <c r="H251" s="1">
        <v>280000</v>
      </c>
      <c r="I251">
        <v>1</v>
      </c>
      <c r="J251">
        <v>3958</v>
      </c>
      <c r="K251" t="s">
        <v>17</v>
      </c>
      <c r="L251">
        <v>2</v>
      </c>
      <c r="M251">
        <v>2</v>
      </c>
      <c r="N251" t="s">
        <v>443</v>
      </c>
    </row>
    <row r="252" spans="1:16" x14ac:dyDescent="0.25">
      <c r="A252" t="s">
        <v>444</v>
      </c>
      <c r="B252">
        <v>56.72</v>
      </c>
      <c r="C252">
        <v>1013.6233</v>
      </c>
      <c r="D252">
        <v>10</v>
      </c>
      <c r="E252">
        <v>0.6</v>
      </c>
      <c r="F252">
        <v>507.81920000000002</v>
      </c>
      <c r="G252">
        <v>31.21</v>
      </c>
      <c r="H252" s="1">
        <v>218000</v>
      </c>
      <c r="I252">
        <v>1</v>
      </c>
      <c r="J252">
        <v>7338</v>
      </c>
      <c r="K252" t="s">
        <v>17</v>
      </c>
      <c r="L252">
        <v>1</v>
      </c>
      <c r="M252">
        <v>1</v>
      </c>
      <c r="N252" t="s">
        <v>445</v>
      </c>
    </row>
    <row r="253" spans="1:16" x14ac:dyDescent="0.25">
      <c r="A253" t="s">
        <v>446</v>
      </c>
      <c r="B253">
        <v>56.7</v>
      </c>
      <c r="C253">
        <v>1324.7462</v>
      </c>
      <c r="D253">
        <v>12</v>
      </c>
      <c r="E253">
        <v>0.7</v>
      </c>
      <c r="F253">
        <v>442.58969999999999</v>
      </c>
      <c r="G253">
        <v>30.4</v>
      </c>
      <c r="H253" s="1">
        <v>2050000</v>
      </c>
      <c r="I253">
        <v>1</v>
      </c>
      <c r="J253">
        <v>6798</v>
      </c>
      <c r="K253" t="s">
        <v>17</v>
      </c>
      <c r="L253">
        <v>1</v>
      </c>
      <c r="M253">
        <v>1</v>
      </c>
      <c r="N253" t="s">
        <v>347</v>
      </c>
    </row>
    <row r="254" spans="1:16" x14ac:dyDescent="0.25">
      <c r="A254" t="s">
        <v>447</v>
      </c>
      <c r="B254">
        <v>56.48</v>
      </c>
      <c r="C254">
        <v>1879.95</v>
      </c>
      <c r="D254">
        <v>18</v>
      </c>
      <c r="E254">
        <v>1.4</v>
      </c>
      <c r="F254">
        <v>627.65809999999999</v>
      </c>
      <c r="G254">
        <v>24.83</v>
      </c>
      <c r="H254" s="1">
        <v>107000</v>
      </c>
      <c r="I254">
        <v>1</v>
      </c>
      <c r="J254">
        <v>4063</v>
      </c>
      <c r="K254" t="s">
        <v>17</v>
      </c>
      <c r="L254">
        <v>1</v>
      </c>
      <c r="M254">
        <v>1</v>
      </c>
      <c r="N254" t="s">
        <v>448</v>
      </c>
      <c r="O254" t="s">
        <v>19</v>
      </c>
      <c r="P254" t="s">
        <v>96</v>
      </c>
    </row>
    <row r="255" spans="1:16" x14ac:dyDescent="0.25">
      <c r="A255" t="s">
        <v>449</v>
      </c>
      <c r="B255">
        <v>56.43</v>
      </c>
      <c r="C255">
        <v>1821.9155000000001</v>
      </c>
      <c r="D255">
        <v>17</v>
      </c>
      <c r="E255">
        <v>0.7</v>
      </c>
      <c r="F255">
        <v>608.31290000000001</v>
      </c>
      <c r="G255">
        <v>30.05</v>
      </c>
      <c r="H255" s="1">
        <v>626000</v>
      </c>
      <c r="I255">
        <v>1</v>
      </c>
      <c r="J255">
        <v>6649</v>
      </c>
      <c r="K255" t="s">
        <v>17</v>
      </c>
      <c r="L255">
        <v>1</v>
      </c>
      <c r="M255">
        <v>1</v>
      </c>
      <c r="N255" t="s">
        <v>450</v>
      </c>
      <c r="O255" t="s">
        <v>23</v>
      </c>
      <c r="P255" t="s">
        <v>154</v>
      </c>
    </row>
    <row r="256" spans="1:16" x14ac:dyDescent="0.25">
      <c r="A256" t="s">
        <v>451</v>
      </c>
      <c r="B256">
        <v>56.43</v>
      </c>
      <c r="C256">
        <v>1821.9155000000001</v>
      </c>
      <c r="D256">
        <v>17</v>
      </c>
      <c r="E256">
        <v>0.7</v>
      </c>
      <c r="F256">
        <v>608.31290000000001</v>
      </c>
      <c r="G256">
        <v>30.05</v>
      </c>
      <c r="H256" s="1">
        <v>626000</v>
      </c>
      <c r="I256">
        <v>1</v>
      </c>
      <c r="J256">
        <v>6649</v>
      </c>
      <c r="K256" t="s">
        <v>17</v>
      </c>
      <c r="L256">
        <v>1</v>
      </c>
      <c r="M256">
        <v>1</v>
      </c>
      <c r="N256" t="s">
        <v>452</v>
      </c>
      <c r="O256" t="s">
        <v>23</v>
      </c>
      <c r="P256" t="s">
        <v>154</v>
      </c>
    </row>
    <row r="257" spans="1:16" x14ac:dyDescent="0.25">
      <c r="A257" t="s">
        <v>453</v>
      </c>
      <c r="B257">
        <v>56.41</v>
      </c>
      <c r="C257">
        <v>1087.5257999999999</v>
      </c>
      <c r="D257">
        <v>10</v>
      </c>
      <c r="E257">
        <v>1.4</v>
      </c>
      <c r="F257">
        <v>544.77089999999998</v>
      </c>
      <c r="G257">
        <v>26.14</v>
      </c>
      <c r="H257" s="1">
        <v>118000</v>
      </c>
      <c r="I257">
        <v>1</v>
      </c>
      <c r="J257">
        <v>4887</v>
      </c>
      <c r="K257" t="s">
        <v>17</v>
      </c>
      <c r="L257">
        <v>1</v>
      </c>
      <c r="M257">
        <v>1</v>
      </c>
      <c r="N257" t="s">
        <v>162</v>
      </c>
    </row>
    <row r="258" spans="1:16" x14ac:dyDescent="0.25">
      <c r="A258" t="s">
        <v>454</v>
      </c>
      <c r="B258">
        <v>56.36</v>
      </c>
      <c r="C258">
        <v>1049.5142000000001</v>
      </c>
      <c r="D258">
        <v>10</v>
      </c>
      <c r="E258">
        <v>0</v>
      </c>
      <c r="F258">
        <v>525.76430000000005</v>
      </c>
      <c r="G258">
        <v>33.71</v>
      </c>
      <c r="H258" s="1">
        <v>864000</v>
      </c>
      <c r="I258">
        <v>1</v>
      </c>
      <c r="J258">
        <v>8565</v>
      </c>
      <c r="K258" t="s">
        <v>17</v>
      </c>
      <c r="L258">
        <v>1</v>
      </c>
      <c r="M258">
        <v>1</v>
      </c>
      <c r="N258" t="s">
        <v>57</v>
      </c>
    </row>
    <row r="259" spans="1:16" x14ac:dyDescent="0.25">
      <c r="A259" t="s">
        <v>455</v>
      </c>
      <c r="B259">
        <v>56.27</v>
      </c>
      <c r="C259">
        <v>978.49570000000006</v>
      </c>
      <c r="D259">
        <v>9</v>
      </c>
      <c r="E259">
        <v>0.8</v>
      </c>
      <c r="F259">
        <v>490.25549999999998</v>
      </c>
      <c r="G259">
        <v>34.409999999999997</v>
      </c>
      <c r="H259" s="1">
        <v>242000</v>
      </c>
      <c r="I259">
        <v>1</v>
      </c>
      <c r="J259">
        <v>9040</v>
      </c>
      <c r="K259" t="s">
        <v>17</v>
      </c>
      <c r="L259">
        <v>1</v>
      </c>
      <c r="M259">
        <v>1</v>
      </c>
      <c r="N259" t="s">
        <v>372</v>
      </c>
    </row>
    <row r="260" spans="1:16" x14ac:dyDescent="0.25">
      <c r="A260" t="s">
        <v>456</v>
      </c>
      <c r="B260">
        <v>56.25</v>
      </c>
      <c r="C260">
        <v>1331.6370999999999</v>
      </c>
      <c r="D260">
        <v>12</v>
      </c>
      <c r="E260">
        <v>0.8</v>
      </c>
      <c r="F260">
        <v>666.82640000000004</v>
      </c>
      <c r="G260">
        <v>25.32</v>
      </c>
      <c r="H260" s="1">
        <v>28300</v>
      </c>
      <c r="I260">
        <v>1</v>
      </c>
      <c r="J260">
        <v>4407</v>
      </c>
      <c r="K260" t="s">
        <v>17</v>
      </c>
      <c r="L260">
        <v>1</v>
      </c>
      <c r="M260">
        <v>1</v>
      </c>
      <c r="N260" t="s">
        <v>457</v>
      </c>
    </row>
    <row r="261" spans="1:16" x14ac:dyDescent="0.25">
      <c r="A261" t="s">
        <v>458</v>
      </c>
      <c r="B261">
        <v>56.18</v>
      </c>
      <c r="C261">
        <v>2965.2546000000002</v>
      </c>
      <c r="D261">
        <v>33</v>
      </c>
      <c r="E261">
        <v>1</v>
      </c>
      <c r="F261">
        <v>989.42650000000003</v>
      </c>
      <c r="G261">
        <v>32.200000000000003</v>
      </c>
      <c r="H261" s="1">
        <v>110000</v>
      </c>
      <c r="I261">
        <v>1</v>
      </c>
      <c r="J261">
        <v>7828</v>
      </c>
      <c r="K261" t="s">
        <v>17</v>
      </c>
      <c r="L261">
        <v>1</v>
      </c>
      <c r="M261">
        <v>1</v>
      </c>
      <c r="N261" t="s">
        <v>144</v>
      </c>
      <c r="O261" t="s">
        <v>19</v>
      </c>
      <c r="P261" t="s">
        <v>459</v>
      </c>
    </row>
    <row r="262" spans="1:16" x14ac:dyDescent="0.25">
      <c r="A262" t="s">
        <v>460</v>
      </c>
      <c r="B262">
        <v>55.99</v>
      </c>
      <c r="C262">
        <v>1465.7963</v>
      </c>
      <c r="D262">
        <v>13</v>
      </c>
      <c r="E262">
        <v>-1</v>
      </c>
      <c r="F262">
        <v>733.90470000000005</v>
      </c>
      <c r="G262">
        <v>42.01</v>
      </c>
      <c r="H262" s="1">
        <v>216000</v>
      </c>
      <c r="I262">
        <v>1</v>
      </c>
      <c r="J262">
        <v>13160</v>
      </c>
      <c r="K262" t="s">
        <v>17</v>
      </c>
      <c r="L262">
        <v>1</v>
      </c>
      <c r="M262">
        <v>1</v>
      </c>
      <c r="N262" t="s">
        <v>347</v>
      </c>
    </row>
    <row r="263" spans="1:16" x14ac:dyDescent="0.25">
      <c r="A263" t="s">
        <v>461</v>
      </c>
      <c r="B263">
        <v>55.93</v>
      </c>
      <c r="C263">
        <v>1136.5648000000001</v>
      </c>
      <c r="D263">
        <v>10</v>
      </c>
      <c r="E263">
        <v>0.1</v>
      </c>
      <c r="F263">
        <v>569.28970000000004</v>
      </c>
      <c r="G263">
        <v>26.95</v>
      </c>
      <c r="H263" s="1">
        <v>401000</v>
      </c>
      <c r="I263">
        <v>1</v>
      </c>
      <c r="J263">
        <v>5205</v>
      </c>
      <c r="K263" t="s">
        <v>17</v>
      </c>
      <c r="L263">
        <v>1</v>
      </c>
      <c r="M263">
        <v>1</v>
      </c>
      <c r="N263" t="s">
        <v>385</v>
      </c>
      <c r="O263" t="s">
        <v>23</v>
      </c>
      <c r="P263" t="s">
        <v>31</v>
      </c>
    </row>
    <row r="264" spans="1:16" x14ac:dyDescent="0.25">
      <c r="A264" t="s">
        <v>462</v>
      </c>
      <c r="B264">
        <v>55.93</v>
      </c>
      <c r="C264">
        <v>1456.8613</v>
      </c>
      <c r="D264">
        <v>14</v>
      </c>
      <c r="E264">
        <v>0.4</v>
      </c>
      <c r="F264">
        <v>729.43820000000005</v>
      </c>
      <c r="G264">
        <v>51.78</v>
      </c>
      <c r="H264" s="1">
        <v>1510000</v>
      </c>
      <c r="I264">
        <v>1</v>
      </c>
      <c r="J264">
        <v>17369</v>
      </c>
      <c r="K264" t="s">
        <v>17</v>
      </c>
      <c r="L264">
        <v>1</v>
      </c>
      <c r="M264">
        <v>1</v>
      </c>
      <c r="N264" t="s">
        <v>463</v>
      </c>
    </row>
    <row r="265" spans="1:16" x14ac:dyDescent="0.25">
      <c r="A265" t="s">
        <v>464</v>
      </c>
      <c r="B265">
        <v>55.92</v>
      </c>
      <c r="C265">
        <v>2212.1021000000001</v>
      </c>
      <c r="D265">
        <v>21</v>
      </c>
      <c r="E265">
        <v>0.5</v>
      </c>
      <c r="F265">
        <v>738.375</v>
      </c>
      <c r="G265">
        <v>43.06</v>
      </c>
      <c r="H265" s="1">
        <v>410000</v>
      </c>
      <c r="I265">
        <v>1</v>
      </c>
      <c r="J265">
        <v>13484</v>
      </c>
      <c r="K265" t="s">
        <v>17</v>
      </c>
      <c r="L265">
        <v>1</v>
      </c>
      <c r="M265">
        <v>1</v>
      </c>
      <c r="N265" t="s">
        <v>67</v>
      </c>
    </row>
    <row r="266" spans="1:16" x14ac:dyDescent="0.25">
      <c r="A266" t="s">
        <v>465</v>
      </c>
      <c r="B266">
        <v>55.83</v>
      </c>
      <c r="C266">
        <v>1535.7905000000001</v>
      </c>
      <c r="D266">
        <v>14</v>
      </c>
      <c r="E266">
        <v>-0.7</v>
      </c>
      <c r="F266">
        <v>768.90200000000004</v>
      </c>
      <c r="G266">
        <v>47.73</v>
      </c>
      <c r="H266" s="1">
        <v>337000</v>
      </c>
      <c r="I266">
        <v>1</v>
      </c>
      <c r="J266">
        <v>15528</v>
      </c>
      <c r="K266" t="s">
        <v>17</v>
      </c>
      <c r="L266">
        <v>1</v>
      </c>
      <c r="M266">
        <v>1</v>
      </c>
      <c r="N266" t="s">
        <v>266</v>
      </c>
    </row>
    <row r="267" spans="1:16" x14ac:dyDescent="0.25">
      <c r="A267" t="s">
        <v>466</v>
      </c>
      <c r="B267">
        <v>55.81</v>
      </c>
      <c r="C267">
        <v>972.59670000000006</v>
      </c>
      <c r="D267">
        <v>10</v>
      </c>
      <c r="E267">
        <v>-0.2</v>
      </c>
      <c r="F267">
        <v>487.30549999999999</v>
      </c>
      <c r="G267">
        <v>28.32</v>
      </c>
      <c r="H267" s="1">
        <v>1080000</v>
      </c>
      <c r="I267">
        <v>1</v>
      </c>
      <c r="J267">
        <v>5998</v>
      </c>
      <c r="K267" t="s">
        <v>17</v>
      </c>
      <c r="L267">
        <v>1</v>
      </c>
      <c r="M267">
        <v>1</v>
      </c>
      <c r="N267" t="s">
        <v>467</v>
      </c>
    </row>
    <row r="268" spans="1:16" x14ac:dyDescent="0.25">
      <c r="A268" t="s">
        <v>468</v>
      </c>
      <c r="B268">
        <v>55.8</v>
      </c>
      <c r="C268">
        <v>1790.808</v>
      </c>
      <c r="D268">
        <v>16</v>
      </c>
      <c r="E268">
        <v>-0.9</v>
      </c>
      <c r="F268">
        <v>896.41049999999996</v>
      </c>
      <c r="G268">
        <v>39.700000000000003</v>
      </c>
      <c r="H268" s="1">
        <v>67200</v>
      </c>
      <c r="I268">
        <v>1</v>
      </c>
      <c r="J268">
        <v>11808</v>
      </c>
      <c r="K268" t="s">
        <v>17</v>
      </c>
      <c r="L268">
        <v>1</v>
      </c>
      <c r="M268">
        <v>1</v>
      </c>
      <c r="N268" t="s">
        <v>469</v>
      </c>
      <c r="O268" t="s">
        <v>23</v>
      </c>
      <c r="P268" t="s">
        <v>470</v>
      </c>
    </row>
    <row r="269" spans="1:16" x14ac:dyDescent="0.25">
      <c r="A269" t="s">
        <v>471</v>
      </c>
      <c r="B269">
        <v>55.79</v>
      </c>
      <c r="C269">
        <v>1079.6049</v>
      </c>
      <c r="D269">
        <v>9</v>
      </c>
      <c r="E269">
        <v>0.3</v>
      </c>
      <c r="F269">
        <v>540.80989999999997</v>
      </c>
      <c r="G269">
        <v>45.37</v>
      </c>
      <c r="H269" s="1">
        <v>900000</v>
      </c>
      <c r="I269">
        <v>1</v>
      </c>
      <c r="J269">
        <v>14633</v>
      </c>
      <c r="K269" t="s">
        <v>17</v>
      </c>
      <c r="L269">
        <v>1</v>
      </c>
      <c r="M269">
        <v>1</v>
      </c>
      <c r="N269" t="s">
        <v>472</v>
      </c>
      <c r="O269" t="s">
        <v>23</v>
      </c>
      <c r="P269" t="s">
        <v>50</v>
      </c>
    </row>
    <row r="270" spans="1:16" x14ac:dyDescent="0.25">
      <c r="A270" t="s">
        <v>473</v>
      </c>
      <c r="B270">
        <v>55.76</v>
      </c>
      <c r="C270">
        <v>1379.6907000000001</v>
      </c>
      <c r="D270">
        <v>11</v>
      </c>
      <c r="E270">
        <v>0.8</v>
      </c>
      <c r="F270">
        <v>460.90449999999998</v>
      </c>
      <c r="G270">
        <v>33.54</v>
      </c>
      <c r="H270" s="1">
        <v>357000</v>
      </c>
      <c r="I270">
        <v>1</v>
      </c>
      <c r="J270">
        <v>8513</v>
      </c>
      <c r="K270" t="s">
        <v>17</v>
      </c>
      <c r="L270">
        <v>1</v>
      </c>
      <c r="M270">
        <v>1</v>
      </c>
      <c r="N270" t="s">
        <v>214</v>
      </c>
    </row>
    <row r="271" spans="1:16" x14ac:dyDescent="0.25">
      <c r="A271" t="s">
        <v>474</v>
      </c>
      <c r="B271">
        <v>55.62</v>
      </c>
      <c r="C271">
        <v>2707.3310999999999</v>
      </c>
      <c r="D271">
        <v>25</v>
      </c>
      <c r="E271">
        <v>-0.2</v>
      </c>
      <c r="F271">
        <v>903.45079999999996</v>
      </c>
      <c r="G271">
        <v>51.18</v>
      </c>
      <c r="H271" s="1">
        <v>807000</v>
      </c>
      <c r="I271">
        <v>1</v>
      </c>
      <c r="J271">
        <v>17108</v>
      </c>
      <c r="K271" t="s">
        <v>17</v>
      </c>
      <c r="L271">
        <v>2</v>
      </c>
      <c r="M271">
        <v>2</v>
      </c>
      <c r="N271" t="s">
        <v>229</v>
      </c>
      <c r="O271" t="s">
        <v>23</v>
      </c>
      <c r="P271" t="s">
        <v>475</v>
      </c>
    </row>
    <row r="272" spans="1:16" x14ac:dyDescent="0.25">
      <c r="A272" t="s">
        <v>476</v>
      </c>
      <c r="B272">
        <v>55.61</v>
      </c>
      <c r="C272">
        <v>1810.9875</v>
      </c>
      <c r="D272">
        <v>16</v>
      </c>
      <c r="E272">
        <v>-0.1</v>
      </c>
      <c r="F272">
        <v>604.66970000000003</v>
      </c>
      <c r="G272">
        <v>36.93</v>
      </c>
      <c r="H272" s="1">
        <v>283000</v>
      </c>
      <c r="I272">
        <v>1</v>
      </c>
      <c r="J272">
        <v>10230</v>
      </c>
      <c r="K272" t="s">
        <v>17</v>
      </c>
      <c r="L272">
        <v>1</v>
      </c>
      <c r="M272">
        <v>1</v>
      </c>
      <c r="N272" t="s">
        <v>477</v>
      </c>
    </row>
    <row r="273" spans="1:16" x14ac:dyDescent="0.25">
      <c r="A273" t="s">
        <v>478</v>
      </c>
      <c r="B273">
        <v>55.53</v>
      </c>
      <c r="C273">
        <v>1603.8569</v>
      </c>
      <c r="D273">
        <v>15</v>
      </c>
      <c r="E273">
        <v>1.1000000000000001</v>
      </c>
      <c r="F273">
        <v>535.6268</v>
      </c>
      <c r="G273">
        <v>32.51</v>
      </c>
      <c r="H273" s="1">
        <v>481000</v>
      </c>
      <c r="I273">
        <v>1</v>
      </c>
      <c r="J273">
        <v>7883</v>
      </c>
      <c r="K273" t="s">
        <v>17</v>
      </c>
      <c r="L273">
        <v>1</v>
      </c>
      <c r="M273">
        <v>1</v>
      </c>
      <c r="N273" t="s">
        <v>266</v>
      </c>
    </row>
    <row r="274" spans="1:16" x14ac:dyDescent="0.25">
      <c r="A274" t="s">
        <v>479</v>
      </c>
      <c r="B274">
        <v>55.47</v>
      </c>
      <c r="C274">
        <v>1140.6324</v>
      </c>
      <c r="D274">
        <v>11</v>
      </c>
      <c r="E274">
        <v>0.4</v>
      </c>
      <c r="F274">
        <v>571.32370000000003</v>
      </c>
      <c r="G274">
        <v>35.1</v>
      </c>
      <c r="H274" s="1">
        <v>288000</v>
      </c>
      <c r="I274">
        <v>1</v>
      </c>
      <c r="J274">
        <v>9336</v>
      </c>
      <c r="K274" t="s">
        <v>17</v>
      </c>
      <c r="L274">
        <v>1</v>
      </c>
      <c r="M274">
        <v>1</v>
      </c>
      <c r="N274" t="s">
        <v>480</v>
      </c>
      <c r="O274" t="s">
        <v>23</v>
      </c>
      <c r="P274" t="s">
        <v>31</v>
      </c>
    </row>
    <row r="275" spans="1:16" x14ac:dyDescent="0.25">
      <c r="A275" t="s">
        <v>481</v>
      </c>
      <c r="B275">
        <v>55.45</v>
      </c>
      <c r="C275">
        <v>1366.7028</v>
      </c>
      <c r="D275">
        <v>13</v>
      </c>
      <c r="E275">
        <v>0</v>
      </c>
      <c r="F275">
        <v>456.57490000000001</v>
      </c>
      <c r="G275">
        <v>29.33</v>
      </c>
      <c r="H275" s="1">
        <v>385000</v>
      </c>
      <c r="I275">
        <v>1</v>
      </c>
      <c r="J275">
        <v>6292</v>
      </c>
      <c r="K275" t="s">
        <v>17</v>
      </c>
      <c r="L275">
        <v>1</v>
      </c>
      <c r="M275">
        <v>1</v>
      </c>
      <c r="N275" t="s">
        <v>168</v>
      </c>
    </row>
    <row r="276" spans="1:16" x14ac:dyDescent="0.25">
      <c r="A276" t="s">
        <v>482</v>
      </c>
      <c r="B276">
        <v>55.45</v>
      </c>
      <c r="C276">
        <v>1253.5598</v>
      </c>
      <c r="D276">
        <v>10</v>
      </c>
      <c r="E276">
        <v>-0.3</v>
      </c>
      <c r="F276">
        <v>627.78700000000003</v>
      </c>
      <c r="G276">
        <v>36.9</v>
      </c>
      <c r="H276" s="1">
        <v>462000</v>
      </c>
      <c r="I276">
        <v>1</v>
      </c>
      <c r="J276">
        <v>10197</v>
      </c>
      <c r="K276" t="s">
        <v>17</v>
      </c>
      <c r="L276">
        <v>1</v>
      </c>
      <c r="M276">
        <v>1</v>
      </c>
      <c r="N276" t="s">
        <v>162</v>
      </c>
    </row>
    <row r="277" spans="1:16" x14ac:dyDescent="0.25">
      <c r="A277" t="s">
        <v>483</v>
      </c>
      <c r="B277">
        <v>55.4</v>
      </c>
      <c r="C277">
        <v>2376.1592000000001</v>
      </c>
      <c r="D277">
        <v>21</v>
      </c>
      <c r="E277">
        <v>0.3</v>
      </c>
      <c r="F277">
        <v>793.06050000000005</v>
      </c>
      <c r="G277">
        <v>38.770000000000003</v>
      </c>
      <c r="H277" s="1">
        <v>395000</v>
      </c>
      <c r="I277">
        <v>1</v>
      </c>
      <c r="J277">
        <v>11230</v>
      </c>
      <c r="K277" t="s">
        <v>17</v>
      </c>
      <c r="L277">
        <v>1</v>
      </c>
      <c r="M277">
        <v>1</v>
      </c>
      <c r="N277" t="s">
        <v>162</v>
      </c>
      <c r="O277" t="s">
        <v>23</v>
      </c>
      <c r="P277" t="s">
        <v>77</v>
      </c>
    </row>
    <row r="278" spans="1:16" x14ac:dyDescent="0.25">
      <c r="A278" t="s">
        <v>484</v>
      </c>
      <c r="B278">
        <v>55.18</v>
      </c>
      <c r="C278">
        <v>1325.6649</v>
      </c>
      <c r="D278">
        <v>13</v>
      </c>
      <c r="E278">
        <v>0.7</v>
      </c>
      <c r="F278">
        <v>663.84019999999998</v>
      </c>
      <c r="G278">
        <v>30.96</v>
      </c>
      <c r="H278" s="1">
        <v>688000</v>
      </c>
      <c r="I278">
        <v>1</v>
      </c>
      <c r="J278">
        <v>7249</v>
      </c>
      <c r="K278" t="s">
        <v>17</v>
      </c>
      <c r="L278">
        <v>1</v>
      </c>
      <c r="M278">
        <v>1</v>
      </c>
      <c r="N278" t="s">
        <v>385</v>
      </c>
      <c r="O278" t="s">
        <v>23</v>
      </c>
      <c r="P278" t="s">
        <v>485</v>
      </c>
    </row>
    <row r="279" spans="1:16" x14ac:dyDescent="0.25">
      <c r="A279" t="s">
        <v>486</v>
      </c>
      <c r="B279">
        <v>55.12</v>
      </c>
      <c r="C279">
        <v>1170.6608000000001</v>
      </c>
      <c r="D279">
        <v>11</v>
      </c>
      <c r="E279">
        <v>1.3</v>
      </c>
      <c r="F279">
        <v>391.22809999999998</v>
      </c>
      <c r="G279">
        <v>24.75</v>
      </c>
      <c r="H279" s="1">
        <v>3580000</v>
      </c>
      <c r="I279">
        <v>1</v>
      </c>
      <c r="J279">
        <v>3971</v>
      </c>
      <c r="K279" t="s">
        <v>17</v>
      </c>
      <c r="L279">
        <v>1</v>
      </c>
      <c r="M279">
        <v>1</v>
      </c>
      <c r="N279" t="s">
        <v>22</v>
      </c>
    </row>
    <row r="280" spans="1:16" x14ac:dyDescent="0.25">
      <c r="A280" t="s">
        <v>487</v>
      </c>
      <c r="B280">
        <v>55.08</v>
      </c>
      <c r="C280">
        <v>1453.6984</v>
      </c>
      <c r="D280">
        <v>16</v>
      </c>
      <c r="E280">
        <v>0.3</v>
      </c>
      <c r="F280">
        <v>727.85670000000005</v>
      </c>
      <c r="G280">
        <v>35.1</v>
      </c>
      <c r="H280" s="1">
        <v>100000</v>
      </c>
      <c r="I280">
        <v>1</v>
      </c>
      <c r="J280">
        <v>9384</v>
      </c>
      <c r="K280" t="s">
        <v>17</v>
      </c>
      <c r="L280">
        <v>1</v>
      </c>
      <c r="M280">
        <v>1</v>
      </c>
      <c r="N280" t="s">
        <v>290</v>
      </c>
    </row>
    <row r="281" spans="1:16" x14ac:dyDescent="0.25">
      <c r="A281" t="s">
        <v>488</v>
      </c>
      <c r="B281">
        <v>55.07</v>
      </c>
      <c r="C281">
        <v>1866.8352</v>
      </c>
      <c r="D281">
        <v>17</v>
      </c>
      <c r="E281">
        <v>0.1</v>
      </c>
      <c r="F281">
        <v>934.42489999999998</v>
      </c>
      <c r="G281">
        <v>32.880000000000003</v>
      </c>
      <c r="H281" s="1">
        <v>22400</v>
      </c>
      <c r="I281">
        <v>1</v>
      </c>
      <c r="J281">
        <v>8198</v>
      </c>
      <c r="K281" t="s">
        <v>17</v>
      </c>
      <c r="L281">
        <v>1</v>
      </c>
      <c r="M281">
        <v>1</v>
      </c>
      <c r="N281" t="s">
        <v>439</v>
      </c>
      <c r="O281" t="s">
        <v>23</v>
      </c>
      <c r="P281" t="s">
        <v>489</v>
      </c>
    </row>
    <row r="282" spans="1:16" x14ac:dyDescent="0.25">
      <c r="A282" t="s">
        <v>490</v>
      </c>
      <c r="B282">
        <v>55.06</v>
      </c>
      <c r="C282">
        <v>2008.9934000000001</v>
      </c>
      <c r="D282">
        <v>19</v>
      </c>
      <c r="E282">
        <v>1.6</v>
      </c>
      <c r="F282">
        <v>670.67280000000005</v>
      </c>
      <c r="G282">
        <v>34.630000000000003</v>
      </c>
      <c r="H282" s="1">
        <v>493000</v>
      </c>
      <c r="I282">
        <v>1</v>
      </c>
      <c r="J282">
        <v>9059</v>
      </c>
      <c r="K282" t="s">
        <v>17</v>
      </c>
      <c r="L282">
        <v>1</v>
      </c>
      <c r="M282">
        <v>1</v>
      </c>
      <c r="N282" t="s">
        <v>57</v>
      </c>
    </row>
    <row r="283" spans="1:16" x14ac:dyDescent="0.25">
      <c r="A283" t="s">
        <v>491</v>
      </c>
      <c r="B283">
        <v>54.99</v>
      </c>
      <c r="C283">
        <v>1212.6389999999999</v>
      </c>
      <c r="D283">
        <v>11</v>
      </c>
      <c r="E283">
        <v>0.2</v>
      </c>
      <c r="F283">
        <v>607.32690000000002</v>
      </c>
      <c r="G283">
        <v>40.159999999999997</v>
      </c>
      <c r="H283" s="1">
        <v>59300</v>
      </c>
      <c r="I283">
        <v>1</v>
      </c>
      <c r="J283">
        <v>12094</v>
      </c>
      <c r="K283" t="s">
        <v>17</v>
      </c>
      <c r="L283">
        <v>1</v>
      </c>
      <c r="M283">
        <v>1</v>
      </c>
      <c r="N283" t="s">
        <v>492</v>
      </c>
    </row>
    <row r="284" spans="1:16" x14ac:dyDescent="0.25">
      <c r="A284" t="s">
        <v>493</v>
      </c>
      <c r="B284">
        <v>54.97</v>
      </c>
      <c r="C284">
        <v>1197.5148999999999</v>
      </c>
      <c r="D284">
        <v>11</v>
      </c>
      <c r="E284">
        <v>0.7</v>
      </c>
      <c r="F284">
        <v>599.76509999999996</v>
      </c>
      <c r="G284">
        <v>25.89</v>
      </c>
      <c r="H284" s="1">
        <v>37000</v>
      </c>
      <c r="I284">
        <v>1</v>
      </c>
      <c r="J284">
        <v>4790</v>
      </c>
      <c r="K284" t="s">
        <v>17</v>
      </c>
      <c r="L284">
        <v>1</v>
      </c>
      <c r="M284">
        <v>1</v>
      </c>
      <c r="N284" t="s">
        <v>136</v>
      </c>
    </row>
    <row r="285" spans="1:16" x14ac:dyDescent="0.25">
      <c r="A285" t="s">
        <v>494</v>
      </c>
      <c r="B285">
        <v>54.83</v>
      </c>
      <c r="C285">
        <v>1409.6799000000001</v>
      </c>
      <c r="D285">
        <v>12</v>
      </c>
      <c r="E285">
        <v>1</v>
      </c>
      <c r="F285">
        <v>470.90109999999999</v>
      </c>
      <c r="G285">
        <v>24.62</v>
      </c>
      <c r="H285" s="1">
        <v>48500</v>
      </c>
      <c r="I285">
        <v>1</v>
      </c>
      <c r="J285">
        <v>3875</v>
      </c>
      <c r="K285" t="s">
        <v>17</v>
      </c>
      <c r="L285">
        <v>1</v>
      </c>
      <c r="M285">
        <v>1</v>
      </c>
      <c r="N285" t="s">
        <v>144</v>
      </c>
    </row>
    <row r="286" spans="1:16" x14ac:dyDescent="0.25">
      <c r="A286" t="s">
        <v>495</v>
      </c>
      <c r="B286">
        <v>54.78</v>
      </c>
      <c r="C286">
        <v>1357.7969000000001</v>
      </c>
      <c r="D286">
        <v>13</v>
      </c>
      <c r="E286">
        <v>-0.3</v>
      </c>
      <c r="F286">
        <v>679.90549999999996</v>
      </c>
      <c r="G286">
        <v>44.86</v>
      </c>
      <c r="H286" s="1">
        <v>76600</v>
      </c>
      <c r="I286">
        <v>1</v>
      </c>
      <c r="J286">
        <v>14346</v>
      </c>
      <c r="K286" t="s">
        <v>17</v>
      </c>
      <c r="L286">
        <v>1</v>
      </c>
      <c r="M286">
        <v>1</v>
      </c>
      <c r="N286" t="s">
        <v>496</v>
      </c>
    </row>
    <row r="287" spans="1:16" x14ac:dyDescent="0.25">
      <c r="A287" t="s">
        <v>497</v>
      </c>
      <c r="B287">
        <v>54.73</v>
      </c>
      <c r="C287">
        <v>1633.7617</v>
      </c>
      <c r="D287">
        <v>14</v>
      </c>
      <c r="E287">
        <v>0.5</v>
      </c>
      <c r="F287">
        <v>817.88850000000002</v>
      </c>
      <c r="G287">
        <v>29.65</v>
      </c>
      <c r="H287" s="1">
        <v>1230000</v>
      </c>
      <c r="I287">
        <v>1</v>
      </c>
      <c r="J287">
        <v>6574</v>
      </c>
      <c r="K287" t="s">
        <v>17</v>
      </c>
      <c r="L287">
        <v>2</v>
      </c>
      <c r="M287">
        <v>2</v>
      </c>
      <c r="N287" t="s">
        <v>57</v>
      </c>
    </row>
    <row r="288" spans="1:16" x14ac:dyDescent="0.25">
      <c r="A288" t="s">
        <v>498</v>
      </c>
      <c r="B288">
        <v>54.64</v>
      </c>
      <c r="C288">
        <v>1172.5509</v>
      </c>
      <c r="D288">
        <v>10</v>
      </c>
      <c r="E288">
        <v>1</v>
      </c>
      <c r="F288">
        <v>391.858</v>
      </c>
      <c r="G288">
        <v>24.57</v>
      </c>
      <c r="H288" s="1">
        <v>73200</v>
      </c>
      <c r="I288">
        <v>1</v>
      </c>
      <c r="J288">
        <v>3839</v>
      </c>
      <c r="K288" t="s">
        <v>17</v>
      </c>
      <c r="L288">
        <v>1</v>
      </c>
      <c r="M288">
        <v>1</v>
      </c>
      <c r="N288" t="s">
        <v>457</v>
      </c>
      <c r="O288" t="s">
        <v>23</v>
      </c>
      <c r="P288" t="s">
        <v>50</v>
      </c>
    </row>
    <row r="289" spans="1:16" x14ac:dyDescent="0.25">
      <c r="A289" t="s">
        <v>499</v>
      </c>
      <c r="B289">
        <v>54.62</v>
      </c>
      <c r="C289">
        <v>1322.7054000000001</v>
      </c>
      <c r="D289">
        <v>13</v>
      </c>
      <c r="E289">
        <v>0.8</v>
      </c>
      <c r="F289">
        <v>441.90949999999998</v>
      </c>
      <c r="G289">
        <v>24.83</v>
      </c>
      <c r="H289" s="1">
        <v>49500</v>
      </c>
      <c r="I289">
        <v>1</v>
      </c>
      <c r="J289">
        <v>4075</v>
      </c>
      <c r="K289" t="s">
        <v>17</v>
      </c>
      <c r="L289">
        <v>1</v>
      </c>
      <c r="M289">
        <v>1</v>
      </c>
      <c r="N289" t="s">
        <v>469</v>
      </c>
    </row>
    <row r="290" spans="1:16" x14ac:dyDescent="0.25">
      <c r="A290" t="s">
        <v>500</v>
      </c>
      <c r="B290">
        <v>54.47</v>
      </c>
      <c r="C290">
        <v>1369.7829999999999</v>
      </c>
      <c r="D290">
        <v>14</v>
      </c>
      <c r="E290">
        <v>0.9</v>
      </c>
      <c r="F290">
        <v>457.60199999999998</v>
      </c>
      <c r="G290">
        <v>30.2</v>
      </c>
      <c r="H290" s="1">
        <v>481000</v>
      </c>
      <c r="I290">
        <v>1</v>
      </c>
      <c r="J290">
        <v>6766</v>
      </c>
      <c r="K290" t="s">
        <v>17</v>
      </c>
      <c r="L290">
        <v>1</v>
      </c>
      <c r="M290">
        <v>1</v>
      </c>
      <c r="N290" t="s">
        <v>501</v>
      </c>
    </row>
    <row r="291" spans="1:16" x14ac:dyDescent="0.25">
      <c r="A291" t="s">
        <v>502</v>
      </c>
      <c r="B291">
        <v>54.43</v>
      </c>
      <c r="C291">
        <v>1515.6953000000001</v>
      </c>
      <c r="D291">
        <v>13</v>
      </c>
      <c r="E291">
        <v>-0.1</v>
      </c>
      <c r="F291">
        <v>506.23899999999998</v>
      </c>
      <c r="G291">
        <v>28.23</v>
      </c>
      <c r="H291" s="1">
        <v>984000</v>
      </c>
      <c r="I291">
        <v>1</v>
      </c>
      <c r="J291">
        <v>5791</v>
      </c>
      <c r="K291" t="s">
        <v>17</v>
      </c>
      <c r="L291">
        <v>1</v>
      </c>
      <c r="M291">
        <v>1</v>
      </c>
      <c r="N291" t="s">
        <v>49</v>
      </c>
    </row>
    <row r="292" spans="1:16" x14ac:dyDescent="0.25">
      <c r="A292" t="s">
        <v>503</v>
      </c>
      <c r="B292">
        <v>54.29</v>
      </c>
      <c r="C292">
        <v>1087.5621000000001</v>
      </c>
      <c r="D292">
        <v>10</v>
      </c>
      <c r="E292">
        <v>0.3</v>
      </c>
      <c r="F292">
        <v>544.7885</v>
      </c>
      <c r="G292">
        <v>26.81</v>
      </c>
      <c r="H292" s="1">
        <v>297000</v>
      </c>
      <c r="I292">
        <v>1</v>
      </c>
      <c r="J292">
        <v>5161</v>
      </c>
      <c r="K292" t="s">
        <v>17</v>
      </c>
      <c r="L292">
        <v>1</v>
      </c>
      <c r="M292">
        <v>1</v>
      </c>
      <c r="N292" t="s">
        <v>57</v>
      </c>
    </row>
    <row r="293" spans="1:16" x14ac:dyDescent="0.25">
      <c r="A293" t="s">
        <v>504</v>
      </c>
      <c r="B293">
        <v>54.23</v>
      </c>
      <c r="C293">
        <v>1430.7418</v>
      </c>
      <c r="D293">
        <v>12</v>
      </c>
      <c r="E293">
        <v>1.2</v>
      </c>
      <c r="F293">
        <v>477.92180000000002</v>
      </c>
      <c r="G293">
        <v>31.46</v>
      </c>
      <c r="H293" s="1">
        <v>521000</v>
      </c>
      <c r="I293">
        <v>1</v>
      </c>
      <c r="J293">
        <v>7374</v>
      </c>
      <c r="K293" t="s">
        <v>17</v>
      </c>
      <c r="L293">
        <v>1</v>
      </c>
      <c r="M293">
        <v>1</v>
      </c>
      <c r="N293" t="s">
        <v>469</v>
      </c>
    </row>
    <row r="294" spans="1:16" x14ac:dyDescent="0.25">
      <c r="A294" t="s">
        <v>505</v>
      </c>
      <c r="B294">
        <v>54.23</v>
      </c>
      <c r="C294">
        <v>2990.5210000000002</v>
      </c>
      <c r="D294">
        <v>30</v>
      </c>
      <c r="E294">
        <v>-0.1</v>
      </c>
      <c r="F294">
        <v>748.63750000000005</v>
      </c>
      <c r="G294">
        <v>37.03</v>
      </c>
      <c r="H294" s="1">
        <v>527000</v>
      </c>
      <c r="I294">
        <v>1</v>
      </c>
      <c r="J294">
        <v>10293</v>
      </c>
      <c r="K294" t="s">
        <v>17</v>
      </c>
      <c r="L294">
        <v>1</v>
      </c>
      <c r="M294">
        <v>1</v>
      </c>
      <c r="N294" t="s">
        <v>506</v>
      </c>
      <c r="O294" t="s">
        <v>19</v>
      </c>
      <c r="P294" t="s">
        <v>507</v>
      </c>
    </row>
    <row r="295" spans="1:16" x14ac:dyDescent="0.25">
      <c r="A295" t="s">
        <v>508</v>
      </c>
      <c r="B295">
        <v>54.17</v>
      </c>
      <c r="C295">
        <v>1424.7188000000001</v>
      </c>
      <c r="D295">
        <v>12</v>
      </c>
      <c r="E295">
        <v>0.4</v>
      </c>
      <c r="F295">
        <v>713.36689999999999</v>
      </c>
      <c r="G295">
        <v>44.86</v>
      </c>
      <c r="H295" s="1">
        <v>208000</v>
      </c>
      <c r="I295">
        <v>1</v>
      </c>
      <c r="J295">
        <v>14350</v>
      </c>
      <c r="K295" t="s">
        <v>17</v>
      </c>
      <c r="L295">
        <v>1</v>
      </c>
      <c r="M295">
        <v>1</v>
      </c>
      <c r="N295" t="s">
        <v>74</v>
      </c>
    </row>
    <row r="296" spans="1:16" x14ac:dyDescent="0.25">
      <c r="A296" t="s">
        <v>509</v>
      </c>
      <c r="B296">
        <v>54.01</v>
      </c>
      <c r="C296">
        <v>1131.5197000000001</v>
      </c>
      <c r="D296">
        <v>10</v>
      </c>
      <c r="E296">
        <v>-0.2</v>
      </c>
      <c r="F296">
        <v>566.76700000000005</v>
      </c>
      <c r="G296">
        <v>31.01</v>
      </c>
      <c r="H296" s="1">
        <v>3030000</v>
      </c>
      <c r="I296">
        <v>1</v>
      </c>
      <c r="J296">
        <v>7184</v>
      </c>
      <c r="K296" t="s">
        <v>17</v>
      </c>
      <c r="L296">
        <v>1</v>
      </c>
      <c r="M296">
        <v>1</v>
      </c>
      <c r="N296" t="s">
        <v>49</v>
      </c>
    </row>
    <row r="297" spans="1:16" x14ac:dyDescent="0.25">
      <c r="A297" t="s">
        <v>510</v>
      </c>
      <c r="B297">
        <v>53.98</v>
      </c>
      <c r="C297">
        <v>1539.8005000000001</v>
      </c>
      <c r="D297">
        <v>14</v>
      </c>
      <c r="E297">
        <v>1.3</v>
      </c>
      <c r="F297">
        <v>514.27480000000003</v>
      </c>
      <c r="G297">
        <v>27.96</v>
      </c>
      <c r="H297" s="1">
        <v>315000</v>
      </c>
      <c r="I297">
        <v>1</v>
      </c>
      <c r="J297">
        <v>5761</v>
      </c>
      <c r="K297" t="s">
        <v>17</v>
      </c>
      <c r="L297">
        <v>1</v>
      </c>
      <c r="M297">
        <v>1</v>
      </c>
      <c r="N297" t="s">
        <v>511</v>
      </c>
      <c r="O297" t="s">
        <v>19</v>
      </c>
      <c r="P297" t="s">
        <v>512</v>
      </c>
    </row>
    <row r="298" spans="1:16" x14ac:dyDescent="0.25">
      <c r="A298" t="s">
        <v>513</v>
      </c>
      <c r="B298">
        <v>53.94</v>
      </c>
      <c r="C298">
        <v>928.47659999999996</v>
      </c>
      <c r="D298">
        <v>8</v>
      </c>
      <c r="E298">
        <v>1.4</v>
      </c>
      <c r="F298">
        <v>465.24619999999999</v>
      </c>
      <c r="G298">
        <v>24.7</v>
      </c>
      <c r="H298" s="1">
        <v>54800</v>
      </c>
      <c r="I298">
        <v>1</v>
      </c>
      <c r="J298">
        <v>3962</v>
      </c>
      <c r="K298" t="s">
        <v>17</v>
      </c>
      <c r="L298">
        <v>1</v>
      </c>
      <c r="M298">
        <v>1</v>
      </c>
      <c r="N298" t="s">
        <v>231</v>
      </c>
    </row>
    <row r="299" spans="1:16" x14ac:dyDescent="0.25">
      <c r="A299" t="s">
        <v>514</v>
      </c>
      <c r="B299">
        <v>53.9</v>
      </c>
      <c r="C299">
        <v>1748.9760000000001</v>
      </c>
      <c r="D299">
        <v>15</v>
      </c>
      <c r="E299">
        <v>0.5</v>
      </c>
      <c r="F299">
        <v>583.99959999999999</v>
      </c>
      <c r="G299">
        <v>37.47</v>
      </c>
      <c r="H299" s="1">
        <v>180000</v>
      </c>
      <c r="I299">
        <v>1</v>
      </c>
      <c r="J299">
        <v>10564</v>
      </c>
      <c r="K299" t="s">
        <v>17</v>
      </c>
      <c r="L299">
        <v>1</v>
      </c>
      <c r="M299">
        <v>1</v>
      </c>
      <c r="N299" t="s">
        <v>515</v>
      </c>
      <c r="O299" t="s">
        <v>23</v>
      </c>
      <c r="P299" t="s">
        <v>189</v>
      </c>
    </row>
    <row r="300" spans="1:16" x14ac:dyDescent="0.25">
      <c r="A300" t="s">
        <v>516</v>
      </c>
      <c r="B300">
        <v>53.9</v>
      </c>
      <c r="C300">
        <v>977.56579999999997</v>
      </c>
      <c r="D300">
        <v>9</v>
      </c>
      <c r="E300">
        <v>0.3</v>
      </c>
      <c r="F300">
        <v>489.7903</v>
      </c>
      <c r="G300">
        <v>24.82</v>
      </c>
      <c r="H300" s="1">
        <v>83300</v>
      </c>
      <c r="I300">
        <v>1</v>
      </c>
      <c r="J300">
        <v>4047</v>
      </c>
      <c r="K300" t="s">
        <v>17</v>
      </c>
      <c r="L300">
        <v>1</v>
      </c>
      <c r="M300">
        <v>1</v>
      </c>
      <c r="N300" t="s">
        <v>517</v>
      </c>
    </row>
    <row r="301" spans="1:16" x14ac:dyDescent="0.25">
      <c r="A301" t="s">
        <v>518</v>
      </c>
      <c r="B301">
        <v>53.84</v>
      </c>
      <c r="C301">
        <v>1264.671</v>
      </c>
      <c r="D301">
        <v>11</v>
      </c>
      <c r="E301">
        <v>0.5</v>
      </c>
      <c r="F301">
        <v>422.56450000000001</v>
      </c>
      <c r="G301">
        <v>24.58</v>
      </c>
      <c r="H301" s="1">
        <v>207000</v>
      </c>
      <c r="I301">
        <v>1</v>
      </c>
      <c r="J301">
        <v>3869</v>
      </c>
      <c r="K301" t="s">
        <v>17</v>
      </c>
      <c r="L301">
        <v>1</v>
      </c>
      <c r="M301">
        <v>1</v>
      </c>
      <c r="N301" t="s">
        <v>519</v>
      </c>
      <c r="O301" t="s">
        <v>23</v>
      </c>
      <c r="P301" t="s">
        <v>31</v>
      </c>
    </row>
    <row r="302" spans="1:16" x14ac:dyDescent="0.25">
      <c r="A302" t="s">
        <v>520</v>
      </c>
      <c r="B302">
        <v>53.79</v>
      </c>
      <c r="C302">
        <v>1583.7443000000001</v>
      </c>
      <c r="D302">
        <v>13</v>
      </c>
      <c r="E302">
        <v>0.1</v>
      </c>
      <c r="F302">
        <v>792.87950000000001</v>
      </c>
      <c r="G302">
        <v>47.65</v>
      </c>
      <c r="H302" s="1">
        <v>238000</v>
      </c>
      <c r="I302">
        <v>1</v>
      </c>
      <c r="J302">
        <v>15525</v>
      </c>
      <c r="K302" t="s">
        <v>17</v>
      </c>
      <c r="L302">
        <v>1</v>
      </c>
      <c r="M302">
        <v>1</v>
      </c>
      <c r="N302" t="s">
        <v>521</v>
      </c>
      <c r="O302" t="s">
        <v>23</v>
      </c>
      <c r="P302" t="s">
        <v>31</v>
      </c>
    </row>
    <row r="303" spans="1:16" x14ac:dyDescent="0.25">
      <c r="A303" t="s">
        <v>522</v>
      </c>
      <c r="B303">
        <v>53.78</v>
      </c>
      <c r="C303">
        <v>1247.5927999999999</v>
      </c>
      <c r="D303">
        <v>12</v>
      </c>
      <c r="E303">
        <v>1.3</v>
      </c>
      <c r="F303">
        <v>624.80439999999999</v>
      </c>
      <c r="G303">
        <v>27.99</v>
      </c>
      <c r="H303" s="1">
        <v>96800</v>
      </c>
      <c r="I303">
        <v>1</v>
      </c>
      <c r="J303">
        <v>5763</v>
      </c>
      <c r="K303" t="s">
        <v>17</v>
      </c>
      <c r="L303">
        <v>1</v>
      </c>
      <c r="M303">
        <v>1</v>
      </c>
      <c r="N303" t="s">
        <v>523</v>
      </c>
      <c r="O303" t="s">
        <v>23</v>
      </c>
      <c r="P303" t="s">
        <v>147</v>
      </c>
    </row>
    <row r="304" spans="1:16" x14ac:dyDescent="0.25">
      <c r="A304" t="s">
        <v>524</v>
      </c>
      <c r="B304">
        <v>53.75</v>
      </c>
      <c r="C304">
        <v>1281.7304999999999</v>
      </c>
      <c r="D304">
        <v>13</v>
      </c>
      <c r="E304">
        <v>0.9</v>
      </c>
      <c r="F304">
        <v>641.87310000000002</v>
      </c>
      <c r="G304">
        <v>26.3</v>
      </c>
      <c r="H304" s="1">
        <v>60900</v>
      </c>
      <c r="I304">
        <v>1</v>
      </c>
      <c r="J304">
        <v>4940</v>
      </c>
      <c r="K304" t="s">
        <v>17</v>
      </c>
      <c r="L304">
        <v>1</v>
      </c>
      <c r="M304">
        <v>1</v>
      </c>
      <c r="N304" t="s">
        <v>525</v>
      </c>
      <c r="O304" t="s">
        <v>19</v>
      </c>
      <c r="P304" t="s">
        <v>526</v>
      </c>
    </row>
    <row r="305" spans="1:16" x14ac:dyDescent="0.25">
      <c r="A305" t="s">
        <v>527</v>
      </c>
      <c r="B305">
        <v>53.68</v>
      </c>
      <c r="C305">
        <v>2585.2332000000001</v>
      </c>
      <c r="D305">
        <v>22</v>
      </c>
      <c r="E305">
        <v>1.2</v>
      </c>
      <c r="F305">
        <v>647.31629999999996</v>
      </c>
      <c r="G305">
        <v>39.67</v>
      </c>
      <c r="H305" s="1">
        <v>6960000</v>
      </c>
      <c r="I305">
        <v>1</v>
      </c>
      <c r="J305">
        <v>11918</v>
      </c>
      <c r="K305" t="s">
        <v>17</v>
      </c>
      <c r="L305">
        <v>1</v>
      </c>
      <c r="M305">
        <v>1</v>
      </c>
      <c r="N305" t="s">
        <v>30</v>
      </c>
      <c r="O305" t="s">
        <v>23</v>
      </c>
      <c r="P305" t="s">
        <v>149</v>
      </c>
    </row>
    <row r="306" spans="1:16" x14ac:dyDescent="0.25">
      <c r="A306" t="s">
        <v>528</v>
      </c>
      <c r="B306">
        <v>53.6</v>
      </c>
      <c r="C306">
        <v>1137.4907000000001</v>
      </c>
      <c r="D306">
        <v>9</v>
      </c>
      <c r="E306">
        <v>0.4</v>
      </c>
      <c r="F306">
        <v>569.75289999999995</v>
      </c>
      <c r="G306">
        <v>26.54</v>
      </c>
      <c r="H306" s="1">
        <v>300000</v>
      </c>
      <c r="I306">
        <v>1</v>
      </c>
      <c r="J306">
        <v>5040</v>
      </c>
      <c r="K306" t="s">
        <v>17</v>
      </c>
      <c r="L306">
        <v>1</v>
      </c>
      <c r="M306">
        <v>1</v>
      </c>
      <c r="N306" t="s">
        <v>33</v>
      </c>
      <c r="O306" t="s">
        <v>23</v>
      </c>
      <c r="P306" t="s">
        <v>529</v>
      </c>
    </row>
    <row r="307" spans="1:16" x14ac:dyDescent="0.25">
      <c r="A307" t="s">
        <v>530</v>
      </c>
      <c r="B307">
        <v>53.59</v>
      </c>
      <c r="C307">
        <v>1767.9883</v>
      </c>
      <c r="D307">
        <v>17</v>
      </c>
      <c r="E307">
        <v>1.2</v>
      </c>
      <c r="F307">
        <v>590.3374</v>
      </c>
      <c r="G307">
        <v>45.35</v>
      </c>
      <c r="H307">
        <v>0</v>
      </c>
      <c r="I307">
        <v>1</v>
      </c>
      <c r="J307">
        <v>14620</v>
      </c>
      <c r="K307" t="s">
        <v>17</v>
      </c>
      <c r="L307">
        <v>0</v>
      </c>
      <c r="M307">
        <v>0</v>
      </c>
      <c r="N307" t="s">
        <v>168</v>
      </c>
    </row>
    <row r="308" spans="1:16" x14ac:dyDescent="0.25">
      <c r="A308" t="s">
        <v>531</v>
      </c>
      <c r="B308">
        <v>53.58</v>
      </c>
      <c r="C308">
        <v>1835.7922000000001</v>
      </c>
      <c r="D308">
        <v>16</v>
      </c>
      <c r="E308">
        <v>-0.3</v>
      </c>
      <c r="F308">
        <v>612.93790000000001</v>
      </c>
      <c r="G308">
        <v>28.65</v>
      </c>
      <c r="H308" s="1">
        <v>432000</v>
      </c>
      <c r="I308">
        <v>1</v>
      </c>
      <c r="J308">
        <v>6014</v>
      </c>
      <c r="K308" t="s">
        <v>17</v>
      </c>
      <c r="L308">
        <v>1</v>
      </c>
      <c r="M308">
        <v>1</v>
      </c>
      <c r="N308" t="s">
        <v>162</v>
      </c>
    </row>
    <row r="309" spans="1:16" x14ac:dyDescent="0.25">
      <c r="A309" t="s">
        <v>532</v>
      </c>
      <c r="B309">
        <v>53.58</v>
      </c>
      <c r="C309">
        <v>1385.7091</v>
      </c>
      <c r="D309">
        <v>13</v>
      </c>
      <c r="E309">
        <v>0.8</v>
      </c>
      <c r="F309">
        <v>462.91070000000002</v>
      </c>
      <c r="G309">
        <v>32.409999999999997</v>
      </c>
      <c r="H309" s="1">
        <v>183000</v>
      </c>
      <c r="I309">
        <v>1</v>
      </c>
      <c r="J309">
        <v>7846</v>
      </c>
      <c r="K309" t="s">
        <v>17</v>
      </c>
      <c r="L309">
        <v>1</v>
      </c>
      <c r="M309">
        <v>1</v>
      </c>
      <c r="N309" t="s">
        <v>231</v>
      </c>
    </row>
    <row r="310" spans="1:16" x14ac:dyDescent="0.25">
      <c r="A310" t="s">
        <v>533</v>
      </c>
      <c r="B310">
        <v>53.48</v>
      </c>
      <c r="C310">
        <v>2149.1895</v>
      </c>
      <c r="D310">
        <v>19</v>
      </c>
      <c r="E310">
        <v>-2.7</v>
      </c>
      <c r="F310">
        <v>717.40189999999996</v>
      </c>
      <c r="G310">
        <v>45.37</v>
      </c>
      <c r="H310" s="1">
        <v>75800</v>
      </c>
      <c r="I310">
        <v>1</v>
      </c>
      <c r="J310">
        <v>14641</v>
      </c>
      <c r="K310" t="s">
        <v>17</v>
      </c>
      <c r="L310">
        <v>1</v>
      </c>
      <c r="M310">
        <v>1</v>
      </c>
      <c r="N310" t="s">
        <v>534</v>
      </c>
    </row>
    <row r="311" spans="1:16" x14ac:dyDescent="0.25">
      <c r="A311" t="s">
        <v>535</v>
      </c>
      <c r="B311">
        <v>53.3</v>
      </c>
      <c r="C311">
        <v>1614.7573</v>
      </c>
      <c r="D311">
        <v>14</v>
      </c>
      <c r="E311">
        <v>0.3</v>
      </c>
      <c r="F311">
        <v>539.25990000000002</v>
      </c>
      <c r="G311">
        <v>27.71</v>
      </c>
      <c r="H311" s="1">
        <v>87800</v>
      </c>
      <c r="I311">
        <v>1</v>
      </c>
      <c r="J311">
        <v>5603</v>
      </c>
      <c r="K311" t="s">
        <v>17</v>
      </c>
      <c r="L311">
        <v>1</v>
      </c>
      <c r="M311">
        <v>1</v>
      </c>
      <c r="N311" t="s">
        <v>536</v>
      </c>
    </row>
    <row r="312" spans="1:16" x14ac:dyDescent="0.25">
      <c r="A312" t="s">
        <v>537</v>
      </c>
      <c r="B312">
        <v>53.26</v>
      </c>
      <c r="C312">
        <v>1371.7292</v>
      </c>
      <c r="D312">
        <v>13</v>
      </c>
      <c r="E312">
        <v>-0.8</v>
      </c>
      <c r="F312">
        <v>686.87130000000002</v>
      </c>
      <c r="G312">
        <v>28.04</v>
      </c>
      <c r="H312" s="1">
        <v>6090000</v>
      </c>
      <c r="I312">
        <v>1</v>
      </c>
      <c r="J312">
        <v>5702</v>
      </c>
      <c r="K312" t="s">
        <v>17</v>
      </c>
      <c r="L312">
        <v>2</v>
      </c>
      <c r="M312">
        <v>2</v>
      </c>
      <c r="N312" t="s">
        <v>538</v>
      </c>
      <c r="O312" t="s">
        <v>539</v>
      </c>
      <c r="P312" t="s">
        <v>540</v>
      </c>
    </row>
    <row r="313" spans="1:16" x14ac:dyDescent="0.25">
      <c r="A313" t="s">
        <v>541</v>
      </c>
      <c r="B313">
        <v>53.16</v>
      </c>
      <c r="C313">
        <v>1126.6895999999999</v>
      </c>
      <c r="D313">
        <v>10</v>
      </c>
      <c r="E313">
        <v>0.3</v>
      </c>
      <c r="F313">
        <v>564.35220000000004</v>
      </c>
      <c r="G313">
        <v>34.5</v>
      </c>
      <c r="H313" s="1">
        <v>590000</v>
      </c>
      <c r="I313">
        <v>1</v>
      </c>
      <c r="J313">
        <v>9069</v>
      </c>
      <c r="K313" t="s">
        <v>17</v>
      </c>
      <c r="L313">
        <v>2</v>
      </c>
      <c r="M313">
        <v>2</v>
      </c>
      <c r="N313" t="s">
        <v>542</v>
      </c>
    </row>
    <row r="314" spans="1:16" x14ac:dyDescent="0.25">
      <c r="A314" t="s">
        <v>543</v>
      </c>
      <c r="B314">
        <v>53.15</v>
      </c>
      <c r="C314">
        <v>1312.6696999999999</v>
      </c>
      <c r="D314">
        <v>11</v>
      </c>
      <c r="E314">
        <v>0.8</v>
      </c>
      <c r="F314">
        <v>657.34270000000004</v>
      </c>
      <c r="G314">
        <v>38.33</v>
      </c>
      <c r="H314" s="1">
        <v>381000</v>
      </c>
      <c r="I314">
        <v>1</v>
      </c>
      <c r="J314">
        <v>11026</v>
      </c>
      <c r="K314" t="s">
        <v>17</v>
      </c>
      <c r="L314">
        <v>1</v>
      </c>
      <c r="M314">
        <v>1</v>
      </c>
      <c r="N314" t="s">
        <v>544</v>
      </c>
      <c r="O314" t="s">
        <v>23</v>
      </c>
      <c r="P314" t="s">
        <v>50</v>
      </c>
    </row>
    <row r="315" spans="1:16" x14ac:dyDescent="0.25">
      <c r="A315" t="s">
        <v>545</v>
      </c>
      <c r="B315">
        <v>53.12</v>
      </c>
      <c r="C315">
        <v>3040.5781000000002</v>
      </c>
      <c r="D315">
        <v>31</v>
      </c>
      <c r="E315">
        <v>-0.1</v>
      </c>
      <c r="F315">
        <v>761.15170000000001</v>
      </c>
      <c r="G315">
        <v>28.44</v>
      </c>
      <c r="H315" s="1">
        <v>115000</v>
      </c>
      <c r="I315">
        <v>1</v>
      </c>
      <c r="J315">
        <v>5950</v>
      </c>
      <c r="K315" t="s">
        <v>17</v>
      </c>
      <c r="L315">
        <v>1</v>
      </c>
      <c r="M315">
        <v>1</v>
      </c>
      <c r="N315" t="s">
        <v>546</v>
      </c>
    </row>
    <row r="316" spans="1:16" x14ac:dyDescent="0.25">
      <c r="A316" t="s">
        <v>547</v>
      </c>
      <c r="B316">
        <v>52.68</v>
      </c>
      <c r="C316">
        <v>2041.1068</v>
      </c>
      <c r="D316">
        <v>20</v>
      </c>
      <c r="E316">
        <v>-0.3</v>
      </c>
      <c r="F316">
        <v>511.28379999999999</v>
      </c>
      <c r="G316">
        <v>36.14</v>
      </c>
      <c r="H316" s="1">
        <v>88200</v>
      </c>
      <c r="I316">
        <v>1</v>
      </c>
      <c r="J316">
        <v>9844</v>
      </c>
      <c r="K316" t="s">
        <v>17</v>
      </c>
      <c r="L316">
        <v>1</v>
      </c>
      <c r="M316">
        <v>1</v>
      </c>
      <c r="N316" t="s">
        <v>548</v>
      </c>
    </row>
    <row r="317" spans="1:16" x14ac:dyDescent="0.25">
      <c r="A317" t="s">
        <v>549</v>
      </c>
      <c r="B317">
        <v>52.46</v>
      </c>
      <c r="C317">
        <v>1783.9045000000001</v>
      </c>
      <c r="D317">
        <v>14</v>
      </c>
      <c r="E317">
        <v>1.6</v>
      </c>
      <c r="F317">
        <v>595.6431</v>
      </c>
      <c r="G317">
        <v>46.92</v>
      </c>
      <c r="H317" s="1">
        <v>210000</v>
      </c>
      <c r="I317">
        <v>1</v>
      </c>
      <c r="J317">
        <v>15230</v>
      </c>
      <c r="K317" t="s">
        <v>17</v>
      </c>
      <c r="L317">
        <v>1</v>
      </c>
      <c r="M317">
        <v>1</v>
      </c>
      <c r="N317" t="s">
        <v>550</v>
      </c>
    </row>
    <row r="318" spans="1:16" x14ac:dyDescent="0.25">
      <c r="A318" t="s">
        <v>551</v>
      </c>
      <c r="B318">
        <v>52.42</v>
      </c>
      <c r="C318">
        <v>1024.6029000000001</v>
      </c>
      <c r="D318">
        <v>11</v>
      </c>
      <c r="E318">
        <v>1.4</v>
      </c>
      <c r="F318">
        <v>513.30939999999998</v>
      </c>
      <c r="G318">
        <v>34.29</v>
      </c>
      <c r="H318" s="1">
        <v>891000</v>
      </c>
      <c r="I318">
        <v>1</v>
      </c>
      <c r="J318">
        <v>8891</v>
      </c>
      <c r="K318" t="s">
        <v>17</v>
      </c>
      <c r="L318">
        <v>1</v>
      </c>
      <c r="M318">
        <v>1</v>
      </c>
      <c r="N318" t="s">
        <v>175</v>
      </c>
    </row>
    <row r="319" spans="1:16" x14ac:dyDescent="0.25">
      <c r="A319" t="s">
        <v>552</v>
      </c>
      <c r="B319">
        <v>52.35</v>
      </c>
      <c r="C319">
        <v>1325.7778000000001</v>
      </c>
      <c r="D319">
        <v>14</v>
      </c>
      <c r="E319">
        <v>1</v>
      </c>
      <c r="F319">
        <v>442.93369999999999</v>
      </c>
      <c r="G319">
        <v>24.55</v>
      </c>
      <c r="H319" s="1">
        <v>21000</v>
      </c>
      <c r="I319">
        <v>1</v>
      </c>
      <c r="J319">
        <v>3797</v>
      </c>
      <c r="K319" t="s">
        <v>17</v>
      </c>
      <c r="L319">
        <v>1</v>
      </c>
      <c r="M319">
        <v>1</v>
      </c>
      <c r="N319" t="s">
        <v>553</v>
      </c>
    </row>
    <row r="320" spans="1:16" x14ac:dyDescent="0.25">
      <c r="A320" t="s">
        <v>554</v>
      </c>
      <c r="B320">
        <v>52.31</v>
      </c>
      <c r="C320">
        <v>1517.9293</v>
      </c>
      <c r="D320">
        <v>15</v>
      </c>
      <c r="E320">
        <v>0.9</v>
      </c>
      <c r="F320">
        <v>506.98419999999999</v>
      </c>
      <c r="G320">
        <v>39.75</v>
      </c>
      <c r="H320" s="1">
        <v>203000</v>
      </c>
      <c r="I320">
        <v>1</v>
      </c>
      <c r="J320">
        <v>11859</v>
      </c>
      <c r="K320" t="s">
        <v>17</v>
      </c>
      <c r="L320">
        <v>1</v>
      </c>
      <c r="M320">
        <v>1</v>
      </c>
      <c r="N320" t="s">
        <v>553</v>
      </c>
    </row>
    <row r="321" spans="1:16" x14ac:dyDescent="0.25">
      <c r="A321" t="s">
        <v>555</v>
      </c>
      <c r="B321">
        <v>52.29</v>
      </c>
      <c r="C321">
        <v>1262.6255000000001</v>
      </c>
      <c r="D321">
        <v>11</v>
      </c>
      <c r="E321">
        <v>0.7</v>
      </c>
      <c r="F321">
        <v>632.32039999999995</v>
      </c>
      <c r="G321">
        <v>32.61</v>
      </c>
      <c r="H321" s="1">
        <v>749000</v>
      </c>
      <c r="I321">
        <v>1</v>
      </c>
      <c r="J321">
        <v>7954</v>
      </c>
      <c r="K321" t="s">
        <v>17</v>
      </c>
      <c r="L321">
        <v>1</v>
      </c>
      <c r="M321">
        <v>1</v>
      </c>
      <c r="N321" t="s">
        <v>57</v>
      </c>
    </row>
    <row r="322" spans="1:16" x14ac:dyDescent="0.25">
      <c r="A322" t="s">
        <v>556</v>
      </c>
      <c r="B322">
        <v>52.27</v>
      </c>
      <c r="C322">
        <v>1086.6185</v>
      </c>
      <c r="D322">
        <v>9</v>
      </c>
      <c r="E322">
        <v>0.4</v>
      </c>
      <c r="F322">
        <v>544.31679999999994</v>
      </c>
      <c r="G322">
        <v>32.72</v>
      </c>
      <c r="H322" s="1">
        <v>5860000</v>
      </c>
      <c r="I322">
        <v>1</v>
      </c>
      <c r="J322">
        <v>8215</v>
      </c>
      <c r="K322" t="s">
        <v>17</v>
      </c>
      <c r="L322">
        <v>2</v>
      </c>
      <c r="M322">
        <v>2</v>
      </c>
      <c r="N322" t="s">
        <v>22</v>
      </c>
    </row>
    <row r="323" spans="1:16" x14ac:dyDescent="0.25">
      <c r="A323" t="s">
        <v>557</v>
      </c>
      <c r="B323">
        <v>52.14</v>
      </c>
      <c r="C323">
        <v>1346.7306000000001</v>
      </c>
      <c r="D323">
        <v>13</v>
      </c>
      <c r="E323">
        <v>0</v>
      </c>
      <c r="F323">
        <v>674.37260000000003</v>
      </c>
      <c r="G323">
        <v>34.159999999999997</v>
      </c>
      <c r="H323" s="1">
        <v>92100</v>
      </c>
      <c r="I323">
        <v>1</v>
      </c>
      <c r="J323">
        <v>8834</v>
      </c>
      <c r="K323" t="s">
        <v>17</v>
      </c>
      <c r="L323">
        <v>1</v>
      </c>
      <c r="M323">
        <v>1</v>
      </c>
      <c r="N323" t="s">
        <v>558</v>
      </c>
    </row>
    <row r="324" spans="1:16" x14ac:dyDescent="0.25">
      <c r="A324" t="s">
        <v>559</v>
      </c>
      <c r="B324">
        <v>51.98</v>
      </c>
      <c r="C324">
        <v>1144.6352999999999</v>
      </c>
      <c r="D324">
        <v>10</v>
      </c>
      <c r="E324">
        <v>0.7</v>
      </c>
      <c r="F324">
        <v>382.55259999999998</v>
      </c>
      <c r="G324">
        <v>28.25</v>
      </c>
      <c r="H324" s="1">
        <v>306000</v>
      </c>
      <c r="I324">
        <v>1</v>
      </c>
      <c r="J324">
        <v>5825</v>
      </c>
      <c r="K324" t="s">
        <v>17</v>
      </c>
      <c r="L324">
        <v>1</v>
      </c>
      <c r="M324">
        <v>1</v>
      </c>
      <c r="N324" t="s">
        <v>216</v>
      </c>
    </row>
    <row r="325" spans="1:16" x14ac:dyDescent="0.25">
      <c r="A325" t="s">
        <v>560</v>
      </c>
      <c r="B325">
        <v>51.94</v>
      </c>
      <c r="C325">
        <v>2329.011</v>
      </c>
      <c r="D325">
        <v>20</v>
      </c>
      <c r="E325">
        <v>-0.4</v>
      </c>
      <c r="F325">
        <v>777.34389999999996</v>
      </c>
      <c r="G325">
        <v>43.5</v>
      </c>
      <c r="H325" s="1">
        <v>46300</v>
      </c>
      <c r="I325">
        <v>1</v>
      </c>
      <c r="J325">
        <v>13849</v>
      </c>
      <c r="K325" t="s">
        <v>17</v>
      </c>
      <c r="L325">
        <v>1</v>
      </c>
      <c r="M325">
        <v>1</v>
      </c>
      <c r="N325" t="s">
        <v>214</v>
      </c>
    </row>
    <row r="326" spans="1:16" x14ac:dyDescent="0.25">
      <c r="A326" t="s">
        <v>561</v>
      </c>
      <c r="B326">
        <v>51.84</v>
      </c>
      <c r="C326">
        <v>2622.3090999999999</v>
      </c>
      <c r="D326">
        <v>25</v>
      </c>
      <c r="E326">
        <v>0.6</v>
      </c>
      <c r="F326">
        <v>656.58500000000004</v>
      </c>
      <c r="G326">
        <v>39.06</v>
      </c>
      <c r="H326" s="1">
        <v>55600</v>
      </c>
      <c r="I326">
        <v>1</v>
      </c>
      <c r="J326">
        <v>11454</v>
      </c>
      <c r="K326" t="s">
        <v>17</v>
      </c>
      <c r="L326">
        <v>1</v>
      </c>
      <c r="M326">
        <v>1</v>
      </c>
      <c r="N326" t="s">
        <v>231</v>
      </c>
    </row>
    <row r="327" spans="1:16" x14ac:dyDescent="0.25">
      <c r="A327" t="s">
        <v>562</v>
      </c>
      <c r="B327">
        <v>51.64</v>
      </c>
      <c r="C327">
        <v>1210.6669999999999</v>
      </c>
      <c r="D327">
        <v>11</v>
      </c>
      <c r="E327">
        <v>0.9</v>
      </c>
      <c r="F327">
        <v>606.34130000000005</v>
      </c>
      <c r="G327">
        <v>37.51</v>
      </c>
      <c r="H327" s="1">
        <v>129000</v>
      </c>
      <c r="I327">
        <v>1</v>
      </c>
      <c r="J327">
        <v>10576</v>
      </c>
      <c r="K327" t="s">
        <v>17</v>
      </c>
      <c r="L327">
        <v>1</v>
      </c>
      <c r="M327">
        <v>1</v>
      </c>
      <c r="N327" t="s">
        <v>563</v>
      </c>
    </row>
    <row r="328" spans="1:16" x14ac:dyDescent="0.25">
      <c r="A328" t="s">
        <v>564</v>
      </c>
      <c r="B328">
        <v>51.56</v>
      </c>
      <c r="C328">
        <v>1270.7219</v>
      </c>
      <c r="D328">
        <v>11</v>
      </c>
      <c r="E328">
        <v>0.2</v>
      </c>
      <c r="F328">
        <v>636.36829999999998</v>
      </c>
      <c r="G328">
        <v>38.479999999999997</v>
      </c>
      <c r="H328" s="1">
        <v>321000</v>
      </c>
      <c r="I328">
        <v>1</v>
      </c>
      <c r="J328">
        <v>11084</v>
      </c>
      <c r="K328" t="s">
        <v>17</v>
      </c>
      <c r="L328">
        <v>1</v>
      </c>
      <c r="M328">
        <v>1</v>
      </c>
      <c r="N328" t="s">
        <v>177</v>
      </c>
    </row>
    <row r="329" spans="1:16" x14ac:dyDescent="0.25">
      <c r="A329" t="s">
        <v>565</v>
      </c>
      <c r="B329">
        <v>51.55</v>
      </c>
      <c r="C329">
        <v>1947.0020999999999</v>
      </c>
      <c r="D329">
        <v>20</v>
      </c>
      <c r="E329">
        <v>1.7</v>
      </c>
      <c r="F329">
        <v>650.00909999999999</v>
      </c>
      <c r="G329">
        <v>31.3</v>
      </c>
      <c r="H329" s="1">
        <v>128000</v>
      </c>
      <c r="I329">
        <v>1</v>
      </c>
      <c r="J329">
        <v>7312</v>
      </c>
      <c r="K329" t="s">
        <v>17</v>
      </c>
      <c r="L329">
        <v>1</v>
      </c>
      <c r="M329">
        <v>1</v>
      </c>
      <c r="N329" t="s">
        <v>566</v>
      </c>
      <c r="O329" t="s">
        <v>19</v>
      </c>
      <c r="P329" t="s">
        <v>567</v>
      </c>
    </row>
    <row r="330" spans="1:16" x14ac:dyDescent="0.25">
      <c r="A330" t="s">
        <v>568</v>
      </c>
      <c r="B330">
        <v>51.5</v>
      </c>
      <c r="C330">
        <v>1914.0573999999999</v>
      </c>
      <c r="D330">
        <v>18</v>
      </c>
      <c r="E330">
        <v>1.3</v>
      </c>
      <c r="F330">
        <v>639.02719999999999</v>
      </c>
      <c r="G330">
        <v>45.16</v>
      </c>
      <c r="H330" s="1">
        <v>73200</v>
      </c>
      <c r="I330">
        <v>1</v>
      </c>
      <c r="J330">
        <v>14448</v>
      </c>
      <c r="K330" t="s">
        <v>17</v>
      </c>
      <c r="L330">
        <v>1</v>
      </c>
      <c r="M330">
        <v>1</v>
      </c>
      <c r="N330" t="s">
        <v>436</v>
      </c>
    </row>
    <row r="331" spans="1:16" x14ac:dyDescent="0.25">
      <c r="A331" t="s">
        <v>569</v>
      </c>
      <c r="B331">
        <v>51.49</v>
      </c>
      <c r="C331">
        <v>1587.9096999999999</v>
      </c>
      <c r="D331">
        <v>17</v>
      </c>
      <c r="E331">
        <v>1</v>
      </c>
      <c r="F331">
        <v>530.31100000000004</v>
      </c>
      <c r="G331">
        <v>35.53</v>
      </c>
      <c r="H331" s="1">
        <v>103000</v>
      </c>
      <c r="I331">
        <v>1</v>
      </c>
      <c r="J331">
        <v>9564</v>
      </c>
      <c r="K331" t="s">
        <v>17</v>
      </c>
      <c r="L331">
        <v>1</v>
      </c>
      <c r="M331">
        <v>1</v>
      </c>
      <c r="N331" t="s">
        <v>570</v>
      </c>
      <c r="O331" t="s">
        <v>19</v>
      </c>
      <c r="P331" t="s">
        <v>571</v>
      </c>
    </row>
    <row r="332" spans="1:16" x14ac:dyDescent="0.25">
      <c r="A332" t="s">
        <v>572</v>
      </c>
      <c r="B332">
        <v>51.42</v>
      </c>
      <c r="C332">
        <v>1926.7909999999999</v>
      </c>
      <c r="D332">
        <v>17</v>
      </c>
      <c r="E332">
        <v>0.6</v>
      </c>
      <c r="F332">
        <v>643.27139999999997</v>
      </c>
      <c r="G332">
        <v>30.35</v>
      </c>
      <c r="H332" s="1">
        <v>347000</v>
      </c>
      <c r="I332">
        <v>1</v>
      </c>
      <c r="J332">
        <v>6795</v>
      </c>
      <c r="K332" t="s">
        <v>17</v>
      </c>
      <c r="L332">
        <v>1</v>
      </c>
      <c r="M332">
        <v>1</v>
      </c>
      <c r="O332" t="s">
        <v>23</v>
      </c>
      <c r="P332" t="s">
        <v>573</v>
      </c>
    </row>
    <row r="333" spans="1:16" x14ac:dyDescent="0.25">
      <c r="A333" t="s">
        <v>574</v>
      </c>
      <c r="B333">
        <v>51.38</v>
      </c>
      <c r="C333">
        <v>1926.0798</v>
      </c>
      <c r="D333">
        <v>19</v>
      </c>
      <c r="E333">
        <v>0.5</v>
      </c>
      <c r="F333">
        <v>643.03420000000006</v>
      </c>
      <c r="G333">
        <v>33.71</v>
      </c>
      <c r="H333" s="1">
        <v>90700</v>
      </c>
      <c r="I333">
        <v>1</v>
      </c>
      <c r="J333">
        <v>8560</v>
      </c>
      <c r="K333" t="s">
        <v>17</v>
      </c>
      <c r="L333">
        <v>1</v>
      </c>
      <c r="M333">
        <v>1</v>
      </c>
      <c r="N333" t="s">
        <v>575</v>
      </c>
    </row>
    <row r="334" spans="1:16" x14ac:dyDescent="0.25">
      <c r="A334" t="s">
        <v>576</v>
      </c>
      <c r="B334">
        <v>51.3</v>
      </c>
      <c r="C334">
        <v>898.54870000000005</v>
      </c>
      <c r="D334">
        <v>9</v>
      </c>
      <c r="E334">
        <v>1.5</v>
      </c>
      <c r="F334">
        <v>450.28230000000002</v>
      </c>
      <c r="G334">
        <v>31.28</v>
      </c>
      <c r="H334" s="1">
        <v>1250000</v>
      </c>
      <c r="I334">
        <v>1</v>
      </c>
      <c r="J334">
        <v>7302</v>
      </c>
      <c r="K334" t="s">
        <v>17</v>
      </c>
      <c r="L334">
        <v>1</v>
      </c>
      <c r="M334">
        <v>1</v>
      </c>
      <c r="N334" t="s">
        <v>74</v>
      </c>
    </row>
    <row r="335" spans="1:16" x14ac:dyDescent="0.25">
      <c r="A335" t="s">
        <v>577</v>
      </c>
      <c r="B335">
        <v>51.23</v>
      </c>
      <c r="C335">
        <v>1683.8327999999999</v>
      </c>
      <c r="D335">
        <v>17</v>
      </c>
      <c r="E335">
        <v>0.7</v>
      </c>
      <c r="F335">
        <v>562.28530000000001</v>
      </c>
      <c r="G335">
        <v>24.95</v>
      </c>
      <c r="H335" s="1">
        <v>249000</v>
      </c>
      <c r="I335">
        <v>1</v>
      </c>
      <c r="J335">
        <v>4159</v>
      </c>
      <c r="K335" t="s">
        <v>17</v>
      </c>
      <c r="L335">
        <v>1</v>
      </c>
      <c r="M335">
        <v>1</v>
      </c>
      <c r="N335" t="s">
        <v>578</v>
      </c>
      <c r="O335" t="s">
        <v>19</v>
      </c>
      <c r="P335" t="s">
        <v>579</v>
      </c>
    </row>
    <row r="336" spans="1:16" x14ac:dyDescent="0.25">
      <c r="A336" t="s">
        <v>580</v>
      </c>
      <c r="B336">
        <v>51.12</v>
      </c>
      <c r="C336">
        <v>1531.7737999999999</v>
      </c>
      <c r="D336">
        <v>12</v>
      </c>
      <c r="E336">
        <v>0.2</v>
      </c>
      <c r="F336">
        <v>511.59859999999998</v>
      </c>
      <c r="G336">
        <v>25.4</v>
      </c>
      <c r="H336" s="1">
        <v>126000</v>
      </c>
      <c r="I336">
        <v>1</v>
      </c>
      <c r="J336">
        <v>4474</v>
      </c>
      <c r="K336" t="s">
        <v>17</v>
      </c>
      <c r="L336">
        <v>1</v>
      </c>
      <c r="M336">
        <v>1</v>
      </c>
      <c r="O336" t="s">
        <v>23</v>
      </c>
      <c r="P336" t="s">
        <v>362</v>
      </c>
    </row>
    <row r="337" spans="1:16" x14ac:dyDescent="0.25">
      <c r="A337" t="s">
        <v>581</v>
      </c>
      <c r="B337">
        <v>51.11</v>
      </c>
      <c r="C337">
        <v>1468.6905999999999</v>
      </c>
      <c r="D337">
        <v>14</v>
      </c>
      <c r="E337">
        <v>0.1</v>
      </c>
      <c r="F337">
        <v>735.35260000000005</v>
      </c>
      <c r="G337">
        <v>29.45</v>
      </c>
      <c r="H337" s="1">
        <v>240000</v>
      </c>
      <c r="I337">
        <v>1</v>
      </c>
      <c r="J337">
        <v>6372</v>
      </c>
      <c r="K337" t="s">
        <v>17</v>
      </c>
      <c r="L337">
        <v>1</v>
      </c>
      <c r="M337">
        <v>1</v>
      </c>
      <c r="N337" t="s">
        <v>582</v>
      </c>
      <c r="O337" t="s">
        <v>19</v>
      </c>
      <c r="P337" t="s">
        <v>583</v>
      </c>
    </row>
    <row r="338" spans="1:16" x14ac:dyDescent="0.25">
      <c r="A338" t="s">
        <v>584</v>
      </c>
      <c r="B338">
        <v>50.97</v>
      </c>
      <c r="C338">
        <v>1636.8765000000001</v>
      </c>
      <c r="D338">
        <v>13</v>
      </c>
      <c r="E338">
        <v>0.8</v>
      </c>
      <c r="F338">
        <v>546.63319999999999</v>
      </c>
      <c r="G338">
        <v>49.54</v>
      </c>
      <c r="H338" s="1">
        <v>179000</v>
      </c>
      <c r="I338">
        <v>1</v>
      </c>
      <c r="J338">
        <v>16335</v>
      </c>
      <c r="K338" t="s">
        <v>17</v>
      </c>
      <c r="L338">
        <v>1</v>
      </c>
      <c r="M338">
        <v>1</v>
      </c>
      <c r="N338" t="s">
        <v>585</v>
      </c>
    </row>
    <row r="339" spans="1:16" x14ac:dyDescent="0.25">
      <c r="A339" t="s">
        <v>586</v>
      </c>
      <c r="B339">
        <v>50.94</v>
      </c>
      <c r="C339">
        <v>1125.5565999999999</v>
      </c>
      <c r="D339">
        <v>9</v>
      </c>
      <c r="E339">
        <v>0.7</v>
      </c>
      <c r="F339">
        <v>376.19310000000002</v>
      </c>
      <c r="G339">
        <v>31.15</v>
      </c>
      <c r="H339" s="1">
        <v>1090000</v>
      </c>
      <c r="I339">
        <v>1</v>
      </c>
      <c r="J339">
        <v>7379</v>
      </c>
      <c r="K339" t="s">
        <v>17</v>
      </c>
      <c r="L339">
        <v>1</v>
      </c>
      <c r="M339">
        <v>1</v>
      </c>
      <c r="N339" t="s">
        <v>160</v>
      </c>
    </row>
    <row r="340" spans="1:16" x14ac:dyDescent="0.25">
      <c r="A340" t="s">
        <v>587</v>
      </c>
      <c r="B340">
        <v>50.91</v>
      </c>
      <c r="C340">
        <v>2126.0756999999999</v>
      </c>
      <c r="D340">
        <v>18</v>
      </c>
      <c r="E340">
        <v>1.2</v>
      </c>
      <c r="F340">
        <v>709.7</v>
      </c>
      <c r="G340">
        <v>38.9</v>
      </c>
      <c r="H340" s="1">
        <v>129000</v>
      </c>
      <c r="I340">
        <v>1</v>
      </c>
      <c r="J340">
        <v>11338</v>
      </c>
      <c r="K340" t="s">
        <v>17</v>
      </c>
      <c r="L340">
        <v>1</v>
      </c>
      <c r="M340">
        <v>1</v>
      </c>
      <c r="N340" t="s">
        <v>588</v>
      </c>
    </row>
    <row r="341" spans="1:16" x14ac:dyDescent="0.25">
      <c r="A341" t="s">
        <v>589</v>
      </c>
      <c r="B341">
        <v>50.9</v>
      </c>
      <c r="C341">
        <v>3354.7357999999999</v>
      </c>
      <c r="D341">
        <v>32</v>
      </c>
      <c r="E341">
        <v>-0.3</v>
      </c>
      <c r="F341">
        <v>839.69100000000003</v>
      </c>
      <c r="G341">
        <v>47.27</v>
      </c>
      <c r="H341">
        <v>0</v>
      </c>
      <c r="I341">
        <v>1</v>
      </c>
      <c r="J341">
        <v>15430</v>
      </c>
      <c r="K341" t="s">
        <v>17</v>
      </c>
      <c r="L341">
        <v>0</v>
      </c>
      <c r="M341">
        <v>0</v>
      </c>
      <c r="N341" t="s">
        <v>590</v>
      </c>
      <c r="O341" t="s">
        <v>19</v>
      </c>
      <c r="P341" t="s">
        <v>591</v>
      </c>
    </row>
    <row r="342" spans="1:16" x14ac:dyDescent="0.25">
      <c r="A342" t="s">
        <v>592</v>
      </c>
      <c r="B342">
        <v>50.88</v>
      </c>
      <c r="C342">
        <v>1631.8895</v>
      </c>
      <c r="D342">
        <v>16</v>
      </c>
      <c r="E342">
        <v>0.2</v>
      </c>
      <c r="F342">
        <v>544.97059999999999</v>
      </c>
      <c r="G342">
        <v>30.12</v>
      </c>
      <c r="H342" s="1">
        <v>580000</v>
      </c>
      <c r="I342">
        <v>1</v>
      </c>
      <c r="J342">
        <v>6736</v>
      </c>
      <c r="K342" t="s">
        <v>17</v>
      </c>
      <c r="L342">
        <v>2</v>
      </c>
      <c r="M342">
        <v>2</v>
      </c>
      <c r="N342" t="s">
        <v>593</v>
      </c>
      <c r="O342" t="s">
        <v>19</v>
      </c>
      <c r="P342" t="s">
        <v>594</v>
      </c>
    </row>
    <row r="343" spans="1:16" x14ac:dyDescent="0.25">
      <c r="A343" t="s">
        <v>595</v>
      </c>
      <c r="B343">
        <v>50.84</v>
      </c>
      <c r="C343">
        <v>1385.7455</v>
      </c>
      <c r="D343">
        <v>12</v>
      </c>
      <c r="E343">
        <v>1.9</v>
      </c>
      <c r="F343">
        <v>462.92329999999998</v>
      </c>
      <c r="G343">
        <v>38.54</v>
      </c>
      <c r="H343" s="1">
        <v>446000</v>
      </c>
      <c r="I343">
        <v>1</v>
      </c>
      <c r="J343">
        <v>11277</v>
      </c>
      <c r="K343" t="s">
        <v>17</v>
      </c>
      <c r="L343">
        <v>1</v>
      </c>
      <c r="M343">
        <v>1</v>
      </c>
      <c r="N343" t="s">
        <v>596</v>
      </c>
    </row>
    <row r="344" spans="1:16" x14ac:dyDescent="0.25">
      <c r="A344" t="s">
        <v>597</v>
      </c>
      <c r="B344">
        <v>50.83</v>
      </c>
      <c r="C344">
        <v>1713.9049</v>
      </c>
      <c r="D344">
        <v>18</v>
      </c>
      <c r="E344">
        <v>0.4</v>
      </c>
      <c r="F344">
        <v>857.96010000000001</v>
      </c>
      <c r="G344">
        <v>44.8</v>
      </c>
      <c r="H344" s="1">
        <v>22300</v>
      </c>
      <c r="I344">
        <v>1</v>
      </c>
      <c r="J344">
        <v>14358</v>
      </c>
      <c r="K344" t="s">
        <v>17</v>
      </c>
      <c r="L344">
        <v>1</v>
      </c>
      <c r="M344">
        <v>1</v>
      </c>
      <c r="N344" t="s">
        <v>195</v>
      </c>
    </row>
    <row r="345" spans="1:16" x14ac:dyDescent="0.25">
      <c r="A345" t="s">
        <v>598</v>
      </c>
      <c r="B345">
        <v>50.8</v>
      </c>
      <c r="C345">
        <v>2696.2617</v>
      </c>
      <c r="D345">
        <v>24</v>
      </c>
      <c r="E345">
        <v>1.2</v>
      </c>
      <c r="F345">
        <v>675.07349999999997</v>
      </c>
      <c r="G345">
        <v>45.28</v>
      </c>
      <c r="H345" s="1">
        <v>1100000</v>
      </c>
      <c r="I345">
        <v>1</v>
      </c>
      <c r="J345">
        <v>14500</v>
      </c>
      <c r="K345" t="s">
        <v>17</v>
      </c>
      <c r="L345">
        <v>2</v>
      </c>
      <c r="M345">
        <v>2</v>
      </c>
      <c r="N345" t="s">
        <v>599</v>
      </c>
    </row>
    <row r="346" spans="1:16" x14ac:dyDescent="0.25">
      <c r="A346" t="s">
        <v>600</v>
      </c>
      <c r="B346">
        <v>50.78</v>
      </c>
      <c r="C346">
        <v>1244.6611</v>
      </c>
      <c r="D346">
        <v>10</v>
      </c>
      <c r="E346">
        <v>0.7</v>
      </c>
      <c r="F346">
        <v>623.3383</v>
      </c>
      <c r="G346">
        <v>31.64</v>
      </c>
      <c r="H346" s="1">
        <v>339000</v>
      </c>
      <c r="I346">
        <v>1</v>
      </c>
      <c r="J346">
        <v>7588</v>
      </c>
      <c r="K346" t="s">
        <v>17</v>
      </c>
      <c r="L346">
        <v>1</v>
      </c>
      <c r="M346">
        <v>1</v>
      </c>
      <c r="N346" t="s">
        <v>57</v>
      </c>
    </row>
    <row r="347" spans="1:16" x14ac:dyDescent="0.25">
      <c r="A347" t="s">
        <v>601</v>
      </c>
      <c r="B347">
        <v>50.76</v>
      </c>
      <c r="C347">
        <v>1456.7421999999999</v>
      </c>
      <c r="D347">
        <v>14</v>
      </c>
      <c r="E347">
        <v>0.5</v>
      </c>
      <c r="F347">
        <v>486.5883</v>
      </c>
      <c r="G347">
        <v>25.95</v>
      </c>
      <c r="H347" s="1">
        <v>43900</v>
      </c>
      <c r="I347">
        <v>1</v>
      </c>
      <c r="J347">
        <v>4822</v>
      </c>
      <c r="K347" t="s">
        <v>17</v>
      </c>
      <c r="L347">
        <v>1</v>
      </c>
      <c r="M347">
        <v>1</v>
      </c>
      <c r="N347" t="s">
        <v>602</v>
      </c>
    </row>
    <row r="348" spans="1:16" x14ac:dyDescent="0.25">
      <c r="A348" t="s">
        <v>603</v>
      </c>
      <c r="B348">
        <v>50.74</v>
      </c>
      <c r="C348">
        <v>1189.7070000000001</v>
      </c>
      <c r="D348">
        <v>11</v>
      </c>
      <c r="E348">
        <v>0.5</v>
      </c>
      <c r="F348">
        <v>595.86109999999996</v>
      </c>
      <c r="G348">
        <v>43.71</v>
      </c>
      <c r="H348" s="1">
        <v>26800</v>
      </c>
      <c r="I348">
        <v>1</v>
      </c>
      <c r="J348">
        <v>13912</v>
      </c>
      <c r="K348" t="s">
        <v>17</v>
      </c>
      <c r="L348">
        <v>1</v>
      </c>
      <c r="M348">
        <v>1</v>
      </c>
      <c r="N348" t="s">
        <v>604</v>
      </c>
    </row>
    <row r="349" spans="1:16" x14ac:dyDescent="0.25">
      <c r="A349" t="s">
        <v>605</v>
      </c>
      <c r="B349">
        <v>50.73</v>
      </c>
      <c r="C349">
        <v>1226.6406999999999</v>
      </c>
      <c r="D349">
        <v>10</v>
      </c>
      <c r="E349">
        <v>0.2</v>
      </c>
      <c r="F349">
        <v>409.88760000000002</v>
      </c>
      <c r="G349">
        <v>28.06</v>
      </c>
      <c r="H349" s="1">
        <v>116000</v>
      </c>
      <c r="I349">
        <v>1</v>
      </c>
      <c r="J349">
        <v>5810</v>
      </c>
      <c r="K349" t="s">
        <v>17</v>
      </c>
      <c r="L349">
        <v>1</v>
      </c>
      <c r="M349">
        <v>1</v>
      </c>
      <c r="N349" t="s">
        <v>208</v>
      </c>
    </row>
    <row r="350" spans="1:16" x14ac:dyDescent="0.25">
      <c r="A350" t="s">
        <v>606</v>
      </c>
      <c r="B350">
        <v>50.56</v>
      </c>
      <c r="C350">
        <v>1106.6334999999999</v>
      </c>
      <c r="D350">
        <v>11</v>
      </c>
      <c r="E350">
        <v>0</v>
      </c>
      <c r="F350">
        <v>554.32399999999996</v>
      </c>
      <c r="G350">
        <v>39.03</v>
      </c>
      <c r="H350" s="1">
        <v>178000</v>
      </c>
      <c r="I350">
        <v>1</v>
      </c>
      <c r="J350">
        <v>11370</v>
      </c>
      <c r="K350" t="s">
        <v>17</v>
      </c>
      <c r="L350">
        <v>1</v>
      </c>
      <c r="M350">
        <v>1</v>
      </c>
      <c r="N350" t="s">
        <v>536</v>
      </c>
    </row>
    <row r="351" spans="1:16" x14ac:dyDescent="0.25">
      <c r="A351" t="s">
        <v>607</v>
      </c>
      <c r="B351">
        <v>50.55</v>
      </c>
      <c r="C351">
        <v>2193.9207000000001</v>
      </c>
      <c r="D351">
        <v>22</v>
      </c>
      <c r="E351">
        <v>1.4</v>
      </c>
      <c r="F351">
        <v>1097.9691</v>
      </c>
      <c r="G351">
        <v>39.96</v>
      </c>
      <c r="H351" s="1">
        <v>108000</v>
      </c>
      <c r="I351">
        <v>1</v>
      </c>
      <c r="J351">
        <v>11954</v>
      </c>
      <c r="K351" t="s">
        <v>17</v>
      </c>
      <c r="L351">
        <v>1</v>
      </c>
      <c r="M351">
        <v>1</v>
      </c>
      <c r="N351" t="s">
        <v>608</v>
      </c>
      <c r="O351" t="s">
        <v>19</v>
      </c>
      <c r="P351" t="s">
        <v>609</v>
      </c>
    </row>
    <row r="352" spans="1:16" x14ac:dyDescent="0.25">
      <c r="A352" t="s">
        <v>610</v>
      </c>
      <c r="B352">
        <v>50.42</v>
      </c>
      <c r="C352">
        <v>1009.6032</v>
      </c>
      <c r="D352">
        <v>9</v>
      </c>
      <c r="E352">
        <v>1.3</v>
      </c>
      <c r="F352">
        <v>337.5421</v>
      </c>
      <c r="G352">
        <v>24.75</v>
      </c>
      <c r="H352" s="1">
        <v>37500</v>
      </c>
      <c r="I352">
        <v>1</v>
      </c>
      <c r="J352">
        <v>3998</v>
      </c>
      <c r="K352" t="s">
        <v>17</v>
      </c>
      <c r="L352">
        <v>1</v>
      </c>
      <c r="M352">
        <v>1</v>
      </c>
      <c r="N352" t="s">
        <v>611</v>
      </c>
    </row>
    <row r="353" spans="1:16" x14ac:dyDescent="0.25">
      <c r="A353" t="s">
        <v>612</v>
      </c>
      <c r="B353">
        <v>50.42</v>
      </c>
      <c r="C353">
        <v>3003.4369999999999</v>
      </c>
      <c r="D353">
        <v>30</v>
      </c>
      <c r="E353">
        <v>0.7</v>
      </c>
      <c r="F353">
        <v>751.86710000000005</v>
      </c>
      <c r="G353">
        <v>34.04</v>
      </c>
      <c r="H353" s="1">
        <v>429000</v>
      </c>
      <c r="I353">
        <v>1</v>
      </c>
      <c r="J353">
        <v>8756</v>
      </c>
      <c r="K353" t="s">
        <v>17</v>
      </c>
      <c r="L353">
        <v>1</v>
      </c>
      <c r="M353">
        <v>1</v>
      </c>
      <c r="N353" t="s">
        <v>538</v>
      </c>
    </row>
    <row r="354" spans="1:16" x14ac:dyDescent="0.25">
      <c r="A354" t="s">
        <v>613</v>
      </c>
      <c r="B354">
        <v>50.34</v>
      </c>
      <c r="C354">
        <v>1586.8780999999999</v>
      </c>
      <c r="D354">
        <v>15</v>
      </c>
      <c r="E354">
        <v>0.1</v>
      </c>
      <c r="F354">
        <v>529.96669999999995</v>
      </c>
      <c r="G354">
        <v>34.71</v>
      </c>
      <c r="H354" s="1">
        <v>248000</v>
      </c>
      <c r="I354">
        <v>1</v>
      </c>
      <c r="J354">
        <v>9143</v>
      </c>
      <c r="K354" t="s">
        <v>17</v>
      </c>
      <c r="L354">
        <v>1</v>
      </c>
      <c r="M354">
        <v>1</v>
      </c>
      <c r="N354" t="s">
        <v>614</v>
      </c>
    </row>
    <row r="355" spans="1:16" x14ac:dyDescent="0.25">
      <c r="A355" t="s">
        <v>615</v>
      </c>
      <c r="B355">
        <v>50.33</v>
      </c>
      <c r="C355">
        <v>1102.5254</v>
      </c>
      <c r="D355">
        <v>10</v>
      </c>
      <c r="E355">
        <v>0.4</v>
      </c>
      <c r="F355">
        <v>552.27020000000005</v>
      </c>
      <c r="G355">
        <v>25.91</v>
      </c>
      <c r="H355" s="1">
        <v>178000</v>
      </c>
      <c r="I355">
        <v>1</v>
      </c>
      <c r="J355">
        <v>4788</v>
      </c>
      <c r="K355" t="s">
        <v>17</v>
      </c>
      <c r="L355">
        <v>1</v>
      </c>
      <c r="M355">
        <v>1</v>
      </c>
      <c r="N355" t="s">
        <v>57</v>
      </c>
    </row>
    <row r="356" spans="1:16" x14ac:dyDescent="0.25">
      <c r="A356" t="s">
        <v>616</v>
      </c>
      <c r="B356">
        <v>50.31</v>
      </c>
      <c r="C356">
        <v>1058.5355999999999</v>
      </c>
      <c r="D356">
        <v>11</v>
      </c>
      <c r="E356">
        <v>0.6</v>
      </c>
      <c r="F356">
        <v>530.27539999999999</v>
      </c>
      <c r="G356">
        <v>25.43</v>
      </c>
      <c r="H356" s="1">
        <v>28600</v>
      </c>
      <c r="I356">
        <v>1</v>
      </c>
      <c r="J356">
        <v>4513</v>
      </c>
      <c r="K356" t="s">
        <v>17</v>
      </c>
      <c r="L356">
        <v>1</v>
      </c>
      <c r="M356">
        <v>1</v>
      </c>
      <c r="N356" t="s">
        <v>617</v>
      </c>
      <c r="O356" t="s">
        <v>19</v>
      </c>
      <c r="P356" t="s">
        <v>141</v>
      </c>
    </row>
    <row r="357" spans="1:16" x14ac:dyDescent="0.25">
      <c r="A357" t="s">
        <v>618</v>
      </c>
      <c r="B357">
        <v>50.3</v>
      </c>
      <c r="C357">
        <v>1106.5971999999999</v>
      </c>
      <c r="D357">
        <v>10</v>
      </c>
      <c r="E357">
        <v>1.3</v>
      </c>
      <c r="F357">
        <v>554.3066</v>
      </c>
      <c r="G357">
        <v>35.67</v>
      </c>
      <c r="H357" s="1">
        <v>486000</v>
      </c>
      <c r="I357">
        <v>1</v>
      </c>
      <c r="J357">
        <v>9537</v>
      </c>
      <c r="K357" t="s">
        <v>17</v>
      </c>
      <c r="L357">
        <v>1</v>
      </c>
      <c r="M357">
        <v>1</v>
      </c>
      <c r="N357" t="s">
        <v>368</v>
      </c>
    </row>
    <row r="358" spans="1:16" x14ac:dyDescent="0.25">
      <c r="A358" t="s">
        <v>619</v>
      </c>
      <c r="B358">
        <v>50.25</v>
      </c>
      <c r="C358">
        <v>1159.576</v>
      </c>
      <c r="D358">
        <v>10</v>
      </c>
      <c r="E358">
        <v>0.3</v>
      </c>
      <c r="F358">
        <v>580.79549999999995</v>
      </c>
      <c r="G358">
        <v>34.5</v>
      </c>
      <c r="H358" s="1">
        <v>185000</v>
      </c>
      <c r="I358">
        <v>1</v>
      </c>
      <c r="J358">
        <v>9023</v>
      </c>
      <c r="K358" t="s">
        <v>17</v>
      </c>
      <c r="L358">
        <v>1</v>
      </c>
      <c r="M358">
        <v>1</v>
      </c>
      <c r="N358" t="s">
        <v>270</v>
      </c>
    </row>
    <row r="359" spans="1:16" x14ac:dyDescent="0.25">
      <c r="A359" t="s">
        <v>620</v>
      </c>
      <c r="B359">
        <v>50.19</v>
      </c>
      <c r="C359">
        <v>1762.7950000000001</v>
      </c>
      <c r="D359">
        <v>14</v>
      </c>
      <c r="E359">
        <v>0.1</v>
      </c>
      <c r="F359">
        <v>882.40480000000002</v>
      </c>
      <c r="G359">
        <v>45.81</v>
      </c>
      <c r="H359" s="1">
        <v>560000</v>
      </c>
      <c r="I359">
        <v>1</v>
      </c>
      <c r="J359">
        <v>14778</v>
      </c>
      <c r="K359" t="s">
        <v>17</v>
      </c>
      <c r="L359">
        <v>1</v>
      </c>
      <c r="M359">
        <v>1</v>
      </c>
      <c r="N359" t="s">
        <v>67</v>
      </c>
    </row>
    <row r="360" spans="1:16" x14ac:dyDescent="0.25">
      <c r="A360" t="s">
        <v>621</v>
      </c>
      <c r="B360">
        <v>50.13</v>
      </c>
      <c r="C360">
        <v>1517.8678</v>
      </c>
      <c r="D360">
        <v>15</v>
      </c>
      <c r="E360">
        <v>0.7</v>
      </c>
      <c r="F360">
        <v>506.96359999999999</v>
      </c>
      <c r="G360">
        <v>28.74</v>
      </c>
      <c r="H360" s="1">
        <v>436000</v>
      </c>
      <c r="I360">
        <v>1</v>
      </c>
      <c r="J360">
        <v>6016</v>
      </c>
      <c r="K360" t="s">
        <v>17</v>
      </c>
      <c r="L360">
        <v>1</v>
      </c>
      <c r="M360">
        <v>1</v>
      </c>
      <c r="N360" t="s">
        <v>525</v>
      </c>
      <c r="O360" t="s">
        <v>19</v>
      </c>
      <c r="P360" t="s">
        <v>622</v>
      </c>
    </row>
    <row r="361" spans="1:16" x14ac:dyDescent="0.25">
      <c r="A361" t="s">
        <v>623</v>
      </c>
      <c r="B361">
        <v>50.1</v>
      </c>
      <c r="C361">
        <v>943.52390000000003</v>
      </c>
      <c r="D361">
        <v>9</v>
      </c>
      <c r="E361">
        <v>0.7</v>
      </c>
      <c r="F361">
        <v>472.76960000000003</v>
      </c>
      <c r="G361">
        <v>37.549999999999997</v>
      </c>
      <c r="H361" s="1">
        <v>4060000</v>
      </c>
      <c r="I361">
        <v>1</v>
      </c>
      <c r="J361">
        <v>10517</v>
      </c>
      <c r="K361" t="s">
        <v>17</v>
      </c>
      <c r="L361">
        <v>1</v>
      </c>
      <c r="M361">
        <v>1</v>
      </c>
      <c r="N361" t="s">
        <v>624</v>
      </c>
    </row>
    <row r="362" spans="1:16" x14ac:dyDescent="0.25">
      <c r="A362" t="s">
        <v>625</v>
      </c>
      <c r="B362">
        <v>50</v>
      </c>
      <c r="C362">
        <v>1322.7556999999999</v>
      </c>
      <c r="D362">
        <v>13</v>
      </c>
      <c r="E362">
        <v>0.3</v>
      </c>
      <c r="F362">
        <v>662.38530000000003</v>
      </c>
      <c r="G362">
        <v>39.340000000000003</v>
      </c>
      <c r="H362" s="1">
        <v>54500</v>
      </c>
      <c r="I362">
        <v>1</v>
      </c>
      <c r="J362">
        <v>11576</v>
      </c>
      <c r="K362" t="s">
        <v>17</v>
      </c>
      <c r="L362">
        <v>1</v>
      </c>
      <c r="M362">
        <v>1</v>
      </c>
      <c r="N362" t="s">
        <v>153</v>
      </c>
    </row>
    <row r="363" spans="1:16" x14ac:dyDescent="0.25">
      <c r="A363" t="s">
        <v>626</v>
      </c>
      <c r="B363">
        <v>49.95</v>
      </c>
      <c r="C363">
        <v>1959.9174</v>
      </c>
      <c r="D363">
        <v>19</v>
      </c>
      <c r="E363">
        <v>0.9</v>
      </c>
      <c r="F363">
        <v>980.96690000000001</v>
      </c>
      <c r="G363">
        <v>44.12</v>
      </c>
      <c r="H363" s="1">
        <v>33800</v>
      </c>
      <c r="I363">
        <v>1</v>
      </c>
      <c r="J363">
        <v>14044</v>
      </c>
      <c r="K363" t="s">
        <v>17</v>
      </c>
      <c r="L363">
        <v>1</v>
      </c>
      <c r="M363">
        <v>1</v>
      </c>
      <c r="N363" t="s">
        <v>74</v>
      </c>
    </row>
    <row r="364" spans="1:16" x14ac:dyDescent="0.25">
      <c r="A364" t="s">
        <v>627</v>
      </c>
      <c r="B364">
        <v>49.83</v>
      </c>
      <c r="C364">
        <v>1657.8424</v>
      </c>
      <c r="D364">
        <v>15</v>
      </c>
      <c r="E364">
        <v>0.3</v>
      </c>
      <c r="F364">
        <v>829.92870000000005</v>
      </c>
      <c r="G364">
        <v>37.89</v>
      </c>
      <c r="H364" s="1">
        <v>175000</v>
      </c>
      <c r="I364">
        <v>1</v>
      </c>
      <c r="J364">
        <v>10752</v>
      </c>
      <c r="K364" t="s">
        <v>17</v>
      </c>
      <c r="L364">
        <v>1</v>
      </c>
      <c r="M364">
        <v>1</v>
      </c>
      <c r="N364" t="s">
        <v>151</v>
      </c>
    </row>
    <row r="365" spans="1:16" x14ac:dyDescent="0.25">
      <c r="A365" t="s">
        <v>628</v>
      </c>
      <c r="B365">
        <v>49.76</v>
      </c>
      <c r="C365">
        <v>1547.8307</v>
      </c>
      <c r="D365">
        <v>14</v>
      </c>
      <c r="E365">
        <v>0.1</v>
      </c>
      <c r="F365">
        <v>774.92269999999996</v>
      </c>
      <c r="G365">
        <v>44.61</v>
      </c>
      <c r="H365" s="1">
        <v>87700</v>
      </c>
      <c r="I365">
        <v>1</v>
      </c>
      <c r="J365">
        <v>14232</v>
      </c>
      <c r="K365" t="s">
        <v>17</v>
      </c>
      <c r="L365">
        <v>1</v>
      </c>
      <c r="M365">
        <v>1</v>
      </c>
      <c r="N365" t="s">
        <v>629</v>
      </c>
    </row>
    <row r="366" spans="1:16" x14ac:dyDescent="0.25">
      <c r="A366" t="s">
        <v>630</v>
      </c>
      <c r="B366">
        <v>49.61</v>
      </c>
      <c r="C366">
        <v>1313.7343000000001</v>
      </c>
      <c r="D366">
        <v>12</v>
      </c>
      <c r="E366">
        <v>1.3</v>
      </c>
      <c r="F366">
        <v>657.87519999999995</v>
      </c>
      <c r="G366">
        <v>38.96</v>
      </c>
      <c r="H366" s="1">
        <v>159000</v>
      </c>
      <c r="I366">
        <v>1</v>
      </c>
      <c r="J366">
        <v>11346</v>
      </c>
      <c r="K366" t="s">
        <v>17</v>
      </c>
      <c r="L366">
        <v>1</v>
      </c>
      <c r="M366">
        <v>1</v>
      </c>
      <c r="N366" t="s">
        <v>175</v>
      </c>
    </row>
    <row r="367" spans="1:16" x14ac:dyDescent="0.25">
      <c r="A367" t="s">
        <v>631</v>
      </c>
      <c r="B367">
        <v>49.61</v>
      </c>
      <c r="C367">
        <v>1570.8215</v>
      </c>
      <c r="D367">
        <v>15</v>
      </c>
      <c r="E367">
        <v>-0.1</v>
      </c>
      <c r="F367">
        <v>786.41800000000001</v>
      </c>
      <c r="G367">
        <v>37.76</v>
      </c>
      <c r="H367" s="1">
        <v>91500</v>
      </c>
      <c r="I367">
        <v>1</v>
      </c>
      <c r="J367">
        <v>10637</v>
      </c>
      <c r="K367" t="s">
        <v>17</v>
      </c>
      <c r="L367">
        <v>1</v>
      </c>
      <c r="M367">
        <v>1</v>
      </c>
      <c r="N367" t="s">
        <v>231</v>
      </c>
    </row>
    <row r="368" spans="1:16" x14ac:dyDescent="0.25">
      <c r="A368" t="s">
        <v>632</v>
      </c>
      <c r="B368">
        <v>49.6</v>
      </c>
      <c r="C368">
        <v>1140.6025</v>
      </c>
      <c r="D368">
        <v>11</v>
      </c>
      <c r="E368">
        <v>1.9</v>
      </c>
      <c r="F368">
        <v>571.30960000000005</v>
      </c>
      <c r="G368">
        <v>39.08</v>
      </c>
      <c r="H368" s="1">
        <v>80100</v>
      </c>
      <c r="I368">
        <v>1</v>
      </c>
      <c r="J368">
        <v>11461</v>
      </c>
      <c r="K368" t="s">
        <v>17</v>
      </c>
      <c r="L368">
        <v>1</v>
      </c>
      <c r="M368">
        <v>1</v>
      </c>
      <c r="N368" t="s">
        <v>372</v>
      </c>
    </row>
    <row r="369" spans="1:16" x14ac:dyDescent="0.25">
      <c r="A369" t="s">
        <v>633</v>
      </c>
      <c r="B369">
        <v>49.52</v>
      </c>
      <c r="C369">
        <v>1270.5862999999999</v>
      </c>
      <c r="D369">
        <v>11</v>
      </c>
      <c r="E369">
        <v>0.6</v>
      </c>
      <c r="F369">
        <v>636.30079999999998</v>
      </c>
      <c r="G369">
        <v>30.62</v>
      </c>
      <c r="H369" s="1">
        <v>559000</v>
      </c>
      <c r="I369">
        <v>1</v>
      </c>
      <c r="J369">
        <v>6937</v>
      </c>
      <c r="K369" t="s">
        <v>17</v>
      </c>
      <c r="L369">
        <v>1</v>
      </c>
      <c r="M369">
        <v>1</v>
      </c>
      <c r="N369" t="s">
        <v>634</v>
      </c>
      <c r="O369" t="s">
        <v>23</v>
      </c>
      <c r="P369" t="s">
        <v>147</v>
      </c>
    </row>
    <row r="370" spans="1:16" x14ac:dyDescent="0.25">
      <c r="A370" t="s">
        <v>635</v>
      </c>
      <c r="B370">
        <v>49.47</v>
      </c>
      <c r="C370">
        <v>1400.6586</v>
      </c>
      <c r="D370">
        <v>10</v>
      </c>
      <c r="E370">
        <v>-0.2</v>
      </c>
      <c r="F370">
        <v>701.33640000000003</v>
      </c>
      <c r="G370">
        <v>29.48</v>
      </c>
      <c r="H370" s="1">
        <v>248000</v>
      </c>
      <c r="I370">
        <v>1</v>
      </c>
      <c r="J370">
        <v>6344</v>
      </c>
      <c r="K370" t="s">
        <v>17</v>
      </c>
      <c r="L370">
        <v>1</v>
      </c>
      <c r="M370">
        <v>1</v>
      </c>
      <c r="N370" t="s">
        <v>469</v>
      </c>
    </row>
    <row r="371" spans="1:16" x14ac:dyDescent="0.25">
      <c r="A371" t="s">
        <v>636</v>
      </c>
      <c r="B371">
        <v>49.31</v>
      </c>
      <c r="C371">
        <v>3168.5160999999998</v>
      </c>
      <c r="D371">
        <v>27</v>
      </c>
      <c r="E371">
        <v>-1.2</v>
      </c>
      <c r="F371">
        <v>793.13530000000003</v>
      </c>
      <c r="G371">
        <v>48.46</v>
      </c>
      <c r="H371" s="1">
        <v>434000</v>
      </c>
      <c r="I371">
        <v>1</v>
      </c>
      <c r="J371">
        <v>15878</v>
      </c>
      <c r="K371" t="s">
        <v>17</v>
      </c>
      <c r="L371">
        <v>1</v>
      </c>
      <c r="M371">
        <v>1</v>
      </c>
      <c r="N371" t="s">
        <v>637</v>
      </c>
      <c r="O371" t="s">
        <v>23</v>
      </c>
      <c r="P371" t="s">
        <v>638</v>
      </c>
    </row>
    <row r="372" spans="1:16" x14ac:dyDescent="0.25">
      <c r="A372" t="s">
        <v>639</v>
      </c>
      <c r="B372">
        <v>49.28</v>
      </c>
      <c r="C372">
        <v>1632.8406</v>
      </c>
      <c r="D372">
        <v>17</v>
      </c>
      <c r="E372">
        <v>0.1</v>
      </c>
      <c r="F372">
        <v>545.28750000000002</v>
      </c>
      <c r="G372">
        <v>34.299999999999997</v>
      </c>
      <c r="H372" s="1">
        <v>29500</v>
      </c>
      <c r="I372">
        <v>1</v>
      </c>
      <c r="J372">
        <v>8925</v>
      </c>
      <c r="K372" t="s">
        <v>17</v>
      </c>
      <c r="L372">
        <v>1</v>
      </c>
      <c r="M372">
        <v>1</v>
      </c>
      <c r="N372" t="s">
        <v>593</v>
      </c>
      <c r="O372" t="s">
        <v>19</v>
      </c>
      <c r="P372" t="s">
        <v>594</v>
      </c>
    </row>
    <row r="373" spans="1:16" x14ac:dyDescent="0.25">
      <c r="A373" t="s">
        <v>640</v>
      </c>
      <c r="B373">
        <v>49.24</v>
      </c>
      <c r="C373">
        <v>2699.2336</v>
      </c>
      <c r="D373">
        <v>28</v>
      </c>
      <c r="E373">
        <v>0.5</v>
      </c>
      <c r="F373">
        <v>675.81600000000003</v>
      </c>
      <c r="G373">
        <v>35.17</v>
      </c>
      <c r="H373" s="1">
        <v>2170000</v>
      </c>
      <c r="I373">
        <v>1</v>
      </c>
      <c r="J373">
        <v>9316</v>
      </c>
      <c r="K373" t="s">
        <v>17</v>
      </c>
      <c r="L373">
        <v>1</v>
      </c>
      <c r="M373">
        <v>1</v>
      </c>
      <c r="N373" t="s">
        <v>144</v>
      </c>
      <c r="O373" t="s">
        <v>19</v>
      </c>
      <c r="P373" t="s">
        <v>641</v>
      </c>
    </row>
    <row r="374" spans="1:16" x14ac:dyDescent="0.25">
      <c r="A374" t="s">
        <v>642</v>
      </c>
      <c r="B374">
        <v>49.23</v>
      </c>
      <c r="C374">
        <v>804.49689999999998</v>
      </c>
      <c r="D374">
        <v>7</v>
      </c>
      <c r="E374">
        <v>0.2</v>
      </c>
      <c r="F374">
        <v>403.25580000000002</v>
      </c>
      <c r="G374">
        <v>26.06</v>
      </c>
      <c r="H374" s="1">
        <v>78300</v>
      </c>
      <c r="I374">
        <v>1</v>
      </c>
      <c r="J374">
        <v>4873</v>
      </c>
      <c r="K374" t="s">
        <v>17</v>
      </c>
      <c r="L374">
        <v>1</v>
      </c>
      <c r="M374">
        <v>1</v>
      </c>
      <c r="N374" t="s">
        <v>643</v>
      </c>
    </row>
    <row r="375" spans="1:16" x14ac:dyDescent="0.25">
      <c r="A375" t="s">
        <v>644</v>
      </c>
      <c r="B375">
        <v>49.15</v>
      </c>
      <c r="C375">
        <v>1339.7710999999999</v>
      </c>
      <c r="D375">
        <v>13</v>
      </c>
      <c r="E375">
        <v>1.8</v>
      </c>
      <c r="F375">
        <v>447.59840000000003</v>
      </c>
      <c r="G375">
        <v>31.44</v>
      </c>
      <c r="H375" s="1">
        <v>135000</v>
      </c>
      <c r="I375">
        <v>1</v>
      </c>
      <c r="J375">
        <v>7425</v>
      </c>
      <c r="K375" t="s">
        <v>17</v>
      </c>
      <c r="L375">
        <v>1</v>
      </c>
      <c r="M375">
        <v>1</v>
      </c>
      <c r="N375" t="s">
        <v>445</v>
      </c>
    </row>
    <row r="376" spans="1:16" x14ac:dyDescent="0.25">
      <c r="A376" t="s">
        <v>645</v>
      </c>
      <c r="B376">
        <v>49.05</v>
      </c>
      <c r="C376">
        <v>1512.7782999999999</v>
      </c>
      <c r="D376">
        <v>14</v>
      </c>
      <c r="E376">
        <v>0.4</v>
      </c>
      <c r="F376">
        <v>757.39670000000001</v>
      </c>
      <c r="G376">
        <v>42.31</v>
      </c>
      <c r="H376" s="1">
        <v>82900</v>
      </c>
      <c r="I376">
        <v>1</v>
      </c>
      <c r="J376">
        <v>13172</v>
      </c>
      <c r="K376" t="s">
        <v>17</v>
      </c>
      <c r="L376">
        <v>1</v>
      </c>
      <c r="M376">
        <v>1</v>
      </c>
      <c r="N376" t="s">
        <v>646</v>
      </c>
    </row>
    <row r="377" spans="1:16" x14ac:dyDescent="0.25">
      <c r="A377" t="s">
        <v>647</v>
      </c>
      <c r="B377">
        <v>49.05</v>
      </c>
      <c r="C377">
        <v>1512.7782999999999</v>
      </c>
      <c r="D377">
        <v>14</v>
      </c>
      <c r="E377">
        <v>0.4</v>
      </c>
      <c r="F377">
        <v>757.39670000000001</v>
      </c>
      <c r="G377">
        <v>42.31</v>
      </c>
      <c r="H377" s="1">
        <v>82900</v>
      </c>
      <c r="I377">
        <v>1</v>
      </c>
      <c r="J377">
        <v>13172</v>
      </c>
      <c r="K377" t="s">
        <v>17</v>
      </c>
      <c r="L377">
        <v>1</v>
      </c>
      <c r="M377">
        <v>1</v>
      </c>
    </row>
    <row r="378" spans="1:16" x14ac:dyDescent="0.25">
      <c r="A378" t="s">
        <v>648</v>
      </c>
      <c r="B378">
        <v>48.96</v>
      </c>
      <c r="C378">
        <v>2287.0880999999999</v>
      </c>
      <c r="D378">
        <v>23</v>
      </c>
      <c r="E378">
        <v>1</v>
      </c>
      <c r="F378">
        <v>572.7799</v>
      </c>
      <c r="G378">
        <v>30.19</v>
      </c>
      <c r="H378" s="1">
        <v>416000</v>
      </c>
      <c r="I378">
        <v>1</v>
      </c>
      <c r="J378">
        <v>6739</v>
      </c>
      <c r="K378" t="s">
        <v>17</v>
      </c>
      <c r="L378">
        <v>2</v>
      </c>
      <c r="M378">
        <v>2</v>
      </c>
      <c r="N378" t="s">
        <v>253</v>
      </c>
      <c r="O378" t="s">
        <v>19</v>
      </c>
      <c r="P378" t="s">
        <v>649</v>
      </c>
    </row>
    <row r="379" spans="1:16" x14ac:dyDescent="0.25">
      <c r="A379" t="s">
        <v>650</v>
      </c>
      <c r="B379">
        <v>48.95</v>
      </c>
      <c r="C379">
        <v>1149.5889999999999</v>
      </c>
      <c r="D379">
        <v>11</v>
      </c>
      <c r="E379">
        <v>0</v>
      </c>
      <c r="F379">
        <v>575.80179999999996</v>
      </c>
      <c r="G379">
        <v>26.86</v>
      </c>
      <c r="H379" s="1">
        <v>273000</v>
      </c>
      <c r="I379">
        <v>1</v>
      </c>
      <c r="J379">
        <v>5168</v>
      </c>
      <c r="K379" t="s">
        <v>17</v>
      </c>
      <c r="L379">
        <v>1</v>
      </c>
      <c r="M379">
        <v>1</v>
      </c>
      <c r="N379" t="s">
        <v>349</v>
      </c>
    </row>
    <row r="380" spans="1:16" x14ac:dyDescent="0.25">
      <c r="A380" t="s">
        <v>651</v>
      </c>
      <c r="B380">
        <v>48.92</v>
      </c>
      <c r="C380">
        <v>3707.9409000000001</v>
      </c>
      <c r="D380">
        <v>35</v>
      </c>
      <c r="E380">
        <v>2.1</v>
      </c>
      <c r="F380">
        <v>1236.9902</v>
      </c>
      <c r="G380">
        <v>52.04</v>
      </c>
      <c r="H380">
        <v>0</v>
      </c>
      <c r="I380">
        <v>1</v>
      </c>
      <c r="J380">
        <v>17670</v>
      </c>
      <c r="K380" t="s">
        <v>17</v>
      </c>
      <c r="L380">
        <v>0</v>
      </c>
      <c r="M380">
        <v>0</v>
      </c>
      <c r="N380" t="s">
        <v>151</v>
      </c>
      <c r="O380" t="s">
        <v>19</v>
      </c>
      <c r="P380" t="s">
        <v>141</v>
      </c>
    </row>
    <row r="381" spans="1:16" x14ac:dyDescent="0.25">
      <c r="A381" t="s">
        <v>652</v>
      </c>
      <c r="B381">
        <v>48.87</v>
      </c>
      <c r="C381">
        <v>2271.1343000000002</v>
      </c>
      <c r="D381">
        <v>23</v>
      </c>
      <c r="E381">
        <v>1.3</v>
      </c>
      <c r="F381">
        <v>1136.5759</v>
      </c>
      <c r="G381">
        <v>41.38</v>
      </c>
      <c r="H381" s="1">
        <v>20100</v>
      </c>
      <c r="I381">
        <v>1</v>
      </c>
      <c r="J381">
        <v>12722</v>
      </c>
      <c r="K381" t="s">
        <v>17</v>
      </c>
      <c r="L381">
        <v>1</v>
      </c>
      <c r="M381">
        <v>1</v>
      </c>
      <c r="N381" t="s">
        <v>27</v>
      </c>
    </row>
    <row r="382" spans="1:16" x14ac:dyDescent="0.25">
      <c r="A382" t="s">
        <v>653</v>
      </c>
      <c r="B382">
        <v>48.85</v>
      </c>
      <c r="C382">
        <v>1423.6514</v>
      </c>
      <c r="D382">
        <v>15</v>
      </c>
      <c r="E382">
        <v>0</v>
      </c>
      <c r="F382">
        <v>475.55770000000001</v>
      </c>
      <c r="G382">
        <v>25.04</v>
      </c>
      <c r="H382" s="1">
        <v>209000</v>
      </c>
      <c r="I382">
        <v>1</v>
      </c>
      <c r="J382">
        <v>4225</v>
      </c>
      <c r="K382" t="s">
        <v>17</v>
      </c>
      <c r="L382">
        <v>1</v>
      </c>
      <c r="M382">
        <v>1</v>
      </c>
      <c r="N382" t="s">
        <v>654</v>
      </c>
      <c r="O382" t="s">
        <v>19</v>
      </c>
      <c r="P382" t="s">
        <v>141</v>
      </c>
    </row>
    <row r="383" spans="1:16" x14ac:dyDescent="0.25">
      <c r="A383" t="s">
        <v>655</v>
      </c>
      <c r="B383">
        <v>48.74</v>
      </c>
      <c r="C383">
        <v>1286.6804999999999</v>
      </c>
      <c r="D383">
        <v>11</v>
      </c>
      <c r="E383">
        <v>1.5</v>
      </c>
      <c r="F383">
        <v>644.34849999999994</v>
      </c>
      <c r="G383">
        <v>40.39</v>
      </c>
      <c r="H383" s="1">
        <v>1230000</v>
      </c>
      <c r="I383">
        <v>1</v>
      </c>
      <c r="J383">
        <v>12245</v>
      </c>
      <c r="K383" t="s">
        <v>17</v>
      </c>
      <c r="L383">
        <v>1</v>
      </c>
      <c r="M383">
        <v>1</v>
      </c>
      <c r="N383" t="s">
        <v>656</v>
      </c>
    </row>
    <row r="384" spans="1:16" x14ac:dyDescent="0.25">
      <c r="A384" t="s">
        <v>657</v>
      </c>
      <c r="B384">
        <v>48.7</v>
      </c>
      <c r="C384">
        <v>1165.5409999999999</v>
      </c>
      <c r="D384">
        <v>12</v>
      </c>
      <c r="E384">
        <v>-0.6</v>
      </c>
      <c r="F384">
        <v>389.52069999999998</v>
      </c>
      <c r="G384">
        <v>24.82</v>
      </c>
      <c r="H384" s="1">
        <v>69100</v>
      </c>
      <c r="I384">
        <v>1</v>
      </c>
      <c r="J384">
        <v>4061</v>
      </c>
      <c r="K384" t="s">
        <v>17</v>
      </c>
      <c r="L384">
        <v>1</v>
      </c>
      <c r="M384">
        <v>1</v>
      </c>
      <c r="N384" t="s">
        <v>164</v>
      </c>
      <c r="O384" t="s">
        <v>19</v>
      </c>
      <c r="P384" t="s">
        <v>658</v>
      </c>
    </row>
    <row r="385" spans="1:16" x14ac:dyDescent="0.25">
      <c r="A385" t="s">
        <v>659</v>
      </c>
      <c r="B385">
        <v>48.67</v>
      </c>
      <c r="C385">
        <v>1360.7098000000001</v>
      </c>
      <c r="D385">
        <v>12</v>
      </c>
      <c r="E385">
        <v>-0.6</v>
      </c>
      <c r="F385">
        <v>681.36180000000002</v>
      </c>
      <c r="G385">
        <v>30.46</v>
      </c>
      <c r="H385" s="1">
        <v>48100</v>
      </c>
      <c r="I385">
        <v>1</v>
      </c>
      <c r="J385">
        <v>6898</v>
      </c>
      <c r="K385" t="s">
        <v>17</v>
      </c>
      <c r="L385">
        <v>1</v>
      </c>
      <c r="M385">
        <v>1</v>
      </c>
      <c r="N385" t="s">
        <v>660</v>
      </c>
    </row>
    <row r="386" spans="1:16" x14ac:dyDescent="0.25">
      <c r="A386" t="s">
        <v>661</v>
      </c>
      <c r="B386">
        <v>48.64</v>
      </c>
      <c r="C386">
        <v>1292.7492999999999</v>
      </c>
      <c r="D386">
        <v>11</v>
      </c>
      <c r="E386">
        <v>0.9</v>
      </c>
      <c r="F386">
        <v>647.38250000000005</v>
      </c>
      <c r="G386">
        <v>37.83</v>
      </c>
      <c r="H386" s="1">
        <v>94900</v>
      </c>
      <c r="I386">
        <v>1</v>
      </c>
      <c r="J386">
        <v>10771</v>
      </c>
      <c r="K386" t="s">
        <v>17</v>
      </c>
      <c r="L386">
        <v>1</v>
      </c>
      <c r="M386">
        <v>1</v>
      </c>
      <c r="N386" t="s">
        <v>662</v>
      </c>
    </row>
    <row r="387" spans="1:16" x14ac:dyDescent="0.25">
      <c r="A387" t="s">
        <v>663</v>
      </c>
      <c r="B387">
        <v>48.6</v>
      </c>
      <c r="C387">
        <v>1448.7987000000001</v>
      </c>
      <c r="D387">
        <v>14</v>
      </c>
      <c r="E387">
        <v>1.7</v>
      </c>
      <c r="F387">
        <v>725.40779999999995</v>
      </c>
      <c r="G387">
        <v>39.43</v>
      </c>
      <c r="H387">
        <v>0</v>
      </c>
      <c r="I387">
        <v>1</v>
      </c>
      <c r="J387">
        <v>11663</v>
      </c>
      <c r="K387" t="s">
        <v>17</v>
      </c>
      <c r="L387">
        <v>0</v>
      </c>
      <c r="M387">
        <v>0</v>
      </c>
      <c r="N387" t="s">
        <v>477</v>
      </c>
    </row>
    <row r="388" spans="1:16" x14ac:dyDescent="0.25">
      <c r="A388" t="s">
        <v>664</v>
      </c>
      <c r="B388">
        <v>48.59</v>
      </c>
      <c r="C388">
        <v>1404.7976000000001</v>
      </c>
      <c r="D388">
        <v>12</v>
      </c>
      <c r="E388">
        <v>0.4</v>
      </c>
      <c r="F388">
        <v>469.27330000000001</v>
      </c>
      <c r="G388">
        <v>40.340000000000003</v>
      </c>
      <c r="H388" s="1">
        <v>664000</v>
      </c>
      <c r="I388">
        <v>1</v>
      </c>
      <c r="J388">
        <v>12133</v>
      </c>
      <c r="K388" t="s">
        <v>17</v>
      </c>
      <c r="L388">
        <v>1</v>
      </c>
      <c r="M388">
        <v>1</v>
      </c>
      <c r="N388" t="s">
        <v>57</v>
      </c>
    </row>
    <row r="389" spans="1:16" x14ac:dyDescent="0.25">
      <c r="A389" t="s">
        <v>665</v>
      </c>
      <c r="B389">
        <v>48.53</v>
      </c>
      <c r="C389">
        <v>928.57460000000003</v>
      </c>
      <c r="D389">
        <v>8</v>
      </c>
      <c r="E389">
        <v>1.2</v>
      </c>
      <c r="F389">
        <v>465.29509999999999</v>
      </c>
      <c r="G389">
        <v>41.48</v>
      </c>
      <c r="H389" s="1">
        <v>394000</v>
      </c>
      <c r="I389">
        <v>1</v>
      </c>
      <c r="J389">
        <v>12734</v>
      </c>
      <c r="K389" t="s">
        <v>17</v>
      </c>
      <c r="L389">
        <v>1</v>
      </c>
      <c r="M389">
        <v>1</v>
      </c>
      <c r="N389" t="s">
        <v>666</v>
      </c>
    </row>
    <row r="390" spans="1:16" x14ac:dyDescent="0.25">
      <c r="A390" t="s">
        <v>667</v>
      </c>
      <c r="B390">
        <v>48.48</v>
      </c>
      <c r="C390">
        <v>2087.0873999999999</v>
      </c>
      <c r="D390">
        <v>18</v>
      </c>
      <c r="E390">
        <v>-0.3</v>
      </c>
      <c r="F390">
        <v>696.7029</v>
      </c>
      <c r="G390">
        <v>44.25</v>
      </c>
      <c r="H390" s="1">
        <v>84700</v>
      </c>
      <c r="I390">
        <v>1</v>
      </c>
      <c r="J390">
        <v>14099</v>
      </c>
      <c r="K390" t="s">
        <v>17</v>
      </c>
      <c r="L390">
        <v>2</v>
      </c>
      <c r="M390">
        <v>2</v>
      </c>
      <c r="N390" t="s">
        <v>27</v>
      </c>
      <c r="O390" t="s">
        <v>23</v>
      </c>
      <c r="P390" t="s">
        <v>668</v>
      </c>
    </row>
    <row r="391" spans="1:16" x14ac:dyDescent="0.25">
      <c r="A391" t="s">
        <v>669</v>
      </c>
      <c r="B391">
        <v>48.33</v>
      </c>
      <c r="C391">
        <v>1411.7419</v>
      </c>
      <c r="D391">
        <v>13</v>
      </c>
      <c r="E391">
        <v>-0.3</v>
      </c>
      <c r="F391">
        <v>706.87810000000002</v>
      </c>
      <c r="G391">
        <v>35.700000000000003</v>
      </c>
      <c r="H391" s="1">
        <v>62800</v>
      </c>
      <c r="I391">
        <v>1</v>
      </c>
      <c r="J391">
        <v>9640</v>
      </c>
      <c r="K391" t="s">
        <v>17</v>
      </c>
      <c r="L391">
        <v>1</v>
      </c>
      <c r="M391">
        <v>1</v>
      </c>
      <c r="N391" t="s">
        <v>670</v>
      </c>
    </row>
    <row r="392" spans="1:16" x14ac:dyDescent="0.25">
      <c r="A392" t="s">
        <v>671</v>
      </c>
      <c r="B392">
        <v>48.32</v>
      </c>
      <c r="C392">
        <v>1923.9843000000001</v>
      </c>
      <c r="D392">
        <v>16</v>
      </c>
      <c r="E392">
        <v>2.8</v>
      </c>
      <c r="F392">
        <v>642.33720000000005</v>
      </c>
      <c r="G392">
        <v>39.67</v>
      </c>
      <c r="H392" s="1">
        <v>190000</v>
      </c>
      <c r="I392">
        <v>1</v>
      </c>
      <c r="J392">
        <v>11845</v>
      </c>
      <c r="K392" t="s">
        <v>17</v>
      </c>
      <c r="L392">
        <v>1</v>
      </c>
      <c r="M392">
        <v>1</v>
      </c>
      <c r="N392" t="s">
        <v>672</v>
      </c>
    </row>
    <row r="393" spans="1:16" x14ac:dyDescent="0.25">
      <c r="A393" t="s">
        <v>673</v>
      </c>
      <c r="B393">
        <v>48.09</v>
      </c>
      <c r="C393">
        <v>1538.9031</v>
      </c>
      <c r="D393">
        <v>14</v>
      </c>
      <c r="E393">
        <v>1.4</v>
      </c>
      <c r="F393">
        <v>513.97569999999996</v>
      </c>
      <c r="G393">
        <v>40.26</v>
      </c>
      <c r="H393" s="1">
        <v>467000</v>
      </c>
      <c r="I393">
        <v>1</v>
      </c>
      <c r="J393">
        <v>12216</v>
      </c>
      <c r="K393" t="s">
        <v>17</v>
      </c>
      <c r="L393">
        <v>1</v>
      </c>
      <c r="M393">
        <v>1</v>
      </c>
      <c r="N393" t="s">
        <v>162</v>
      </c>
    </row>
    <row r="394" spans="1:16" x14ac:dyDescent="0.25">
      <c r="A394" t="s">
        <v>674</v>
      </c>
      <c r="B394">
        <v>48.08</v>
      </c>
      <c r="C394">
        <v>3097.5839999999998</v>
      </c>
      <c r="D394">
        <v>28</v>
      </c>
      <c r="E394">
        <v>1</v>
      </c>
      <c r="F394">
        <v>620.52470000000005</v>
      </c>
      <c r="G394">
        <v>38.450000000000003</v>
      </c>
      <c r="H394" s="1">
        <v>135000</v>
      </c>
      <c r="I394">
        <v>1</v>
      </c>
      <c r="J394">
        <v>11137</v>
      </c>
      <c r="K394" t="s">
        <v>17</v>
      </c>
      <c r="L394">
        <v>1</v>
      </c>
      <c r="M394">
        <v>1</v>
      </c>
      <c r="N394" t="s">
        <v>65</v>
      </c>
      <c r="O394" t="s">
        <v>23</v>
      </c>
      <c r="P394" t="s">
        <v>675</v>
      </c>
    </row>
    <row r="395" spans="1:16" x14ac:dyDescent="0.25">
      <c r="A395" t="s">
        <v>676</v>
      </c>
      <c r="B395">
        <v>48.08</v>
      </c>
      <c r="C395">
        <v>1100.5614</v>
      </c>
      <c r="D395">
        <v>10</v>
      </c>
      <c r="E395">
        <v>0.8</v>
      </c>
      <c r="F395">
        <v>367.8614</v>
      </c>
      <c r="G395">
        <v>24.77</v>
      </c>
      <c r="H395" s="1">
        <v>68700</v>
      </c>
      <c r="I395">
        <v>1</v>
      </c>
      <c r="J395">
        <v>4005</v>
      </c>
      <c r="K395" t="s">
        <v>17</v>
      </c>
      <c r="L395">
        <v>1</v>
      </c>
      <c r="M395">
        <v>1</v>
      </c>
      <c r="N395" t="s">
        <v>677</v>
      </c>
    </row>
    <row r="396" spans="1:16" x14ac:dyDescent="0.25">
      <c r="A396" t="s">
        <v>678</v>
      </c>
      <c r="B396">
        <v>48.06</v>
      </c>
      <c r="C396">
        <v>1181.5869</v>
      </c>
      <c r="D396">
        <v>10</v>
      </c>
      <c r="E396">
        <v>0.9</v>
      </c>
      <c r="F396">
        <v>591.80129999999997</v>
      </c>
      <c r="G396">
        <v>43.65</v>
      </c>
      <c r="H396" s="1">
        <v>78200</v>
      </c>
      <c r="I396">
        <v>1</v>
      </c>
      <c r="J396">
        <v>13823</v>
      </c>
      <c r="K396" t="s">
        <v>17</v>
      </c>
      <c r="L396">
        <v>1</v>
      </c>
      <c r="M396">
        <v>1</v>
      </c>
      <c r="N396" t="s">
        <v>427</v>
      </c>
    </row>
    <row r="397" spans="1:16" x14ac:dyDescent="0.25">
      <c r="A397" t="s">
        <v>679</v>
      </c>
      <c r="B397">
        <v>48.05</v>
      </c>
      <c r="C397">
        <v>1433.7561000000001</v>
      </c>
      <c r="D397">
        <v>14</v>
      </c>
      <c r="E397">
        <v>1.4</v>
      </c>
      <c r="F397">
        <v>478.92660000000001</v>
      </c>
      <c r="G397">
        <v>34.18</v>
      </c>
      <c r="H397" s="1">
        <v>206000</v>
      </c>
      <c r="I397">
        <v>1</v>
      </c>
      <c r="J397">
        <v>8759</v>
      </c>
      <c r="K397" t="s">
        <v>17</v>
      </c>
      <c r="L397">
        <v>1</v>
      </c>
      <c r="M397">
        <v>1</v>
      </c>
      <c r="N397" t="s">
        <v>439</v>
      </c>
    </row>
    <row r="398" spans="1:16" x14ac:dyDescent="0.25">
      <c r="A398" t="s">
        <v>680</v>
      </c>
      <c r="B398">
        <v>47.97</v>
      </c>
      <c r="C398">
        <v>1027.5120999999999</v>
      </c>
      <c r="D398">
        <v>9</v>
      </c>
      <c r="E398">
        <v>-0.4</v>
      </c>
      <c r="F398">
        <v>514.76310000000001</v>
      </c>
      <c r="G398">
        <v>28.13</v>
      </c>
      <c r="H398" s="1">
        <v>2410000</v>
      </c>
      <c r="I398">
        <v>1</v>
      </c>
      <c r="J398">
        <v>6178</v>
      </c>
      <c r="K398" t="s">
        <v>17</v>
      </c>
      <c r="L398">
        <v>1</v>
      </c>
      <c r="M398">
        <v>1</v>
      </c>
      <c r="N398" t="s">
        <v>229</v>
      </c>
      <c r="O398" t="s">
        <v>23</v>
      </c>
      <c r="P398" t="s">
        <v>668</v>
      </c>
    </row>
    <row r="399" spans="1:16" x14ac:dyDescent="0.25">
      <c r="A399" t="s">
        <v>681</v>
      </c>
      <c r="B399">
        <v>47.95</v>
      </c>
      <c r="C399">
        <v>1852.8923</v>
      </c>
      <c r="D399">
        <v>18</v>
      </c>
      <c r="E399">
        <v>0.7</v>
      </c>
      <c r="F399">
        <v>618.63850000000002</v>
      </c>
      <c r="G399">
        <v>37.68</v>
      </c>
      <c r="H399" s="1">
        <v>2760000</v>
      </c>
      <c r="I399">
        <v>1</v>
      </c>
      <c r="J399">
        <v>10691</v>
      </c>
      <c r="K399" t="s">
        <v>17</v>
      </c>
      <c r="L399">
        <v>1</v>
      </c>
      <c r="M399">
        <v>1</v>
      </c>
      <c r="N399" t="s">
        <v>57</v>
      </c>
    </row>
    <row r="400" spans="1:16" x14ac:dyDescent="0.25">
      <c r="A400" t="s">
        <v>682</v>
      </c>
      <c r="B400">
        <v>47.94</v>
      </c>
      <c r="C400">
        <v>2671.2024000000001</v>
      </c>
      <c r="D400">
        <v>28</v>
      </c>
      <c r="E400">
        <v>0.5</v>
      </c>
      <c r="F400">
        <v>668.80820000000006</v>
      </c>
      <c r="G400">
        <v>34.92</v>
      </c>
      <c r="H400" s="1">
        <v>947000</v>
      </c>
      <c r="I400">
        <v>1</v>
      </c>
      <c r="J400">
        <v>9169</v>
      </c>
      <c r="K400" t="s">
        <v>17</v>
      </c>
      <c r="L400">
        <v>1</v>
      </c>
      <c r="M400">
        <v>1</v>
      </c>
      <c r="N400" t="s">
        <v>144</v>
      </c>
    </row>
    <row r="401" spans="1:16" x14ac:dyDescent="0.25">
      <c r="A401" t="s">
        <v>683</v>
      </c>
      <c r="B401">
        <v>47.92</v>
      </c>
      <c r="C401">
        <v>1467.6664000000001</v>
      </c>
      <c r="D401">
        <v>13</v>
      </c>
      <c r="E401">
        <v>0.8</v>
      </c>
      <c r="F401">
        <v>734.84109999999998</v>
      </c>
      <c r="G401">
        <v>34.159999999999997</v>
      </c>
      <c r="H401" s="1">
        <v>43600</v>
      </c>
      <c r="I401">
        <v>1</v>
      </c>
      <c r="J401">
        <v>8842</v>
      </c>
      <c r="K401" t="s">
        <v>17</v>
      </c>
      <c r="L401">
        <v>1</v>
      </c>
      <c r="M401">
        <v>1</v>
      </c>
      <c r="N401" t="s">
        <v>416</v>
      </c>
    </row>
    <row r="402" spans="1:16" x14ac:dyDescent="0.25">
      <c r="A402" t="s">
        <v>684</v>
      </c>
      <c r="B402">
        <v>47.9</v>
      </c>
      <c r="C402">
        <v>2109.0571</v>
      </c>
      <c r="D402">
        <v>19</v>
      </c>
      <c r="E402">
        <v>1.5</v>
      </c>
      <c r="F402">
        <v>528.27229999999997</v>
      </c>
      <c r="G402">
        <v>30.56</v>
      </c>
      <c r="H402" s="1">
        <v>272000</v>
      </c>
      <c r="I402">
        <v>1</v>
      </c>
      <c r="J402">
        <v>6800</v>
      </c>
      <c r="K402" t="s">
        <v>17</v>
      </c>
      <c r="L402">
        <v>1</v>
      </c>
      <c r="M402">
        <v>1</v>
      </c>
      <c r="N402" t="s">
        <v>450</v>
      </c>
      <c r="O402" t="s">
        <v>23</v>
      </c>
      <c r="P402" t="s">
        <v>485</v>
      </c>
    </row>
    <row r="403" spans="1:16" x14ac:dyDescent="0.25">
      <c r="A403" t="s">
        <v>685</v>
      </c>
      <c r="B403">
        <v>47.9</v>
      </c>
      <c r="C403">
        <v>2109.0571</v>
      </c>
      <c r="D403">
        <v>19</v>
      </c>
      <c r="E403">
        <v>1.5</v>
      </c>
      <c r="F403">
        <v>528.27229999999997</v>
      </c>
      <c r="G403">
        <v>30.56</v>
      </c>
      <c r="H403" s="1">
        <v>272000</v>
      </c>
      <c r="I403">
        <v>1</v>
      </c>
      <c r="J403">
        <v>6800</v>
      </c>
      <c r="K403" t="s">
        <v>17</v>
      </c>
      <c r="L403">
        <v>1</v>
      </c>
      <c r="M403">
        <v>1</v>
      </c>
      <c r="N403" t="s">
        <v>452</v>
      </c>
      <c r="O403" t="s">
        <v>23</v>
      </c>
      <c r="P403" t="s">
        <v>485</v>
      </c>
    </row>
    <row r="404" spans="1:16" x14ac:dyDescent="0.25">
      <c r="A404" t="s">
        <v>686</v>
      </c>
      <c r="B404">
        <v>47.88</v>
      </c>
      <c r="C404">
        <v>2557.0531999999998</v>
      </c>
      <c r="D404">
        <v>24</v>
      </c>
      <c r="E404">
        <v>0.7</v>
      </c>
      <c r="F404">
        <v>640.27110000000005</v>
      </c>
      <c r="G404">
        <v>33.04</v>
      </c>
      <c r="H404" s="1">
        <v>759000</v>
      </c>
      <c r="I404">
        <v>1</v>
      </c>
      <c r="J404">
        <v>8263</v>
      </c>
      <c r="K404" t="s">
        <v>17</v>
      </c>
      <c r="L404">
        <v>2</v>
      </c>
      <c r="M404">
        <v>2</v>
      </c>
      <c r="N404" t="s">
        <v>578</v>
      </c>
      <c r="O404" t="s">
        <v>19</v>
      </c>
      <c r="P404" t="s">
        <v>687</v>
      </c>
    </row>
    <row r="405" spans="1:16" x14ac:dyDescent="0.25">
      <c r="A405" t="s">
        <v>688</v>
      </c>
      <c r="B405">
        <v>47.84</v>
      </c>
      <c r="C405">
        <v>1044.5563999999999</v>
      </c>
      <c r="D405">
        <v>10</v>
      </c>
      <c r="E405">
        <v>0.7</v>
      </c>
      <c r="F405">
        <v>523.28579999999999</v>
      </c>
      <c r="G405">
        <v>27.57</v>
      </c>
      <c r="H405" s="1">
        <v>161000</v>
      </c>
      <c r="I405">
        <v>1</v>
      </c>
      <c r="J405">
        <v>5536</v>
      </c>
      <c r="K405" t="s">
        <v>17</v>
      </c>
      <c r="L405">
        <v>1</v>
      </c>
      <c r="M405">
        <v>1</v>
      </c>
    </row>
    <row r="406" spans="1:16" x14ac:dyDescent="0.25">
      <c r="A406" t="s">
        <v>689</v>
      </c>
      <c r="B406">
        <v>47.81</v>
      </c>
      <c r="C406">
        <v>1813.9435000000001</v>
      </c>
      <c r="D406">
        <v>16</v>
      </c>
      <c r="E406">
        <v>0.8</v>
      </c>
      <c r="F406">
        <v>605.65560000000005</v>
      </c>
      <c r="G406">
        <v>33.92</v>
      </c>
      <c r="H406" s="1">
        <v>370000</v>
      </c>
      <c r="I406">
        <v>1</v>
      </c>
      <c r="J406">
        <v>8638</v>
      </c>
      <c r="K406" t="s">
        <v>17</v>
      </c>
      <c r="L406">
        <v>1</v>
      </c>
      <c r="M406">
        <v>1</v>
      </c>
      <c r="N406" t="s">
        <v>151</v>
      </c>
    </row>
    <row r="407" spans="1:16" x14ac:dyDescent="0.25">
      <c r="A407" t="s">
        <v>690</v>
      </c>
      <c r="B407">
        <v>47.78</v>
      </c>
      <c r="C407">
        <v>1241.6978999999999</v>
      </c>
      <c r="D407">
        <v>12</v>
      </c>
      <c r="E407">
        <v>1</v>
      </c>
      <c r="F407">
        <v>621.85680000000002</v>
      </c>
      <c r="G407">
        <v>41.09</v>
      </c>
      <c r="H407" s="1">
        <v>90100</v>
      </c>
      <c r="I407">
        <v>1</v>
      </c>
      <c r="J407">
        <v>12562</v>
      </c>
      <c r="K407" t="s">
        <v>17</v>
      </c>
      <c r="L407">
        <v>1</v>
      </c>
      <c r="M407">
        <v>1</v>
      </c>
      <c r="N407" t="s">
        <v>646</v>
      </c>
    </row>
    <row r="408" spans="1:16" x14ac:dyDescent="0.25">
      <c r="A408" t="s">
        <v>691</v>
      </c>
      <c r="B408">
        <v>47.77</v>
      </c>
      <c r="C408">
        <v>1080.6695999999999</v>
      </c>
      <c r="D408">
        <v>9</v>
      </c>
      <c r="E408">
        <v>2.5</v>
      </c>
      <c r="F408">
        <v>541.34339999999997</v>
      </c>
      <c r="G408">
        <v>41.2</v>
      </c>
      <c r="H408" s="1">
        <v>149000</v>
      </c>
      <c r="I408">
        <v>1</v>
      </c>
      <c r="J408">
        <v>12539</v>
      </c>
      <c r="K408" t="s">
        <v>17</v>
      </c>
      <c r="L408">
        <v>1</v>
      </c>
      <c r="M408">
        <v>1</v>
      </c>
      <c r="N408" t="s">
        <v>173</v>
      </c>
    </row>
    <row r="409" spans="1:16" x14ac:dyDescent="0.25">
      <c r="A409" t="s">
        <v>692</v>
      </c>
      <c r="B409">
        <v>47.68</v>
      </c>
      <c r="C409">
        <v>1017.5454999999999</v>
      </c>
      <c r="D409">
        <v>11</v>
      </c>
      <c r="E409">
        <v>-0.1</v>
      </c>
      <c r="F409">
        <v>509.7799</v>
      </c>
      <c r="G409">
        <v>25.91</v>
      </c>
      <c r="H409" s="1">
        <v>143000</v>
      </c>
      <c r="I409">
        <v>1</v>
      </c>
      <c r="J409">
        <v>4789</v>
      </c>
      <c r="K409" t="s">
        <v>17</v>
      </c>
      <c r="L409">
        <v>1</v>
      </c>
      <c r="M409">
        <v>1</v>
      </c>
      <c r="N409" t="s">
        <v>693</v>
      </c>
    </row>
    <row r="410" spans="1:16" x14ac:dyDescent="0.25">
      <c r="A410" t="s">
        <v>694</v>
      </c>
      <c r="B410">
        <v>47.68</v>
      </c>
      <c r="C410">
        <v>1857.9623999999999</v>
      </c>
      <c r="D410">
        <v>17</v>
      </c>
      <c r="E410">
        <v>-0.5</v>
      </c>
      <c r="F410">
        <v>929.98800000000006</v>
      </c>
      <c r="G410">
        <v>47.64</v>
      </c>
      <c r="H410" s="1">
        <v>19200</v>
      </c>
      <c r="I410">
        <v>1</v>
      </c>
      <c r="J410">
        <v>15573</v>
      </c>
      <c r="K410" t="s">
        <v>17</v>
      </c>
      <c r="L410">
        <v>1</v>
      </c>
      <c r="M410">
        <v>1</v>
      </c>
      <c r="N410" t="s">
        <v>695</v>
      </c>
    </row>
    <row r="411" spans="1:16" x14ac:dyDescent="0.25">
      <c r="A411" t="s">
        <v>696</v>
      </c>
      <c r="B411">
        <v>47.64</v>
      </c>
      <c r="C411">
        <v>1196.6400000000001</v>
      </c>
      <c r="D411">
        <v>11</v>
      </c>
      <c r="E411">
        <v>1.6</v>
      </c>
      <c r="F411">
        <v>599.32820000000004</v>
      </c>
      <c r="G411">
        <v>37.64</v>
      </c>
      <c r="H411" s="1">
        <v>61800</v>
      </c>
      <c r="I411">
        <v>1</v>
      </c>
      <c r="J411">
        <v>10688</v>
      </c>
      <c r="K411" t="s">
        <v>17</v>
      </c>
      <c r="L411">
        <v>1</v>
      </c>
      <c r="M411">
        <v>1</v>
      </c>
      <c r="N411" t="s">
        <v>372</v>
      </c>
    </row>
    <row r="412" spans="1:16" x14ac:dyDescent="0.25">
      <c r="A412" t="s">
        <v>697</v>
      </c>
      <c r="B412">
        <v>47.6</v>
      </c>
      <c r="C412">
        <v>1103.5658000000001</v>
      </c>
      <c r="D412">
        <v>10</v>
      </c>
      <c r="E412">
        <v>1.2</v>
      </c>
      <c r="F412">
        <v>368.863</v>
      </c>
      <c r="G412">
        <v>25.02</v>
      </c>
      <c r="H412" s="1">
        <v>37900</v>
      </c>
      <c r="I412">
        <v>1</v>
      </c>
      <c r="J412">
        <v>4226</v>
      </c>
      <c r="K412" t="s">
        <v>17</v>
      </c>
      <c r="L412">
        <v>1</v>
      </c>
      <c r="M412">
        <v>1</v>
      </c>
      <c r="N412" t="s">
        <v>698</v>
      </c>
    </row>
    <row r="413" spans="1:16" x14ac:dyDescent="0.25">
      <c r="A413" t="s">
        <v>699</v>
      </c>
      <c r="B413">
        <v>47.59</v>
      </c>
      <c r="C413">
        <v>1248.6138000000001</v>
      </c>
      <c r="D413">
        <v>10</v>
      </c>
      <c r="E413">
        <v>1.4</v>
      </c>
      <c r="F413">
        <v>417.2124</v>
      </c>
      <c r="G413">
        <v>27.65</v>
      </c>
      <c r="H413" s="1">
        <v>214000</v>
      </c>
      <c r="I413">
        <v>1</v>
      </c>
      <c r="J413">
        <v>5566</v>
      </c>
      <c r="K413" t="s">
        <v>17</v>
      </c>
      <c r="L413">
        <v>1</v>
      </c>
      <c r="M413">
        <v>1</v>
      </c>
    </row>
    <row r="414" spans="1:16" x14ac:dyDescent="0.25">
      <c r="A414" t="s">
        <v>700</v>
      </c>
      <c r="B414">
        <v>47.4</v>
      </c>
      <c r="C414">
        <v>1077.5468000000001</v>
      </c>
      <c r="D414">
        <v>9</v>
      </c>
      <c r="E414">
        <v>0</v>
      </c>
      <c r="F414">
        <v>360.18950000000001</v>
      </c>
      <c r="G414">
        <v>24.82</v>
      </c>
      <c r="H414" s="1">
        <v>79200</v>
      </c>
      <c r="I414">
        <v>1</v>
      </c>
      <c r="J414">
        <v>4046</v>
      </c>
      <c r="K414" t="s">
        <v>17</v>
      </c>
      <c r="L414">
        <v>1</v>
      </c>
      <c r="M414">
        <v>1</v>
      </c>
      <c r="N414" t="s">
        <v>701</v>
      </c>
    </row>
    <row r="415" spans="1:16" x14ac:dyDescent="0.25">
      <c r="A415" t="s">
        <v>702</v>
      </c>
      <c r="B415">
        <v>47.36</v>
      </c>
      <c r="C415">
        <v>1646.7471</v>
      </c>
      <c r="D415">
        <v>15</v>
      </c>
      <c r="E415">
        <v>-0.8</v>
      </c>
      <c r="F415">
        <v>549.92250000000001</v>
      </c>
      <c r="G415">
        <v>26.8</v>
      </c>
      <c r="H415" s="1">
        <v>77200</v>
      </c>
      <c r="I415">
        <v>1</v>
      </c>
      <c r="J415">
        <v>5179</v>
      </c>
      <c r="K415" t="s">
        <v>17</v>
      </c>
      <c r="L415">
        <v>1</v>
      </c>
      <c r="M415">
        <v>1</v>
      </c>
      <c r="N415" t="s">
        <v>703</v>
      </c>
      <c r="O415" t="s">
        <v>23</v>
      </c>
      <c r="P415" t="s">
        <v>485</v>
      </c>
    </row>
    <row r="416" spans="1:16" x14ac:dyDescent="0.25">
      <c r="A416" t="s">
        <v>704</v>
      </c>
      <c r="B416">
        <v>47.28</v>
      </c>
      <c r="C416">
        <v>1350.6676</v>
      </c>
      <c r="D416">
        <v>12</v>
      </c>
      <c r="E416">
        <v>0.3</v>
      </c>
      <c r="F416">
        <v>676.34130000000005</v>
      </c>
      <c r="G416">
        <v>40.340000000000003</v>
      </c>
      <c r="H416" s="1">
        <v>547000</v>
      </c>
      <c r="I416">
        <v>1</v>
      </c>
      <c r="J416">
        <v>12112</v>
      </c>
      <c r="K416" t="s">
        <v>17</v>
      </c>
      <c r="L416">
        <v>1</v>
      </c>
      <c r="M416">
        <v>1</v>
      </c>
      <c r="N416" t="s">
        <v>705</v>
      </c>
    </row>
    <row r="417" spans="1:16" x14ac:dyDescent="0.25">
      <c r="A417" t="s">
        <v>706</v>
      </c>
      <c r="B417">
        <v>47.24</v>
      </c>
      <c r="C417">
        <v>1785.9373000000001</v>
      </c>
      <c r="D417">
        <v>15</v>
      </c>
      <c r="E417">
        <v>1.4</v>
      </c>
      <c r="F417">
        <v>596.32060000000001</v>
      </c>
      <c r="G417">
        <v>38.17</v>
      </c>
      <c r="H417" s="1">
        <v>203000</v>
      </c>
      <c r="I417">
        <v>1</v>
      </c>
      <c r="J417">
        <v>11006</v>
      </c>
      <c r="K417" t="s">
        <v>17</v>
      </c>
      <c r="L417">
        <v>1</v>
      </c>
      <c r="M417">
        <v>1</v>
      </c>
      <c r="N417" t="s">
        <v>100</v>
      </c>
    </row>
    <row r="418" spans="1:16" x14ac:dyDescent="0.25">
      <c r="A418" t="s">
        <v>707</v>
      </c>
      <c r="B418">
        <v>47.16</v>
      </c>
      <c r="C418">
        <v>1171.6559999999999</v>
      </c>
      <c r="D418">
        <v>11</v>
      </c>
      <c r="E418">
        <v>0.9</v>
      </c>
      <c r="F418">
        <v>391.55959999999999</v>
      </c>
      <c r="G418">
        <v>25.12</v>
      </c>
      <c r="H418" s="1">
        <v>66700</v>
      </c>
      <c r="I418">
        <v>1</v>
      </c>
      <c r="J418">
        <v>4306</v>
      </c>
      <c r="K418" t="s">
        <v>17</v>
      </c>
      <c r="L418">
        <v>1</v>
      </c>
      <c r="M418">
        <v>1</v>
      </c>
      <c r="N418" t="s">
        <v>374</v>
      </c>
    </row>
    <row r="419" spans="1:16" x14ac:dyDescent="0.25">
      <c r="A419" t="s">
        <v>708</v>
      </c>
      <c r="B419">
        <v>46.97</v>
      </c>
      <c r="C419">
        <v>1052.6017999999999</v>
      </c>
      <c r="D419">
        <v>9</v>
      </c>
      <c r="E419">
        <v>-1.2</v>
      </c>
      <c r="F419">
        <v>527.30759999999998</v>
      </c>
      <c r="G419">
        <v>46.29</v>
      </c>
      <c r="H419" s="1">
        <v>3060000</v>
      </c>
      <c r="I419">
        <v>1</v>
      </c>
      <c r="J419">
        <v>15037</v>
      </c>
      <c r="K419" t="s">
        <v>17</v>
      </c>
      <c r="L419">
        <v>1</v>
      </c>
      <c r="M419">
        <v>1</v>
      </c>
      <c r="N419" t="s">
        <v>709</v>
      </c>
    </row>
    <row r="420" spans="1:16" x14ac:dyDescent="0.25">
      <c r="A420" t="s">
        <v>710</v>
      </c>
      <c r="B420">
        <v>46.87</v>
      </c>
      <c r="C420">
        <v>1893.8679</v>
      </c>
      <c r="D420">
        <v>15</v>
      </c>
      <c r="E420">
        <v>0.7</v>
      </c>
      <c r="F420">
        <v>632.29700000000003</v>
      </c>
      <c r="G420">
        <v>43.54</v>
      </c>
      <c r="H420" s="1">
        <v>277000</v>
      </c>
      <c r="I420">
        <v>1</v>
      </c>
      <c r="J420">
        <v>13925</v>
      </c>
      <c r="K420" t="s">
        <v>17</v>
      </c>
      <c r="L420">
        <v>1</v>
      </c>
      <c r="M420">
        <v>1</v>
      </c>
      <c r="N420" t="s">
        <v>711</v>
      </c>
    </row>
    <row r="421" spans="1:16" x14ac:dyDescent="0.25">
      <c r="A421" t="s">
        <v>712</v>
      </c>
      <c r="B421">
        <v>46.86</v>
      </c>
      <c r="C421">
        <v>1435.8146999999999</v>
      </c>
      <c r="D421">
        <v>15</v>
      </c>
      <c r="E421">
        <v>0.4</v>
      </c>
      <c r="F421">
        <v>718.91489999999999</v>
      </c>
      <c r="G421">
        <v>36.54</v>
      </c>
      <c r="H421" s="1">
        <v>1850000</v>
      </c>
      <c r="I421">
        <v>1</v>
      </c>
      <c r="J421">
        <v>10154</v>
      </c>
      <c r="K421" t="s">
        <v>17</v>
      </c>
      <c r="L421">
        <v>1</v>
      </c>
      <c r="M421">
        <v>1</v>
      </c>
      <c r="N421" t="s">
        <v>153</v>
      </c>
      <c r="O421" t="s">
        <v>19</v>
      </c>
      <c r="P421" t="s">
        <v>713</v>
      </c>
    </row>
    <row r="422" spans="1:16" x14ac:dyDescent="0.25">
      <c r="A422" t="s">
        <v>714</v>
      </c>
      <c r="B422">
        <v>46.7</v>
      </c>
      <c r="C422">
        <v>1000.5916999999999</v>
      </c>
      <c r="D422">
        <v>9</v>
      </c>
      <c r="E422">
        <v>1.4</v>
      </c>
      <c r="F422">
        <v>501.30380000000002</v>
      </c>
      <c r="G422">
        <v>36.090000000000003</v>
      </c>
      <c r="H422" s="1">
        <v>62400</v>
      </c>
      <c r="I422">
        <v>1</v>
      </c>
      <c r="J422">
        <v>9829</v>
      </c>
      <c r="K422" t="s">
        <v>17</v>
      </c>
      <c r="L422">
        <v>1</v>
      </c>
      <c r="M422">
        <v>1</v>
      </c>
      <c r="N422" t="s">
        <v>542</v>
      </c>
    </row>
    <row r="423" spans="1:16" x14ac:dyDescent="0.25">
      <c r="A423" t="s">
        <v>715</v>
      </c>
      <c r="B423">
        <v>46.7</v>
      </c>
      <c r="C423">
        <v>968.55550000000005</v>
      </c>
      <c r="D423">
        <v>8</v>
      </c>
      <c r="E423">
        <v>1.6</v>
      </c>
      <c r="F423">
        <v>485.28579999999999</v>
      </c>
      <c r="G423">
        <v>27.99</v>
      </c>
      <c r="H423" s="1">
        <v>799000</v>
      </c>
      <c r="I423">
        <v>1</v>
      </c>
      <c r="J423">
        <v>5755</v>
      </c>
      <c r="K423" t="s">
        <v>17</v>
      </c>
      <c r="L423">
        <v>1</v>
      </c>
      <c r="M423">
        <v>1</v>
      </c>
      <c r="N423" t="s">
        <v>716</v>
      </c>
    </row>
    <row r="424" spans="1:16" x14ac:dyDescent="0.25">
      <c r="A424" t="s">
        <v>717</v>
      </c>
      <c r="B424">
        <v>46.43</v>
      </c>
      <c r="C424">
        <v>1079.6451</v>
      </c>
      <c r="D424">
        <v>10</v>
      </c>
      <c r="E424">
        <v>0.2</v>
      </c>
      <c r="F424">
        <v>540.83000000000004</v>
      </c>
      <c r="G424">
        <v>33.64</v>
      </c>
      <c r="H424" s="1">
        <v>42800</v>
      </c>
      <c r="I424">
        <v>1</v>
      </c>
      <c r="J424">
        <v>8654</v>
      </c>
      <c r="K424" t="s">
        <v>17</v>
      </c>
      <c r="L424">
        <v>1</v>
      </c>
      <c r="M424">
        <v>1</v>
      </c>
      <c r="N424" t="s">
        <v>374</v>
      </c>
    </row>
    <row r="425" spans="1:16" x14ac:dyDescent="0.25">
      <c r="A425" t="s">
        <v>718</v>
      </c>
      <c r="B425">
        <v>46.42</v>
      </c>
      <c r="C425">
        <v>1539.8158000000001</v>
      </c>
      <c r="D425">
        <v>13</v>
      </c>
      <c r="E425">
        <v>1.6</v>
      </c>
      <c r="F425">
        <v>514.28</v>
      </c>
      <c r="G425">
        <v>39.89</v>
      </c>
      <c r="H425" s="1">
        <v>155000</v>
      </c>
      <c r="I425">
        <v>1</v>
      </c>
      <c r="J425">
        <v>11947</v>
      </c>
      <c r="K425" t="s">
        <v>17</v>
      </c>
      <c r="L425">
        <v>1</v>
      </c>
      <c r="M425">
        <v>1</v>
      </c>
      <c r="N425" t="s">
        <v>719</v>
      </c>
    </row>
    <row r="426" spans="1:16" x14ac:dyDescent="0.25">
      <c r="A426" t="s">
        <v>720</v>
      </c>
      <c r="B426">
        <v>46.39</v>
      </c>
      <c r="C426">
        <v>953.53340000000003</v>
      </c>
      <c r="D426">
        <v>8</v>
      </c>
      <c r="E426">
        <v>1.3</v>
      </c>
      <c r="F426">
        <v>477.77460000000002</v>
      </c>
      <c r="G426">
        <v>44.18</v>
      </c>
      <c r="H426" s="1">
        <v>159000</v>
      </c>
      <c r="I426">
        <v>1</v>
      </c>
      <c r="J426">
        <v>14067</v>
      </c>
      <c r="K426" t="s">
        <v>17</v>
      </c>
      <c r="L426">
        <v>1</v>
      </c>
      <c r="M426">
        <v>1</v>
      </c>
      <c r="N426" t="s">
        <v>542</v>
      </c>
    </row>
    <row r="427" spans="1:16" x14ac:dyDescent="0.25">
      <c r="A427" t="s">
        <v>721</v>
      </c>
      <c r="B427">
        <v>46.33</v>
      </c>
      <c r="C427">
        <v>2794.3364000000001</v>
      </c>
      <c r="D427">
        <v>26</v>
      </c>
      <c r="E427">
        <v>0.4</v>
      </c>
      <c r="F427">
        <v>699.59169999999995</v>
      </c>
      <c r="G427">
        <v>46.56</v>
      </c>
      <c r="H427" s="1">
        <v>443000</v>
      </c>
      <c r="I427">
        <v>1</v>
      </c>
      <c r="J427">
        <v>15296</v>
      </c>
      <c r="K427" t="s">
        <v>17</v>
      </c>
      <c r="L427">
        <v>2</v>
      </c>
      <c r="M427">
        <v>2</v>
      </c>
      <c r="N427" t="s">
        <v>722</v>
      </c>
    </row>
    <row r="428" spans="1:16" x14ac:dyDescent="0.25">
      <c r="A428" t="s">
        <v>723</v>
      </c>
      <c r="B428">
        <v>46.32</v>
      </c>
      <c r="C428">
        <v>1216.6233999999999</v>
      </c>
      <c r="D428">
        <v>12</v>
      </c>
      <c r="E428">
        <v>2.2999999999999998</v>
      </c>
      <c r="F428">
        <v>609.32039999999995</v>
      </c>
      <c r="G428">
        <v>41.65</v>
      </c>
      <c r="H428">
        <v>0</v>
      </c>
      <c r="I428">
        <v>1</v>
      </c>
      <c r="J428">
        <v>12846</v>
      </c>
      <c r="K428" t="s">
        <v>17</v>
      </c>
      <c r="L428">
        <v>0</v>
      </c>
      <c r="M428">
        <v>0</v>
      </c>
      <c r="N428" t="s">
        <v>266</v>
      </c>
    </row>
    <row r="429" spans="1:16" x14ac:dyDescent="0.25">
      <c r="A429" t="s">
        <v>724</v>
      </c>
      <c r="B429">
        <v>46.08</v>
      </c>
      <c r="C429">
        <v>1909.9242999999999</v>
      </c>
      <c r="D429">
        <v>16</v>
      </c>
      <c r="E429">
        <v>-1</v>
      </c>
      <c r="F429">
        <v>637.6481</v>
      </c>
      <c r="G429">
        <v>39.6</v>
      </c>
      <c r="H429" s="1">
        <v>97200</v>
      </c>
      <c r="I429">
        <v>1</v>
      </c>
      <c r="J429">
        <v>11719</v>
      </c>
      <c r="K429" t="s">
        <v>17</v>
      </c>
      <c r="L429">
        <v>1</v>
      </c>
      <c r="M429">
        <v>1</v>
      </c>
      <c r="N429" t="s">
        <v>33</v>
      </c>
      <c r="O429" t="s">
        <v>23</v>
      </c>
      <c r="P429" t="s">
        <v>189</v>
      </c>
    </row>
    <row r="430" spans="1:16" x14ac:dyDescent="0.25">
      <c r="A430" t="s">
        <v>725</v>
      </c>
      <c r="B430">
        <v>46.05</v>
      </c>
      <c r="C430">
        <v>2749.2838999999999</v>
      </c>
      <c r="D430">
        <v>24</v>
      </c>
      <c r="E430">
        <v>-0.3</v>
      </c>
      <c r="F430">
        <v>917.43499999999995</v>
      </c>
      <c r="G430">
        <v>42.51</v>
      </c>
      <c r="H430" s="1">
        <v>143000</v>
      </c>
      <c r="I430">
        <v>1</v>
      </c>
      <c r="J430">
        <v>13213</v>
      </c>
      <c r="K430" t="s">
        <v>17</v>
      </c>
      <c r="L430">
        <v>1</v>
      </c>
      <c r="M430">
        <v>1</v>
      </c>
      <c r="N430" t="s">
        <v>726</v>
      </c>
      <c r="O430" t="s">
        <v>23</v>
      </c>
      <c r="P430" t="s">
        <v>727</v>
      </c>
    </row>
    <row r="431" spans="1:16" x14ac:dyDescent="0.25">
      <c r="A431" t="s">
        <v>728</v>
      </c>
      <c r="B431">
        <v>46.04</v>
      </c>
      <c r="C431">
        <v>1318.6954000000001</v>
      </c>
      <c r="D431">
        <v>12</v>
      </c>
      <c r="E431">
        <v>1.3</v>
      </c>
      <c r="F431">
        <v>660.35580000000004</v>
      </c>
      <c r="G431">
        <v>39.83</v>
      </c>
      <c r="H431" s="1">
        <v>1010000</v>
      </c>
      <c r="I431">
        <v>1</v>
      </c>
      <c r="J431">
        <v>11998</v>
      </c>
      <c r="K431" t="s">
        <v>17</v>
      </c>
      <c r="L431">
        <v>1</v>
      </c>
      <c r="M431">
        <v>1</v>
      </c>
      <c r="N431" t="s">
        <v>729</v>
      </c>
    </row>
    <row r="432" spans="1:16" x14ac:dyDescent="0.25">
      <c r="A432" t="s">
        <v>730</v>
      </c>
      <c r="B432">
        <v>46</v>
      </c>
      <c r="C432">
        <v>1880.8387</v>
      </c>
      <c r="D432">
        <v>19</v>
      </c>
      <c r="E432">
        <v>0</v>
      </c>
      <c r="F432">
        <v>941.42660000000001</v>
      </c>
      <c r="G432">
        <v>30.38</v>
      </c>
      <c r="H432" s="1">
        <v>73100</v>
      </c>
      <c r="I432">
        <v>1</v>
      </c>
      <c r="J432">
        <v>6870</v>
      </c>
      <c r="K432" t="s">
        <v>17</v>
      </c>
      <c r="L432">
        <v>1</v>
      </c>
      <c r="M432">
        <v>1</v>
      </c>
      <c r="N432" t="s">
        <v>731</v>
      </c>
    </row>
    <row r="433" spans="1:16" x14ac:dyDescent="0.25">
      <c r="A433" t="s">
        <v>732</v>
      </c>
      <c r="B433">
        <v>45.94</v>
      </c>
      <c r="C433">
        <v>1457.7149999999999</v>
      </c>
      <c r="D433">
        <v>13</v>
      </c>
      <c r="E433">
        <v>0.7</v>
      </c>
      <c r="F433">
        <v>486.9126</v>
      </c>
      <c r="G433">
        <v>33.409999999999997</v>
      </c>
      <c r="H433" s="1">
        <v>142000</v>
      </c>
      <c r="I433">
        <v>1</v>
      </c>
      <c r="J433">
        <v>8486</v>
      </c>
      <c r="K433" t="s">
        <v>17</v>
      </c>
      <c r="L433">
        <v>1</v>
      </c>
      <c r="M433">
        <v>1</v>
      </c>
      <c r="N433" t="s">
        <v>385</v>
      </c>
    </row>
    <row r="434" spans="1:16" x14ac:dyDescent="0.25">
      <c r="A434" t="s">
        <v>733</v>
      </c>
      <c r="B434">
        <v>45.88</v>
      </c>
      <c r="C434">
        <v>1142.6084000000001</v>
      </c>
      <c r="D434">
        <v>10</v>
      </c>
      <c r="E434">
        <v>1</v>
      </c>
      <c r="F434">
        <v>381.87709999999998</v>
      </c>
      <c r="G434">
        <v>27.87</v>
      </c>
      <c r="H434" s="1">
        <v>361000</v>
      </c>
      <c r="I434">
        <v>1</v>
      </c>
      <c r="J434">
        <v>5680</v>
      </c>
      <c r="K434" t="s">
        <v>17</v>
      </c>
      <c r="L434">
        <v>2</v>
      </c>
      <c r="M434">
        <v>2</v>
      </c>
      <c r="N434" t="s">
        <v>74</v>
      </c>
    </row>
    <row r="435" spans="1:16" x14ac:dyDescent="0.25">
      <c r="A435" t="s">
        <v>734</v>
      </c>
      <c r="B435">
        <v>45.85</v>
      </c>
      <c r="C435">
        <v>986.60249999999996</v>
      </c>
      <c r="D435">
        <v>8</v>
      </c>
      <c r="E435">
        <v>1.2</v>
      </c>
      <c r="F435">
        <v>494.3091</v>
      </c>
      <c r="G435">
        <v>37.119999999999997</v>
      </c>
      <c r="H435" s="1">
        <v>788000</v>
      </c>
      <c r="I435">
        <v>1</v>
      </c>
      <c r="J435">
        <v>10476</v>
      </c>
      <c r="K435" t="s">
        <v>17</v>
      </c>
      <c r="L435">
        <v>1</v>
      </c>
      <c r="M435">
        <v>1</v>
      </c>
      <c r="N435" t="s">
        <v>735</v>
      </c>
    </row>
    <row r="436" spans="1:16" x14ac:dyDescent="0.25">
      <c r="A436" t="s">
        <v>736</v>
      </c>
      <c r="B436">
        <v>45.84</v>
      </c>
      <c r="C436">
        <v>1307.6139000000001</v>
      </c>
      <c r="D436">
        <v>13</v>
      </c>
      <c r="E436">
        <v>0.3</v>
      </c>
      <c r="F436">
        <v>654.81439999999998</v>
      </c>
      <c r="G436">
        <v>32.03</v>
      </c>
      <c r="H436" s="1">
        <v>561000</v>
      </c>
      <c r="I436">
        <v>1</v>
      </c>
      <c r="J436">
        <v>7686</v>
      </c>
      <c r="K436" t="s">
        <v>17</v>
      </c>
      <c r="L436">
        <v>1</v>
      </c>
      <c r="M436">
        <v>1</v>
      </c>
      <c r="N436" t="s">
        <v>693</v>
      </c>
      <c r="O436" t="s">
        <v>23</v>
      </c>
      <c r="P436" t="s">
        <v>81</v>
      </c>
    </row>
    <row r="437" spans="1:16" x14ac:dyDescent="0.25">
      <c r="A437" t="s">
        <v>737</v>
      </c>
      <c r="B437">
        <v>45.84</v>
      </c>
      <c r="C437">
        <v>1295.6622</v>
      </c>
      <c r="D437">
        <v>11</v>
      </c>
      <c r="E437">
        <v>2.1</v>
      </c>
      <c r="F437">
        <v>648.83969999999999</v>
      </c>
      <c r="G437">
        <v>37.99</v>
      </c>
      <c r="H437" s="1">
        <v>190000</v>
      </c>
      <c r="I437">
        <v>1</v>
      </c>
      <c r="J437">
        <v>10808</v>
      </c>
      <c r="K437" t="s">
        <v>17</v>
      </c>
      <c r="L437">
        <v>1</v>
      </c>
      <c r="M437">
        <v>1</v>
      </c>
      <c r="N437" t="s">
        <v>301</v>
      </c>
    </row>
    <row r="438" spans="1:16" x14ac:dyDescent="0.25">
      <c r="A438" t="s">
        <v>738</v>
      </c>
      <c r="B438">
        <v>45.71</v>
      </c>
      <c r="C438">
        <v>1337.7125000000001</v>
      </c>
      <c r="D438">
        <v>13</v>
      </c>
      <c r="E438">
        <v>0.9</v>
      </c>
      <c r="F438">
        <v>669.86410000000001</v>
      </c>
      <c r="G438">
        <v>39.99</v>
      </c>
      <c r="H438" s="1">
        <v>26800</v>
      </c>
      <c r="I438">
        <v>1</v>
      </c>
      <c r="J438">
        <v>11980</v>
      </c>
      <c r="K438" t="s">
        <v>17</v>
      </c>
      <c r="L438">
        <v>1</v>
      </c>
      <c r="M438">
        <v>1</v>
      </c>
      <c r="N438" t="s">
        <v>290</v>
      </c>
      <c r="O438" t="s">
        <v>23</v>
      </c>
      <c r="P438" t="s">
        <v>50</v>
      </c>
    </row>
    <row r="439" spans="1:16" x14ac:dyDescent="0.25">
      <c r="A439" t="s">
        <v>739</v>
      </c>
      <c r="B439">
        <v>45.68</v>
      </c>
      <c r="C439">
        <v>2214.0626999999999</v>
      </c>
      <c r="D439">
        <v>21</v>
      </c>
      <c r="E439">
        <v>-0.9</v>
      </c>
      <c r="F439">
        <v>1108.0376000000001</v>
      </c>
      <c r="G439">
        <v>48.47</v>
      </c>
      <c r="H439" s="1">
        <v>636000</v>
      </c>
      <c r="I439">
        <v>1</v>
      </c>
      <c r="J439">
        <v>15866</v>
      </c>
      <c r="K439" t="s">
        <v>17</v>
      </c>
      <c r="L439">
        <v>2</v>
      </c>
      <c r="M439">
        <v>2</v>
      </c>
      <c r="N439" t="s">
        <v>49</v>
      </c>
    </row>
    <row r="440" spans="1:16" x14ac:dyDescent="0.25">
      <c r="A440" t="s">
        <v>740</v>
      </c>
      <c r="B440">
        <v>45.67</v>
      </c>
      <c r="C440">
        <v>839.52279999999996</v>
      </c>
      <c r="D440">
        <v>8</v>
      </c>
      <c r="E440">
        <v>0.7</v>
      </c>
      <c r="F440">
        <v>420.76900000000001</v>
      </c>
      <c r="G440">
        <v>31.55</v>
      </c>
      <c r="H440" s="1">
        <v>315000</v>
      </c>
      <c r="I440">
        <v>1</v>
      </c>
      <c r="J440">
        <v>7491</v>
      </c>
      <c r="K440" t="s">
        <v>17</v>
      </c>
      <c r="L440">
        <v>1</v>
      </c>
      <c r="M440">
        <v>1</v>
      </c>
      <c r="N440" t="s">
        <v>372</v>
      </c>
    </row>
    <row r="441" spans="1:16" x14ac:dyDescent="0.25">
      <c r="A441" t="s">
        <v>741</v>
      </c>
      <c r="B441">
        <v>45.65</v>
      </c>
      <c r="C441">
        <v>1018.56</v>
      </c>
      <c r="D441">
        <v>8</v>
      </c>
      <c r="E441">
        <v>0.8</v>
      </c>
      <c r="F441">
        <v>510.28769999999997</v>
      </c>
      <c r="G441">
        <v>31.92</v>
      </c>
      <c r="H441" s="1">
        <v>149000</v>
      </c>
      <c r="I441">
        <v>1</v>
      </c>
      <c r="J441">
        <v>7699</v>
      </c>
      <c r="K441" t="s">
        <v>17</v>
      </c>
      <c r="L441">
        <v>1</v>
      </c>
      <c r="M441">
        <v>1</v>
      </c>
      <c r="N441" t="s">
        <v>76</v>
      </c>
    </row>
    <row r="442" spans="1:16" x14ac:dyDescent="0.25">
      <c r="A442" t="s">
        <v>742</v>
      </c>
      <c r="B442">
        <v>45.64</v>
      </c>
      <c r="C442">
        <v>1087.5046</v>
      </c>
      <c r="D442">
        <v>9</v>
      </c>
      <c r="E442">
        <v>0.1</v>
      </c>
      <c r="F442">
        <v>544.75959999999998</v>
      </c>
      <c r="G442">
        <v>25.59</v>
      </c>
      <c r="H442" s="1">
        <v>38100</v>
      </c>
      <c r="I442">
        <v>1</v>
      </c>
      <c r="J442">
        <v>4591</v>
      </c>
      <c r="K442" t="s">
        <v>17</v>
      </c>
      <c r="L442">
        <v>1</v>
      </c>
      <c r="M442">
        <v>1</v>
      </c>
      <c r="N442" t="s">
        <v>53</v>
      </c>
    </row>
    <row r="443" spans="1:16" x14ac:dyDescent="0.25">
      <c r="A443" t="s">
        <v>743</v>
      </c>
      <c r="B443">
        <v>45.63</v>
      </c>
      <c r="C443">
        <v>1478.7380000000001</v>
      </c>
      <c r="D443">
        <v>13</v>
      </c>
      <c r="E443">
        <v>1.1000000000000001</v>
      </c>
      <c r="F443">
        <v>740.37710000000004</v>
      </c>
      <c r="G443">
        <v>49.17</v>
      </c>
      <c r="H443" s="1">
        <v>627000</v>
      </c>
      <c r="I443">
        <v>1</v>
      </c>
      <c r="J443">
        <v>16099</v>
      </c>
      <c r="K443" t="s">
        <v>17</v>
      </c>
      <c r="L443">
        <v>1</v>
      </c>
      <c r="M443">
        <v>1</v>
      </c>
      <c r="N443" t="s">
        <v>693</v>
      </c>
    </row>
    <row r="444" spans="1:16" x14ac:dyDescent="0.25">
      <c r="A444" t="s">
        <v>744</v>
      </c>
      <c r="B444">
        <v>45.59</v>
      </c>
      <c r="C444">
        <v>1747.8828000000001</v>
      </c>
      <c r="D444">
        <v>16</v>
      </c>
      <c r="E444">
        <v>0.5</v>
      </c>
      <c r="F444">
        <v>583.63520000000005</v>
      </c>
      <c r="G444">
        <v>40.83</v>
      </c>
      <c r="H444" s="1">
        <v>183000</v>
      </c>
      <c r="I444">
        <v>1</v>
      </c>
      <c r="J444">
        <v>12515</v>
      </c>
      <c r="K444" t="s">
        <v>17</v>
      </c>
      <c r="L444">
        <v>1</v>
      </c>
      <c r="M444">
        <v>1</v>
      </c>
      <c r="N444" t="s">
        <v>296</v>
      </c>
    </row>
    <row r="445" spans="1:16" x14ac:dyDescent="0.25">
      <c r="A445" t="s">
        <v>745</v>
      </c>
      <c r="B445">
        <v>45.58</v>
      </c>
      <c r="C445">
        <v>2514.3766999999998</v>
      </c>
      <c r="D445">
        <v>24</v>
      </c>
      <c r="E445">
        <v>1.1000000000000001</v>
      </c>
      <c r="F445">
        <v>839.13369999999998</v>
      </c>
      <c r="G445">
        <v>44.97</v>
      </c>
      <c r="H445" s="1">
        <v>280000</v>
      </c>
      <c r="I445">
        <v>1</v>
      </c>
      <c r="J445">
        <v>14395</v>
      </c>
      <c r="K445" t="s">
        <v>17</v>
      </c>
      <c r="L445">
        <v>1</v>
      </c>
      <c r="M445">
        <v>1</v>
      </c>
      <c r="N445" t="s">
        <v>175</v>
      </c>
    </row>
    <row r="446" spans="1:16" x14ac:dyDescent="0.25">
      <c r="A446" t="s">
        <v>746</v>
      </c>
      <c r="B446">
        <v>45.45</v>
      </c>
      <c r="C446">
        <v>1542.7565999999999</v>
      </c>
      <c r="D446">
        <v>14</v>
      </c>
      <c r="E446">
        <v>0.7</v>
      </c>
      <c r="F446">
        <v>772.38610000000006</v>
      </c>
      <c r="G446">
        <v>37.79</v>
      </c>
      <c r="H446" s="1">
        <v>60100</v>
      </c>
      <c r="I446">
        <v>1</v>
      </c>
      <c r="J446">
        <v>10759</v>
      </c>
      <c r="K446" t="s">
        <v>17</v>
      </c>
      <c r="L446">
        <v>1</v>
      </c>
      <c r="M446">
        <v>1</v>
      </c>
      <c r="N446" t="s">
        <v>469</v>
      </c>
    </row>
    <row r="447" spans="1:16" x14ac:dyDescent="0.25">
      <c r="A447" t="s">
        <v>747</v>
      </c>
      <c r="B447">
        <v>45.36</v>
      </c>
      <c r="C447">
        <v>1909.7826</v>
      </c>
      <c r="D447">
        <v>22</v>
      </c>
      <c r="E447">
        <v>0.4</v>
      </c>
      <c r="F447">
        <v>955.899</v>
      </c>
      <c r="G447">
        <v>28.78</v>
      </c>
      <c r="H447">
        <v>0</v>
      </c>
      <c r="I447">
        <v>1</v>
      </c>
      <c r="J447">
        <v>6087</v>
      </c>
      <c r="K447" t="s">
        <v>17</v>
      </c>
      <c r="L447">
        <v>0</v>
      </c>
      <c r="M447">
        <v>0</v>
      </c>
      <c r="N447" t="s">
        <v>164</v>
      </c>
    </row>
    <row r="448" spans="1:16" x14ac:dyDescent="0.25">
      <c r="A448" t="s">
        <v>748</v>
      </c>
      <c r="B448">
        <v>45.19</v>
      </c>
      <c r="C448">
        <v>979.52390000000003</v>
      </c>
      <c r="D448">
        <v>9</v>
      </c>
      <c r="E448">
        <v>-0.7</v>
      </c>
      <c r="F448">
        <v>327.51499999999999</v>
      </c>
      <c r="G448">
        <v>25.09</v>
      </c>
      <c r="H448" s="1">
        <v>116000</v>
      </c>
      <c r="I448">
        <v>1</v>
      </c>
      <c r="J448">
        <v>4282</v>
      </c>
      <c r="K448" t="s">
        <v>17</v>
      </c>
      <c r="L448">
        <v>1</v>
      </c>
      <c r="M448">
        <v>1</v>
      </c>
      <c r="N448" t="s">
        <v>368</v>
      </c>
    </row>
    <row r="449" spans="1:16" x14ac:dyDescent="0.25">
      <c r="A449" t="s">
        <v>749</v>
      </c>
      <c r="B449">
        <v>45.18</v>
      </c>
      <c r="C449">
        <v>2006.8857</v>
      </c>
      <c r="D449">
        <v>20</v>
      </c>
      <c r="E449">
        <v>0</v>
      </c>
      <c r="F449">
        <v>1004.4501</v>
      </c>
      <c r="G449">
        <v>46.34</v>
      </c>
      <c r="H449" s="1">
        <v>1120000</v>
      </c>
      <c r="I449">
        <v>1</v>
      </c>
      <c r="J449">
        <v>15125</v>
      </c>
      <c r="K449" t="s">
        <v>17</v>
      </c>
      <c r="L449">
        <v>1</v>
      </c>
      <c r="M449">
        <v>1</v>
      </c>
      <c r="N449" t="s">
        <v>63</v>
      </c>
    </row>
    <row r="450" spans="1:16" x14ac:dyDescent="0.25">
      <c r="A450" t="s">
        <v>750</v>
      </c>
      <c r="B450">
        <v>45.14</v>
      </c>
      <c r="C450">
        <v>2537.2087000000001</v>
      </c>
      <c r="D450">
        <v>22</v>
      </c>
      <c r="E450">
        <v>1.3</v>
      </c>
      <c r="F450">
        <v>635.31029999999998</v>
      </c>
      <c r="G450">
        <v>40.68</v>
      </c>
      <c r="H450" s="1">
        <v>2070000</v>
      </c>
      <c r="I450">
        <v>1</v>
      </c>
      <c r="J450">
        <v>12632</v>
      </c>
      <c r="K450" t="s">
        <v>17</v>
      </c>
      <c r="L450">
        <v>2</v>
      </c>
      <c r="M450">
        <v>2</v>
      </c>
      <c r="N450" t="s">
        <v>751</v>
      </c>
    </row>
    <row r="451" spans="1:16" x14ac:dyDescent="0.25">
      <c r="A451" t="s">
        <v>752</v>
      </c>
      <c r="B451">
        <v>45.13</v>
      </c>
      <c r="C451">
        <v>2029.0302999999999</v>
      </c>
      <c r="D451">
        <v>18</v>
      </c>
      <c r="E451">
        <v>0.6</v>
      </c>
      <c r="F451">
        <v>677.35109999999997</v>
      </c>
      <c r="G451">
        <v>45.18</v>
      </c>
      <c r="H451" s="1">
        <v>32100</v>
      </c>
      <c r="I451">
        <v>1</v>
      </c>
      <c r="J451">
        <v>14511</v>
      </c>
      <c r="K451" t="s">
        <v>17</v>
      </c>
      <c r="L451">
        <v>1</v>
      </c>
      <c r="M451">
        <v>1</v>
      </c>
      <c r="N451" t="s">
        <v>722</v>
      </c>
    </row>
    <row r="452" spans="1:16" x14ac:dyDescent="0.25">
      <c r="A452" t="s">
        <v>753</v>
      </c>
      <c r="B452">
        <v>45.08</v>
      </c>
      <c r="C452">
        <v>1489.7446</v>
      </c>
      <c r="D452">
        <v>13</v>
      </c>
      <c r="E452">
        <v>-0.8</v>
      </c>
      <c r="F452">
        <v>745.87900000000002</v>
      </c>
      <c r="G452">
        <v>38.42</v>
      </c>
      <c r="H452" s="1">
        <v>122000</v>
      </c>
      <c r="I452">
        <v>1</v>
      </c>
      <c r="J452">
        <v>11086</v>
      </c>
      <c r="K452" t="s">
        <v>17</v>
      </c>
      <c r="L452">
        <v>1</v>
      </c>
      <c r="M452">
        <v>1</v>
      </c>
      <c r="N452" t="s">
        <v>162</v>
      </c>
      <c r="O452" t="s">
        <v>23</v>
      </c>
      <c r="P452" t="s">
        <v>77</v>
      </c>
    </row>
    <row r="453" spans="1:16" x14ac:dyDescent="0.25">
      <c r="A453" t="s">
        <v>754</v>
      </c>
      <c r="B453">
        <v>45.07</v>
      </c>
      <c r="C453">
        <v>1405.7089000000001</v>
      </c>
      <c r="D453">
        <v>13</v>
      </c>
      <c r="E453">
        <v>1.7</v>
      </c>
      <c r="F453">
        <v>703.86289999999997</v>
      </c>
      <c r="G453">
        <v>41.93</v>
      </c>
      <c r="H453" s="1">
        <v>139000</v>
      </c>
      <c r="I453">
        <v>1</v>
      </c>
      <c r="J453">
        <v>12940</v>
      </c>
      <c r="K453" t="s">
        <v>17</v>
      </c>
      <c r="L453">
        <v>1</v>
      </c>
      <c r="M453">
        <v>1</v>
      </c>
      <c r="N453" t="s">
        <v>74</v>
      </c>
    </row>
    <row r="454" spans="1:16" x14ac:dyDescent="0.25">
      <c r="A454" t="s">
        <v>755</v>
      </c>
      <c r="B454">
        <v>45.05</v>
      </c>
      <c r="C454">
        <v>1826.9314999999999</v>
      </c>
      <c r="D454">
        <v>16</v>
      </c>
      <c r="E454">
        <v>0.4</v>
      </c>
      <c r="F454">
        <v>609.98469999999998</v>
      </c>
      <c r="G454">
        <v>35.840000000000003</v>
      </c>
      <c r="H454" s="1">
        <v>205000</v>
      </c>
      <c r="I454">
        <v>1</v>
      </c>
      <c r="J454">
        <v>9692</v>
      </c>
      <c r="K454" t="s">
        <v>17</v>
      </c>
      <c r="L454">
        <v>1</v>
      </c>
      <c r="M454">
        <v>1</v>
      </c>
      <c r="N454" t="s">
        <v>756</v>
      </c>
    </row>
    <row r="455" spans="1:16" x14ac:dyDescent="0.25">
      <c r="A455" t="s">
        <v>757</v>
      </c>
      <c r="B455">
        <v>44.98</v>
      </c>
      <c r="C455">
        <v>1190.6659</v>
      </c>
      <c r="D455">
        <v>11</v>
      </c>
      <c r="E455">
        <v>1.3</v>
      </c>
      <c r="F455">
        <v>596.34100000000001</v>
      </c>
      <c r="G455">
        <v>39.42</v>
      </c>
      <c r="H455" s="1">
        <v>166000</v>
      </c>
      <c r="I455">
        <v>1</v>
      </c>
      <c r="J455">
        <v>11616</v>
      </c>
      <c r="K455" t="s">
        <v>17</v>
      </c>
      <c r="L455">
        <v>1</v>
      </c>
      <c r="M455">
        <v>1</v>
      </c>
      <c r="N455" t="s">
        <v>758</v>
      </c>
    </row>
    <row r="456" spans="1:16" x14ac:dyDescent="0.25">
      <c r="A456" t="s">
        <v>759</v>
      </c>
      <c r="B456">
        <v>44.91</v>
      </c>
      <c r="C456">
        <v>962.58</v>
      </c>
      <c r="D456">
        <v>8</v>
      </c>
      <c r="E456">
        <v>0.8</v>
      </c>
      <c r="F456">
        <v>482.29770000000002</v>
      </c>
      <c r="G456">
        <v>38.659999999999997</v>
      </c>
      <c r="H456" s="1">
        <v>261000</v>
      </c>
      <c r="I456">
        <v>1</v>
      </c>
      <c r="J456">
        <v>11216</v>
      </c>
      <c r="K456" t="s">
        <v>17</v>
      </c>
      <c r="L456">
        <v>1</v>
      </c>
      <c r="M456">
        <v>1</v>
      </c>
      <c r="N456" t="s">
        <v>126</v>
      </c>
    </row>
    <row r="457" spans="1:16" x14ac:dyDescent="0.25">
      <c r="A457" t="s">
        <v>760</v>
      </c>
      <c r="B457">
        <v>44.86</v>
      </c>
      <c r="C457">
        <v>1255.6169</v>
      </c>
      <c r="D457">
        <v>13</v>
      </c>
      <c r="E457">
        <v>1.2</v>
      </c>
      <c r="F457">
        <v>419.54680000000002</v>
      </c>
      <c r="G457">
        <v>24.78</v>
      </c>
      <c r="H457" s="1">
        <v>125000</v>
      </c>
      <c r="I457">
        <v>1</v>
      </c>
      <c r="J457">
        <v>4017</v>
      </c>
      <c r="K457" t="s">
        <v>17</v>
      </c>
      <c r="L457">
        <v>1</v>
      </c>
      <c r="M457">
        <v>1</v>
      </c>
      <c r="N457" t="s">
        <v>251</v>
      </c>
      <c r="O457" t="s">
        <v>19</v>
      </c>
      <c r="P457" t="s">
        <v>761</v>
      </c>
    </row>
    <row r="458" spans="1:16" x14ac:dyDescent="0.25">
      <c r="A458" t="s">
        <v>762</v>
      </c>
      <c r="B458">
        <v>44.85</v>
      </c>
      <c r="C458">
        <v>1352.6976</v>
      </c>
      <c r="D458">
        <v>11</v>
      </c>
      <c r="E458">
        <v>0.8</v>
      </c>
      <c r="F458">
        <v>677.35659999999996</v>
      </c>
      <c r="G458">
        <v>42.7</v>
      </c>
      <c r="H458" s="1">
        <v>113000</v>
      </c>
      <c r="I458">
        <v>1</v>
      </c>
      <c r="J458">
        <v>13391</v>
      </c>
      <c r="K458" t="s">
        <v>17</v>
      </c>
      <c r="L458">
        <v>1</v>
      </c>
      <c r="M458">
        <v>1</v>
      </c>
      <c r="N458" t="s">
        <v>643</v>
      </c>
    </row>
    <row r="459" spans="1:16" x14ac:dyDescent="0.25">
      <c r="A459" t="s">
        <v>763</v>
      </c>
      <c r="B459">
        <v>44.75</v>
      </c>
      <c r="C459">
        <v>1006.494</v>
      </c>
      <c r="D459">
        <v>8</v>
      </c>
      <c r="E459">
        <v>1</v>
      </c>
      <c r="F459">
        <v>504.25479999999999</v>
      </c>
      <c r="G459">
        <v>32.229999999999997</v>
      </c>
      <c r="H459" s="1">
        <v>1100000</v>
      </c>
      <c r="I459">
        <v>1</v>
      </c>
      <c r="J459">
        <v>7831</v>
      </c>
      <c r="K459" t="s">
        <v>17</v>
      </c>
      <c r="L459">
        <v>1</v>
      </c>
      <c r="M459">
        <v>1</v>
      </c>
      <c r="N459" t="s">
        <v>74</v>
      </c>
      <c r="O459" t="s">
        <v>23</v>
      </c>
      <c r="P459" t="s">
        <v>764</v>
      </c>
    </row>
    <row r="460" spans="1:16" x14ac:dyDescent="0.25">
      <c r="A460" t="s">
        <v>765</v>
      </c>
      <c r="B460">
        <v>44.71</v>
      </c>
      <c r="C460">
        <v>1433.5261</v>
      </c>
      <c r="D460">
        <v>12</v>
      </c>
      <c r="E460">
        <v>-0.1</v>
      </c>
      <c r="F460">
        <v>717.77030000000002</v>
      </c>
      <c r="G460">
        <v>28.83</v>
      </c>
      <c r="H460" s="1">
        <v>44900</v>
      </c>
      <c r="I460">
        <v>1</v>
      </c>
      <c r="J460">
        <v>6094</v>
      </c>
      <c r="K460" t="s">
        <v>17</v>
      </c>
      <c r="L460">
        <v>1</v>
      </c>
      <c r="M460">
        <v>1</v>
      </c>
      <c r="N460" t="s">
        <v>33</v>
      </c>
      <c r="O460" t="s">
        <v>23</v>
      </c>
      <c r="P460" t="s">
        <v>766</v>
      </c>
    </row>
    <row r="461" spans="1:16" x14ac:dyDescent="0.25">
      <c r="A461" t="s">
        <v>767</v>
      </c>
      <c r="B461">
        <v>44.67</v>
      </c>
      <c r="C461">
        <v>2212.125</v>
      </c>
      <c r="D461">
        <v>18</v>
      </c>
      <c r="E461">
        <v>1.9</v>
      </c>
      <c r="F461">
        <v>738.38369999999998</v>
      </c>
      <c r="G461">
        <v>41</v>
      </c>
      <c r="H461" s="1">
        <v>185000</v>
      </c>
      <c r="I461">
        <v>1</v>
      </c>
      <c r="J461">
        <v>12472</v>
      </c>
      <c r="K461" t="s">
        <v>17</v>
      </c>
      <c r="L461">
        <v>3</v>
      </c>
      <c r="M461">
        <v>3</v>
      </c>
      <c r="N461" t="s">
        <v>768</v>
      </c>
    </row>
    <row r="462" spans="1:16" x14ac:dyDescent="0.25">
      <c r="A462" t="s">
        <v>769</v>
      </c>
      <c r="B462">
        <v>44.65</v>
      </c>
      <c r="C462">
        <v>1547.7063000000001</v>
      </c>
      <c r="D462">
        <v>14</v>
      </c>
      <c r="E462">
        <v>-0.5</v>
      </c>
      <c r="F462">
        <v>774.86</v>
      </c>
      <c r="G462">
        <v>27.93</v>
      </c>
      <c r="H462" s="1">
        <v>79800</v>
      </c>
      <c r="I462">
        <v>1</v>
      </c>
      <c r="J462">
        <v>5743</v>
      </c>
      <c r="K462" t="s">
        <v>17</v>
      </c>
      <c r="L462">
        <v>1</v>
      </c>
      <c r="M462">
        <v>1</v>
      </c>
      <c r="N462" t="s">
        <v>770</v>
      </c>
    </row>
    <row r="463" spans="1:16" x14ac:dyDescent="0.25">
      <c r="A463" t="s">
        <v>771</v>
      </c>
      <c r="B463">
        <v>44.55</v>
      </c>
      <c r="C463">
        <v>1836.9733000000001</v>
      </c>
      <c r="D463">
        <v>18</v>
      </c>
      <c r="E463">
        <v>0.6</v>
      </c>
      <c r="F463">
        <v>460.2509</v>
      </c>
      <c r="G463">
        <v>25.67</v>
      </c>
      <c r="H463" s="1">
        <v>61700</v>
      </c>
      <c r="I463">
        <v>1</v>
      </c>
      <c r="J463">
        <v>4633</v>
      </c>
      <c r="K463" t="s">
        <v>17</v>
      </c>
      <c r="L463">
        <v>1</v>
      </c>
      <c r="M463">
        <v>1</v>
      </c>
      <c r="N463" t="s">
        <v>772</v>
      </c>
    </row>
    <row r="464" spans="1:16" x14ac:dyDescent="0.25">
      <c r="A464" t="s">
        <v>773</v>
      </c>
      <c r="B464">
        <v>44.51</v>
      </c>
      <c r="C464">
        <v>1623.8832</v>
      </c>
      <c r="D464">
        <v>16</v>
      </c>
      <c r="E464">
        <v>0</v>
      </c>
      <c r="F464">
        <v>812.94889999999998</v>
      </c>
      <c r="G464">
        <v>46.82</v>
      </c>
      <c r="H464" s="1">
        <v>44200</v>
      </c>
      <c r="I464">
        <v>1</v>
      </c>
      <c r="J464">
        <v>15235</v>
      </c>
      <c r="K464" t="s">
        <v>17</v>
      </c>
      <c r="L464">
        <v>1</v>
      </c>
      <c r="M464">
        <v>1</v>
      </c>
      <c r="N464" t="s">
        <v>184</v>
      </c>
    </row>
    <row r="465" spans="1:16" x14ac:dyDescent="0.25">
      <c r="A465" t="s">
        <v>774</v>
      </c>
      <c r="B465">
        <v>44.4</v>
      </c>
      <c r="C465">
        <v>907.49159999999995</v>
      </c>
      <c r="D465">
        <v>7</v>
      </c>
      <c r="E465">
        <v>1.5</v>
      </c>
      <c r="F465">
        <v>454.75369999999998</v>
      </c>
      <c r="G465">
        <v>37.79</v>
      </c>
      <c r="H465" s="1">
        <v>567000</v>
      </c>
      <c r="I465">
        <v>1</v>
      </c>
      <c r="J465">
        <v>10831</v>
      </c>
      <c r="K465" t="s">
        <v>17</v>
      </c>
      <c r="L465">
        <v>1</v>
      </c>
      <c r="M465">
        <v>1</v>
      </c>
      <c r="N465" t="s">
        <v>153</v>
      </c>
    </row>
    <row r="466" spans="1:16" x14ac:dyDescent="0.25">
      <c r="A466" t="s">
        <v>775</v>
      </c>
      <c r="B466">
        <v>44.36</v>
      </c>
      <c r="C466">
        <v>1220.6257000000001</v>
      </c>
      <c r="D466">
        <v>11</v>
      </c>
      <c r="E466">
        <v>-0.3</v>
      </c>
      <c r="F466">
        <v>611.31989999999996</v>
      </c>
      <c r="G466">
        <v>36.46</v>
      </c>
      <c r="H466" s="1">
        <v>209000</v>
      </c>
      <c r="I466">
        <v>1</v>
      </c>
      <c r="J466">
        <v>10012</v>
      </c>
      <c r="K466" t="s">
        <v>17</v>
      </c>
      <c r="L466">
        <v>1</v>
      </c>
      <c r="M466">
        <v>1</v>
      </c>
      <c r="N466" t="s">
        <v>372</v>
      </c>
      <c r="O466" t="s">
        <v>23</v>
      </c>
      <c r="P466" t="s">
        <v>529</v>
      </c>
    </row>
    <row r="467" spans="1:16" x14ac:dyDescent="0.25">
      <c r="A467" t="s">
        <v>776</v>
      </c>
      <c r="B467">
        <v>44.35</v>
      </c>
      <c r="C467">
        <v>1297.7141999999999</v>
      </c>
      <c r="D467">
        <v>11</v>
      </c>
      <c r="E467">
        <v>1.1000000000000001</v>
      </c>
      <c r="F467">
        <v>649.86509999999998</v>
      </c>
      <c r="G467">
        <v>41.26</v>
      </c>
      <c r="H467" s="1">
        <v>108000</v>
      </c>
      <c r="I467">
        <v>1</v>
      </c>
      <c r="J467">
        <v>12611</v>
      </c>
      <c r="K467" t="s">
        <v>17</v>
      </c>
      <c r="L467">
        <v>1</v>
      </c>
      <c r="M467">
        <v>1</v>
      </c>
      <c r="N467" t="s">
        <v>231</v>
      </c>
    </row>
    <row r="468" spans="1:16" x14ac:dyDescent="0.25">
      <c r="A468" t="s">
        <v>777</v>
      </c>
      <c r="B468">
        <v>44.33</v>
      </c>
      <c r="C468">
        <v>2541.2611999999999</v>
      </c>
      <c r="D468">
        <v>22</v>
      </c>
      <c r="E468">
        <v>-0.3</v>
      </c>
      <c r="F468">
        <v>636.32240000000002</v>
      </c>
      <c r="G468">
        <v>36.020000000000003</v>
      </c>
      <c r="H468" s="1">
        <v>41200</v>
      </c>
      <c r="I468">
        <v>1</v>
      </c>
      <c r="J468">
        <v>9828</v>
      </c>
      <c r="K468" t="s">
        <v>17</v>
      </c>
      <c r="L468">
        <v>1</v>
      </c>
      <c r="M468">
        <v>1</v>
      </c>
      <c r="N468" t="s">
        <v>278</v>
      </c>
    </row>
    <row r="469" spans="1:16" x14ac:dyDescent="0.25">
      <c r="A469" t="s">
        <v>778</v>
      </c>
      <c r="B469">
        <v>44.32</v>
      </c>
      <c r="C469">
        <v>1125.6659</v>
      </c>
      <c r="D469">
        <v>9</v>
      </c>
      <c r="E469">
        <v>0.4</v>
      </c>
      <c r="F469">
        <v>563.84050000000002</v>
      </c>
      <c r="G469">
        <v>44.59</v>
      </c>
      <c r="H469" s="1">
        <v>34200</v>
      </c>
      <c r="I469">
        <v>1</v>
      </c>
      <c r="J469">
        <v>14268</v>
      </c>
      <c r="K469" t="s">
        <v>17</v>
      </c>
      <c r="L469">
        <v>1</v>
      </c>
      <c r="M469">
        <v>1</v>
      </c>
      <c r="N469" t="s">
        <v>779</v>
      </c>
    </row>
    <row r="470" spans="1:16" x14ac:dyDescent="0.25">
      <c r="A470" t="s">
        <v>780</v>
      </c>
      <c r="B470">
        <v>44.32</v>
      </c>
      <c r="C470">
        <v>1646.8013000000001</v>
      </c>
      <c r="D470">
        <v>16</v>
      </c>
      <c r="E470">
        <v>1.1000000000000001</v>
      </c>
      <c r="F470">
        <v>549.94169999999997</v>
      </c>
      <c r="G470">
        <v>24.62</v>
      </c>
      <c r="H470" s="1">
        <v>12200</v>
      </c>
      <c r="I470">
        <v>1</v>
      </c>
      <c r="J470">
        <v>3880</v>
      </c>
      <c r="K470" t="s">
        <v>17</v>
      </c>
      <c r="L470">
        <v>1</v>
      </c>
      <c r="M470">
        <v>1</v>
      </c>
      <c r="N470" t="s">
        <v>781</v>
      </c>
    </row>
    <row r="471" spans="1:16" x14ac:dyDescent="0.25">
      <c r="A471" t="s">
        <v>782</v>
      </c>
      <c r="B471">
        <v>44.29</v>
      </c>
      <c r="C471">
        <v>1249.6158</v>
      </c>
      <c r="D471">
        <v>11</v>
      </c>
      <c r="E471">
        <v>1</v>
      </c>
      <c r="F471">
        <v>625.81579999999997</v>
      </c>
      <c r="G471">
        <v>36.770000000000003</v>
      </c>
      <c r="H471" s="1">
        <v>328000</v>
      </c>
      <c r="I471">
        <v>1</v>
      </c>
      <c r="J471">
        <v>10196</v>
      </c>
      <c r="K471" t="s">
        <v>17</v>
      </c>
      <c r="L471">
        <v>1</v>
      </c>
      <c r="M471">
        <v>1</v>
      </c>
      <c r="N471" t="s">
        <v>693</v>
      </c>
      <c r="O471" t="s">
        <v>23</v>
      </c>
      <c r="P471" t="s">
        <v>783</v>
      </c>
    </row>
    <row r="472" spans="1:16" x14ac:dyDescent="0.25">
      <c r="A472" t="s">
        <v>784</v>
      </c>
      <c r="B472">
        <v>44.25</v>
      </c>
      <c r="C472">
        <v>2752.3213000000001</v>
      </c>
      <c r="D472">
        <v>24</v>
      </c>
      <c r="E472">
        <v>-0.6</v>
      </c>
      <c r="F472">
        <v>689.08720000000005</v>
      </c>
      <c r="G472">
        <v>41.5</v>
      </c>
      <c r="H472">
        <v>0</v>
      </c>
      <c r="I472">
        <v>1</v>
      </c>
      <c r="J472">
        <v>12772</v>
      </c>
      <c r="K472" t="s">
        <v>17</v>
      </c>
      <c r="L472">
        <v>0</v>
      </c>
      <c r="M472">
        <v>0</v>
      </c>
      <c r="N472" t="s">
        <v>368</v>
      </c>
      <c r="O472" t="s">
        <v>23</v>
      </c>
      <c r="P472" t="s">
        <v>785</v>
      </c>
    </row>
    <row r="473" spans="1:16" x14ac:dyDescent="0.25">
      <c r="A473" t="s">
        <v>786</v>
      </c>
      <c r="B473">
        <v>44.16</v>
      </c>
      <c r="C473">
        <v>1046.5219</v>
      </c>
      <c r="D473">
        <v>9</v>
      </c>
      <c r="E473">
        <v>0</v>
      </c>
      <c r="F473">
        <v>524.26819999999998</v>
      </c>
      <c r="G473">
        <v>35.409999999999997</v>
      </c>
      <c r="H473" s="1">
        <v>490000</v>
      </c>
      <c r="I473">
        <v>1</v>
      </c>
      <c r="J473">
        <v>9290</v>
      </c>
      <c r="K473" t="s">
        <v>17</v>
      </c>
      <c r="L473">
        <v>1</v>
      </c>
      <c r="M473">
        <v>1</v>
      </c>
      <c r="N473" t="s">
        <v>787</v>
      </c>
      <c r="O473" t="s">
        <v>19</v>
      </c>
      <c r="P473" t="s">
        <v>788</v>
      </c>
    </row>
    <row r="474" spans="1:16" x14ac:dyDescent="0.25">
      <c r="A474" t="s">
        <v>789</v>
      </c>
      <c r="B474">
        <v>44.1</v>
      </c>
      <c r="C474">
        <v>2843.4502000000002</v>
      </c>
      <c r="D474">
        <v>26</v>
      </c>
      <c r="E474">
        <v>1.1000000000000001</v>
      </c>
      <c r="F474">
        <v>711.87059999999997</v>
      </c>
      <c r="G474">
        <v>44.86</v>
      </c>
      <c r="H474" s="1">
        <v>116000</v>
      </c>
      <c r="I474">
        <v>1</v>
      </c>
      <c r="J474">
        <v>14495</v>
      </c>
      <c r="K474" t="s">
        <v>17</v>
      </c>
      <c r="L474">
        <v>2</v>
      </c>
      <c r="M474">
        <v>2</v>
      </c>
      <c r="N474" t="s">
        <v>790</v>
      </c>
      <c r="O474" t="s">
        <v>23</v>
      </c>
      <c r="P474" t="s">
        <v>791</v>
      </c>
    </row>
    <row r="475" spans="1:16" x14ac:dyDescent="0.25">
      <c r="A475" t="s">
        <v>792</v>
      </c>
      <c r="B475">
        <v>44.02</v>
      </c>
      <c r="C475">
        <v>1757.8824</v>
      </c>
      <c r="D475">
        <v>13</v>
      </c>
      <c r="E475">
        <v>0.8</v>
      </c>
      <c r="F475">
        <v>440.47820000000002</v>
      </c>
      <c r="G475">
        <v>39.340000000000003</v>
      </c>
      <c r="H475" s="1">
        <v>3060000</v>
      </c>
      <c r="I475">
        <v>1</v>
      </c>
      <c r="J475">
        <v>11741</v>
      </c>
      <c r="K475" t="s">
        <v>17</v>
      </c>
      <c r="L475">
        <v>1</v>
      </c>
      <c r="M475">
        <v>1</v>
      </c>
      <c r="N475" t="s">
        <v>793</v>
      </c>
    </row>
    <row r="476" spans="1:16" x14ac:dyDescent="0.25">
      <c r="A476" t="s">
        <v>794</v>
      </c>
      <c r="B476">
        <v>43.91</v>
      </c>
      <c r="C476">
        <v>1261.6337000000001</v>
      </c>
      <c r="D476">
        <v>12</v>
      </c>
      <c r="E476">
        <v>0.4</v>
      </c>
      <c r="F476">
        <v>631.82429999999999</v>
      </c>
      <c r="G476">
        <v>36.86</v>
      </c>
      <c r="H476" s="1">
        <v>142000</v>
      </c>
      <c r="I476">
        <v>1</v>
      </c>
      <c r="J476">
        <v>10221</v>
      </c>
      <c r="K476" t="s">
        <v>17</v>
      </c>
      <c r="L476">
        <v>1</v>
      </c>
      <c r="M476">
        <v>1</v>
      </c>
      <c r="N476" t="s">
        <v>795</v>
      </c>
    </row>
    <row r="477" spans="1:16" x14ac:dyDescent="0.25">
      <c r="A477" t="s">
        <v>796</v>
      </c>
      <c r="B477">
        <v>43.9</v>
      </c>
      <c r="C477">
        <v>926.55489999999998</v>
      </c>
      <c r="D477">
        <v>9</v>
      </c>
      <c r="E477">
        <v>0.9</v>
      </c>
      <c r="F477">
        <v>464.2851</v>
      </c>
      <c r="G477">
        <v>39.619999999999997</v>
      </c>
      <c r="H477" s="1">
        <v>247000</v>
      </c>
      <c r="I477">
        <v>1</v>
      </c>
      <c r="J477">
        <v>11836</v>
      </c>
      <c r="K477" t="s">
        <v>17</v>
      </c>
      <c r="L477">
        <v>1</v>
      </c>
      <c r="M477">
        <v>1</v>
      </c>
      <c r="N477" t="s">
        <v>634</v>
      </c>
    </row>
    <row r="478" spans="1:16" x14ac:dyDescent="0.25">
      <c r="A478" t="s">
        <v>797</v>
      </c>
      <c r="B478">
        <v>43.89</v>
      </c>
      <c r="C478">
        <v>1610.7297000000001</v>
      </c>
      <c r="D478">
        <v>17</v>
      </c>
      <c r="E478">
        <v>0.5</v>
      </c>
      <c r="F478">
        <v>537.91750000000002</v>
      </c>
      <c r="G478">
        <v>24.63</v>
      </c>
      <c r="H478" s="1">
        <v>26000</v>
      </c>
      <c r="I478">
        <v>1</v>
      </c>
      <c r="J478">
        <v>3887</v>
      </c>
      <c r="K478" t="s">
        <v>17</v>
      </c>
      <c r="L478">
        <v>1</v>
      </c>
      <c r="M478">
        <v>1</v>
      </c>
      <c r="N478" t="s">
        <v>798</v>
      </c>
      <c r="O478" t="s">
        <v>19</v>
      </c>
      <c r="P478" t="s">
        <v>799</v>
      </c>
    </row>
    <row r="479" spans="1:16" x14ac:dyDescent="0.25">
      <c r="A479" t="s">
        <v>800</v>
      </c>
      <c r="B479">
        <v>43.86</v>
      </c>
      <c r="C479">
        <v>2355.1493999999998</v>
      </c>
      <c r="D479">
        <v>24</v>
      </c>
      <c r="E479">
        <v>0.7</v>
      </c>
      <c r="F479">
        <v>786.05759999999998</v>
      </c>
      <c r="G479">
        <v>39.729999999999997</v>
      </c>
      <c r="H479" s="1">
        <v>96600</v>
      </c>
      <c r="I479">
        <v>1</v>
      </c>
      <c r="J479">
        <v>11861</v>
      </c>
      <c r="K479" t="s">
        <v>17</v>
      </c>
      <c r="L479">
        <v>1</v>
      </c>
      <c r="M479">
        <v>1</v>
      </c>
      <c r="N479" t="s">
        <v>245</v>
      </c>
    </row>
    <row r="480" spans="1:16" x14ac:dyDescent="0.25">
      <c r="A480" t="s">
        <v>801</v>
      </c>
      <c r="B480">
        <v>43.77</v>
      </c>
      <c r="C480">
        <v>1068.5968</v>
      </c>
      <c r="D480">
        <v>9</v>
      </c>
      <c r="E480">
        <v>0.3</v>
      </c>
      <c r="F480">
        <v>535.30579999999998</v>
      </c>
      <c r="G480">
        <v>42.42</v>
      </c>
      <c r="H480" s="1">
        <v>451000</v>
      </c>
      <c r="I480">
        <v>1</v>
      </c>
      <c r="J480">
        <v>13177</v>
      </c>
      <c r="K480" t="s">
        <v>17</v>
      </c>
      <c r="L480">
        <v>1</v>
      </c>
      <c r="M480">
        <v>1</v>
      </c>
      <c r="N480" t="s">
        <v>802</v>
      </c>
    </row>
    <row r="481" spans="1:16" x14ac:dyDescent="0.25">
      <c r="A481" t="s">
        <v>803</v>
      </c>
      <c r="B481">
        <v>43.63</v>
      </c>
      <c r="C481">
        <v>1606.7666999999999</v>
      </c>
      <c r="D481">
        <v>14</v>
      </c>
      <c r="E481">
        <v>0.4</v>
      </c>
      <c r="F481">
        <v>804.39099999999996</v>
      </c>
      <c r="G481">
        <v>47.41</v>
      </c>
      <c r="H481" s="1">
        <v>254000</v>
      </c>
      <c r="I481">
        <v>1</v>
      </c>
      <c r="J481">
        <v>15405</v>
      </c>
      <c r="K481" t="s">
        <v>17</v>
      </c>
      <c r="L481">
        <v>1</v>
      </c>
      <c r="M481">
        <v>1</v>
      </c>
      <c r="N481" t="s">
        <v>76</v>
      </c>
    </row>
    <row r="482" spans="1:16" x14ac:dyDescent="0.25">
      <c r="A482" t="s">
        <v>804</v>
      </c>
      <c r="B482">
        <v>43.63</v>
      </c>
      <c r="C482">
        <v>1124.5978</v>
      </c>
      <c r="D482">
        <v>9</v>
      </c>
      <c r="E482">
        <v>0.2</v>
      </c>
      <c r="F482">
        <v>375.87329999999997</v>
      </c>
      <c r="G482">
        <v>30.8</v>
      </c>
      <c r="H482" s="1">
        <v>558000</v>
      </c>
      <c r="I482">
        <v>1</v>
      </c>
      <c r="J482">
        <v>7125</v>
      </c>
      <c r="K482" t="s">
        <v>17</v>
      </c>
      <c r="L482">
        <v>1</v>
      </c>
      <c r="M482">
        <v>1</v>
      </c>
      <c r="N482" t="s">
        <v>162</v>
      </c>
    </row>
    <row r="483" spans="1:16" x14ac:dyDescent="0.25">
      <c r="A483" t="s">
        <v>805</v>
      </c>
      <c r="B483">
        <v>43.62</v>
      </c>
      <c r="C483">
        <v>2169.0898000000002</v>
      </c>
      <c r="D483">
        <v>24</v>
      </c>
      <c r="E483">
        <v>1.4</v>
      </c>
      <c r="F483">
        <v>434.82580000000002</v>
      </c>
      <c r="G483">
        <v>24.95</v>
      </c>
      <c r="H483" s="1">
        <v>387000</v>
      </c>
      <c r="I483">
        <v>1</v>
      </c>
      <c r="J483">
        <v>4119</v>
      </c>
      <c r="K483" t="s">
        <v>17</v>
      </c>
      <c r="L483">
        <v>1</v>
      </c>
      <c r="M483">
        <v>1</v>
      </c>
      <c r="N483" t="s">
        <v>599</v>
      </c>
      <c r="O483" t="s">
        <v>19</v>
      </c>
      <c r="P483" t="s">
        <v>806</v>
      </c>
    </row>
    <row r="484" spans="1:16" x14ac:dyDescent="0.25">
      <c r="A484" t="s">
        <v>807</v>
      </c>
      <c r="B484">
        <v>43.58</v>
      </c>
      <c r="C484">
        <v>1747.8013000000001</v>
      </c>
      <c r="D484">
        <v>16</v>
      </c>
      <c r="E484">
        <v>-0.6</v>
      </c>
      <c r="F484">
        <v>874.90740000000005</v>
      </c>
      <c r="G484">
        <v>38.020000000000003</v>
      </c>
      <c r="H484">
        <v>0</v>
      </c>
      <c r="I484">
        <v>1</v>
      </c>
      <c r="J484">
        <v>10878</v>
      </c>
      <c r="K484" t="s">
        <v>17</v>
      </c>
      <c r="L484">
        <v>0</v>
      </c>
      <c r="M484">
        <v>0</v>
      </c>
      <c r="N484" t="s">
        <v>480</v>
      </c>
    </row>
    <row r="485" spans="1:16" x14ac:dyDescent="0.25">
      <c r="A485" t="s">
        <v>808</v>
      </c>
      <c r="B485">
        <v>43.38</v>
      </c>
      <c r="C485">
        <v>1162.6134</v>
      </c>
      <c r="D485">
        <v>10</v>
      </c>
      <c r="E485">
        <v>0.6</v>
      </c>
      <c r="F485">
        <v>582.3143</v>
      </c>
      <c r="G485">
        <v>45.09</v>
      </c>
      <c r="H485" s="1">
        <v>117000</v>
      </c>
      <c r="I485">
        <v>1</v>
      </c>
      <c r="J485">
        <v>14438</v>
      </c>
      <c r="K485" t="s">
        <v>17</v>
      </c>
      <c r="L485">
        <v>1</v>
      </c>
      <c r="M485">
        <v>1</v>
      </c>
      <c r="N485" t="s">
        <v>735</v>
      </c>
    </row>
    <row r="486" spans="1:16" x14ac:dyDescent="0.25">
      <c r="A486" t="s">
        <v>809</v>
      </c>
      <c r="B486">
        <v>43.27</v>
      </c>
      <c r="C486">
        <v>1646.8376000000001</v>
      </c>
      <c r="D486">
        <v>15</v>
      </c>
      <c r="E486">
        <v>-0.1</v>
      </c>
      <c r="F486">
        <v>824.42600000000004</v>
      </c>
      <c r="G486">
        <v>39.6</v>
      </c>
      <c r="H486">
        <v>0</v>
      </c>
      <c r="I486">
        <v>1</v>
      </c>
      <c r="J486">
        <v>11769</v>
      </c>
      <c r="K486" t="s">
        <v>17</v>
      </c>
      <c r="L486">
        <v>0</v>
      </c>
      <c r="M486">
        <v>0</v>
      </c>
      <c r="N486" t="s">
        <v>195</v>
      </c>
    </row>
    <row r="487" spans="1:16" x14ac:dyDescent="0.25">
      <c r="A487" t="s">
        <v>810</v>
      </c>
      <c r="B487">
        <v>43.07</v>
      </c>
      <c r="C487">
        <v>1336.5201</v>
      </c>
      <c r="D487">
        <v>12</v>
      </c>
      <c r="E487">
        <v>1.4</v>
      </c>
      <c r="F487">
        <v>669.26819999999998</v>
      </c>
      <c r="G487">
        <v>25.12</v>
      </c>
      <c r="H487" s="1">
        <v>9750</v>
      </c>
      <c r="I487">
        <v>1</v>
      </c>
      <c r="J487">
        <v>4312</v>
      </c>
      <c r="K487" t="s">
        <v>17</v>
      </c>
      <c r="L487">
        <v>1</v>
      </c>
      <c r="M487">
        <v>1</v>
      </c>
      <c r="N487" t="s">
        <v>811</v>
      </c>
      <c r="O487" t="s">
        <v>23</v>
      </c>
      <c r="P487" t="s">
        <v>28</v>
      </c>
    </row>
    <row r="488" spans="1:16" x14ac:dyDescent="0.25">
      <c r="A488" t="s">
        <v>812</v>
      </c>
      <c r="B488">
        <v>43.06</v>
      </c>
      <c r="C488">
        <v>2284.0005000000001</v>
      </c>
      <c r="D488">
        <v>25</v>
      </c>
      <c r="E488">
        <v>0.9</v>
      </c>
      <c r="F488">
        <v>762.3415</v>
      </c>
      <c r="G488">
        <v>31.76</v>
      </c>
      <c r="H488" s="1">
        <v>3970000</v>
      </c>
      <c r="I488">
        <v>1</v>
      </c>
      <c r="J488">
        <v>7536</v>
      </c>
      <c r="K488" t="s">
        <v>17</v>
      </c>
      <c r="L488">
        <v>2</v>
      </c>
      <c r="M488">
        <v>2</v>
      </c>
      <c r="N488" t="s">
        <v>144</v>
      </c>
      <c r="O488" t="s">
        <v>19</v>
      </c>
      <c r="P488" t="s">
        <v>813</v>
      </c>
    </row>
    <row r="489" spans="1:16" x14ac:dyDescent="0.25">
      <c r="A489" t="s">
        <v>814</v>
      </c>
      <c r="B489">
        <v>42.89</v>
      </c>
      <c r="C489">
        <v>1043.5797</v>
      </c>
      <c r="D489">
        <v>9</v>
      </c>
      <c r="E489">
        <v>0.7</v>
      </c>
      <c r="F489">
        <v>522.79750000000001</v>
      </c>
      <c r="G489">
        <v>40.770000000000003</v>
      </c>
      <c r="H489" s="1">
        <v>156000</v>
      </c>
      <c r="I489">
        <v>1</v>
      </c>
      <c r="J489">
        <v>12377</v>
      </c>
      <c r="K489" t="s">
        <v>17</v>
      </c>
      <c r="L489">
        <v>1</v>
      </c>
      <c r="M489">
        <v>1</v>
      </c>
      <c r="N489" t="s">
        <v>656</v>
      </c>
      <c r="O489" t="s">
        <v>23</v>
      </c>
      <c r="P489" t="s">
        <v>189</v>
      </c>
    </row>
    <row r="490" spans="1:16" x14ac:dyDescent="0.25">
      <c r="A490" t="s">
        <v>815</v>
      </c>
      <c r="B490">
        <v>42.87</v>
      </c>
      <c r="C490">
        <v>1092.5199</v>
      </c>
      <c r="D490">
        <v>10</v>
      </c>
      <c r="E490">
        <v>1.5</v>
      </c>
      <c r="F490">
        <v>547.2681</v>
      </c>
      <c r="G490">
        <v>31.66</v>
      </c>
      <c r="H490" s="1">
        <v>393000</v>
      </c>
      <c r="I490">
        <v>1</v>
      </c>
      <c r="J490">
        <v>7471</v>
      </c>
      <c r="K490" t="s">
        <v>17</v>
      </c>
      <c r="L490">
        <v>1</v>
      </c>
      <c r="M490">
        <v>1</v>
      </c>
      <c r="N490" t="s">
        <v>162</v>
      </c>
    </row>
    <row r="491" spans="1:16" x14ac:dyDescent="0.25">
      <c r="A491" t="s">
        <v>816</v>
      </c>
      <c r="B491">
        <v>42.84</v>
      </c>
      <c r="C491">
        <v>1030.5406</v>
      </c>
      <c r="D491">
        <v>10</v>
      </c>
      <c r="E491">
        <v>0.2</v>
      </c>
      <c r="F491">
        <v>516.27769999999998</v>
      </c>
      <c r="G491">
        <v>33.07</v>
      </c>
      <c r="H491" s="1">
        <v>82400</v>
      </c>
      <c r="I491">
        <v>1</v>
      </c>
      <c r="J491">
        <v>8324</v>
      </c>
      <c r="K491" t="s">
        <v>17</v>
      </c>
      <c r="L491">
        <v>1</v>
      </c>
      <c r="M491">
        <v>1</v>
      </c>
      <c r="N491" t="s">
        <v>480</v>
      </c>
    </row>
    <row r="492" spans="1:16" x14ac:dyDescent="0.25">
      <c r="A492" t="s">
        <v>817</v>
      </c>
      <c r="B492">
        <v>42.75</v>
      </c>
      <c r="C492">
        <v>1166.6594</v>
      </c>
      <c r="D492">
        <v>10</v>
      </c>
      <c r="E492">
        <v>0.2</v>
      </c>
      <c r="F492">
        <v>389.8938</v>
      </c>
      <c r="G492">
        <v>26.71</v>
      </c>
      <c r="H492" s="1">
        <v>289000</v>
      </c>
      <c r="I492">
        <v>1</v>
      </c>
      <c r="J492">
        <v>5128</v>
      </c>
      <c r="K492" t="s">
        <v>17</v>
      </c>
      <c r="L492">
        <v>1</v>
      </c>
      <c r="M492">
        <v>1</v>
      </c>
      <c r="N492" t="s">
        <v>666</v>
      </c>
    </row>
    <row r="493" spans="1:16" x14ac:dyDescent="0.25">
      <c r="A493" t="s">
        <v>818</v>
      </c>
      <c r="B493">
        <v>42.72</v>
      </c>
      <c r="C493">
        <v>2795.2838999999999</v>
      </c>
      <c r="D493">
        <v>24</v>
      </c>
      <c r="E493">
        <v>1</v>
      </c>
      <c r="F493">
        <v>699.82899999999995</v>
      </c>
      <c r="G493">
        <v>39.94</v>
      </c>
      <c r="H493" s="1">
        <v>10400000</v>
      </c>
      <c r="I493">
        <v>1</v>
      </c>
      <c r="J493">
        <v>12664</v>
      </c>
      <c r="K493" t="s">
        <v>17</v>
      </c>
      <c r="L493">
        <v>2</v>
      </c>
      <c r="M493">
        <v>2</v>
      </c>
      <c r="N493" t="s">
        <v>106</v>
      </c>
    </row>
    <row r="494" spans="1:16" x14ac:dyDescent="0.25">
      <c r="A494" t="s">
        <v>819</v>
      </c>
      <c r="B494">
        <v>42.7</v>
      </c>
      <c r="C494">
        <v>1339.7710999999999</v>
      </c>
      <c r="D494">
        <v>14</v>
      </c>
      <c r="E494">
        <v>0.6</v>
      </c>
      <c r="F494">
        <v>670.89319999999998</v>
      </c>
      <c r="G494">
        <v>42.1</v>
      </c>
      <c r="H494" s="1">
        <v>37300</v>
      </c>
      <c r="I494">
        <v>1</v>
      </c>
      <c r="J494">
        <v>13072</v>
      </c>
      <c r="K494" t="s">
        <v>17</v>
      </c>
      <c r="L494">
        <v>1</v>
      </c>
      <c r="M494">
        <v>1</v>
      </c>
      <c r="N494" t="s">
        <v>324</v>
      </c>
    </row>
    <row r="495" spans="1:16" x14ac:dyDescent="0.25">
      <c r="A495" t="s">
        <v>820</v>
      </c>
      <c r="B495">
        <v>42.62</v>
      </c>
      <c r="C495">
        <v>1197.6981000000001</v>
      </c>
      <c r="D495">
        <v>11</v>
      </c>
      <c r="E495">
        <v>0</v>
      </c>
      <c r="F495">
        <v>400.24</v>
      </c>
      <c r="G495">
        <v>34.6</v>
      </c>
      <c r="H495" s="1">
        <v>8670000</v>
      </c>
      <c r="I495">
        <v>1</v>
      </c>
      <c r="J495">
        <v>8951</v>
      </c>
      <c r="K495" t="s">
        <v>17</v>
      </c>
      <c r="L495">
        <v>1</v>
      </c>
      <c r="M495">
        <v>1</v>
      </c>
      <c r="N495" t="s">
        <v>136</v>
      </c>
    </row>
    <row r="496" spans="1:16" x14ac:dyDescent="0.25">
      <c r="A496" t="s">
        <v>821</v>
      </c>
      <c r="B496">
        <v>42.61</v>
      </c>
      <c r="C496">
        <v>1141.5402999999999</v>
      </c>
      <c r="D496">
        <v>10</v>
      </c>
      <c r="E496">
        <v>0.3</v>
      </c>
      <c r="F496">
        <v>571.77760000000001</v>
      </c>
      <c r="G496">
        <v>40.450000000000003</v>
      </c>
      <c r="H496" s="1">
        <v>181000</v>
      </c>
      <c r="I496">
        <v>1</v>
      </c>
      <c r="J496">
        <v>12202</v>
      </c>
      <c r="K496" t="s">
        <v>17</v>
      </c>
      <c r="L496">
        <v>1</v>
      </c>
      <c r="M496">
        <v>1</v>
      </c>
      <c r="N496" t="s">
        <v>822</v>
      </c>
    </row>
    <row r="497" spans="1:16" x14ac:dyDescent="0.25">
      <c r="A497" t="s">
        <v>823</v>
      </c>
      <c r="B497">
        <v>42.57</v>
      </c>
      <c r="C497">
        <v>1243.6157000000001</v>
      </c>
      <c r="D497">
        <v>10</v>
      </c>
      <c r="E497">
        <v>0.3</v>
      </c>
      <c r="F497">
        <v>622.81529999999998</v>
      </c>
      <c r="G497">
        <v>27.95</v>
      </c>
      <c r="H497" s="1">
        <v>239000</v>
      </c>
      <c r="I497">
        <v>1</v>
      </c>
      <c r="J497">
        <v>5663</v>
      </c>
      <c r="K497" t="s">
        <v>17</v>
      </c>
      <c r="L497">
        <v>1</v>
      </c>
      <c r="M497">
        <v>1</v>
      </c>
      <c r="N497" t="s">
        <v>98</v>
      </c>
    </row>
    <row r="498" spans="1:16" x14ac:dyDescent="0.25">
      <c r="A498" t="s">
        <v>824</v>
      </c>
      <c r="B498">
        <v>42.55</v>
      </c>
      <c r="C498">
        <v>1469.7515000000001</v>
      </c>
      <c r="D498">
        <v>14</v>
      </c>
      <c r="E498">
        <v>-0.4</v>
      </c>
      <c r="F498">
        <v>735.8827</v>
      </c>
      <c r="G498">
        <v>41.45</v>
      </c>
      <c r="H498" s="1">
        <v>328000</v>
      </c>
      <c r="I498">
        <v>1</v>
      </c>
      <c r="J498">
        <v>12688</v>
      </c>
      <c r="K498" t="s">
        <v>17</v>
      </c>
      <c r="L498">
        <v>1</v>
      </c>
      <c r="M498">
        <v>1</v>
      </c>
      <c r="N498" t="s">
        <v>436</v>
      </c>
    </row>
    <row r="499" spans="1:16" x14ac:dyDescent="0.25">
      <c r="A499" t="s">
        <v>825</v>
      </c>
      <c r="B499">
        <v>42.53</v>
      </c>
      <c r="C499">
        <v>1437.8416</v>
      </c>
      <c r="D499">
        <v>14</v>
      </c>
      <c r="E499">
        <v>0.5</v>
      </c>
      <c r="F499">
        <v>480.28800000000001</v>
      </c>
      <c r="G499">
        <v>36.21</v>
      </c>
      <c r="H499" s="1">
        <v>114000</v>
      </c>
      <c r="I499">
        <v>1</v>
      </c>
      <c r="J499">
        <v>9943</v>
      </c>
      <c r="K499" t="s">
        <v>17</v>
      </c>
      <c r="L499">
        <v>2</v>
      </c>
      <c r="M499">
        <v>2</v>
      </c>
      <c r="N499" t="s">
        <v>184</v>
      </c>
    </row>
    <row r="500" spans="1:16" x14ac:dyDescent="0.25">
      <c r="A500" t="s">
        <v>826</v>
      </c>
      <c r="B500">
        <v>42.52</v>
      </c>
      <c r="C500">
        <v>1107.4689000000001</v>
      </c>
      <c r="D500">
        <v>9</v>
      </c>
      <c r="E500">
        <v>1</v>
      </c>
      <c r="F500">
        <v>554.74220000000003</v>
      </c>
      <c r="G500">
        <v>31.98</v>
      </c>
      <c r="H500" s="1">
        <v>433000</v>
      </c>
      <c r="I500">
        <v>1</v>
      </c>
      <c r="J500">
        <v>7813</v>
      </c>
      <c r="K500" t="s">
        <v>17</v>
      </c>
      <c r="L500">
        <v>1</v>
      </c>
      <c r="M500">
        <v>1</v>
      </c>
      <c r="N500" t="s">
        <v>57</v>
      </c>
    </row>
    <row r="501" spans="1:16" x14ac:dyDescent="0.25">
      <c r="A501" t="s">
        <v>827</v>
      </c>
      <c r="B501">
        <v>42.45</v>
      </c>
      <c r="C501">
        <v>1501.6063999999999</v>
      </c>
      <c r="D501">
        <v>12</v>
      </c>
      <c r="E501">
        <v>0.1</v>
      </c>
      <c r="F501">
        <v>751.81050000000005</v>
      </c>
      <c r="G501">
        <v>30.64</v>
      </c>
      <c r="H501" s="1">
        <v>206000</v>
      </c>
      <c r="I501">
        <v>1</v>
      </c>
      <c r="J501">
        <v>6982</v>
      </c>
      <c r="K501" t="s">
        <v>17</v>
      </c>
      <c r="L501">
        <v>1</v>
      </c>
      <c r="M501">
        <v>1</v>
      </c>
      <c r="O501" t="s">
        <v>23</v>
      </c>
      <c r="P501" t="s">
        <v>766</v>
      </c>
    </row>
    <row r="502" spans="1:16" x14ac:dyDescent="0.25">
      <c r="A502" t="s">
        <v>828</v>
      </c>
      <c r="B502">
        <v>42.41</v>
      </c>
      <c r="C502">
        <v>1884.9919</v>
      </c>
      <c r="D502">
        <v>16</v>
      </c>
      <c r="E502">
        <v>1.7</v>
      </c>
      <c r="F502">
        <v>629.33900000000006</v>
      </c>
      <c r="G502">
        <v>41.17</v>
      </c>
      <c r="H502" s="1">
        <v>251000</v>
      </c>
      <c r="I502">
        <v>1</v>
      </c>
      <c r="J502">
        <v>12616</v>
      </c>
      <c r="K502" t="s">
        <v>17</v>
      </c>
      <c r="L502">
        <v>2</v>
      </c>
      <c r="M502">
        <v>2</v>
      </c>
      <c r="N502" t="s">
        <v>829</v>
      </c>
      <c r="O502" t="s">
        <v>23</v>
      </c>
      <c r="P502" t="s">
        <v>668</v>
      </c>
    </row>
    <row r="503" spans="1:16" x14ac:dyDescent="0.25">
      <c r="A503" t="s">
        <v>830</v>
      </c>
      <c r="B503">
        <v>42.25</v>
      </c>
      <c r="C503">
        <v>959.55520000000001</v>
      </c>
      <c r="D503">
        <v>8</v>
      </c>
      <c r="E503">
        <v>0.4</v>
      </c>
      <c r="F503">
        <v>480.7851</v>
      </c>
      <c r="G503">
        <v>35.619999999999997</v>
      </c>
      <c r="H503" s="1">
        <v>866000</v>
      </c>
      <c r="I503">
        <v>1</v>
      </c>
      <c r="J503">
        <v>9499</v>
      </c>
      <c r="K503" t="s">
        <v>17</v>
      </c>
      <c r="L503">
        <v>1</v>
      </c>
      <c r="M503">
        <v>1</v>
      </c>
      <c r="N503" t="s">
        <v>33</v>
      </c>
    </row>
    <row r="504" spans="1:16" x14ac:dyDescent="0.25">
      <c r="A504" t="s">
        <v>831</v>
      </c>
      <c r="B504">
        <v>42.13</v>
      </c>
      <c r="C504">
        <v>1409.7665999999999</v>
      </c>
      <c r="D504">
        <v>12</v>
      </c>
      <c r="E504">
        <v>1.4</v>
      </c>
      <c r="F504">
        <v>470.93009999999998</v>
      </c>
      <c r="G504">
        <v>38.69</v>
      </c>
      <c r="H504" s="1">
        <v>368000</v>
      </c>
      <c r="I504">
        <v>1</v>
      </c>
      <c r="J504">
        <v>11276</v>
      </c>
      <c r="K504" t="s">
        <v>17</v>
      </c>
      <c r="L504">
        <v>1</v>
      </c>
      <c r="M504">
        <v>1</v>
      </c>
      <c r="N504" t="s">
        <v>214</v>
      </c>
    </row>
    <row r="505" spans="1:16" x14ac:dyDescent="0.25">
      <c r="A505" t="s">
        <v>832</v>
      </c>
      <c r="B505">
        <v>42.13</v>
      </c>
      <c r="C505">
        <v>1409.7665999999999</v>
      </c>
      <c r="D505">
        <v>12</v>
      </c>
      <c r="E505">
        <v>1.4</v>
      </c>
      <c r="F505">
        <v>470.93009999999998</v>
      </c>
      <c r="G505">
        <v>38.69</v>
      </c>
      <c r="H505" s="1">
        <v>368000</v>
      </c>
      <c r="I505">
        <v>1</v>
      </c>
      <c r="J505">
        <v>11276</v>
      </c>
      <c r="K505" t="s">
        <v>17</v>
      </c>
      <c r="L505">
        <v>1</v>
      </c>
      <c r="M505">
        <v>1</v>
      </c>
    </row>
    <row r="506" spans="1:16" x14ac:dyDescent="0.25">
      <c r="A506" t="s">
        <v>833</v>
      </c>
      <c r="B506">
        <v>42.11</v>
      </c>
      <c r="C506">
        <v>1494.7791</v>
      </c>
      <c r="D506">
        <v>14</v>
      </c>
      <c r="E506">
        <v>1.1000000000000001</v>
      </c>
      <c r="F506">
        <v>499.26749999999998</v>
      </c>
      <c r="G506">
        <v>31.66</v>
      </c>
      <c r="H506" s="1">
        <v>11600000</v>
      </c>
      <c r="I506">
        <v>1</v>
      </c>
      <c r="J506">
        <v>7577</v>
      </c>
      <c r="K506" t="s">
        <v>17</v>
      </c>
      <c r="L506">
        <v>1</v>
      </c>
      <c r="M506">
        <v>1</v>
      </c>
      <c r="N506" t="s">
        <v>162</v>
      </c>
    </row>
    <row r="507" spans="1:16" x14ac:dyDescent="0.25">
      <c r="A507" t="s">
        <v>834</v>
      </c>
      <c r="B507">
        <v>42.02</v>
      </c>
      <c r="C507">
        <v>1139.6014</v>
      </c>
      <c r="D507">
        <v>9</v>
      </c>
      <c r="E507">
        <v>-0.2</v>
      </c>
      <c r="F507">
        <v>570.80790000000002</v>
      </c>
      <c r="G507">
        <v>36.770000000000003</v>
      </c>
      <c r="H507" s="1">
        <v>176000</v>
      </c>
      <c r="I507">
        <v>1</v>
      </c>
      <c r="J507">
        <v>10084</v>
      </c>
      <c r="K507" t="s">
        <v>17</v>
      </c>
      <c r="L507">
        <v>1</v>
      </c>
      <c r="M507">
        <v>1</v>
      </c>
      <c r="N507" t="s">
        <v>153</v>
      </c>
    </row>
    <row r="508" spans="1:16" x14ac:dyDescent="0.25">
      <c r="A508" t="s">
        <v>835</v>
      </c>
      <c r="B508">
        <v>41.93</v>
      </c>
      <c r="C508">
        <v>1831.009</v>
      </c>
      <c r="D508">
        <v>17</v>
      </c>
      <c r="E508">
        <v>-0.5</v>
      </c>
      <c r="F508">
        <v>916.51139999999998</v>
      </c>
      <c r="G508">
        <v>49.96</v>
      </c>
      <c r="H508" s="1">
        <v>37200</v>
      </c>
      <c r="I508">
        <v>1</v>
      </c>
      <c r="J508">
        <v>16543</v>
      </c>
      <c r="K508" t="s">
        <v>17</v>
      </c>
      <c r="L508">
        <v>1</v>
      </c>
      <c r="M508">
        <v>1</v>
      </c>
      <c r="N508" t="s">
        <v>134</v>
      </c>
    </row>
    <row r="509" spans="1:16" x14ac:dyDescent="0.25">
      <c r="A509" t="s">
        <v>836</v>
      </c>
      <c r="B509">
        <v>41.89</v>
      </c>
      <c r="C509">
        <v>757.41560000000004</v>
      </c>
      <c r="D509">
        <v>7</v>
      </c>
      <c r="E509">
        <v>0.9</v>
      </c>
      <c r="F509">
        <v>379.71539999999999</v>
      </c>
      <c r="G509">
        <v>29.13</v>
      </c>
      <c r="H509" s="1">
        <v>277000</v>
      </c>
      <c r="I509">
        <v>1</v>
      </c>
      <c r="J509">
        <v>6197</v>
      </c>
      <c r="K509" t="s">
        <v>17</v>
      </c>
      <c r="L509">
        <v>1</v>
      </c>
      <c r="M509">
        <v>1</v>
      </c>
      <c r="O509" t="s">
        <v>23</v>
      </c>
      <c r="P509" t="s">
        <v>189</v>
      </c>
    </row>
    <row r="510" spans="1:16" x14ac:dyDescent="0.25">
      <c r="A510" t="s">
        <v>837</v>
      </c>
      <c r="B510">
        <v>41.83</v>
      </c>
      <c r="C510">
        <v>1918.0887</v>
      </c>
      <c r="D510">
        <v>19</v>
      </c>
      <c r="E510">
        <v>-0.7</v>
      </c>
      <c r="F510">
        <v>640.36980000000005</v>
      </c>
      <c r="G510">
        <v>41.69</v>
      </c>
      <c r="H510">
        <v>0</v>
      </c>
      <c r="I510">
        <v>1</v>
      </c>
      <c r="J510">
        <v>12875</v>
      </c>
      <c r="K510" t="s">
        <v>17</v>
      </c>
      <c r="L510">
        <v>0</v>
      </c>
      <c r="M510">
        <v>0</v>
      </c>
      <c r="N510" t="s">
        <v>795</v>
      </c>
    </row>
    <row r="511" spans="1:16" x14ac:dyDescent="0.25">
      <c r="A511" t="s">
        <v>838</v>
      </c>
      <c r="B511">
        <v>41.83</v>
      </c>
      <c r="C511">
        <v>1128.5209</v>
      </c>
      <c r="D511">
        <v>9</v>
      </c>
      <c r="E511">
        <v>0</v>
      </c>
      <c r="F511">
        <v>565.26769999999999</v>
      </c>
      <c r="G511">
        <v>43.77</v>
      </c>
      <c r="H511">
        <v>0</v>
      </c>
      <c r="I511">
        <v>1</v>
      </c>
      <c r="J511">
        <v>13911</v>
      </c>
      <c r="K511" t="s">
        <v>17</v>
      </c>
      <c r="L511">
        <v>0</v>
      </c>
      <c r="M511">
        <v>0</v>
      </c>
      <c r="N511" t="s">
        <v>195</v>
      </c>
      <c r="O511" t="s">
        <v>23</v>
      </c>
      <c r="P511" t="s">
        <v>50</v>
      </c>
    </row>
    <row r="512" spans="1:16" x14ac:dyDescent="0.25">
      <c r="A512" t="s">
        <v>839</v>
      </c>
      <c r="B512">
        <v>41.81</v>
      </c>
      <c r="C512">
        <v>2456.1768000000002</v>
      </c>
      <c r="D512">
        <v>27</v>
      </c>
      <c r="E512">
        <v>1.1000000000000001</v>
      </c>
      <c r="F512">
        <v>819.73379999999997</v>
      </c>
      <c r="G512">
        <v>32.81</v>
      </c>
      <c r="H512" s="1">
        <v>104000</v>
      </c>
      <c r="I512">
        <v>1</v>
      </c>
      <c r="J512">
        <v>8119</v>
      </c>
      <c r="K512" t="s">
        <v>17</v>
      </c>
      <c r="L512">
        <v>1</v>
      </c>
      <c r="M512">
        <v>1</v>
      </c>
      <c r="N512" t="s">
        <v>251</v>
      </c>
      <c r="O512" t="s">
        <v>19</v>
      </c>
      <c r="P512" t="s">
        <v>840</v>
      </c>
    </row>
    <row r="513" spans="1:16" x14ac:dyDescent="0.25">
      <c r="A513" t="s">
        <v>841</v>
      </c>
      <c r="B513">
        <v>41.79</v>
      </c>
      <c r="C513">
        <v>1127.6226999999999</v>
      </c>
      <c r="D513">
        <v>10</v>
      </c>
      <c r="E513">
        <v>0.3</v>
      </c>
      <c r="F513">
        <v>564.81880000000001</v>
      </c>
      <c r="G513">
        <v>42.84</v>
      </c>
      <c r="H513" s="1">
        <v>278000</v>
      </c>
      <c r="I513">
        <v>1</v>
      </c>
      <c r="J513">
        <v>13327</v>
      </c>
      <c r="K513" t="s">
        <v>17</v>
      </c>
      <c r="L513">
        <v>1</v>
      </c>
      <c r="M513">
        <v>1</v>
      </c>
      <c r="N513" t="s">
        <v>370</v>
      </c>
    </row>
    <row r="514" spans="1:16" x14ac:dyDescent="0.25">
      <c r="A514" t="s">
        <v>842</v>
      </c>
      <c r="B514">
        <v>41.72</v>
      </c>
      <c r="C514">
        <v>1393.7650000000001</v>
      </c>
      <c r="D514">
        <v>15</v>
      </c>
      <c r="E514">
        <v>1.1000000000000001</v>
      </c>
      <c r="F514">
        <v>465.59609999999998</v>
      </c>
      <c r="G514">
        <v>24.49</v>
      </c>
      <c r="H514" s="1">
        <v>185000</v>
      </c>
      <c r="I514">
        <v>1</v>
      </c>
      <c r="J514">
        <v>3755</v>
      </c>
      <c r="K514" t="s">
        <v>17</v>
      </c>
      <c r="L514">
        <v>1</v>
      </c>
      <c r="M514">
        <v>1</v>
      </c>
      <c r="N514" t="s">
        <v>843</v>
      </c>
      <c r="O514" t="s">
        <v>19</v>
      </c>
      <c r="P514" t="s">
        <v>844</v>
      </c>
    </row>
    <row r="515" spans="1:16" x14ac:dyDescent="0.25">
      <c r="A515" t="s">
        <v>845</v>
      </c>
      <c r="B515">
        <v>41.71</v>
      </c>
      <c r="C515">
        <v>1606.8215</v>
      </c>
      <c r="D515">
        <v>14</v>
      </c>
      <c r="E515">
        <v>1</v>
      </c>
      <c r="F515">
        <v>536.61500000000001</v>
      </c>
      <c r="G515">
        <v>32.49</v>
      </c>
      <c r="H515" s="1">
        <v>567000</v>
      </c>
      <c r="I515">
        <v>1</v>
      </c>
      <c r="J515">
        <v>8140</v>
      </c>
      <c r="K515" t="s">
        <v>17</v>
      </c>
      <c r="L515">
        <v>1</v>
      </c>
      <c r="M515">
        <v>1</v>
      </c>
      <c r="N515" t="s">
        <v>846</v>
      </c>
    </row>
    <row r="516" spans="1:16" x14ac:dyDescent="0.25">
      <c r="A516" t="s">
        <v>847</v>
      </c>
      <c r="B516">
        <v>41.68</v>
      </c>
      <c r="C516">
        <v>794.46500000000003</v>
      </c>
      <c r="D516">
        <v>7</v>
      </c>
      <c r="E516">
        <v>-0.2</v>
      </c>
      <c r="F516">
        <v>398.23970000000003</v>
      </c>
      <c r="G516">
        <v>27.11</v>
      </c>
      <c r="H516" s="1">
        <v>223000</v>
      </c>
      <c r="I516">
        <v>1</v>
      </c>
      <c r="J516">
        <v>5329</v>
      </c>
      <c r="K516" t="s">
        <v>17</v>
      </c>
      <c r="L516">
        <v>1</v>
      </c>
      <c r="M516">
        <v>1</v>
      </c>
      <c r="N516" t="s">
        <v>136</v>
      </c>
    </row>
    <row r="517" spans="1:16" x14ac:dyDescent="0.25">
      <c r="A517" t="s">
        <v>848</v>
      </c>
      <c r="B517">
        <v>41.65</v>
      </c>
      <c r="C517">
        <v>1478.8244999999999</v>
      </c>
      <c r="D517">
        <v>12</v>
      </c>
      <c r="E517">
        <v>0.1</v>
      </c>
      <c r="F517">
        <v>740.41959999999995</v>
      </c>
      <c r="G517">
        <v>46.33</v>
      </c>
      <c r="H517" s="1">
        <v>118000</v>
      </c>
      <c r="I517">
        <v>1</v>
      </c>
      <c r="J517">
        <v>15019</v>
      </c>
      <c r="K517" t="s">
        <v>17</v>
      </c>
      <c r="L517">
        <v>1</v>
      </c>
      <c r="M517">
        <v>1</v>
      </c>
      <c r="N517" t="s">
        <v>849</v>
      </c>
    </row>
    <row r="518" spans="1:16" x14ac:dyDescent="0.25">
      <c r="A518" t="s">
        <v>850</v>
      </c>
      <c r="B518">
        <v>41.63</v>
      </c>
      <c r="C518">
        <v>1735.9541999999999</v>
      </c>
      <c r="D518">
        <v>16</v>
      </c>
      <c r="E518">
        <v>-1.1000000000000001</v>
      </c>
      <c r="F518">
        <v>868.98350000000005</v>
      </c>
      <c r="G518">
        <v>51.86</v>
      </c>
      <c r="H518">
        <v>0</v>
      </c>
      <c r="I518">
        <v>1</v>
      </c>
      <c r="J518">
        <v>17538</v>
      </c>
      <c r="K518" t="s">
        <v>17</v>
      </c>
      <c r="L518">
        <v>0</v>
      </c>
      <c r="M518">
        <v>0</v>
      </c>
      <c r="N518" t="s">
        <v>851</v>
      </c>
    </row>
    <row r="519" spans="1:16" x14ac:dyDescent="0.25">
      <c r="A519" t="s">
        <v>852</v>
      </c>
      <c r="B519">
        <v>41.62</v>
      </c>
      <c r="C519">
        <v>1779.7910999999999</v>
      </c>
      <c r="D519">
        <v>17</v>
      </c>
      <c r="E519">
        <v>-0.8</v>
      </c>
      <c r="F519">
        <v>890.90210000000002</v>
      </c>
      <c r="G519">
        <v>32.92</v>
      </c>
      <c r="H519" s="1">
        <v>54500</v>
      </c>
      <c r="I519">
        <v>1</v>
      </c>
      <c r="J519">
        <v>8218</v>
      </c>
      <c r="K519" t="s">
        <v>17</v>
      </c>
      <c r="L519">
        <v>1</v>
      </c>
      <c r="M519">
        <v>1</v>
      </c>
      <c r="N519" t="s">
        <v>553</v>
      </c>
    </row>
    <row r="520" spans="1:16" x14ac:dyDescent="0.25">
      <c r="A520" t="s">
        <v>853</v>
      </c>
      <c r="B520">
        <v>41.62</v>
      </c>
      <c r="C520">
        <v>1310.7346</v>
      </c>
      <c r="D520">
        <v>11</v>
      </c>
      <c r="E520">
        <v>1.8</v>
      </c>
      <c r="F520">
        <v>656.37570000000005</v>
      </c>
      <c r="G520">
        <v>42.86</v>
      </c>
      <c r="H520" s="1">
        <v>142000</v>
      </c>
      <c r="I520">
        <v>1</v>
      </c>
      <c r="J520">
        <v>13648</v>
      </c>
      <c r="K520" t="s">
        <v>17</v>
      </c>
      <c r="L520">
        <v>1</v>
      </c>
      <c r="M520">
        <v>1</v>
      </c>
      <c r="N520" t="s">
        <v>33</v>
      </c>
    </row>
    <row r="521" spans="1:16" x14ac:dyDescent="0.25">
      <c r="A521" t="s">
        <v>854</v>
      </c>
      <c r="B521">
        <v>41.62</v>
      </c>
      <c r="C521">
        <v>1585.7307000000001</v>
      </c>
      <c r="D521">
        <v>14</v>
      </c>
      <c r="E521">
        <v>0.1</v>
      </c>
      <c r="F521">
        <v>529.58420000000001</v>
      </c>
      <c r="G521">
        <v>37.81</v>
      </c>
      <c r="H521" s="1">
        <v>151000</v>
      </c>
      <c r="I521">
        <v>1</v>
      </c>
      <c r="J521">
        <v>10697</v>
      </c>
      <c r="K521" t="s">
        <v>17</v>
      </c>
      <c r="L521">
        <v>1</v>
      </c>
      <c r="M521">
        <v>1</v>
      </c>
      <c r="N521" t="s">
        <v>385</v>
      </c>
      <c r="O521" t="s">
        <v>23</v>
      </c>
      <c r="P521" t="s">
        <v>50</v>
      </c>
    </row>
    <row r="522" spans="1:16" x14ac:dyDescent="0.25">
      <c r="A522" t="s">
        <v>855</v>
      </c>
      <c r="B522">
        <v>41.61</v>
      </c>
      <c r="C522">
        <v>2092.9231</v>
      </c>
      <c r="D522">
        <v>28</v>
      </c>
      <c r="E522">
        <v>0.3</v>
      </c>
      <c r="F522">
        <v>698.64850000000001</v>
      </c>
      <c r="G522">
        <v>24.47</v>
      </c>
      <c r="H522">
        <v>0</v>
      </c>
      <c r="I522">
        <v>1</v>
      </c>
      <c r="J522">
        <v>3733</v>
      </c>
      <c r="K522" t="s">
        <v>17</v>
      </c>
      <c r="L522">
        <v>0</v>
      </c>
      <c r="M522">
        <v>0</v>
      </c>
      <c r="N522" t="s">
        <v>388</v>
      </c>
      <c r="O522" t="s">
        <v>19</v>
      </c>
      <c r="P522" t="s">
        <v>856</v>
      </c>
    </row>
    <row r="523" spans="1:16" x14ac:dyDescent="0.25">
      <c r="A523" t="s">
        <v>857</v>
      </c>
      <c r="B523">
        <v>41.53</v>
      </c>
      <c r="C523">
        <v>875.45010000000002</v>
      </c>
      <c r="D523">
        <v>7</v>
      </c>
      <c r="E523">
        <v>1.1000000000000001</v>
      </c>
      <c r="F523">
        <v>438.7328</v>
      </c>
      <c r="G523">
        <v>31.4</v>
      </c>
      <c r="H523" s="1">
        <v>259000</v>
      </c>
      <c r="I523">
        <v>1</v>
      </c>
      <c r="J523">
        <v>7318</v>
      </c>
      <c r="K523" t="s">
        <v>17</v>
      </c>
      <c r="L523">
        <v>1</v>
      </c>
      <c r="M523">
        <v>1</v>
      </c>
      <c r="N523" t="s">
        <v>126</v>
      </c>
    </row>
    <row r="524" spans="1:16" x14ac:dyDescent="0.25">
      <c r="A524" t="s">
        <v>858</v>
      </c>
      <c r="B524">
        <v>41.5</v>
      </c>
      <c r="C524">
        <v>1133.5063</v>
      </c>
      <c r="D524">
        <v>10</v>
      </c>
      <c r="E524">
        <v>0.2</v>
      </c>
      <c r="F524">
        <v>567.76059999999995</v>
      </c>
      <c r="G524">
        <v>35.42</v>
      </c>
      <c r="H524" s="1">
        <v>147000</v>
      </c>
      <c r="I524">
        <v>1</v>
      </c>
      <c r="J524">
        <v>9480</v>
      </c>
      <c r="K524" t="s">
        <v>17</v>
      </c>
      <c r="L524">
        <v>1</v>
      </c>
      <c r="M524">
        <v>1</v>
      </c>
      <c r="N524" t="s">
        <v>662</v>
      </c>
    </row>
    <row r="525" spans="1:16" x14ac:dyDescent="0.25">
      <c r="A525" t="s">
        <v>859</v>
      </c>
      <c r="B525">
        <v>41.44</v>
      </c>
      <c r="C525">
        <v>1060.5916999999999</v>
      </c>
      <c r="D525">
        <v>10</v>
      </c>
      <c r="E525">
        <v>-0.6</v>
      </c>
      <c r="F525">
        <v>531.30280000000005</v>
      </c>
      <c r="G525">
        <v>43.02</v>
      </c>
      <c r="H525" s="1">
        <v>357000</v>
      </c>
      <c r="I525">
        <v>1</v>
      </c>
      <c r="J525">
        <v>13642</v>
      </c>
      <c r="K525" t="s">
        <v>17</v>
      </c>
      <c r="L525">
        <v>1</v>
      </c>
      <c r="M525">
        <v>1</v>
      </c>
      <c r="N525" t="s">
        <v>768</v>
      </c>
    </row>
    <row r="526" spans="1:16" x14ac:dyDescent="0.25">
      <c r="A526" t="s">
        <v>860</v>
      </c>
      <c r="B526">
        <v>41.43</v>
      </c>
      <c r="C526">
        <v>3120.4569999999999</v>
      </c>
      <c r="D526">
        <v>27</v>
      </c>
      <c r="E526">
        <v>0.7</v>
      </c>
      <c r="F526">
        <v>781.12210000000005</v>
      </c>
      <c r="G526">
        <v>37.520000000000003</v>
      </c>
      <c r="H526" s="1">
        <v>113000</v>
      </c>
      <c r="I526">
        <v>1</v>
      </c>
      <c r="J526">
        <v>10486</v>
      </c>
      <c r="K526" t="s">
        <v>17</v>
      </c>
      <c r="L526">
        <v>1</v>
      </c>
      <c r="M526">
        <v>1</v>
      </c>
      <c r="N526" t="s">
        <v>634</v>
      </c>
      <c r="O526" t="s">
        <v>23</v>
      </c>
      <c r="P526" t="s">
        <v>24</v>
      </c>
    </row>
    <row r="527" spans="1:16" x14ac:dyDescent="0.25">
      <c r="A527" t="s">
        <v>861</v>
      </c>
      <c r="B527">
        <v>41.42</v>
      </c>
      <c r="C527">
        <v>988.57060000000001</v>
      </c>
      <c r="D527">
        <v>8</v>
      </c>
      <c r="E527">
        <v>0.3</v>
      </c>
      <c r="F527">
        <v>495.29270000000002</v>
      </c>
      <c r="G527">
        <v>41.05</v>
      </c>
      <c r="H527" s="1">
        <v>666000</v>
      </c>
      <c r="I527">
        <v>1</v>
      </c>
      <c r="J527">
        <v>12463</v>
      </c>
      <c r="K527" t="s">
        <v>17</v>
      </c>
      <c r="L527">
        <v>1</v>
      </c>
      <c r="M527">
        <v>1</v>
      </c>
      <c r="N527" t="s">
        <v>347</v>
      </c>
    </row>
    <row r="528" spans="1:16" x14ac:dyDescent="0.25">
      <c r="A528" t="s">
        <v>862</v>
      </c>
      <c r="B528">
        <v>41.35</v>
      </c>
      <c r="C528">
        <v>1243.6521</v>
      </c>
      <c r="D528">
        <v>10</v>
      </c>
      <c r="E528">
        <v>0.4</v>
      </c>
      <c r="F528">
        <v>415.55810000000002</v>
      </c>
      <c r="G528">
        <v>25.11</v>
      </c>
      <c r="H528" s="1">
        <v>138000</v>
      </c>
      <c r="I528">
        <v>1</v>
      </c>
      <c r="J528">
        <v>4305</v>
      </c>
      <c r="K528" t="s">
        <v>17</v>
      </c>
      <c r="L528">
        <v>1</v>
      </c>
      <c r="M528">
        <v>1</v>
      </c>
      <c r="N528" t="s">
        <v>57</v>
      </c>
    </row>
    <row r="529" spans="1:16" x14ac:dyDescent="0.25">
      <c r="A529" t="s">
        <v>863</v>
      </c>
      <c r="B529">
        <v>41.26</v>
      </c>
      <c r="C529">
        <v>977.60220000000004</v>
      </c>
      <c r="D529">
        <v>9</v>
      </c>
      <c r="E529">
        <v>0.6</v>
      </c>
      <c r="F529">
        <v>489.80869999999999</v>
      </c>
      <c r="G529">
        <v>27.37</v>
      </c>
      <c r="H529" s="1">
        <v>126000</v>
      </c>
      <c r="I529">
        <v>1</v>
      </c>
      <c r="J529">
        <v>5444</v>
      </c>
      <c r="K529" t="s">
        <v>17</v>
      </c>
      <c r="L529">
        <v>1</v>
      </c>
      <c r="M529">
        <v>1</v>
      </c>
      <c r="N529" t="s">
        <v>864</v>
      </c>
    </row>
    <row r="530" spans="1:16" x14ac:dyDescent="0.25">
      <c r="A530" t="s">
        <v>865</v>
      </c>
      <c r="B530">
        <v>41.18</v>
      </c>
      <c r="C530">
        <v>3130.5691000000002</v>
      </c>
      <c r="D530">
        <v>28</v>
      </c>
      <c r="E530">
        <v>-0.4</v>
      </c>
      <c r="F530">
        <v>627.12080000000003</v>
      </c>
      <c r="G530">
        <v>37.479999999999997</v>
      </c>
      <c r="H530" s="1">
        <v>393000</v>
      </c>
      <c r="I530">
        <v>1</v>
      </c>
      <c r="J530">
        <v>10520</v>
      </c>
      <c r="K530" t="s">
        <v>17</v>
      </c>
      <c r="L530">
        <v>1</v>
      </c>
      <c r="M530">
        <v>1</v>
      </c>
      <c r="N530" t="s">
        <v>27</v>
      </c>
      <c r="O530" t="s">
        <v>23</v>
      </c>
      <c r="P530" t="s">
        <v>675</v>
      </c>
    </row>
    <row r="531" spans="1:16" x14ac:dyDescent="0.25">
      <c r="A531" t="s">
        <v>866</v>
      </c>
      <c r="B531">
        <v>41.07</v>
      </c>
      <c r="C531">
        <v>1926.8595</v>
      </c>
      <c r="D531">
        <v>18</v>
      </c>
      <c r="E531">
        <v>1.4</v>
      </c>
      <c r="F531">
        <v>964.4384</v>
      </c>
      <c r="G531">
        <v>34.450000000000003</v>
      </c>
      <c r="H531">
        <v>0</v>
      </c>
      <c r="I531">
        <v>1</v>
      </c>
      <c r="J531">
        <v>9008</v>
      </c>
      <c r="K531" t="s">
        <v>17</v>
      </c>
      <c r="L531">
        <v>0</v>
      </c>
      <c r="M531">
        <v>0</v>
      </c>
      <c r="N531" t="s">
        <v>867</v>
      </c>
    </row>
    <row r="532" spans="1:16" x14ac:dyDescent="0.25">
      <c r="A532" t="s">
        <v>868</v>
      </c>
      <c r="B532">
        <v>40.94</v>
      </c>
      <c r="C532">
        <v>2006.9561000000001</v>
      </c>
      <c r="D532">
        <v>18</v>
      </c>
      <c r="E532">
        <v>0.1</v>
      </c>
      <c r="F532">
        <v>669.99270000000001</v>
      </c>
      <c r="G532">
        <v>48.16</v>
      </c>
      <c r="H532" s="1">
        <v>156000</v>
      </c>
      <c r="I532">
        <v>1</v>
      </c>
      <c r="J532">
        <v>15779</v>
      </c>
      <c r="K532" t="s">
        <v>17</v>
      </c>
      <c r="L532">
        <v>1</v>
      </c>
      <c r="M532">
        <v>1</v>
      </c>
      <c r="N532" t="s">
        <v>208</v>
      </c>
    </row>
    <row r="533" spans="1:16" x14ac:dyDescent="0.25">
      <c r="A533" t="s">
        <v>869</v>
      </c>
      <c r="B533">
        <v>40.81</v>
      </c>
      <c r="C533">
        <v>913.45050000000003</v>
      </c>
      <c r="D533">
        <v>8</v>
      </c>
      <c r="E533">
        <v>0.4</v>
      </c>
      <c r="F533">
        <v>457.73270000000002</v>
      </c>
      <c r="G533">
        <v>24.82</v>
      </c>
      <c r="H533" s="1">
        <v>44100</v>
      </c>
      <c r="I533">
        <v>1</v>
      </c>
      <c r="J533">
        <v>4060</v>
      </c>
      <c r="K533" t="s">
        <v>17</v>
      </c>
      <c r="L533">
        <v>1</v>
      </c>
      <c r="M533">
        <v>1</v>
      </c>
      <c r="N533" t="s">
        <v>162</v>
      </c>
    </row>
    <row r="534" spans="1:16" x14ac:dyDescent="0.25">
      <c r="A534" t="s">
        <v>870</v>
      </c>
      <c r="B534">
        <v>40.78</v>
      </c>
      <c r="C534">
        <v>1753.8610000000001</v>
      </c>
      <c r="D534">
        <v>14</v>
      </c>
      <c r="E534">
        <v>1.2</v>
      </c>
      <c r="F534">
        <v>585.62829999999997</v>
      </c>
      <c r="G534">
        <v>42.68</v>
      </c>
      <c r="H534" s="1">
        <v>185000</v>
      </c>
      <c r="I534">
        <v>1</v>
      </c>
      <c r="J534">
        <v>13324</v>
      </c>
      <c r="K534" t="s">
        <v>17</v>
      </c>
      <c r="L534">
        <v>1</v>
      </c>
      <c r="M534">
        <v>1</v>
      </c>
      <c r="N534" t="s">
        <v>364</v>
      </c>
      <c r="O534" t="s">
        <v>23</v>
      </c>
      <c r="P534" t="s">
        <v>81</v>
      </c>
    </row>
    <row r="535" spans="1:16" x14ac:dyDescent="0.25">
      <c r="A535" t="s">
        <v>871</v>
      </c>
      <c r="B535">
        <v>40.770000000000003</v>
      </c>
      <c r="C535">
        <v>1162.6233</v>
      </c>
      <c r="D535">
        <v>10</v>
      </c>
      <c r="E535">
        <v>0.5</v>
      </c>
      <c r="F535">
        <v>582.31920000000002</v>
      </c>
      <c r="G535">
        <v>39.700000000000003</v>
      </c>
      <c r="H535" s="1">
        <v>444000</v>
      </c>
      <c r="I535">
        <v>1</v>
      </c>
      <c r="J535">
        <v>11745</v>
      </c>
      <c r="K535" t="s">
        <v>17</v>
      </c>
      <c r="L535">
        <v>1</v>
      </c>
      <c r="M535">
        <v>1</v>
      </c>
    </row>
    <row r="536" spans="1:16" x14ac:dyDescent="0.25">
      <c r="A536" t="s">
        <v>872</v>
      </c>
      <c r="B536">
        <v>40.659999999999997</v>
      </c>
      <c r="C536">
        <v>1956.9291000000001</v>
      </c>
      <c r="D536">
        <v>16</v>
      </c>
      <c r="E536">
        <v>1.2</v>
      </c>
      <c r="F536">
        <v>653.31769999999995</v>
      </c>
      <c r="G536">
        <v>38.700000000000003</v>
      </c>
      <c r="H536" s="1">
        <v>637000</v>
      </c>
      <c r="I536">
        <v>1</v>
      </c>
      <c r="J536">
        <v>11420</v>
      </c>
      <c r="K536" t="s">
        <v>17</v>
      </c>
      <c r="L536">
        <v>1</v>
      </c>
      <c r="M536">
        <v>1</v>
      </c>
      <c r="N536" t="s">
        <v>873</v>
      </c>
    </row>
    <row r="537" spans="1:16" x14ac:dyDescent="0.25">
      <c r="A537" t="s">
        <v>874</v>
      </c>
      <c r="B537">
        <v>40.65</v>
      </c>
      <c r="C537">
        <v>2138.02</v>
      </c>
      <c r="D537">
        <v>19</v>
      </c>
      <c r="E537">
        <v>0.6</v>
      </c>
      <c r="F537">
        <v>713.68100000000004</v>
      </c>
      <c r="G537">
        <v>38.83</v>
      </c>
      <c r="H537" s="1">
        <v>57700</v>
      </c>
      <c r="I537">
        <v>1</v>
      </c>
      <c r="J537">
        <v>11302</v>
      </c>
      <c r="K537" t="s">
        <v>17</v>
      </c>
      <c r="L537">
        <v>1</v>
      </c>
      <c r="M537">
        <v>1</v>
      </c>
      <c r="N537" t="s">
        <v>790</v>
      </c>
      <c r="O537" t="s">
        <v>23</v>
      </c>
      <c r="P537" t="s">
        <v>147</v>
      </c>
    </row>
    <row r="538" spans="1:16" x14ac:dyDescent="0.25">
      <c r="A538" t="s">
        <v>875</v>
      </c>
      <c r="B538">
        <v>40.619999999999997</v>
      </c>
      <c r="C538">
        <v>1258.6346000000001</v>
      </c>
      <c r="D538">
        <v>11</v>
      </c>
      <c r="E538">
        <v>-0.4</v>
      </c>
      <c r="F538">
        <v>630.32429999999999</v>
      </c>
      <c r="G538">
        <v>42.29</v>
      </c>
      <c r="H538" s="1">
        <v>230000</v>
      </c>
      <c r="I538">
        <v>1</v>
      </c>
      <c r="J538">
        <v>13148</v>
      </c>
      <c r="K538" t="s">
        <v>17</v>
      </c>
      <c r="L538">
        <v>1</v>
      </c>
      <c r="M538">
        <v>1</v>
      </c>
      <c r="N538" t="s">
        <v>876</v>
      </c>
    </row>
    <row r="539" spans="1:16" x14ac:dyDescent="0.25">
      <c r="A539" t="s">
        <v>877</v>
      </c>
      <c r="B539">
        <v>40.619999999999997</v>
      </c>
      <c r="C539">
        <v>1195.6018999999999</v>
      </c>
      <c r="D539">
        <v>11</v>
      </c>
      <c r="E539">
        <v>2.4</v>
      </c>
      <c r="F539">
        <v>598.80970000000002</v>
      </c>
      <c r="G539">
        <v>35.57</v>
      </c>
      <c r="H539" s="1">
        <v>89800</v>
      </c>
      <c r="I539">
        <v>1</v>
      </c>
      <c r="J539">
        <v>9588</v>
      </c>
      <c r="K539" t="s">
        <v>17</v>
      </c>
      <c r="L539">
        <v>1</v>
      </c>
      <c r="M539">
        <v>1</v>
      </c>
      <c r="N539" t="s">
        <v>779</v>
      </c>
    </row>
    <row r="540" spans="1:16" x14ac:dyDescent="0.25">
      <c r="A540" t="s">
        <v>878</v>
      </c>
      <c r="B540">
        <v>40.47</v>
      </c>
      <c r="C540">
        <v>1363.6984</v>
      </c>
      <c r="D540">
        <v>13</v>
      </c>
      <c r="E540">
        <v>1.8</v>
      </c>
      <c r="F540">
        <v>682.85770000000002</v>
      </c>
      <c r="G540">
        <v>42.81</v>
      </c>
      <c r="H540" s="1">
        <v>114000</v>
      </c>
      <c r="I540">
        <v>1</v>
      </c>
      <c r="J540">
        <v>13450</v>
      </c>
      <c r="K540" t="s">
        <v>17</v>
      </c>
      <c r="L540">
        <v>1</v>
      </c>
      <c r="M540">
        <v>1</v>
      </c>
      <c r="N540" t="s">
        <v>128</v>
      </c>
    </row>
    <row r="541" spans="1:16" x14ac:dyDescent="0.25">
      <c r="A541" t="s">
        <v>879</v>
      </c>
      <c r="B541">
        <v>40.43</v>
      </c>
      <c r="C541">
        <v>1577.875</v>
      </c>
      <c r="D541">
        <v>16</v>
      </c>
      <c r="E541">
        <v>-0.5</v>
      </c>
      <c r="F541">
        <v>395.47579999999999</v>
      </c>
      <c r="G541">
        <v>27.87</v>
      </c>
      <c r="H541" s="1">
        <v>197000</v>
      </c>
      <c r="I541">
        <v>1</v>
      </c>
      <c r="J541">
        <v>5672</v>
      </c>
      <c r="K541" t="s">
        <v>17</v>
      </c>
      <c r="L541">
        <v>1</v>
      </c>
      <c r="M541">
        <v>1</v>
      </c>
      <c r="N541" t="s">
        <v>880</v>
      </c>
      <c r="O541" t="s">
        <v>19</v>
      </c>
      <c r="P541" t="s">
        <v>881</v>
      </c>
    </row>
    <row r="542" spans="1:16" x14ac:dyDescent="0.25">
      <c r="A542" t="s">
        <v>882</v>
      </c>
      <c r="B542">
        <v>40.409999999999997</v>
      </c>
      <c r="C542">
        <v>876.50689999999997</v>
      </c>
      <c r="D542">
        <v>8</v>
      </c>
      <c r="E542">
        <v>0.8</v>
      </c>
      <c r="F542">
        <v>439.2611</v>
      </c>
      <c r="G542">
        <v>39.89</v>
      </c>
      <c r="H542" s="1">
        <v>539000</v>
      </c>
      <c r="I542">
        <v>1</v>
      </c>
      <c r="J542">
        <v>11987</v>
      </c>
      <c r="K542" t="s">
        <v>17</v>
      </c>
      <c r="L542">
        <v>1</v>
      </c>
      <c r="M542">
        <v>1</v>
      </c>
      <c r="N542" t="s">
        <v>703</v>
      </c>
    </row>
    <row r="543" spans="1:16" x14ac:dyDescent="0.25">
      <c r="A543" t="s">
        <v>883</v>
      </c>
      <c r="B543">
        <v>40.380000000000003</v>
      </c>
      <c r="C543">
        <v>2085.8883999999998</v>
      </c>
      <c r="D543">
        <v>17</v>
      </c>
      <c r="E543">
        <v>1.8</v>
      </c>
      <c r="F543">
        <v>696.30470000000003</v>
      </c>
      <c r="G543">
        <v>42.16</v>
      </c>
      <c r="H543" s="1">
        <v>193000</v>
      </c>
      <c r="I543">
        <v>1</v>
      </c>
      <c r="J543">
        <v>13002</v>
      </c>
      <c r="K543" t="s">
        <v>17</v>
      </c>
      <c r="L543">
        <v>1</v>
      </c>
      <c r="M543">
        <v>1</v>
      </c>
      <c r="N543" t="s">
        <v>153</v>
      </c>
      <c r="O543" t="s">
        <v>23</v>
      </c>
      <c r="P543" t="s">
        <v>309</v>
      </c>
    </row>
    <row r="544" spans="1:16" x14ac:dyDescent="0.25">
      <c r="A544" t="s">
        <v>884</v>
      </c>
      <c r="B544">
        <v>40.33</v>
      </c>
      <c r="C544">
        <v>1189.6488999999999</v>
      </c>
      <c r="D544">
        <v>11</v>
      </c>
      <c r="E544">
        <v>1.5</v>
      </c>
      <c r="F544">
        <v>595.83259999999996</v>
      </c>
      <c r="G544">
        <v>40.22</v>
      </c>
      <c r="H544" s="1">
        <v>343000</v>
      </c>
      <c r="I544">
        <v>1</v>
      </c>
      <c r="J544">
        <v>12033</v>
      </c>
      <c r="K544" t="s">
        <v>17</v>
      </c>
      <c r="L544">
        <v>1</v>
      </c>
      <c r="M544">
        <v>1</v>
      </c>
      <c r="N544" t="s">
        <v>885</v>
      </c>
    </row>
    <row r="545" spans="1:16" x14ac:dyDescent="0.25">
      <c r="A545" t="s">
        <v>886</v>
      </c>
      <c r="B545">
        <v>40.31</v>
      </c>
      <c r="C545">
        <v>1146.6985</v>
      </c>
      <c r="D545">
        <v>11</v>
      </c>
      <c r="E545">
        <v>0.6</v>
      </c>
      <c r="F545">
        <v>383.24029999999999</v>
      </c>
      <c r="G545">
        <v>24.53</v>
      </c>
      <c r="H545" s="1">
        <v>472000</v>
      </c>
      <c r="I545">
        <v>1</v>
      </c>
      <c r="J545">
        <v>3779</v>
      </c>
      <c r="K545" t="s">
        <v>17</v>
      </c>
      <c r="L545">
        <v>1</v>
      </c>
      <c r="M545">
        <v>1</v>
      </c>
      <c r="N545" t="s">
        <v>887</v>
      </c>
      <c r="O545" t="s">
        <v>19</v>
      </c>
      <c r="P545" t="s">
        <v>888</v>
      </c>
    </row>
    <row r="546" spans="1:16" x14ac:dyDescent="0.25">
      <c r="A546" t="s">
        <v>889</v>
      </c>
      <c r="B546">
        <v>40.24</v>
      </c>
      <c r="C546">
        <v>1624.9259999999999</v>
      </c>
      <c r="D546">
        <v>16</v>
      </c>
      <c r="E546">
        <v>0.7</v>
      </c>
      <c r="F546">
        <v>542.64970000000005</v>
      </c>
      <c r="G546">
        <v>38.96</v>
      </c>
      <c r="H546" s="1">
        <v>93600</v>
      </c>
      <c r="I546">
        <v>1</v>
      </c>
      <c r="J546">
        <v>11365</v>
      </c>
      <c r="K546" t="s">
        <v>17</v>
      </c>
      <c r="L546">
        <v>1</v>
      </c>
      <c r="M546">
        <v>1</v>
      </c>
      <c r="N546" t="s">
        <v>890</v>
      </c>
    </row>
    <row r="547" spans="1:16" x14ac:dyDescent="0.25">
      <c r="A547" t="s">
        <v>891</v>
      </c>
      <c r="B547">
        <v>40.22</v>
      </c>
      <c r="C547">
        <v>817.43330000000003</v>
      </c>
      <c r="D547">
        <v>7</v>
      </c>
      <c r="E547">
        <v>1.2</v>
      </c>
      <c r="F547">
        <v>409.72449999999998</v>
      </c>
      <c r="G547">
        <v>30.8</v>
      </c>
      <c r="H547" s="1">
        <v>1310000</v>
      </c>
      <c r="I547">
        <v>1</v>
      </c>
      <c r="J547">
        <v>7138</v>
      </c>
      <c r="K547" t="s">
        <v>17</v>
      </c>
      <c r="L547">
        <v>1</v>
      </c>
      <c r="M547">
        <v>1</v>
      </c>
      <c r="N547" t="s">
        <v>22</v>
      </c>
    </row>
    <row r="548" spans="1:16" x14ac:dyDescent="0.25">
      <c r="A548" t="s">
        <v>892</v>
      </c>
      <c r="B548">
        <v>40.18</v>
      </c>
      <c r="C548">
        <v>1485.6782000000001</v>
      </c>
      <c r="D548">
        <v>12</v>
      </c>
      <c r="E548">
        <v>1.1000000000000001</v>
      </c>
      <c r="F548">
        <v>496.23390000000001</v>
      </c>
      <c r="G548">
        <v>34.96</v>
      </c>
      <c r="H548" s="1">
        <v>259000</v>
      </c>
      <c r="I548">
        <v>1</v>
      </c>
      <c r="J548">
        <v>9222</v>
      </c>
      <c r="K548" t="s">
        <v>17</v>
      </c>
      <c r="L548">
        <v>1</v>
      </c>
      <c r="M548">
        <v>1</v>
      </c>
      <c r="N548" t="s">
        <v>703</v>
      </c>
      <c r="O548" t="s">
        <v>23</v>
      </c>
      <c r="P548" t="s">
        <v>147</v>
      </c>
    </row>
    <row r="549" spans="1:16" x14ac:dyDescent="0.25">
      <c r="A549" t="s">
        <v>893</v>
      </c>
      <c r="B549">
        <v>40.119999999999997</v>
      </c>
      <c r="C549">
        <v>1363.6632</v>
      </c>
      <c r="D549">
        <v>13</v>
      </c>
      <c r="E549">
        <v>0.3</v>
      </c>
      <c r="F549">
        <v>455.56180000000001</v>
      </c>
      <c r="G549">
        <v>25.01</v>
      </c>
      <c r="H549" s="1">
        <v>269000</v>
      </c>
      <c r="I549">
        <v>1</v>
      </c>
      <c r="J549">
        <v>4211</v>
      </c>
      <c r="K549" t="s">
        <v>17</v>
      </c>
      <c r="L549">
        <v>1</v>
      </c>
      <c r="M549">
        <v>1</v>
      </c>
      <c r="N549" t="s">
        <v>894</v>
      </c>
      <c r="O549" t="s">
        <v>19</v>
      </c>
      <c r="P549" t="s">
        <v>96</v>
      </c>
    </row>
    <row r="550" spans="1:16" x14ac:dyDescent="0.25">
      <c r="A550" t="s">
        <v>895</v>
      </c>
      <c r="B550">
        <v>40.1</v>
      </c>
      <c r="C550">
        <v>3175.5972000000002</v>
      </c>
      <c r="D550">
        <v>28</v>
      </c>
      <c r="E550">
        <v>0.2</v>
      </c>
      <c r="F550">
        <v>794.9067</v>
      </c>
      <c r="G550">
        <v>43.51</v>
      </c>
      <c r="H550" s="1">
        <v>146000</v>
      </c>
      <c r="I550">
        <v>1</v>
      </c>
      <c r="J550">
        <v>13854</v>
      </c>
      <c r="K550" t="s">
        <v>17</v>
      </c>
      <c r="L550">
        <v>1</v>
      </c>
      <c r="M550">
        <v>1</v>
      </c>
      <c r="N550" t="s">
        <v>896</v>
      </c>
      <c r="O550" t="s">
        <v>23</v>
      </c>
      <c r="P550" t="s">
        <v>24</v>
      </c>
    </row>
    <row r="551" spans="1:16" x14ac:dyDescent="0.25">
      <c r="A551" t="s">
        <v>897</v>
      </c>
      <c r="B551">
        <v>40.1</v>
      </c>
      <c r="C551">
        <v>1387.7148</v>
      </c>
      <c r="D551">
        <v>11</v>
      </c>
      <c r="E551">
        <v>0.1</v>
      </c>
      <c r="F551">
        <v>463.57889999999998</v>
      </c>
      <c r="G551">
        <v>34.11</v>
      </c>
      <c r="H551" s="1">
        <v>191000</v>
      </c>
      <c r="I551">
        <v>1</v>
      </c>
      <c r="J551">
        <v>8779</v>
      </c>
      <c r="K551" t="s">
        <v>17</v>
      </c>
      <c r="L551">
        <v>1</v>
      </c>
      <c r="M551">
        <v>1</v>
      </c>
      <c r="N551" t="s">
        <v>53</v>
      </c>
      <c r="O551" t="s">
        <v>19</v>
      </c>
      <c r="P551" t="s">
        <v>898</v>
      </c>
    </row>
    <row r="552" spans="1:16" x14ac:dyDescent="0.25">
      <c r="A552" t="s">
        <v>899</v>
      </c>
      <c r="B552">
        <v>40.07</v>
      </c>
      <c r="C552">
        <v>1532.8086000000001</v>
      </c>
      <c r="D552">
        <v>15</v>
      </c>
      <c r="E552">
        <v>-0.4</v>
      </c>
      <c r="F552">
        <v>767.41129999999998</v>
      </c>
      <c r="G552">
        <v>44.61</v>
      </c>
      <c r="H552" s="1">
        <v>37900</v>
      </c>
      <c r="I552">
        <v>1</v>
      </c>
      <c r="J552">
        <v>14309</v>
      </c>
      <c r="K552" t="s">
        <v>17</v>
      </c>
      <c r="L552">
        <v>1</v>
      </c>
      <c r="M552">
        <v>1</v>
      </c>
      <c r="N552" t="s">
        <v>439</v>
      </c>
    </row>
    <row r="553" spans="1:16" x14ac:dyDescent="0.25">
      <c r="A553" t="s">
        <v>900</v>
      </c>
      <c r="B553">
        <v>39.83</v>
      </c>
      <c r="C553">
        <v>3979.6484</v>
      </c>
      <c r="D553">
        <v>42</v>
      </c>
      <c r="E553">
        <v>0.3</v>
      </c>
      <c r="F553">
        <v>995.91970000000003</v>
      </c>
      <c r="G553">
        <v>40.909999999999997</v>
      </c>
      <c r="H553" s="1">
        <v>3620000</v>
      </c>
      <c r="I553">
        <v>1</v>
      </c>
      <c r="J553">
        <v>12638</v>
      </c>
      <c r="K553" t="s">
        <v>17</v>
      </c>
      <c r="L553">
        <v>2</v>
      </c>
      <c r="M553">
        <v>2</v>
      </c>
      <c r="N553" t="s">
        <v>608</v>
      </c>
      <c r="O553" t="s">
        <v>19</v>
      </c>
      <c r="P553" t="s">
        <v>901</v>
      </c>
    </row>
    <row r="554" spans="1:16" x14ac:dyDescent="0.25">
      <c r="A554" t="s">
        <v>902</v>
      </c>
      <c r="B554">
        <v>39.83</v>
      </c>
      <c r="C554">
        <v>987.49850000000004</v>
      </c>
      <c r="D554">
        <v>8</v>
      </c>
      <c r="E554">
        <v>1.4</v>
      </c>
      <c r="F554">
        <v>494.75720000000001</v>
      </c>
      <c r="G554">
        <v>25.81</v>
      </c>
      <c r="H554" s="1">
        <v>202000</v>
      </c>
      <c r="I554">
        <v>1</v>
      </c>
      <c r="J554">
        <v>4722</v>
      </c>
      <c r="K554" t="s">
        <v>17</v>
      </c>
      <c r="L554">
        <v>1</v>
      </c>
      <c r="M554">
        <v>1</v>
      </c>
      <c r="N554" t="s">
        <v>57</v>
      </c>
    </row>
    <row r="555" spans="1:16" x14ac:dyDescent="0.25">
      <c r="A555" t="s">
        <v>903</v>
      </c>
      <c r="B555">
        <v>39.78</v>
      </c>
      <c r="C555">
        <v>2636.252</v>
      </c>
      <c r="D555">
        <v>25</v>
      </c>
      <c r="E555">
        <v>0.6</v>
      </c>
      <c r="F555">
        <v>660.07069999999999</v>
      </c>
      <c r="G555">
        <v>38.619999999999997</v>
      </c>
      <c r="H555" s="1">
        <v>855000</v>
      </c>
      <c r="I555">
        <v>1</v>
      </c>
      <c r="J555">
        <v>11181</v>
      </c>
      <c r="K555" t="s">
        <v>17</v>
      </c>
      <c r="L555">
        <v>2</v>
      </c>
      <c r="M555">
        <v>2</v>
      </c>
      <c r="N555" t="s">
        <v>278</v>
      </c>
    </row>
    <row r="556" spans="1:16" x14ac:dyDescent="0.25">
      <c r="A556" t="s">
        <v>904</v>
      </c>
      <c r="B556">
        <v>39.76</v>
      </c>
      <c r="C556">
        <v>3564.5652</v>
      </c>
      <c r="D556">
        <v>38</v>
      </c>
      <c r="E556">
        <v>1</v>
      </c>
      <c r="F556">
        <v>713.92100000000005</v>
      </c>
      <c r="G556">
        <v>34.04</v>
      </c>
      <c r="H556" s="1">
        <v>18400000</v>
      </c>
      <c r="I556">
        <v>1</v>
      </c>
      <c r="J556">
        <v>8855</v>
      </c>
      <c r="K556" t="s">
        <v>17</v>
      </c>
      <c r="L556">
        <v>1</v>
      </c>
      <c r="M556">
        <v>1</v>
      </c>
      <c r="N556" t="s">
        <v>144</v>
      </c>
    </row>
    <row r="557" spans="1:16" x14ac:dyDescent="0.25">
      <c r="A557" t="s">
        <v>905</v>
      </c>
      <c r="B557">
        <v>39.729999999999997</v>
      </c>
      <c r="C557">
        <v>1638.8114</v>
      </c>
      <c r="D557">
        <v>14</v>
      </c>
      <c r="E557">
        <v>2.2000000000000002</v>
      </c>
      <c r="F557">
        <v>547.27890000000002</v>
      </c>
      <c r="G557">
        <v>32.619999999999997</v>
      </c>
      <c r="H557" s="1">
        <v>38000</v>
      </c>
      <c r="I557">
        <v>1</v>
      </c>
      <c r="J557">
        <v>8063</v>
      </c>
      <c r="K557" t="s">
        <v>17</v>
      </c>
      <c r="L557">
        <v>1</v>
      </c>
      <c r="M557">
        <v>1</v>
      </c>
      <c r="N557" t="s">
        <v>457</v>
      </c>
    </row>
    <row r="558" spans="1:16" x14ac:dyDescent="0.25">
      <c r="A558" t="s">
        <v>906</v>
      </c>
      <c r="B558">
        <v>39.71</v>
      </c>
      <c r="C558">
        <v>2334.1786999999999</v>
      </c>
      <c r="D558">
        <v>24</v>
      </c>
      <c r="E558">
        <v>1</v>
      </c>
      <c r="F558">
        <v>467.84350000000001</v>
      </c>
      <c r="G558">
        <v>24.8</v>
      </c>
      <c r="H558" s="1">
        <v>92300</v>
      </c>
      <c r="I558">
        <v>1</v>
      </c>
      <c r="J558">
        <v>4025</v>
      </c>
      <c r="K558" t="s">
        <v>17</v>
      </c>
      <c r="L558">
        <v>1</v>
      </c>
      <c r="M558">
        <v>1</v>
      </c>
      <c r="N558" t="s">
        <v>907</v>
      </c>
      <c r="O558" t="s">
        <v>19</v>
      </c>
      <c r="P558" t="s">
        <v>908</v>
      </c>
    </row>
    <row r="559" spans="1:16" x14ac:dyDescent="0.25">
      <c r="A559" t="s">
        <v>909</v>
      </c>
      <c r="B559">
        <v>39.64</v>
      </c>
      <c r="C559">
        <v>1893.0658000000001</v>
      </c>
      <c r="D559">
        <v>16</v>
      </c>
      <c r="E559">
        <v>-0.1</v>
      </c>
      <c r="F559">
        <v>632.02919999999995</v>
      </c>
      <c r="G559">
        <v>40.53</v>
      </c>
      <c r="H559" s="1">
        <v>140000</v>
      </c>
      <c r="I559">
        <v>1</v>
      </c>
      <c r="J559">
        <v>12192</v>
      </c>
      <c r="K559" t="s">
        <v>17</v>
      </c>
      <c r="L559">
        <v>1</v>
      </c>
      <c r="M559">
        <v>1</v>
      </c>
      <c r="N559" t="s">
        <v>296</v>
      </c>
      <c r="O559" t="s">
        <v>23</v>
      </c>
      <c r="P559" t="s">
        <v>24</v>
      </c>
    </row>
    <row r="560" spans="1:16" x14ac:dyDescent="0.25">
      <c r="A560" t="s">
        <v>910</v>
      </c>
      <c r="B560">
        <v>39.57</v>
      </c>
      <c r="C560">
        <v>1254.6213</v>
      </c>
      <c r="D560">
        <v>12</v>
      </c>
      <c r="E560">
        <v>1.2</v>
      </c>
      <c r="F560">
        <v>628.31870000000004</v>
      </c>
      <c r="G560">
        <v>34.86</v>
      </c>
      <c r="H560" s="1">
        <v>268000</v>
      </c>
      <c r="I560">
        <v>1</v>
      </c>
      <c r="J560">
        <v>9200</v>
      </c>
      <c r="K560" t="s">
        <v>17</v>
      </c>
      <c r="L560">
        <v>1</v>
      </c>
      <c r="M560">
        <v>1</v>
      </c>
      <c r="N560" t="s">
        <v>593</v>
      </c>
      <c r="O560" t="s">
        <v>19</v>
      </c>
      <c r="P560" t="s">
        <v>911</v>
      </c>
    </row>
    <row r="561" spans="1:16" x14ac:dyDescent="0.25">
      <c r="A561" t="s">
        <v>912</v>
      </c>
      <c r="B561">
        <v>39.520000000000003</v>
      </c>
      <c r="C561">
        <v>1192.5948000000001</v>
      </c>
      <c r="D561">
        <v>10</v>
      </c>
      <c r="E561">
        <v>-0.2</v>
      </c>
      <c r="F561">
        <v>398.53879999999998</v>
      </c>
      <c r="G561">
        <v>24.14</v>
      </c>
      <c r="H561" s="1">
        <v>14800</v>
      </c>
      <c r="I561">
        <v>1</v>
      </c>
      <c r="J561">
        <v>3611</v>
      </c>
      <c r="K561" t="s">
        <v>17</v>
      </c>
      <c r="L561">
        <v>1</v>
      </c>
      <c r="M561">
        <v>1</v>
      </c>
    </row>
    <row r="562" spans="1:16" x14ac:dyDescent="0.25">
      <c r="A562" t="s">
        <v>913</v>
      </c>
      <c r="B562">
        <v>39.47</v>
      </c>
      <c r="C562">
        <v>1408.7349999999999</v>
      </c>
      <c r="D562">
        <v>14</v>
      </c>
      <c r="E562">
        <v>-0.4</v>
      </c>
      <c r="F562">
        <v>705.37450000000001</v>
      </c>
      <c r="G562">
        <v>49.85</v>
      </c>
      <c r="H562">
        <v>0</v>
      </c>
      <c r="I562">
        <v>1</v>
      </c>
      <c r="J562">
        <v>16478</v>
      </c>
      <c r="K562" t="s">
        <v>17</v>
      </c>
      <c r="L562">
        <v>0</v>
      </c>
      <c r="M562">
        <v>0</v>
      </c>
      <c r="N562" t="s">
        <v>57</v>
      </c>
    </row>
    <row r="563" spans="1:16" x14ac:dyDescent="0.25">
      <c r="A563" t="s">
        <v>914</v>
      </c>
      <c r="B563">
        <v>39.47</v>
      </c>
      <c r="C563">
        <v>1477.7927999999999</v>
      </c>
      <c r="D563">
        <v>13</v>
      </c>
      <c r="E563">
        <v>0.7</v>
      </c>
      <c r="F563">
        <v>493.6053</v>
      </c>
      <c r="G563">
        <v>37.72</v>
      </c>
      <c r="H563" s="1">
        <v>275000</v>
      </c>
      <c r="I563">
        <v>1</v>
      </c>
      <c r="J563">
        <v>10731</v>
      </c>
      <c r="K563" t="s">
        <v>17</v>
      </c>
      <c r="L563">
        <v>1</v>
      </c>
      <c r="M563">
        <v>1</v>
      </c>
      <c r="N563" t="s">
        <v>39</v>
      </c>
    </row>
    <row r="564" spans="1:16" x14ac:dyDescent="0.25">
      <c r="A564" t="s">
        <v>915</v>
      </c>
      <c r="B564">
        <v>39.450000000000003</v>
      </c>
      <c r="C564">
        <v>2186.1306</v>
      </c>
      <c r="D564">
        <v>20</v>
      </c>
      <c r="E564">
        <v>0.1</v>
      </c>
      <c r="F564">
        <v>729.71749999999997</v>
      </c>
      <c r="G564">
        <v>40.96</v>
      </c>
      <c r="H564" s="1">
        <v>1960000</v>
      </c>
      <c r="I564">
        <v>1</v>
      </c>
      <c r="J564">
        <v>12588</v>
      </c>
      <c r="K564" t="s">
        <v>17</v>
      </c>
      <c r="L564">
        <v>1</v>
      </c>
      <c r="M564">
        <v>1</v>
      </c>
      <c r="N564" t="s">
        <v>553</v>
      </c>
      <c r="O564" t="s">
        <v>19</v>
      </c>
      <c r="P564" t="s">
        <v>916</v>
      </c>
    </row>
    <row r="565" spans="1:16" x14ac:dyDescent="0.25">
      <c r="A565" t="s">
        <v>917</v>
      </c>
      <c r="B565">
        <v>39.42</v>
      </c>
      <c r="C565">
        <v>2674.3031999999998</v>
      </c>
      <c r="D565">
        <v>25</v>
      </c>
      <c r="E565">
        <v>0.2</v>
      </c>
      <c r="F565">
        <v>535.86800000000005</v>
      </c>
      <c r="G565">
        <v>26.84</v>
      </c>
      <c r="H565" s="1">
        <v>3210000</v>
      </c>
      <c r="I565">
        <v>1</v>
      </c>
      <c r="J565">
        <v>5133</v>
      </c>
      <c r="K565" t="s">
        <v>17</v>
      </c>
      <c r="L565">
        <v>1</v>
      </c>
      <c r="M565">
        <v>1</v>
      </c>
      <c r="N565" t="s">
        <v>251</v>
      </c>
      <c r="O565" t="s">
        <v>19</v>
      </c>
      <c r="P565" t="s">
        <v>918</v>
      </c>
    </row>
    <row r="566" spans="1:16" x14ac:dyDescent="0.25">
      <c r="A566" t="s">
        <v>919</v>
      </c>
      <c r="B566">
        <v>39.25</v>
      </c>
      <c r="C566">
        <v>1247.6079999999999</v>
      </c>
      <c r="D566">
        <v>11</v>
      </c>
      <c r="E566">
        <v>0.2</v>
      </c>
      <c r="F566">
        <v>416.87670000000003</v>
      </c>
      <c r="G566">
        <v>26.8</v>
      </c>
      <c r="H566" s="1">
        <v>127000</v>
      </c>
      <c r="I566">
        <v>1</v>
      </c>
      <c r="J566">
        <v>5195</v>
      </c>
      <c r="K566" t="s">
        <v>17</v>
      </c>
      <c r="L566">
        <v>1</v>
      </c>
      <c r="M566">
        <v>1</v>
      </c>
      <c r="N566" t="s">
        <v>920</v>
      </c>
      <c r="O566" t="s">
        <v>23</v>
      </c>
      <c r="P566" t="s">
        <v>189</v>
      </c>
    </row>
    <row r="567" spans="1:16" x14ac:dyDescent="0.25">
      <c r="A567" t="s">
        <v>921</v>
      </c>
      <c r="B567">
        <v>39.25</v>
      </c>
      <c r="C567">
        <v>1063.5563</v>
      </c>
      <c r="D567">
        <v>10</v>
      </c>
      <c r="E567">
        <v>0.4</v>
      </c>
      <c r="F567">
        <v>532.78560000000004</v>
      </c>
      <c r="G567">
        <v>29.42</v>
      </c>
      <c r="H567" s="1">
        <v>393000</v>
      </c>
      <c r="I567">
        <v>1</v>
      </c>
      <c r="J567">
        <v>6348</v>
      </c>
      <c r="K567" t="s">
        <v>17</v>
      </c>
      <c r="L567">
        <v>1</v>
      </c>
      <c r="M567">
        <v>1</v>
      </c>
      <c r="N567" t="s">
        <v>922</v>
      </c>
    </row>
    <row r="568" spans="1:16" x14ac:dyDescent="0.25">
      <c r="A568" t="s">
        <v>923</v>
      </c>
      <c r="B568">
        <v>39.24</v>
      </c>
      <c r="C568">
        <v>1531.7113999999999</v>
      </c>
      <c r="D568">
        <v>14</v>
      </c>
      <c r="E568">
        <v>1.5</v>
      </c>
      <c r="F568">
        <v>766.86410000000001</v>
      </c>
      <c r="G568">
        <v>27.43</v>
      </c>
      <c r="H568" s="1">
        <v>14500</v>
      </c>
      <c r="I568">
        <v>1</v>
      </c>
      <c r="J568">
        <v>5479</v>
      </c>
      <c r="K568" t="s">
        <v>17</v>
      </c>
      <c r="L568">
        <v>1</v>
      </c>
      <c r="M568">
        <v>1</v>
      </c>
      <c r="N568" t="s">
        <v>924</v>
      </c>
    </row>
    <row r="569" spans="1:16" x14ac:dyDescent="0.25">
      <c r="A569" t="s">
        <v>925</v>
      </c>
      <c r="B569">
        <v>39.22</v>
      </c>
      <c r="C569">
        <v>1696.9916000000001</v>
      </c>
      <c r="D569">
        <v>13</v>
      </c>
      <c r="E569">
        <v>1</v>
      </c>
      <c r="F569">
        <v>566.67169999999999</v>
      </c>
      <c r="G569">
        <v>51.77</v>
      </c>
      <c r="H569" s="1">
        <v>39300</v>
      </c>
      <c r="I569">
        <v>1</v>
      </c>
      <c r="J569">
        <v>17485</v>
      </c>
      <c r="K569" t="s">
        <v>17</v>
      </c>
      <c r="L569">
        <v>1</v>
      </c>
      <c r="M569">
        <v>1</v>
      </c>
      <c r="N569" t="s">
        <v>926</v>
      </c>
    </row>
    <row r="570" spans="1:16" x14ac:dyDescent="0.25">
      <c r="A570" t="s">
        <v>927</v>
      </c>
      <c r="B570">
        <v>39.200000000000003</v>
      </c>
      <c r="C570">
        <v>1396.6622</v>
      </c>
      <c r="D570">
        <v>12</v>
      </c>
      <c r="E570">
        <v>1.4</v>
      </c>
      <c r="F570">
        <v>466.56200000000001</v>
      </c>
      <c r="G570">
        <v>27.31</v>
      </c>
      <c r="H570" s="1">
        <v>141000</v>
      </c>
      <c r="I570">
        <v>1</v>
      </c>
      <c r="J570">
        <v>5376</v>
      </c>
      <c r="K570" t="s">
        <v>17</v>
      </c>
      <c r="L570">
        <v>1</v>
      </c>
      <c r="M570">
        <v>1</v>
      </c>
      <c r="N570" t="s">
        <v>722</v>
      </c>
    </row>
    <row r="571" spans="1:16" x14ac:dyDescent="0.25">
      <c r="A571" t="s">
        <v>928</v>
      </c>
      <c r="B571">
        <v>39.14</v>
      </c>
      <c r="C571">
        <v>3628.7075</v>
      </c>
      <c r="D571">
        <v>38</v>
      </c>
      <c r="E571">
        <v>0.2</v>
      </c>
      <c r="F571">
        <v>908.18430000000001</v>
      </c>
      <c r="G571">
        <v>34.880000000000003</v>
      </c>
      <c r="H571" s="1">
        <v>6220000</v>
      </c>
      <c r="I571">
        <v>1</v>
      </c>
      <c r="J571">
        <v>9170</v>
      </c>
      <c r="K571" t="s">
        <v>17</v>
      </c>
      <c r="L571">
        <v>1</v>
      </c>
      <c r="M571">
        <v>1</v>
      </c>
      <c r="N571" t="s">
        <v>929</v>
      </c>
      <c r="O571" t="s">
        <v>19</v>
      </c>
      <c r="P571" t="s">
        <v>930</v>
      </c>
    </row>
    <row r="572" spans="1:16" x14ac:dyDescent="0.25">
      <c r="A572" t="s">
        <v>931</v>
      </c>
      <c r="B572">
        <v>39.11</v>
      </c>
      <c r="C572">
        <v>1868.9706000000001</v>
      </c>
      <c r="D572">
        <v>17</v>
      </c>
      <c r="E572">
        <v>0.1</v>
      </c>
      <c r="F572">
        <v>935.49260000000004</v>
      </c>
      <c r="G572">
        <v>51.94</v>
      </c>
      <c r="H572" s="1">
        <v>84100</v>
      </c>
      <c r="I572">
        <v>1</v>
      </c>
      <c r="J572">
        <v>17603</v>
      </c>
      <c r="K572" t="s">
        <v>17</v>
      </c>
      <c r="L572">
        <v>1</v>
      </c>
      <c r="M572">
        <v>1</v>
      </c>
      <c r="N572" t="s">
        <v>132</v>
      </c>
    </row>
    <row r="573" spans="1:16" x14ac:dyDescent="0.25">
      <c r="A573" t="s">
        <v>932</v>
      </c>
      <c r="B573">
        <v>39.03</v>
      </c>
      <c r="C573">
        <v>1633.7847999999999</v>
      </c>
      <c r="D573">
        <v>15</v>
      </c>
      <c r="E573">
        <v>2.5</v>
      </c>
      <c r="F573">
        <v>545.60360000000003</v>
      </c>
      <c r="G573">
        <v>36.799999999999997</v>
      </c>
      <c r="H573" s="1">
        <v>52300</v>
      </c>
      <c r="I573">
        <v>1</v>
      </c>
      <c r="J573">
        <v>10199</v>
      </c>
      <c r="K573" t="s">
        <v>17</v>
      </c>
      <c r="L573">
        <v>1</v>
      </c>
      <c r="M573">
        <v>1</v>
      </c>
      <c r="N573" t="s">
        <v>168</v>
      </c>
    </row>
    <row r="574" spans="1:16" x14ac:dyDescent="0.25">
      <c r="A574" t="s">
        <v>933</v>
      </c>
      <c r="B574">
        <v>39.020000000000003</v>
      </c>
      <c r="C574">
        <v>1749.8725999999999</v>
      </c>
      <c r="D574">
        <v>15</v>
      </c>
      <c r="E574">
        <v>1.3</v>
      </c>
      <c r="F574">
        <v>584.2989</v>
      </c>
      <c r="G574">
        <v>43.05</v>
      </c>
      <c r="H574" s="1">
        <v>227000</v>
      </c>
      <c r="I574">
        <v>1</v>
      </c>
      <c r="J574">
        <v>13515</v>
      </c>
      <c r="K574" t="s">
        <v>17</v>
      </c>
      <c r="L574">
        <v>1</v>
      </c>
      <c r="M574">
        <v>1</v>
      </c>
      <c r="N574" t="s">
        <v>439</v>
      </c>
    </row>
    <row r="575" spans="1:16" x14ac:dyDescent="0.25">
      <c r="A575" t="s">
        <v>934</v>
      </c>
      <c r="B575">
        <v>39</v>
      </c>
      <c r="C575">
        <v>4024.0731999999998</v>
      </c>
      <c r="D575">
        <v>36</v>
      </c>
      <c r="E575">
        <v>0.7</v>
      </c>
      <c r="F575">
        <v>805.82249999999999</v>
      </c>
      <c r="G575">
        <v>51.95</v>
      </c>
      <c r="H575" s="1">
        <v>1390000</v>
      </c>
      <c r="I575">
        <v>1</v>
      </c>
      <c r="J575">
        <v>17600</v>
      </c>
      <c r="K575" t="s">
        <v>17</v>
      </c>
      <c r="L575">
        <v>1</v>
      </c>
      <c r="M575">
        <v>1</v>
      </c>
      <c r="N575" t="s">
        <v>46</v>
      </c>
    </row>
    <row r="576" spans="1:16" x14ac:dyDescent="0.25">
      <c r="A576" t="s">
        <v>935</v>
      </c>
      <c r="B576">
        <v>38.97</v>
      </c>
      <c r="C576">
        <v>1650.7864</v>
      </c>
      <c r="D576">
        <v>14</v>
      </c>
      <c r="E576">
        <v>0.4</v>
      </c>
      <c r="F576">
        <v>826.4008</v>
      </c>
      <c r="G576">
        <v>51.99</v>
      </c>
      <c r="H576" s="1">
        <v>152000</v>
      </c>
      <c r="I576">
        <v>1</v>
      </c>
      <c r="J576">
        <v>17642</v>
      </c>
      <c r="K576" t="s">
        <v>17</v>
      </c>
      <c r="L576">
        <v>1</v>
      </c>
      <c r="M576">
        <v>1</v>
      </c>
      <c r="N576" t="s">
        <v>517</v>
      </c>
      <c r="O576" t="s">
        <v>23</v>
      </c>
      <c r="P576" t="s">
        <v>24</v>
      </c>
    </row>
    <row r="577" spans="1:16" x14ac:dyDescent="0.25">
      <c r="A577" t="s">
        <v>936</v>
      </c>
      <c r="B577">
        <v>38.97</v>
      </c>
      <c r="C577">
        <v>2508.0479</v>
      </c>
      <c r="D577">
        <v>28</v>
      </c>
      <c r="E577">
        <v>-0.9</v>
      </c>
      <c r="F577">
        <v>837.02250000000004</v>
      </c>
      <c r="G577">
        <v>39.840000000000003</v>
      </c>
      <c r="H577" s="1">
        <v>154000</v>
      </c>
      <c r="I577">
        <v>1</v>
      </c>
      <c r="J577">
        <v>11952</v>
      </c>
      <c r="K577" t="s">
        <v>17</v>
      </c>
      <c r="L577">
        <v>1</v>
      </c>
      <c r="M577">
        <v>1</v>
      </c>
      <c r="N577" t="s">
        <v>144</v>
      </c>
      <c r="O577" t="s">
        <v>19</v>
      </c>
      <c r="P577" t="s">
        <v>937</v>
      </c>
    </row>
    <row r="578" spans="1:16" x14ac:dyDescent="0.25">
      <c r="A578" t="s">
        <v>938</v>
      </c>
      <c r="B578">
        <v>38.950000000000003</v>
      </c>
      <c r="C578">
        <v>1477.7048</v>
      </c>
      <c r="D578">
        <v>14</v>
      </c>
      <c r="E578">
        <v>0.6</v>
      </c>
      <c r="F578">
        <v>739.86009999999999</v>
      </c>
      <c r="G578">
        <v>36.03</v>
      </c>
      <c r="H578">
        <v>0</v>
      </c>
      <c r="I578">
        <v>1</v>
      </c>
      <c r="J578">
        <v>9819</v>
      </c>
      <c r="K578" t="s">
        <v>17</v>
      </c>
      <c r="L578">
        <v>0</v>
      </c>
      <c r="M578">
        <v>0</v>
      </c>
      <c r="N578" t="s">
        <v>939</v>
      </c>
    </row>
    <row r="579" spans="1:16" x14ac:dyDescent="0.25">
      <c r="A579" t="s">
        <v>940</v>
      </c>
      <c r="B579">
        <v>38.880000000000003</v>
      </c>
      <c r="C579">
        <v>1459.6652999999999</v>
      </c>
      <c r="D579">
        <v>12</v>
      </c>
      <c r="E579">
        <v>-0.5</v>
      </c>
      <c r="F579">
        <v>730.83950000000004</v>
      </c>
      <c r="G579">
        <v>47.67</v>
      </c>
      <c r="H579" s="1">
        <v>33100</v>
      </c>
      <c r="I579">
        <v>1</v>
      </c>
      <c r="J579">
        <v>15580</v>
      </c>
      <c r="K579" t="s">
        <v>17</v>
      </c>
      <c r="L579">
        <v>1</v>
      </c>
      <c r="M579">
        <v>1</v>
      </c>
      <c r="N579" t="s">
        <v>98</v>
      </c>
    </row>
    <row r="580" spans="1:16" x14ac:dyDescent="0.25">
      <c r="A580" t="s">
        <v>941</v>
      </c>
      <c r="B580">
        <v>38.840000000000003</v>
      </c>
      <c r="C580">
        <v>1733.8076000000001</v>
      </c>
      <c r="D580">
        <v>14</v>
      </c>
      <c r="E580">
        <v>0.8</v>
      </c>
      <c r="F580">
        <v>578.94359999999995</v>
      </c>
      <c r="G580">
        <v>34.6</v>
      </c>
      <c r="H580" s="1">
        <v>263000</v>
      </c>
      <c r="I580">
        <v>1</v>
      </c>
      <c r="J580">
        <v>9110</v>
      </c>
      <c r="K580" t="s">
        <v>17</v>
      </c>
      <c r="L580">
        <v>1</v>
      </c>
      <c r="M580">
        <v>1</v>
      </c>
      <c r="N580" t="s">
        <v>162</v>
      </c>
    </row>
    <row r="581" spans="1:16" x14ac:dyDescent="0.25">
      <c r="A581" t="s">
        <v>942</v>
      </c>
      <c r="B581">
        <v>38.81</v>
      </c>
      <c r="C581">
        <v>1148.6077</v>
      </c>
      <c r="D581">
        <v>10</v>
      </c>
      <c r="E581">
        <v>1.5</v>
      </c>
      <c r="F581">
        <v>575.31200000000001</v>
      </c>
      <c r="G581">
        <v>35.82</v>
      </c>
      <c r="H581" s="1">
        <v>153000</v>
      </c>
      <c r="I581">
        <v>1</v>
      </c>
      <c r="J581">
        <v>9682</v>
      </c>
      <c r="K581" t="s">
        <v>17</v>
      </c>
      <c r="L581">
        <v>1</v>
      </c>
      <c r="M581">
        <v>1</v>
      </c>
      <c r="N581" t="s">
        <v>33</v>
      </c>
    </row>
    <row r="582" spans="1:16" x14ac:dyDescent="0.25">
      <c r="A582" t="s">
        <v>943</v>
      </c>
      <c r="B582">
        <v>38.79</v>
      </c>
      <c r="C582">
        <v>1245.7194</v>
      </c>
      <c r="D582">
        <v>11</v>
      </c>
      <c r="E582">
        <v>0.8</v>
      </c>
      <c r="F582">
        <v>416.24740000000003</v>
      </c>
      <c r="G582">
        <v>24.85</v>
      </c>
      <c r="H582" s="1">
        <v>74100</v>
      </c>
      <c r="I582">
        <v>1</v>
      </c>
      <c r="J582">
        <v>4076</v>
      </c>
      <c r="K582" t="s">
        <v>17</v>
      </c>
      <c r="L582">
        <v>1</v>
      </c>
      <c r="M582">
        <v>1</v>
      </c>
      <c r="N582" t="s">
        <v>944</v>
      </c>
    </row>
    <row r="583" spans="1:16" x14ac:dyDescent="0.25">
      <c r="A583" t="s">
        <v>945</v>
      </c>
      <c r="B583">
        <v>38.729999999999997</v>
      </c>
      <c r="C583">
        <v>1436.7267999999999</v>
      </c>
      <c r="D583">
        <v>12</v>
      </c>
      <c r="E583">
        <v>0.7</v>
      </c>
      <c r="F583">
        <v>719.37120000000004</v>
      </c>
      <c r="G583">
        <v>46.63</v>
      </c>
      <c r="H583" s="1">
        <v>28500</v>
      </c>
      <c r="I583">
        <v>1</v>
      </c>
      <c r="J583">
        <v>15146</v>
      </c>
      <c r="K583" t="s">
        <v>17</v>
      </c>
      <c r="L583">
        <v>1</v>
      </c>
      <c r="M583">
        <v>1</v>
      </c>
      <c r="N583" t="s">
        <v>698</v>
      </c>
      <c r="O583" t="s">
        <v>23</v>
      </c>
      <c r="P583" t="s">
        <v>946</v>
      </c>
    </row>
    <row r="584" spans="1:16" x14ac:dyDescent="0.25">
      <c r="A584" t="s">
        <v>947</v>
      </c>
      <c r="B584">
        <v>38.71</v>
      </c>
      <c r="C584">
        <v>1191.6400000000001</v>
      </c>
      <c r="D584">
        <v>9</v>
      </c>
      <c r="E584">
        <v>1.4</v>
      </c>
      <c r="F584">
        <v>596.82809999999995</v>
      </c>
      <c r="G584">
        <v>44.18</v>
      </c>
      <c r="H584">
        <v>0</v>
      </c>
      <c r="I584">
        <v>1</v>
      </c>
      <c r="J584">
        <v>14068</v>
      </c>
      <c r="K584" t="s">
        <v>17</v>
      </c>
      <c r="L584">
        <v>0</v>
      </c>
      <c r="M584">
        <v>0</v>
      </c>
      <c r="N584" t="s">
        <v>948</v>
      </c>
    </row>
    <row r="585" spans="1:16" x14ac:dyDescent="0.25">
      <c r="A585" t="s">
        <v>949</v>
      </c>
      <c r="B585">
        <v>38.700000000000003</v>
      </c>
      <c r="C585">
        <v>1336.6187</v>
      </c>
      <c r="D585">
        <v>11</v>
      </c>
      <c r="E585">
        <v>-0.7</v>
      </c>
      <c r="F585">
        <v>669.31619999999998</v>
      </c>
      <c r="G585">
        <v>36.4</v>
      </c>
      <c r="H585" s="1">
        <v>90100</v>
      </c>
      <c r="I585">
        <v>1</v>
      </c>
      <c r="J585">
        <v>9978</v>
      </c>
      <c r="K585" t="s">
        <v>17</v>
      </c>
      <c r="L585">
        <v>1</v>
      </c>
      <c r="M585">
        <v>1</v>
      </c>
      <c r="N585" t="s">
        <v>324</v>
      </c>
    </row>
    <row r="586" spans="1:16" x14ac:dyDescent="0.25">
      <c r="A586" t="s">
        <v>950</v>
      </c>
      <c r="B586">
        <v>38.6</v>
      </c>
      <c r="C586">
        <v>1225.7546</v>
      </c>
      <c r="D586">
        <v>10</v>
      </c>
      <c r="E586">
        <v>1.5</v>
      </c>
      <c r="F586">
        <v>409.59280000000001</v>
      </c>
      <c r="G586">
        <v>36.049999999999997</v>
      </c>
      <c r="H586" s="1">
        <v>127000</v>
      </c>
      <c r="I586">
        <v>1</v>
      </c>
      <c r="J586">
        <v>9836</v>
      </c>
      <c r="K586" t="s">
        <v>17</v>
      </c>
      <c r="L586">
        <v>1</v>
      </c>
      <c r="M586">
        <v>1</v>
      </c>
      <c r="N586" t="s">
        <v>301</v>
      </c>
    </row>
    <row r="587" spans="1:16" x14ac:dyDescent="0.25">
      <c r="A587" t="s">
        <v>951</v>
      </c>
      <c r="B587">
        <v>38.53</v>
      </c>
      <c r="C587">
        <v>1705.9110000000001</v>
      </c>
      <c r="D587">
        <v>18</v>
      </c>
      <c r="E587">
        <v>-0.7</v>
      </c>
      <c r="F587">
        <v>569.64390000000003</v>
      </c>
      <c r="G587">
        <v>28.77</v>
      </c>
      <c r="H587" s="1">
        <v>86400</v>
      </c>
      <c r="I587">
        <v>1</v>
      </c>
      <c r="J587">
        <v>6118</v>
      </c>
      <c r="K587" t="s">
        <v>17</v>
      </c>
      <c r="L587">
        <v>1</v>
      </c>
      <c r="M587">
        <v>1</v>
      </c>
      <c r="N587" t="s">
        <v>952</v>
      </c>
      <c r="O587" t="s">
        <v>19</v>
      </c>
      <c r="P587" t="s">
        <v>96</v>
      </c>
    </row>
    <row r="588" spans="1:16" x14ac:dyDescent="0.25">
      <c r="A588" t="s">
        <v>953</v>
      </c>
      <c r="B588">
        <v>38.450000000000003</v>
      </c>
      <c r="C588">
        <v>1282.7397000000001</v>
      </c>
      <c r="D588">
        <v>12</v>
      </c>
      <c r="E588">
        <v>0.5</v>
      </c>
      <c r="F588">
        <v>428.5874</v>
      </c>
      <c r="G588">
        <v>33.659999999999997</v>
      </c>
      <c r="H588" s="1">
        <v>48200</v>
      </c>
      <c r="I588">
        <v>1</v>
      </c>
      <c r="J588">
        <v>8580</v>
      </c>
      <c r="K588" t="s">
        <v>17</v>
      </c>
      <c r="L588">
        <v>1</v>
      </c>
      <c r="M588">
        <v>1</v>
      </c>
      <c r="N588" t="s">
        <v>439</v>
      </c>
    </row>
    <row r="589" spans="1:16" x14ac:dyDescent="0.25">
      <c r="A589" t="s">
        <v>954</v>
      </c>
      <c r="B589">
        <v>38.43</v>
      </c>
      <c r="C589">
        <v>1638.7499</v>
      </c>
      <c r="D589">
        <v>13</v>
      </c>
      <c r="E589">
        <v>1.8</v>
      </c>
      <c r="F589">
        <v>410.69549999999998</v>
      </c>
      <c r="G589">
        <v>24.72</v>
      </c>
      <c r="H589" s="1">
        <v>115000</v>
      </c>
      <c r="I589">
        <v>1</v>
      </c>
      <c r="J589">
        <v>3966</v>
      </c>
      <c r="K589" t="s">
        <v>17</v>
      </c>
      <c r="L589">
        <v>1</v>
      </c>
      <c r="M589">
        <v>1</v>
      </c>
      <c r="N589" t="s">
        <v>53</v>
      </c>
    </row>
    <row r="590" spans="1:16" x14ac:dyDescent="0.25">
      <c r="A590" t="s">
        <v>955</v>
      </c>
      <c r="B590">
        <v>38.42</v>
      </c>
      <c r="C590">
        <v>2604.2312000000002</v>
      </c>
      <c r="D590">
        <v>26</v>
      </c>
      <c r="E590">
        <v>0.1</v>
      </c>
      <c r="F590">
        <v>869.08450000000005</v>
      </c>
      <c r="G590">
        <v>41.54</v>
      </c>
      <c r="H590" s="1">
        <v>156000</v>
      </c>
      <c r="I590">
        <v>1</v>
      </c>
      <c r="J590">
        <v>12825</v>
      </c>
      <c r="K590" t="s">
        <v>17</v>
      </c>
      <c r="L590">
        <v>1</v>
      </c>
      <c r="M590">
        <v>1</v>
      </c>
      <c r="N590" t="s">
        <v>168</v>
      </c>
      <c r="O590" t="s">
        <v>23</v>
      </c>
      <c r="P590" t="s">
        <v>956</v>
      </c>
    </row>
    <row r="591" spans="1:16" x14ac:dyDescent="0.25">
      <c r="A591" t="s">
        <v>957</v>
      </c>
      <c r="B591">
        <v>38.39</v>
      </c>
      <c r="C591">
        <v>841.50210000000004</v>
      </c>
      <c r="D591">
        <v>8</v>
      </c>
      <c r="E591">
        <v>-0.2</v>
      </c>
      <c r="F591">
        <v>421.75830000000002</v>
      </c>
      <c r="G591">
        <v>31.11</v>
      </c>
      <c r="H591" s="1">
        <v>14800000</v>
      </c>
      <c r="I591">
        <v>1</v>
      </c>
      <c r="J591">
        <v>7054</v>
      </c>
      <c r="K591" t="s">
        <v>17</v>
      </c>
      <c r="L591">
        <v>1</v>
      </c>
      <c r="M591">
        <v>1</v>
      </c>
    </row>
    <row r="592" spans="1:16" x14ac:dyDescent="0.25">
      <c r="A592" t="s">
        <v>958</v>
      </c>
      <c r="B592">
        <v>38.31</v>
      </c>
      <c r="C592">
        <v>841.40819999999997</v>
      </c>
      <c r="D592">
        <v>7</v>
      </c>
      <c r="E592">
        <v>1.1000000000000001</v>
      </c>
      <c r="F592">
        <v>421.71190000000001</v>
      </c>
      <c r="G592">
        <v>33.200000000000003</v>
      </c>
      <c r="H592" s="1">
        <v>300000</v>
      </c>
      <c r="I592">
        <v>1</v>
      </c>
      <c r="J592">
        <v>8290</v>
      </c>
      <c r="K592" t="s">
        <v>17</v>
      </c>
      <c r="L592">
        <v>1</v>
      </c>
      <c r="M592">
        <v>1</v>
      </c>
      <c r="N592" t="s">
        <v>885</v>
      </c>
    </row>
    <row r="593" spans="1:16" x14ac:dyDescent="0.25">
      <c r="A593" t="s">
        <v>959</v>
      </c>
      <c r="B593">
        <v>38.28</v>
      </c>
      <c r="C593">
        <v>2513.3906000000002</v>
      </c>
      <c r="D593">
        <v>23</v>
      </c>
      <c r="E593">
        <v>-1.3</v>
      </c>
      <c r="F593">
        <v>629.35410000000002</v>
      </c>
      <c r="G593">
        <v>46.58</v>
      </c>
      <c r="H593">
        <v>0</v>
      </c>
      <c r="I593">
        <v>1</v>
      </c>
      <c r="J593">
        <v>15142</v>
      </c>
      <c r="K593" t="s">
        <v>17</v>
      </c>
      <c r="L593">
        <v>0</v>
      </c>
      <c r="M593">
        <v>0</v>
      </c>
      <c r="N593" t="s">
        <v>960</v>
      </c>
    </row>
    <row r="594" spans="1:16" x14ac:dyDescent="0.25">
      <c r="A594" t="s">
        <v>961</v>
      </c>
      <c r="B594">
        <v>38.25</v>
      </c>
      <c r="C594">
        <v>1114.5617999999999</v>
      </c>
      <c r="D594">
        <v>9</v>
      </c>
      <c r="E594">
        <v>0.4</v>
      </c>
      <c r="F594">
        <v>558.28840000000002</v>
      </c>
      <c r="G594">
        <v>32.18</v>
      </c>
      <c r="H594" s="1">
        <v>222000</v>
      </c>
      <c r="I594">
        <v>1</v>
      </c>
      <c r="J594">
        <v>7789</v>
      </c>
      <c r="K594" t="s">
        <v>17</v>
      </c>
      <c r="L594">
        <v>1</v>
      </c>
      <c r="M594">
        <v>1</v>
      </c>
      <c r="N594" t="s">
        <v>162</v>
      </c>
    </row>
    <row r="595" spans="1:16" x14ac:dyDescent="0.25">
      <c r="A595" t="s">
        <v>962</v>
      </c>
      <c r="B595">
        <v>38.15</v>
      </c>
      <c r="C595">
        <v>994.58109999999999</v>
      </c>
      <c r="D595">
        <v>9</v>
      </c>
      <c r="E595">
        <v>-0.3</v>
      </c>
      <c r="F595">
        <v>498.29770000000002</v>
      </c>
      <c r="G595">
        <v>28.72</v>
      </c>
      <c r="H595" s="1">
        <v>263000</v>
      </c>
      <c r="I595">
        <v>1</v>
      </c>
      <c r="J595">
        <v>6187</v>
      </c>
      <c r="K595" t="s">
        <v>17</v>
      </c>
      <c r="L595">
        <v>1</v>
      </c>
      <c r="M595">
        <v>1</v>
      </c>
      <c r="N595" t="s">
        <v>963</v>
      </c>
    </row>
    <row r="596" spans="1:16" x14ac:dyDescent="0.25">
      <c r="A596" t="s">
        <v>964</v>
      </c>
      <c r="B596">
        <v>38.1</v>
      </c>
      <c r="C596">
        <v>2949.4618999999998</v>
      </c>
      <c r="D596">
        <v>30</v>
      </c>
      <c r="E596">
        <v>1.2</v>
      </c>
      <c r="F596">
        <v>984.16250000000002</v>
      </c>
      <c r="G596">
        <v>36.49</v>
      </c>
      <c r="H596" s="1">
        <v>44400</v>
      </c>
      <c r="I596">
        <v>1</v>
      </c>
      <c r="J596">
        <v>10111</v>
      </c>
      <c r="K596" t="s">
        <v>17</v>
      </c>
      <c r="L596">
        <v>1</v>
      </c>
      <c r="M596">
        <v>1</v>
      </c>
      <c r="N596" t="s">
        <v>965</v>
      </c>
      <c r="O596" t="s">
        <v>19</v>
      </c>
      <c r="P596" t="s">
        <v>966</v>
      </c>
    </row>
    <row r="597" spans="1:16" x14ac:dyDescent="0.25">
      <c r="A597" t="s">
        <v>967</v>
      </c>
      <c r="B597">
        <v>38.08</v>
      </c>
      <c r="C597">
        <v>849.51840000000004</v>
      </c>
      <c r="D597">
        <v>7</v>
      </c>
      <c r="E597">
        <v>0.3</v>
      </c>
      <c r="F597">
        <v>425.76659999999998</v>
      </c>
      <c r="G597">
        <v>29.41</v>
      </c>
      <c r="H597" s="1">
        <v>9410000</v>
      </c>
      <c r="I597">
        <v>1</v>
      </c>
      <c r="J597">
        <v>6614</v>
      </c>
      <c r="K597" t="s">
        <v>17</v>
      </c>
      <c r="L597">
        <v>1</v>
      </c>
      <c r="M597">
        <v>1</v>
      </c>
      <c r="N597" t="s">
        <v>968</v>
      </c>
    </row>
    <row r="598" spans="1:16" x14ac:dyDescent="0.25">
      <c r="A598" t="s">
        <v>969</v>
      </c>
      <c r="B598">
        <v>38.06</v>
      </c>
      <c r="C598">
        <v>1295.7462</v>
      </c>
      <c r="D598">
        <v>13</v>
      </c>
      <c r="E598">
        <v>0.1</v>
      </c>
      <c r="F598">
        <v>432.92270000000002</v>
      </c>
      <c r="G598">
        <v>26.67</v>
      </c>
      <c r="H598" s="1">
        <v>71700</v>
      </c>
      <c r="I598">
        <v>1</v>
      </c>
      <c r="J598">
        <v>5136</v>
      </c>
      <c r="K598" t="s">
        <v>17</v>
      </c>
      <c r="L598">
        <v>1</v>
      </c>
      <c r="M598">
        <v>1</v>
      </c>
      <c r="N598" t="s">
        <v>525</v>
      </c>
      <c r="O598" t="s">
        <v>19</v>
      </c>
      <c r="P598" t="s">
        <v>970</v>
      </c>
    </row>
    <row r="599" spans="1:16" x14ac:dyDescent="0.25">
      <c r="A599" t="s">
        <v>971</v>
      </c>
      <c r="B599">
        <v>38</v>
      </c>
      <c r="C599">
        <v>1578.7175</v>
      </c>
      <c r="D599">
        <v>12</v>
      </c>
      <c r="E599">
        <v>-0.9</v>
      </c>
      <c r="F599">
        <v>790.36540000000002</v>
      </c>
      <c r="G599">
        <v>28.59</v>
      </c>
      <c r="H599" s="1">
        <v>439000</v>
      </c>
      <c r="I599">
        <v>1</v>
      </c>
      <c r="J599">
        <v>5981</v>
      </c>
      <c r="K599" t="s">
        <v>17</v>
      </c>
      <c r="L599">
        <v>1</v>
      </c>
      <c r="M599">
        <v>1</v>
      </c>
      <c r="N599" t="s">
        <v>972</v>
      </c>
      <c r="O599" t="s">
        <v>19</v>
      </c>
      <c r="P599" t="s">
        <v>911</v>
      </c>
    </row>
    <row r="600" spans="1:16" x14ac:dyDescent="0.25">
      <c r="A600" t="s">
        <v>973</v>
      </c>
      <c r="B600">
        <v>37.83</v>
      </c>
      <c r="C600">
        <v>1442.6348</v>
      </c>
      <c r="D600">
        <v>12</v>
      </c>
      <c r="E600">
        <v>0</v>
      </c>
      <c r="F600">
        <v>722.32460000000003</v>
      </c>
      <c r="G600">
        <v>27.23</v>
      </c>
      <c r="H600" s="1">
        <v>105000</v>
      </c>
      <c r="I600">
        <v>1</v>
      </c>
      <c r="J600">
        <v>5332</v>
      </c>
      <c r="K600" t="s">
        <v>17</v>
      </c>
      <c r="L600">
        <v>1</v>
      </c>
      <c r="M600">
        <v>1</v>
      </c>
      <c r="N600" t="s">
        <v>33</v>
      </c>
      <c r="O600" t="s">
        <v>23</v>
      </c>
      <c r="P600" t="s">
        <v>189</v>
      </c>
    </row>
    <row r="601" spans="1:16" x14ac:dyDescent="0.25">
      <c r="A601" t="s">
        <v>974</v>
      </c>
      <c r="B601">
        <v>37.770000000000003</v>
      </c>
      <c r="C601">
        <v>870.4923</v>
      </c>
      <c r="D601">
        <v>9</v>
      </c>
      <c r="E601">
        <v>0.1</v>
      </c>
      <c r="F601">
        <v>436.25349999999997</v>
      </c>
      <c r="G601">
        <v>28.81</v>
      </c>
      <c r="H601" s="1">
        <v>101000</v>
      </c>
      <c r="I601">
        <v>1</v>
      </c>
      <c r="J601">
        <v>6113</v>
      </c>
      <c r="K601" t="s">
        <v>17</v>
      </c>
      <c r="L601">
        <v>1</v>
      </c>
      <c r="M601">
        <v>1</v>
      </c>
      <c r="N601" t="s">
        <v>629</v>
      </c>
    </row>
    <row r="602" spans="1:16" x14ac:dyDescent="0.25">
      <c r="A602" t="s">
        <v>975</v>
      </c>
      <c r="B602">
        <v>37.770000000000003</v>
      </c>
      <c r="C602">
        <v>1133.5288</v>
      </c>
      <c r="D602">
        <v>12</v>
      </c>
      <c r="E602">
        <v>0.8</v>
      </c>
      <c r="F602">
        <v>567.7722</v>
      </c>
      <c r="G602">
        <v>29.14</v>
      </c>
      <c r="H602" s="1">
        <v>265000</v>
      </c>
      <c r="I602">
        <v>1</v>
      </c>
      <c r="J602">
        <v>6193</v>
      </c>
      <c r="K602" t="s">
        <v>17</v>
      </c>
      <c r="L602">
        <v>1</v>
      </c>
      <c r="M602">
        <v>1</v>
      </c>
      <c r="N602" t="s">
        <v>251</v>
      </c>
      <c r="O602" t="s">
        <v>19</v>
      </c>
      <c r="P602" t="s">
        <v>911</v>
      </c>
    </row>
    <row r="603" spans="1:16" x14ac:dyDescent="0.25">
      <c r="A603" t="s">
        <v>976</v>
      </c>
      <c r="B603">
        <v>37.75</v>
      </c>
      <c r="C603">
        <v>1238.6301000000001</v>
      </c>
      <c r="D603">
        <v>14</v>
      </c>
      <c r="E603">
        <v>0.9</v>
      </c>
      <c r="F603">
        <v>413.8843</v>
      </c>
      <c r="G603">
        <v>25.16</v>
      </c>
      <c r="H603" s="1">
        <v>209000</v>
      </c>
      <c r="I603">
        <v>1</v>
      </c>
      <c r="J603">
        <v>4334</v>
      </c>
      <c r="K603" t="s">
        <v>17</v>
      </c>
      <c r="L603">
        <v>1</v>
      </c>
      <c r="M603">
        <v>1</v>
      </c>
      <c r="N603" t="s">
        <v>977</v>
      </c>
      <c r="O603" t="s">
        <v>19</v>
      </c>
      <c r="P603" t="s">
        <v>978</v>
      </c>
    </row>
    <row r="604" spans="1:16" x14ac:dyDescent="0.25">
      <c r="A604" t="s">
        <v>979</v>
      </c>
      <c r="B604">
        <v>37.729999999999997</v>
      </c>
      <c r="C604">
        <v>2261.0871999999999</v>
      </c>
      <c r="D604">
        <v>23</v>
      </c>
      <c r="E604">
        <v>1.7</v>
      </c>
      <c r="F604">
        <v>566.28</v>
      </c>
      <c r="G604">
        <v>29.01</v>
      </c>
      <c r="H604" s="1">
        <v>83000</v>
      </c>
      <c r="I604">
        <v>1</v>
      </c>
      <c r="J604">
        <v>6172</v>
      </c>
      <c r="K604" t="s">
        <v>17</v>
      </c>
      <c r="L604">
        <v>1</v>
      </c>
      <c r="M604">
        <v>1</v>
      </c>
      <c r="N604" t="s">
        <v>195</v>
      </c>
      <c r="O604" t="s">
        <v>19</v>
      </c>
      <c r="P604" t="s">
        <v>980</v>
      </c>
    </row>
    <row r="605" spans="1:16" x14ac:dyDescent="0.25">
      <c r="A605" t="s">
        <v>981</v>
      </c>
      <c r="B605">
        <v>37.71</v>
      </c>
      <c r="C605">
        <v>1122.5471</v>
      </c>
      <c r="D605">
        <v>8</v>
      </c>
      <c r="E605">
        <v>1.4</v>
      </c>
      <c r="F605">
        <v>375.1902</v>
      </c>
      <c r="G605">
        <v>26.49</v>
      </c>
      <c r="H605" s="1">
        <v>81800</v>
      </c>
      <c r="I605">
        <v>1</v>
      </c>
      <c r="J605">
        <v>5023</v>
      </c>
      <c r="K605" t="s">
        <v>17</v>
      </c>
      <c r="L605">
        <v>1</v>
      </c>
      <c r="M605">
        <v>1</v>
      </c>
      <c r="N605" t="s">
        <v>982</v>
      </c>
    </row>
    <row r="606" spans="1:16" x14ac:dyDescent="0.25">
      <c r="A606" t="s">
        <v>983</v>
      </c>
      <c r="B606">
        <v>37.65</v>
      </c>
      <c r="C606">
        <v>1343.7561000000001</v>
      </c>
      <c r="D606">
        <v>12</v>
      </c>
      <c r="E606">
        <v>0</v>
      </c>
      <c r="F606">
        <v>448.92599999999999</v>
      </c>
      <c r="G606">
        <v>32.97</v>
      </c>
      <c r="H606" s="1">
        <v>214000</v>
      </c>
      <c r="I606">
        <v>1</v>
      </c>
      <c r="J606">
        <v>8205</v>
      </c>
      <c r="K606" t="s">
        <v>17</v>
      </c>
      <c r="L606">
        <v>1</v>
      </c>
      <c r="M606">
        <v>1</v>
      </c>
      <c r="N606" t="s">
        <v>984</v>
      </c>
    </row>
    <row r="607" spans="1:16" x14ac:dyDescent="0.25">
      <c r="A607" t="s">
        <v>985</v>
      </c>
      <c r="B607">
        <v>37.56</v>
      </c>
      <c r="C607">
        <v>1078.5658000000001</v>
      </c>
      <c r="D607">
        <v>10</v>
      </c>
      <c r="E607">
        <v>0.2</v>
      </c>
      <c r="F607">
        <v>540.2903</v>
      </c>
      <c r="G607">
        <v>30.25</v>
      </c>
      <c r="H607" s="1">
        <v>110000</v>
      </c>
      <c r="I607">
        <v>1</v>
      </c>
      <c r="J607">
        <v>6842</v>
      </c>
      <c r="K607" t="s">
        <v>17</v>
      </c>
      <c r="L607">
        <v>1</v>
      </c>
      <c r="M607">
        <v>1</v>
      </c>
      <c r="N607" t="s">
        <v>296</v>
      </c>
    </row>
    <row r="608" spans="1:16" x14ac:dyDescent="0.25">
      <c r="A608" t="s">
        <v>986</v>
      </c>
      <c r="B608">
        <v>37.450000000000003</v>
      </c>
      <c r="C608">
        <v>1870.9861000000001</v>
      </c>
      <c r="D608">
        <v>17</v>
      </c>
      <c r="E608">
        <v>1</v>
      </c>
      <c r="F608">
        <v>624.66989999999998</v>
      </c>
      <c r="G608">
        <v>27.36</v>
      </c>
      <c r="H608" s="1">
        <v>23400</v>
      </c>
      <c r="I608">
        <v>1</v>
      </c>
      <c r="J608">
        <v>5424</v>
      </c>
      <c r="K608" t="s">
        <v>17</v>
      </c>
      <c r="L608">
        <v>1</v>
      </c>
      <c r="M608">
        <v>1</v>
      </c>
      <c r="N608" t="s">
        <v>231</v>
      </c>
    </row>
    <row r="609" spans="1:16" x14ac:dyDescent="0.25">
      <c r="A609" t="s">
        <v>987</v>
      </c>
      <c r="B609">
        <v>37.369999999999997</v>
      </c>
      <c r="C609">
        <v>932.51139999999998</v>
      </c>
      <c r="D609">
        <v>8</v>
      </c>
      <c r="E609">
        <v>0.4</v>
      </c>
      <c r="F609">
        <v>467.26310000000001</v>
      </c>
      <c r="G609">
        <v>30.58</v>
      </c>
      <c r="H609" s="1">
        <v>577000</v>
      </c>
      <c r="I609">
        <v>1</v>
      </c>
      <c r="J609">
        <v>6944</v>
      </c>
      <c r="K609" t="s">
        <v>17</v>
      </c>
      <c r="L609">
        <v>1</v>
      </c>
      <c r="M609">
        <v>1</v>
      </c>
      <c r="N609" t="s">
        <v>33</v>
      </c>
      <c r="O609" t="s">
        <v>23</v>
      </c>
      <c r="P609" t="s">
        <v>50</v>
      </c>
    </row>
    <row r="610" spans="1:16" x14ac:dyDescent="0.25">
      <c r="A610" t="s">
        <v>988</v>
      </c>
      <c r="B610">
        <v>37.26</v>
      </c>
      <c r="C610">
        <v>1117.6132</v>
      </c>
      <c r="D610">
        <v>11</v>
      </c>
      <c r="E610">
        <v>0.3</v>
      </c>
      <c r="F610">
        <v>559.81399999999996</v>
      </c>
      <c r="G610">
        <v>35.53</v>
      </c>
      <c r="H610" s="1">
        <v>144000</v>
      </c>
      <c r="I610">
        <v>1</v>
      </c>
      <c r="J610">
        <v>9488</v>
      </c>
      <c r="K610" t="s">
        <v>17</v>
      </c>
      <c r="L610">
        <v>1</v>
      </c>
      <c r="M610">
        <v>1</v>
      </c>
      <c r="N610" t="s">
        <v>960</v>
      </c>
    </row>
    <row r="611" spans="1:16" x14ac:dyDescent="0.25">
      <c r="A611" t="s">
        <v>989</v>
      </c>
      <c r="B611">
        <v>37.229999999999997</v>
      </c>
      <c r="C611">
        <v>1110.5458000000001</v>
      </c>
      <c r="D611">
        <v>9</v>
      </c>
      <c r="E611">
        <v>0.3</v>
      </c>
      <c r="F611">
        <v>556.28030000000001</v>
      </c>
      <c r="G611">
        <v>35.19</v>
      </c>
      <c r="H611" s="1">
        <v>39800</v>
      </c>
      <c r="I611">
        <v>1</v>
      </c>
      <c r="J611">
        <v>9436</v>
      </c>
      <c r="K611" t="s">
        <v>17</v>
      </c>
      <c r="L611">
        <v>1</v>
      </c>
      <c r="M611">
        <v>1</v>
      </c>
      <c r="N611" t="s">
        <v>98</v>
      </c>
    </row>
    <row r="612" spans="1:16" x14ac:dyDescent="0.25">
      <c r="A612" t="s">
        <v>990</v>
      </c>
      <c r="B612">
        <v>37.19</v>
      </c>
      <c r="C612">
        <v>2534.2917000000002</v>
      </c>
      <c r="D612">
        <v>23</v>
      </c>
      <c r="E612">
        <v>-2.5</v>
      </c>
      <c r="F612">
        <v>845.76900000000001</v>
      </c>
      <c r="G612">
        <v>46.84</v>
      </c>
      <c r="H612" s="1">
        <v>180000</v>
      </c>
      <c r="I612">
        <v>1</v>
      </c>
      <c r="J612">
        <v>15345</v>
      </c>
      <c r="K612" t="s">
        <v>17</v>
      </c>
      <c r="L612">
        <v>1</v>
      </c>
      <c r="M612">
        <v>1</v>
      </c>
      <c r="N612" t="s">
        <v>216</v>
      </c>
    </row>
    <row r="613" spans="1:16" x14ac:dyDescent="0.25">
      <c r="A613" t="s">
        <v>991</v>
      </c>
      <c r="B613">
        <v>37.159999999999997</v>
      </c>
      <c r="C613">
        <v>2474.2651000000001</v>
      </c>
      <c r="D613">
        <v>23</v>
      </c>
      <c r="E613">
        <v>1</v>
      </c>
      <c r="F613">
        <v>619.57420000000002</v>
      </c>
      <c r="G613">
        <v>30.01</v>
      </c>
      <c r="H613" s="1">
        <v>48700</v>
      </c>
      <c r="I613">
        <v>1</v>
      </c>
      <c r="J613">
        <v>6687</v>
      </c>
      <c r="K613" t="s">
        <v>17</v>
      </c>
      <c r="L613">
        <v>1</v>
      </c>
      <c r="M613">
        <v>1</v>
      </c>
      <c r="N613" t="s">
        <v>106</v>
      </c>
    </row>
    <row r="614" spans="1:16" x14ac:dyDescent="0.25">
      <c r="A614" t="s">
        <v>992</v>
      </c>
      <c r="B614">
        <v>36.76</v>
      </c>
      <c r="C614">
        <v>908.49670000000003</v>
      </c>
      <c r="D614">
        <v>8</v>
      </c>
      <c r="E614">
        <v>0.5</v>
      </c>
      <c r="F614">
        <v>303.83969999999999</v>
      </c>
      <c r="G614">
        <v>24.97</v>
      </c>
      <c r="H614" s="1">
        <v>111000</v>
      </c>
      <c r="I614">
        <v>1</v>
      </c>
      <c r="J614">
        <v>4198</v>
      </c>
      <c r="K614" t="s">
        <v>17</v>
      </c>
      <c r="L614">
        <v>2</v>
      </c>
      <c r="M614">
        <v>2</v>
      </c>
      <c r="N614" t="s">
        <v>63</v>
      </c>
    </row>
    <row r="615" spans="1:16" x14ac:dyDescent="0.25">
      <c r="A615" t="s">
        <v>993</v>
      </c>
      <c r="B615">
        <v>36.659999999999997</v>
      </c>
      <c r="C615">
        <v>1315.7864</v>
      </c>
      <c r="D615">
        <v>12</v>
      </c>
      <c r="E615">
        <v>0.5</v>
      </c>
      <c r="F615">
        <v>658.9008</v>
      </c>
      <c r="G615">
        <v>44.72</v>
      </c>
      <c r="H615" s="1">
        <v>216000</v>
      </c>
      <c r="I615">
        <v>1</v>
      </c>
      <c r="J615">
        <v>14242</v>
      </c>
      <c r="K615" t="s">
        <v>17</v>
      </c>
      <c r="L615">
        <v>1</v>
      </c>
      <c r="M615">
        <v>1</v>
      </c>
      <c r="N615" t="s">
        <v>393</v>
      </c>
    </row>
    <row r="616" spans="1:16" x14ac:dyDescent="0.25">
      <c r="A616" t="s">
        <v>994</v>
      </c>
      <c r="B616">
        <v>36.630000000000003</v>
      </c>
      <c r="C616">
        <v>1129.588</v>
      </c>
      <c r="D616">
        <v>10</v>
      </c>
      <c r="E616">
        <v>1.3</v>
      </c>
      <c r="F616">
        <v>565.80200000000002</v>
      </c>
      <c r="G616">
        <v>36.92</v>
      </c>
      <c r="H616" s="1">
        <v>299000</v>
      </c>
      <c r="I616">
        <v>1</v>
      </c>
      <c r="J616">
        <v>10321</v>
      </c>
      <c r="K616" t="s">
        <v>17</v>
      </c>
      <c r="L616">
        <v>1</v>
      </c>
      <c r="M616">
        <v>1</v>
      </c>
      <c r="N616" t="s">
        <v>177</v>
      </c>
    </row>
    <row r="617" spans="1:16" x14ac:dyDescent="0.25">
      <c r="A617" t="s">
        <v>995</v>
      </c>
      <c r="B617">
        <v>36.61</v>
      </c>
      <c r="C617">
        <v>971.51890000000003</v>
      </c>
      <c r="D617">
        <v>8</v>
      </c>
      <c r="E617">
        <v>0.9</v>
      </c>
      <c r="F617">
        <v>486.7672</v>
      </c>
      <c r="G617">
        <v>24.93</v>
      </c>
      <c r="H617" s="1">
        <v>54600</v>
      </c>
      <c r="I617">
        <v>1</v>
      </c>
      <c r="J617">
        <v>4147</v>
      </c>
      <c r="K617" t="s">
        <v>17</v>
      </c>
      <c r="L617">
        <v>1</v>
      </c>
      <c r="M617">
        <v>1</v>
      </c>
      <c r="N617" t="s">
        <v>996</v>
      </c>
    </row>
    <row r="618" spans="1:16" x14ac:dyDescent="0.25">
      <c r="A618" t="s">
        <v>997</v>
      </c>
      <c r="B618">
        <v>36.549999999999997</v>
      </c>
      <c r="C618">
        <v>1629.8474000000001</v>
      </c>
      <c r="D618">
        <v>16</v>
      </c>
      <c r="E618">
        <v>1.4</v>
      </c>
      <c r="F618">
        <v>544.29049999999995</v>
      </c>
      <c r="G618">
        <v>27.97</v>
      </c>
      <c r="H618">
        <v>0</v>
      </c>
      <c r="I618">
        <v>1</v>
      </c>
      <c r="J618">
        <v>5750</v>
      </c>
      <c r="K618" t="s">
        <v>17</v>
      </c>
      <c r="L618">
        <v>0</v>
      </c>
      <c r="M618">
        <v>0</v>
      </c>
      <c r="N618" t="s">
        <v>390</v>
      </c>
    </row>
    <row r="619" spans="1:16" x14ac:dyDescent="0.25">
      <c r="A619" t="s">
        <v>998</v>
      </c>
      <c r="B619">
        <v>36.520000000000003</v>
      </c>
      <c r="C619">
        <v>1420.6874</v>
      </c>
      <c r="D619">
        <v>11</v>
      </c>
      <c r="E619">
        <v>0.7</v>
      </c>
      <c r="F619">
        <v>711.35140000000001</v>
      </c>
      <c r="G619">
        <v>39.47</v>
      </c>
      <c r="H619" s="1">
        <v>351000</v>
      </c>
      <c r="I619">
        <v>1</v>
      </c>
      <c r="J619">
        <v>11536</v>
      </c>
      <c r="K619" t="s">
        <v>17</v>
      </c>
      <c r="L619">
        <v>1</v>
      </c>
      <c r="M619">
        <v>1</v>
      </c>
      <c r="N619" t="s">
        <v>98</v>
      </c>
    </row>
    <row r="620" spans="1:16" x14ac:dyDescent="0.25">
      <c r="A620" t="s">
        <v>999</v>
      </c>
      <c r="B620">
        <v>36.520000000000003</v>
      </c>
      <c r="C620">
        <v>1338.6428000000001</v>
      </c>
      <c r="D620">
        <v>11</v>
      </c>
      <c r="E620">
        <v>1.2</v>
      </c>
      <c r="F620">
        <v>447.22210000000001</v>
      </c>
      <c r="G620">
        <v>25.01</v>
      </c>
      <c r="H620" s="1">
        <v>95200</v>
      </c>
      <c r="I620">
        <v>1</v>
      </c>
      <c r="J620">
        <v>4200</v>
      </c>
      <c r="K620" t="s">
        <v>17</v>
      </c>
      <c r="L620">
        <v>1</v>
      </c>
      <c r="M620">
        <v>1</v>
      </c>
      <c r="N620" t="s">
        <v>1000</v>
      </c>
      <c r="O620" t="s">
        <v>19</v>
      </c>
      <c r="P620" t="s">
        <v>1001</v>
      </c>
    </row>
    <row r="621" spans="1:16" x14ac:dyDescent="0.25">
      <c r="A621" t="s">
        <v>1002</v>
      </c>
      <c r="B621">
        <v>36.51</v>
      </c>
      <c r="C621">
        <v>3013.5421999999999</v>
      </c>
      <c r="D621">
        <v>29</v>
      </c>
      <c r="E621">
        <v>1</v>
      </c>
      <c r="F621">
        <v>754.39359999999999</v>
      </c>
      <c r="G621">
        <v>40.6</v>
      </c>
      <c r="H621" s="1">
        <v>198000</v>
      </c>
      <c r="I621">
        <v>1</v>
      </c>
      <c r="J621">
        <v>12311</v>
      </c>
      <c r="K621" t="s">
        <v>17</v>
      </c>
      <c r="L621">
        <v>2</v>
      </c>
      <c r="M621">
        <v>2</v>
      </c>
      <c r="N621" t="s">
        <v>907</v>
      </c>
      <c r="O621" t="s">
        <v>19</v>
      </c>
      <c r="P621" t="s">
        <v>1003</v>
      </c>
    </row>
    <row r="622" spans="1:16" x14ac:dyDescent="0.25">
      <c r="A622" t="s">
        <v>1004</v>
      </c>
      <c r="B622">
        <v>36.5</v>
      </c>
      <c r="C622">
        <v>2188.8978999999999</v>
      </c>
      <c r="D622">
        <v>25</v>
      </c>
      <c r="E622">
        <v>1.4</v>
      </c>
      <c r="F622">
        <v>1095.4577999999999</v>
      </c>
      <c r="G622">
        <v>32.799999999999997</v>
      </c>
      <c r="H622" s="1">
        <v>13500</v>
      </c>
      <c r="I622">
        <v>1</v>
      </c>
      <c r="J622">
        <v>8163</v>
      </c>
      <c r="K622" t="s">
        <v>17</v>
      </c>
      <c r="L622">
        <v>1</v>
      </c>
      <c r="M622">
        <v>1</v>
      </c>
      <c r="N622" t="s">
        <v>144</v>
      </c>
    </row>
    <row r="623" spans="1:16" x14ac:dyDescent="0.25">
      <c r="A623" t="s">
        <v>1005</v>
      </c>
      <c r="B623">
        <v>36.49</v>
      </c>
      <c r="C623">
        <v>1137.6029000000001</v>
      </c>
      <c r="D623">
        <v>10</v>
      </c>
      <c r="E623">
        <v>0.4</v>
      </c>
      <c r="F623">
        <v>380.20839999999998</v>
      </c>
      <c r="G623">
        <v>24.68</v>
      </c>
      <c r="H623" s="1">
        <v>33500</v>
      </c>
      <c r="I623">
        <v>1</v>
      </c>
      <c r="J623">
        <v>3929</v>
      </c>
      <c r="K623" t="s">
        <v>17</v>
      </c>
      <c r="L623">
        <v>1</v>
      </c>
      <c r="M623">
        <v>1</v>
      </c>
      <c r="N623" t="s">
        <v>151</v>
      </c>
    </row>
    <row r="624" spans="1:16" x14ac:dyDescent="0.25">
      <c r="A624" t="s">
        <v>1006</v>
      </c>
      <c r="B624">
        <v>36.43</v>
      </c>
      <c r="C624">
        <v>1708.8824</v>
      </c>
      <c r="D624">
        <v>15</v>
      </c>
      <c r="E624">
        <v>0.1</v>
      </c>
      <c r="F624">
        <v>570.63480000000004</v>
      </c>
      <c r="G624">
        <v>42.34</v>
      </c>
      <c r="H624" s="1">
        <v>29300</v>
      </c>
      <c r="I624">
        <v>1</v>
      </c>
      <c r="J624">
        <v>13205</v>
      </c>
      <c r="K624" t="s">
        <v>17</v>
      </c>
      <c r="L624">
        <v>1</v>
      </c>
      <c r="M624">
        <v>1</v>
      </c>
      <c r="N624" t="s">
        <v>95</v>
      </c>
    </row>
    <row r="625" spans="1:16" x14ac:dyDescent="0.25">
      <c r="A625" t="s">
        <v>1007</v>
      </c>
      <c r="B625">
        <v>36.35</v>
      </c>
      <c r="C625">
        <v>1446.8081</v>
      </c>
      <c r="D625">
        <v>12</v>
      </c>
      <c r="E625">
        <v>0</v>
      </c>
      <c r="F625">
        <v>362.70929999999998</v>
      </c>
      <c r="G625">
        <v>24.68</v>
      </c>
      <c r="H625" s="1">
        <v>117000</v>
      </c>
      <c r="I625">
        <v>1</v>
      </c>
      <c r="J625">
        <v>3915</v>
      </c>
      <c r="K625" t="s">
        <v>17</v>
      </c>
      <c r="L625">
        <v>1</v>
      </c>
      <c r="M625">
        <v>1</v>
      </c>
      <c r="N625" t="s">
        <v>67</v>
      </c>
    </row>
    <row r="626" spans="1:16" x14ac:dyDescent="0.25">
      <c r="A626" t="s">
        <v>1008</v>
      </c>
      <c r="B626">
        <v>36.26</v>
      </c>
      <c r="C626">
        <v>967.49879999999996</v>
      </c>
      <c r="D626">
        <v>8</v>
      </c>
      <c r="E626">
        <v>0.7</v>
      </c>
      <c r="F626">
        <v>484.75700000000001</v>
      </c>
      <c r="G626">
        <v>26.74</v>
      </c>
      <c r="H626" s="1">
        <v>693000</v>
      </c>
      <c r="I626">
        <v>1</v>
      </c>
      <c r="J626">
        <v>5127</v>
      </c>
      <c r="K626" t="s">
        <v>17</v>
      </c>
      <c r="L626">
        <v>1</v>
      </c>
      <c r="M626">
        <v>1</v>
      </c>
      <c r="N626" t="s">
        <v>1009</v>
      </c>
      <c r="O626" t="s">
        <v>19</v>
      </c>
      <c r="P626" t="s">
        <v>1010</v>
      </c>
    </row>
    <row r="627" spans="1:16" x14ac:dyDescent="0.25">
      <c r="A627" t="s">
        <v>1011</v>
      </c>
      <c r="B627">
        <v>36.15</v>
      </c>
      <c r="C627">
        <v>1348.6775</v>
      </c>
      <c r="D627">
        <v>12</v>
      </c>
      <c r="E627">
        <v>0.1</v>
      </c>
      <c r="F627">
        <v>675.34609999999998</v>
      </c>
      <c r="G627">
        <v>38.049999999999997</v>
      </c>
      <c r="H627" s="1">
        <v>67000</v>
      </c>
      <c r="I627">
        <v>1</v>
      </c>
      <c r="J627">
        <v>10919</v>
      </c>
      <c r="K627" t="s">
        <v>17</v>
      </c>
      <c r="L627">
        <v>1</v>
      </c>
      <c r="M627">
        <v>1</v>
      </c>
      <c r="N627" t="s">
        <v>469</v>
      </c>
    </row>
    <row r="628" spans="1:16" x14ac:dyDescent="0.25">
      <c r="A628" t="s">
        <v>1012</v>
      </c>
      <c r="B628">
        <v>36.119999999999997</v>
      </c>
      <c r="C628">
        <v>992.51779999999997</v>
      </c>
      <c r="D628">
        <v>9</v>
      </c>
      <c r="E628">
        <v>0</v>
      </c>
      <c r="F628">
        <v>497.26620000000003</v>
      </c>
      <c r="G628">
        <v>34.380000000000003</v>
      </c>
      <c r="H628" s="1">
        <v>67500</v>
      </c>
      <c r="I628">
        <v>1</v>
      </c>
      <c r="J628">
        <v>8999</v>
      </c>
      <c r="K628" t="s">
        <v>17</v>
      </c>
      <c r="L628">
        <v>1</v>
      </c>
      <c r="M628">
        <v>1</v>
      </c>
      <c r="N628" t="s">
        <v>126</v>
      </c>
    </row>
    <row r="629" spans="1:16" x14ac:dyDescent="0.25">
      <c r="A629" t="s">
        <v>1013</v>
      </c>
      <c r="B629">
        <v>36.119999999999997</v>
      </c>
      <c r="C629">
        <v>1352.7598</v>
      </c>
      <c r="D629">
        <v>12</v>
      </c>
      <c r="E629">
        <v>-1.3</v>
      </c>
      <c r="F629">
        <v>677.38630000000001</v>
      </c>
      <c r="G629">
        <v>39.32</v>
      </c>
      <c r="H629" s="1">
        <v>31300</v>
      </c>
      <c r="I629">
        <v>1</v>
      </c>
      <c r="J629">
        <v>11609</v>
      </c>
      <c r="K629" t="s">
        <v>17</v>
      </c>
      <c r="L629">
        <v>1</v>
      </c>
      <c r="M629">
        <v>1</v>
      </c>
      <c r="N629" t="s">
        <v>1014</v>
      </c>
      <c r="O629" t="s">
        <v>23</v>
      </c>
      <c r="P629" t="s">
        <v>31</v>
      </c>
    </row>
    <row r="630" spans="1:16" x14ac:dyDescent="0.25">
      <c r="A630" t="s">
        <v>1015</v>
      </c>
      <c r="B630">
        <v>36.11</v>
      </c>
      <c r="C630">
        <v>893.53740000000005</v>
      </c>
      <c r="D630">
        <v>7</v>
      </c>
      <c r="E630">
        <v>0.2</v>
      </c>
      <c r="F630">
        <v>447.77609999999999</v>
      </c>
      <c r="G630">
        <v>45.11</v>
      </c>
      <c r="H630" s="1">
        <v>1130000</v>
      </c>
      <c r="I630">
        <v>1</v>
      </c>
      <c r="J630">
        <v>14556</v>
      </c>
      <c r="K630" t="s">
        <v>17</v>
      </c>
      <c r="L630">
        <v>1</v>
      </c>
      <c r="M630">
        <v>1</v>
      </c>
      <c r="N630" t="s">
        <v>427</v>
      </c>
    </row>
    <row r="631" spans="1:16" x14ac:dyDescent="0.25">
      <c r="A631" t="s">
        <v>1016</v>
      </c>
      <c r="B631">
        <v>36.020000000000003</v>
      </c>
      <c r="C631">
        <v>1224.6575</v>
      </c>
      <c r="D631">
        <v>12</v>
      </c>
      <c r="E631">
        <v>1.1000000000000001</v>
      </c>
      <c r="F631">
        <v>613.33669999999995</v>
      </c>
      <c r="G631">
        <v>26.06</v>
      </c>
      <c r="H631" s="1">
        <v>23700</v>
      </c>
      <c r="I631">
        <v>1</v>
      </c>
      <c r="J631">
        <v>4857</v>
      </c>
      <c r="K631" t="s">
        <v>17</v>
      </c>
      <c r="L631">
        <v>1</v>
      </c>
      <c r="M631">
        <v>1</v>
      </c>
      <c r="N631" t="s">
        <v>1017</v>
      </c>
    </row>
    <row r="632" spans="1:16" x14ac:dyDescent="0.25">
      <c r="A632" t="s">
        <v>1018</v>
      </c>
      <c r="B632">
        <v>36.020000000000003</v>
      </c>
      <c r="C632">
        <v>2140.0990999999999</v>
      </c>
      <c r="D632">
        <v>19</v>
      </c>
      <c r="E632">
        <v>0.7</v>
      </c>
      <c r="F632">
        <v>1071.0576000000001</v>
      </c>
      <c r="G632">
        <v>52</v>
      </c>
      <c r="H632">
        <v>0</v>
      </c>
      <c r="I632">
        <v>1</v>
      </c>
      <c r="J632">
        <v>17635</v>
      </c>
      <c r="K632" t="s">
        <v>17</v>
      </c>
      <c r="L632">
        <v>0</v>
      </c>
      <c r="M632">
        <v>0</v>
      </c>
      <c r="N632" t="s">
        <v>416</v>
      </c>
    </row>
    <row r="633" spans="1:16" x14ac:dyDescent="0.25">
      <c r="A633" t="s">
        <v>1019</v>
      </c>
      <c r="B633">
        <v>36.020000000000003</v>
      </c>
      <c r="C633">
        <v>2185.1685000000002</v>
      </c>
      <c r="D633">
        <v>19</v>
      </c>
      <c r="E633">
        <v>0.4</v>
      </c>
      <c r="F633">
        <v>729.39700000000005</v>
      </c>
      <c r="G633">
        <v>52.01</v>
      </c>
      <c r="H633">
        <v>0</v>
      </c>
      <c r="I633">
        <v>1</v>
      </c>
      <c r="J633">
        <v>17645</v>
      </c>
      <c r="K633" t="s">
        <v>17</v>
      </c>
      <c r="L633">
        <v>0</v>
      </c>
      <c r="M633">
        <v>0</v>
      </c>
      <c r="N633" t="s">
        <v>1020</v>
      </c>
    </row>
    <row r="634" spans="1:16" x14ac:dyDescent="0.25">
      <c r="A634" t="s">
        <v>1021</v>
      </c>
      <c r="B634">
        <v>35.97</v>
      </c>
      <c r="C634">
        <v>1408.6519000000001</v>
      </c>
      <c r="D634">
        <v>12</v>
      </c>
      <c r="E634">
        <v>2.1</v>
      </c>
      <c r="F634">
        <v>705.3347</v>
      </c>
      <c r="G634">
        <v>45.59</v>
      </c>
      <c r="H634">
        <v>0</v>
      </c>
      <c r="I634">
        <v>1</v>
      </c>
      <c r="J634">
        <v>14735</v>
      </c>
      <c r="K634" t="s">
        <v>17</v>
      </c>
      <c r="L634">
        <v>0</v>
      </c>
      <c r="M634">
        <v>0</v>
      </c>
      <c r="N634" t="s">
        <v>480</v>
      </c>
    </row>
    <row r="635" spans="1:16" x14ac:dyDescent="0.25">
      <c r="A635" t="s">
        <v>1022</v>
      </c>
      <c r="B635">
        <v>35.950000000000003</v>
      </c>
      <c r="C635">
        <v>2760.4074999999998</v>
      </c>
      <c r="D635">
        <v>28</v>
      </c>
      <c r="E635">
        <v>0</v>
      </c>
      <c r="F635">
        <v>691.10910000000001</v>
      </c>
      <c r="G635">
        <v>35.46</v>
      </c>
      <c r="H635">
        <v>0</v>
      </c>
      <c r="I635">
        <v>1</v>
      </c>
      <c r="J635">
        <v>9515</v>
      </c>
      <c r="K635" t="s">
        <v>17</v>
      </c>
      <c r="L635">
        <v>0</v>
      </c>
      <c r="M635">
        <v>0</v>
      </c>
      <c r="N635" t="s">
        <v>1023</v>
      </c>
      <c r="O635" t="s">
        <v>19</v>
      </c>
      <c r="P635" t="s">
        <v>1024</v>
      </c>
    </row>
    <row r="636" spans="1:16" x14ac:dyDescent="0.25">
      <c r="A636" t="s">
        <v>1025</v>
      </c>
      <c r="B636">
        <v>35.92</v>
      </c>
      <c r="C636">
        <v>1264.6411000000001</v>
      </c>
      <c r="D636">
        <v>12</v>
      </c>
      <c r="E636">
        <v>-0.3</v>
      </c>
      <c r="F636">
        <v>633.32759999999996</v>
      </c>
      <c r="G636">
        <v>31.13</v>
      </c>
      <c r="H636" s="1">
        <v>60400</v>
      </c>
      <c r="I636">
        <v>1</v>
      </c>
      <c r="J636">
        <v>7243</v>
      </c>
      <c r="K636" t="s">
        <v>17</v>
      </c>
      <c r="L636">
        <v>1</v>
      </c>
      <c r="M636">
        <v>1</v>
      </c>
      <c r="N636" t="s">
        <v>57</v>
      </c>
    </row>
    <row r="637" spans="1:16" x14ac:dyDescent="0.25">
      <c r="A637" t="s">
        <v>1026</v>
      </c>
      <c r="B637">
        <v>35.9</v>
      </c>
      <c r="C637">
        <v>1626.7864</v>
      </c>
      <c r="D637">
        <v>14</v>
      </c>
      <c r="E637">
        <v>-1.1000000000000001</v>
      </c>
      <c r="F637">
        <v>814.39949999999999</v>
      </c>
      <c r="G637">
        <v>49.08</v>
      </c>
      <c r="H637" s="1">
        <v>18500</v>
      </c>
      <c r="I637">
        <v>1</v>
      </c>
      <c r="J637">
        <v>16140</v>
      </c>
      <c r="K637" t="s">
        <v>17</v>
      </c>
      <c r="L637">
        <v>1</v>
      </c>
      <c r="M637">
        <v>1</v>
      </c>
      <c r="N637" t="s">
        <v>153</v>
      </c>
    </row>
    <row r="638" spans="1:16" x14ac:dyDescent="0.25">
      <c r="A638" t="s">
        <v>1027</v>
      </c>
      <c r="B638">
        <v>35.770000000000003</v>
      </c>
      <c r="C638">
        <v>1197.6604</v>
      </c>
      <c r="D638">
        <v>12</v>
      </c>
      <c r="E638">
        <v>0.3</v>
      </c>
      <c r="F638">
        <v>599.83759999999995</v>
      </c>
      <c r="G638">
        <v>36.090000000000003</v>
      </c>
      <c r="H638" s="1">
        <v>48500</v>
      </c>
      <c r="I638">
        <v>1</v>
      </c>
      <c r="J638">
        <v>9821</v>
      </c>
      <c r="K638" t="s">
        <v>17</v>
      </c>
      <c r="L638">
        <v>1</v>
      </c>
      <c r="M638">
        <v>1</v>
      </c>
      <c r="N638" t="s">
        <v>467</v>
      </c>
    </row>
    <row r="639" spans="1:16" x14ac:dyDescent="0.25">
      <c r="A639" t="s">
        <v>1028</v>
      </c>
      <c r="B639">
        <v>35.659999999999997</v>
      </c>
      <c r="C639">
        <v>971.54390000000001</v>
      </c>
      <c r="D639">
        <v>9</v>
      </c>
      <c r="E639">
        <v>1.4</v>
      </c>
      <c r="F639">
        <v>324.85570000000001</v>
      </c>
      <c r="G639">
        <v>25.35</v>
      </c>
      <c r="H639" s="1">
        <v>50000</v>
      </c>
      <c r="I639">
        <v>1</v>
      </c>
      <c r="J639">
        <v>4461</v>
      </c>
      <c r="K639" t="s">
        <v>17</v>
      </c>
      <c r="L639">
        <v>1</v>
      </c>
      <c r="M639">
        <v>1</v>
      </c>
      <c r="N639" t="s">
        <v>1029</v>
      </c>
    </row>
    <row r="640" spans="1:16" x14ac:dyDescent="0.25">
      <c r="A640" t="s">
        <v>1030</v>
      </c>
      <c r="B640">
        <v>35.6</v>
      </c>
      <c r="C640">
        <v>1155.6261</v>
      </c>
      <c r="D640">
        <v>12</v>
      </c>
      <c r="E640">
        <v>1.5</v>
      </c>
      <c r="F640">
        <v>386.21660000000003</v>
      </c>
      <c r="G640">
        <v>24.57</v>
      </c>
      <c r="H640" s="1">
        <v>29000</v>
      </c>
      <c r="I640">
        <v>1</v>
      </c>
      <c r="J640">
        <v>3862</v>
      </c>
      <c r="K640" t="s">
        <v>17</v>
      </c>
      <c r="L640">
        <v>1</v>
      </c>
      <c r="M640">
        <v>1</v>
      </c>
      <c r="N640" t="s">
        <v>602</v>
      </c>
    </row>
    <row r="641" spans="1:16" x14ac:dyDescent="0.25">
      <c r="A641" t="s">
        <v>1031</v>
      </c>
      <c r="B641">
        <v>35.46</v>
      </c>
      <c r="C641">
        <v>1139.6411000000001</v>
      </c>
      <c r="D641">
        <v>10</v>
      </c>
      <c r="E641">
        <v>1.1000000000000001</v>
      </c>
      <c r="F641">
        <v>380.88810000000001</v>
      </c>
      <c r="G641">
        <v>27.23</v>
      </c>
      <c r="H641" s="1">
        <v>181000</v>
      </c>
      <c r="I641">
        <v>1</v>
      </c>
      <c r="J641">
        <v>5318</v>
      </c>
      <c r="K641" t="s">
        <v>17</v>
      </c>
      <c r="L641">
        <v>1</v>
      </c>
      <c r="M641">
        <v>1</v>
      </c>
      <c r="N641" t="s">
        <v>1032</v>
      </c>
    </row>
    <row r="642" spans="1:16" x14ac:dyDescent="0.25">
      <c r="A642" t="s">
        <v>1033</v>
      </c>
      <c r="B642">
        <v>35.42</v>
      </c>
      <c r="C642">
        <v>1278.6495</v>
      </c>
      <c r="D642">
        <v>10</v>
      </c>
      <c r="E642">
        <v>1.3</v>
      </c>
      <c r="F642">
        <v>640.3329</v>
      </c>
      <c r="G642">
        <v>31.82</v>
      </c>
      <c r="H642" s="1">
        <v>268000</v>
      </c>
      <c r="I642">
        <v>1</v>
      </c>
      <c r="J642">
        <v>7624</v>
      </c>
      <c r="K642" t="s">
        <v>17</v>
      </c>
      <c r="L642">
        <v>1</v>
      </c>
      <c r="M642">
        <v>1</v>
      </c>
      <c r="N642" t="s">
        <v>1034</v>
      </c>
    </row>
    <row r="643" spans="1:16" x14ac:dyDescent="0.25">
      <c r="A643" t="s">
        <v>1035</v>
      </c>
      <c r="B643">
        <v>35.33</v>
      </c>
      <c r="C643">
        <v>1600.8255999999999</v>
      </c>
      <c r="D643">
        <v>16</v>
      </c>
      <c r="E643">
        <v>1.5</v>
      </c>
      <c r="F643">
        <v>534.61659999999995</v>
      </c>
      <c r="G643">
        <v>26.59</v>
      </c>
      <c r="H643" s="1">
        <v>23500</v>
      </c>
      <c r="I643">
        <v>1</v>
      </c>
      <c r="J643">
        <v>5097</v>
      </c>
      <c r="K643" t="s">
        <v>17</v>
      </c>
      <c r="L643">
        <v>1</v>
      </c>
      <c r="M643">
        <v>1</v>
      </c>
      <c r="N643" t="s">
        <v>1036</v>
      </c>
      <c r="O643" t="s">
        <v>23</v>
      </c>
      <c r="P643" t="s">
        <v>154</v>
      </c>
    </row>
    <row r="644" spans="1:16" x14ac:dyDescent="0.25">
      <c r="A644" t="s">
        <v>1037</v>
      </c>
      <c r="B644">
        <v>35.32</v>
      </c>
      <c r="C644">
        <v>1159.5814</v>
      </c>
      <c r="D644">
        <v>9</v>
      </c>
      <c r="E644">
        <v>0.3</v>
      </c>
      <c r="F644">
        <v>580.79819999999995</v>
      </c>
      <c r="G644">
        <v>48.29</v>
      </c>
      <c r="H644" s="1">
        <v>153000</v>
      </c>
      <c r="I644">
        <v>1</v>
      </c>
      <c r="J644">
        <v>15799</v>
      </c>
      <c r="K644" t="s">
        <v>17</v>
      </c>
      <c r="L644">
        <v>1</v>
      </c>
      <c r="M644">
        <v>1</v>
      </c>
      <c r="N644" t="s">
        <v>1038</v>
      </c>
    </row>
    <row r="645" spans="1:16" x14ac:dyDescent="0.25">
      <c r="A645" t="s">
        <v>1039</v>
      </c>
      <c r="B645">
        <v>35.29</v>
      </c>
      <c r="C645">
        <v>1176.6735000000001</v>
      </c>
      <c r="D645">
        <v>12</v>
      </c>
      <c r="E645">
        <v>-0.2</v>
      </c>
      <c r="F645">
        <v>589.34389999999996</v>
      </c>
      <c r="G645">
        <v>29.72</v>
      </c>
      <c r="H645" s="1">
        <v>57600</v>
      </c>
      <c r="I645">
        <v>1</v>
      </c>
      <c r="J645">
        <v>6539</v>
      </c>
      <c r="K645" t="s">
        <v>17</v>
      </c>
      <c r="L645">
        <v>1</v>
      </c>
      <c r="M645">
        <v>1</v>
      </c>
      <c r="N645" t="s">
        <v>1040</v>
      </c>
      <c r="O645" t="s">
        <v>1041</v>
      </c>
      <c r="P645" t="s">
        <v>1042</v>
      </c>
    </row>
    <row r="646" spans="1:16" x14ac:dyDescent="0.25">
      <c r="A646" t="s">
        <v>1043</v>
      </c>
      <c r="B646">
        <v>35.25</v>
      </c>
      <c r="C646">
        <v>1619.7864999999999</v>
      </c>
      <c r="D646">
        <v>15</v>
      </c>
      <c r="E646">
        <v>1</v>
      </c>
      <c r="F646">
        <v>810.90129999999999</v>
      </c>
      <c r="G646">
        <v>39.340000000000003</v>
      </c>
      <c r="H646" s="1">
        <v>66600</v>
      </c>
      <c r="I646">
        <v>1</v>
      </c>
      <c r="J646">
        <v>11626</v>
      </c>
      <c r="K646" t="s">
        <v>17</v>
      </c>
      <c r="L646">
        <v>1</v>
      </c>
      <c r="M646">
        <v>1</v>
      </c>
      <c r="N646" t="s">
        <v>153</v>
      </c>
      <c r="O646" t="s">
        <v>23</v>
      </c>
      <c r="P646" t="s">
        <v>31</v>
      </c>
    </row>
    <row r="647" spans="1:16" x14ac:dyDescent="0.25">
      <c r="A647" t="s">
        <v>1044</v>
      </c>
      <c r="B647">
        <v>35.229999999999997</v>
      </c>
      <c r="C647">
        <v>873.53579999999999</v>
      </c>
      <c r="D647">
        <v>8</v>
      </c>
      <c r="E647">
        <v>0</v>
      </c>
      <c r="F647">
        <v>437.77510000000001</v>
      </c>
      <c r="G647">
        <v>41.22</v>
      </c>
      <c r="H647" s="1">
        <v>544000</v>
      </c>
      <c r="I647">
        <v>1</v>
      </c>
      <c r="J647">
        <v>12584</v>
      </c>
      <c r="K647" t="s">
        <v>17</v>
      </c>
      <c r="L647">
        <v>1</v>
      </c>
      <c r="M647">
        <v>1</v>
      </c>
      <c r="N647" t="s">
        <v>436</v>
      </c>
    </row>
    <row r="648" spans="1:16" x14ac:dyDescent="0.25">
      <c r="A648" t="s">
        <v>1045</v>
      </c>
      <c r="B648">
        <v>35.090000000000003</v>
      </c>
      <c r="C648">
        <v>2496.1279</v>
      </c>
      <c r="D648">
        <v>21</v>
      </c>
      <c r="E648">
        <v>0.6</v>
      </c>
      <c r="F648">
        <v>625.03959999999995</v>
      </c>
      <c r="G648">
        <v>36.36</v>
      </c>
      <c r="H648" s="1">
        <v>104000</v>
      </c>
      <c r="I648">
        <v>1</v>
      </c>
      <c r="J648">
        <v>10021</v>
      </c>
      <c r="K648" t="s">
        <v>17</v>
      </c>
      <c r="L648">
        <v>1</v>
      </c>
      <c r="M648">
        <v>1</v>
      </c>
      <c r="N648" t="s">
        <v>1046</v>
      </c>
      <c r="O648" t="s">
        <v>539</v>
      </c>
      <c r="P648" t="s">
        <v>1047</v>
      </c>
    </row>
    <row r="649" spans="1:16" x14ac:dyDescent="0.25">
      <c r="A649" t="s">
        <v>1048</v>
      </c>
      <c r="B649">
        <v>34.93</v>
      </c>
      <c r="C649">
        <v>2265.002</v>
      </c>
      <c r="D649">
        <v>28</v>
      </c>
      <c r="E649">
        <v>-0.5</v>
      </c>
      <c r="F649">
        <v>756.00760000000002</v>
      </c>
      <c r="G649">
        <v>25.19</v>
      </c>
      <c r="H649" s="1">
        <v>13600</v>
      </c>
      <c r="I649">
        <v>1</v>
      </c>
      <c r="J649">
        <v>4375</v>
      </c>
      <c r="K649" t="s">
        <v>17</v>
      </c>
      <c r="L649">
        <v>1</v>
      </c>
      <c r="M649">
        <v>1</v>
      </c>
      <c r="N649" t="s">
        <v>1049</v>
      </c>
      <c r="O649" t="s">
        <v>19</v>
      </c>
      <c r="P649" t="s">
        <v>1050</v>
      </c>
    </row>
    <row r="650" spans="1:16" x14ac:dyDescent="0.25">
      <c r="A650" t="s">
        <v>1051</v>
      </c>
      <c r="B650">
        <v>34.83</v>
      </c>
      <c r="C650">
        <v>804.42420000000004</v>
      </c>
      <c r="D650">
        <v>8</v>
      </c>
      <c r="E650">
        <v>0.6</v>
      </c>
      <c r="F650">
        <v>403.21960000000001</v>
      </c>
      <c r="G650">
        <v>29.49</v>
      </c>
      <c r="H650" s="1">
        <v>891000</v>
      </c>
      <c r="I650">
        <v>1</v>
      </c>
      <c r="J650">
        <v>6525</v>
      </c>
      <c r="K650" t="s">
        <v>17</v>
      </c>
      <c r="L650">
        <v>1</v>
      </c>
      <c r="M650">
        <v>1</v>
      </c>
      <c r="N650" t="s">
        <v>67</v>
      </c>
    </row>
    <row r="651" spans="1:16" x14ac:dyDescent="0.25">
      <c r="A651" t="s">
        <v>1052</v>
      </c>
      <c r="B651">
        <v>34.82</v>
      </c>
      <c r="C651">
        <v>1010.5583</v>
      </c>
      <c r="D651">
        <v>9</v>
      </c>
      <c r="E651">
        <v>0.6</v>
      </c>
      <c r="F651">
        <v>506.2867</v>
      </c>
      <c r="G651">
        <v>26.19</v>
      </c>
      <c r="H651" s="1">
        <v>83100</v>
      </c>
      <c r="I651">
        <v>1</v>
      </c>
      <c r="J651">
        <v>4916</v>
      </c>
      <c r="K651" t="s">
        <v>17</v>
      </c>
      <c r="L651">
        <v>1</v>
      </c>
      <c r="M651">
        <v>1</v>
      </c>
      <c r="N651" t="s">
        <v>666</v>
      </c>
    </row>
    <row r="652" spans="1:16" x14ac:dyDescent="0.25">
      <c r="A652" t="s">
        <v>1053</v>
      </c>
      <c r="B652">
        <v>34.79</v>
      </c>
      <c r="C652">
        <v>1617.7854</v>
      </c>
      <c r="D652">
        <v>15</v>
      </c>
      <c r="E652">
        <v>-0.1</v>
      </c>
      <c r="F652">
        <v>809.8999</v>
      </c>
      <c r="G652">
        <v>34.97</v>
      </c>
      <c r="H652" s="1">
        <v>259000</v>
      </c>
      <c r="I652">
        <v>1</v>
      </c>
      <c r="J652">
        <v>9201</v>
      </c>
      <c r="K652" t="s">
        <v>17</v>
      </c>
      <c r="L652">
        <v>1</v>
      </c>
      <c r="M652">
        <v>1</v>
      </c>
      <c r="N652" t="s">
        <v>588</v>
      </c>
      <c r="O652" t="s">
        <v>23</v>
      </c>
      <c r="P652" t="s">
        <v>1054</v>
      </c>
    </row>
    <row r="653" spans="1:16" x14ac:dyDescent="0.25">
      <c r="A653" t="s">
        <v>1055</v>
      </c>
      <c r="B653">
        <v>34.79</v>
      </c>
      <c r="C653">
        <v>1687.8199</v>
      </c>
      <c r="D653">
        <v>14</v>
      </c>
      <c r="E653">
        <v>0.4</v>
      </c>
      <c r="F653">
        <v>563.61410000000001</v>
      </c>
      <c r="G653">
        <v>37.47</v>
      </c>
      <c r="H653" s="1">
        <v>283000</v>
      </c>
      <c r="I653">
        <v>1</v>
      </c>
      <c r="J653">
        <v>10609</v>
      </c>
      <c r="K653" t="s">
        <v>17</v>
      </c>
      <c r="L653">
        <v>1</v>
      </c>
      <c r="M653">
        <v>1</v>
      </c>
      <c r="N653" t="s">
        <v>162</v>
      </c>
    </row>
    <row r="654" spans="1:16" x14ac:dyDescent="0.25">
      <c r="A654" t="s">
        <v>1056</v>
      </c>
      <c r="B654">
        <v>34.770000000000003</v>
      </c>
      <c r="C654">
        <v>2464.2849000000001</v>
      </c>
      <c r="D654">
        <v>23</v>
      </c>
      <c r="E654">
        <v>-0.8</v>
      </c>
      <c r="F654">
        <v>822.43489999999997</v>
      </c>
      <c r="G654">
        <v>45.66</v>
      </c>
      <c r="H654" s="1">
        <v>157000</v>
      </c>
      <c r="I654">
        <v>1</v>
      </c>
      <c r="J654">
        <v>14771</v>
      </c>
      <c r="K654" t="s">
        <v>17</v>
      </c>
      <c r="L654">
        <v>2</v>
      </c>
      <c r="M654">
        <v>2</v>
      </c>
      <c r="N654" t="s">
        <v>372</v>
      </c>
    </row>
    <row r="655" spans="1:16" x14ac:dyDescent="0.25">
      <c r="A655" t="s">
        <v>1057</v>
      </c>
      <c r="B655">
        <v>34.75</v>
      </c>
      <c r="C655">
        <v>1017.5872000000001</v>
      </c>
      <c r="D655">
        <v>8</v>
      </c>
      <c r="E655">
        <v>-0.5</v>
      </c>
      <c r="F655">
        <v>340.20280000000002</v>
      </c>
      <c r="G655">
        <v>30.54</v>
      </c>
      <c r="H655" s="1">
        <v>57300</v>
      </c>
      <c r="I655">
        <v>1</v>
      </c>
      <c r="J655">
        <v>6989</v>
      </c>
      <c r="K655" t="s">
        <v>17</v>
      </c>
      <c r="L655">
        <v>1</v>
      </c>
      <c r="M655">
        <v>1</v>
      </c>
      <c r="N655" t="s">
        <v>1058</v>
      </c>
    </row>
    <row r="656" spans="1:16" x14ac:dyDescent="0.25">
      <c r="A656" t="s">
        <v>1059</v>
      </c>
      <c r="B656">
        <v>34.72</v>
      </c>
      <c r="C656">
        <v>1611.7792999999999</v>
      </c>
      <c r="D656">
        <v>14</v>
      </c>
      <c r="E656">
        <v>0.5</v>
      </c>
      <c r="F656">
        <v>538.26729999999998</v>
      </c>
      <c r="G656">
        <v>30.04</v>
      </c>
      <c r="H656" s="1">
        <v>200000</v>
      </c>
      <c r="I656">
        <v>1</v>
      </c>
      <c r="J656">
        <v>6693</v>
      </c>
      <c r="K656" t="s">
        <v>17</v>
      </c>
      <c r="L656">
        <v>1</v>
      </c>
      <c r="M656">
        <v>1</v>
      </c>
      <c r="N656" t="s">
        <v>106</v>
      </c>
    </row>
    <row r="657" spans="1:16" x14ac:dyDescent="0.25">
      <c r="A657" t="s">
        <v>1060</v>
      </c>
      <c r="B657">
        <v>34.68</v>
      </c>
      <c r="C657">
        <v>1234.5942</v>
      </c>
      <c r="D657">
        <v>11</v>
      </c>
      <c r="E657">
        <v>1.9</v>
      </c>
      <c r="F657">
        <v>618.30550000000005</v>
      </c>
      <c r="G657">
        <v>32.08</v>
      </c>
      <c r="H657" s="1">
        <v>58100</v>
      </c>
      <c r="I657">
        <v>1</v>
      </c>
      <c r="J657">
        <v>7815</v>
      </c>
      <c r="K657" t="s">
        <v>17</v>
      </c>
      <c r="L657">
        <v>1</v>
      </c>
      <c r="M657">
        <v>1</v>
      </c>
      <c r="N657" t="s">
        <v>100</v>
      </c>
    </row>
    <row r="658" spans="1:16" x14ac:dyDescent="0.25">
      <c r="A658" t="s">
        <v>1061</v>
      </c>
      <c r="B658">
        <v>34.61</v>
      </c>
      <c r="C658">
        <v>3185.5461</v>
      </c>
      <c r="D658">
        <v>35</v>
      </c>
      <c r="E658">
        <v>0.1</v>
      </c>
      <c r="F658">
        <v>797.39390000000003</v>
      </c>
      <c r="G658">
        <v>30.17</v>
      </c>
      <c r="H658" s="1">
        <v>233000</v>
      </c>
      <c r="I658">
        <v>1</v>
      </c>
      <c r="J658">
        <v>6836</v>
      </c>
      <c r="K658" t="s">
        <v>17</v>
      </c>
      <c r="L658">
        <v>2</v>
      </c>
      <c r="M658">
        <v>2</v>
      </c>
      <c r="N658" t="s">
        <v>1062</v>
      </c>
      <c r="O658" t="s">
        <v>19</v>
      </c>
      <c r="P658" t="s">
        <v>1063</v>
      </c>
    </row>
    <row r="659" spans="1:16" x14ac:dyDescent="0.25">
      <c r="A659" t="s">
        <v>1064</v>
      </c>
      <c r="B659">
        <v>34.51</v>
      </c>
      <c r="C659">
        <v>913.55960000000005</v>
      </c>
      <c r="D659">
        <v>9</v>
      </c>
      <c r="E659">
        <v>1.6</v>
      </c>
      <c r="F659">
        <v>457.7878</v>
      </c>
      <c r="G659">
        <v>30.61</v>
      </c>
      <c r="H659" s="1">
        <v>321000</v>
      </c>
      <c r="I659">
        <v>1</v>
      </c>
      <c r="J659">
        <v>6964</v>
      </c>
      <c r="K659" t="s">
        <v>17</v>
      </c>
      <c r="L659">
        <v>1</v>
      </c>
      <c r="M659">
        <v>1</v>
      </c>
      <c r="N659" t="s">
        <v>175</v>
      </c>
    </row>
    <row r="660" spans="1:16" x14ac:dyDescent="0.25">
      <c r="A660" t="s">
        <v>1065</v>
      </c>
      <c r="B660">
        <v>34.5</v>
      </c>
      <c r="C660">
        <v>2680.3496</v>
      </c>
      <c r="D660">
        <v>25</v>
      </c>
      <c r="E660">
        <v>-1.4</v>
      </c>
      <c r="F660">
        <v>671.09379999999999</v>
      </c>
      <c r="G660">
        <v>37.44</v>
      </c>
      <c r="H660" s="1">
        <v>87800</v>
      </c>
      <c r="I660">
        <v>1</v>
      </c>
      <c r="J660">
        <v>10568</v>
      </c>
      <c r="K660" t="s">
        <v>17</v>
      </c>
      <c r="L660">
        <v>1</v>
      </c>
      <c r="M660">
        <v>1</v>
      </c>
      <c r="N660" t="s">
        <v>153</v>
      </c>
    </row>
    <row r="661" spans="1:16" x14ac:dyDescent="0.25">
      <c r="A661" t="s">
        <v>1066</v>
      </c>
      <c r="B661">
        <v>34.409999999999997</v>
      </c>
      <c r="C661">
        <v>1217.6325999999999</v>
      </c>
      <c r="D661">
        <v>10</v>
      </c>
      <c r="E661">
        <v>1.1000000000000001</v>
      </c>
      <c r="F661">
        <v>609.82420000000002</v>
      </c>
      <c r="G661">
        <v>44.26</v>
      </c>
      <c r="H661" s="1">
        <v>8000</v>
      </c>
      <c r="I661">
        <v>1</v>
      </c>
      <c r="J661">
        <v>14120</v>
      </c>
      <c r="K661" t="s">
        <v>17</v>
      </c>
      <c r="L661">
        <v>1</v>
      </c>
      <c r="M661">
        <v>1</v>
      </c>
      <c r="N661" t="s">
        <v>253</v>
      </c>
    </row>
    <row r="662" spans="1:16" x14ac:dyDescent="0.25">
      <c r="A662" t="s">
        <v>1067</v>
      </c>
      <c r="B662">
        <v>34.39</v>
      </c>
      <c r="C662">
        <v>1532.845</v>
      </c>
      <c r="D662">
        <v>13</v>
      </c>
      <c r="E662">
        <v>0.7</v>
      </c>
      <c r="F662">
        <v>767.43029999999999</v>
      </c>
      <c r="G662">
        <v>41.93</v>
      </c>
      <c r="H662">
        <v>0</v>
      </c>
      <c r="I662">
        <v>1</v>
      </c>
      <c r="J662">
        <v>12994</v>
      </c>
      <c r="K662" t="s">
        <v>17</v>
      </c>
      <c r="L662">
        <v>0</v>
      </c>
      <c r="M662">
        <v>0</v>
      </c>
      <c r="N662" t="s">
        <v>162</v>
      </c>
    </row>
    <row r="663" spans="1:16" x14ac:dyDescent="0.25">
      <c r="A663" t="s">
        <v>1068</v>
      </c>
      <c r="B663">
        <v>34.32</v>
      </c>
      <c r="C663">
        <v>1352.6869999999999</v>
      </c>
      <c r="D663">
        <v>13</v>
      </c>
      <c r="E663">
        <v>0.8</v>
      </c>
      <c r="F663">
        <v>451.9033</v>
      </c>
      <c r="G663">
        <v>27.48</v>
      </c>
      <c r="H663" s="1">
        <v>208000</v>
      </c>
      <c r="I663">
        <v>1</v>
      </c>
      <c r="J663">
        <v>5472</v>
      </c>
      <c r="K663" t="s">
        <v>17</v>
      </c>
      <c r="L663">
        <v>1</v>
      </c>
      <c r="M663">
        <v>1</v>
      </c>
      <c r="N663" t="s">
        <v>1069</v>
      </c>
      <c r="O663" t="s">
        <v>19</v>
      </c>
      <c r="P663" t="s">
        <v>96</v>
      </c>
    </row>
    <row r="664" spans="1:16" x14ac:dyDescent="0.25">
      <c r="A664" t="s">
        <v>1070</v>
      </c>
      <c r="B664">
        <v>34.25</v>
      </c>
      <c r="C664">
        <v>1282.7034000000001</v>
      </c>
      <c r="D664">
        <v>11</v>
      </c>
      <c r="E664">
        <v>1</v>
      </c>
      <c r="F664">
        <v>642.3596</v>
      </c>
      <c r="G664">
        <v>37.94</v>
      </c>
      <c r="H664" s="1">
        <v>191000</v>
      </c>
      <c r="I664">
        <v>1</v>
      </c>
      <c r="J664">
        <v>10887</v>
      </c>
      <c r="K664" t="s">
        <v>17</v>
      </c>
      <c r="L664">
        <v>1</v>
      </c>
      <c r="M664">
        <v>1</v>
      </c>
    </row>
    <row r="665" spans="1:16" x14ac:dyDescent="0.25">
      <c r="A665" t="s">
        <v>1071</v>
      </c>
      <c r="B665">
        <v>34.229999999999997</v>
      </c>
      <c r="C665">
        <v>1086.6801</v>
      </c>
      <c r="D665">
        <v>9</v>
      </c>
      <c r="E665">
        <v>0.8</v>
      </c>
      <c r="F665">
        <v>363.23430000000002</v>
      </c>
      <c r="G665">
        <v>26.86</v>
      </c>
      <c r="H665" s="1">
        <v>457000</v>
      </c>
      <c r="I665">
        <v>1</v>
      </c>
      <c r="J665">
        <v>5222</v>
      </c>
      <c r="K665" t="s">
        <v>17</v>
      </c>
      <c r="L665">
        <v>1</v>
      </c>
      <c r="M665">
        <v>1</v>
      </c>
      <c r="N665" t="s">
        <v>427</v>
      </c>
    </row>
    <row r="666" spans="1:16" x14ac:dyDescent="0.25">
      <c r="A666" t="s">
        <v>1072</v>
      </c>
      <c r="B666">
        <v>34.14</v>
      </c>
      <c r="C666">
        <v>3861.8379</v>
      </c>
      <c r="D666">
        <v>40</v>
      </c>
      <c r="E666">
        <v>-0.4</v>
      </c>
      <c r="F666">
        <v>1288.2860000000001</v>
      </c>
      <c r="G666">
        <v>45.29</v>
      </c>
      <c r="H666">
        <v>0</v>
      </c>
      <c r="I666">
        <v>1</v>
      </c>
      <c r="J666">
        <v>14593</v>
      </c>
      <c r="K666" t="s">
        <v>17</v>
      </c>
      <c r="L666">
        <v>0</v>
      </c>
      <c r="M666">
        <v>0</v>
      </c>
      <c r="N666" t="s">
        <v>1073</v>
      </c>
      <c r="O666" t="s">
        <v>19</v>
      </c>
      <c r="P666" t="s">
        <v>1074</v>
      </c>
    </row>
    <row r="667" spans="1:16" x14ac:dyDescent="0.25">
      <c r="A667" t="s">
        <v>1075</v>
      </c>
      <c r="B667">
        <v>34.119999999999997</v>
      </c>
      <c r="C667">
        <v>1764.835</v>
      </c>
      <c r="D667">
        <v>22</v>
      </c>
      <c r="E667">
        <v>1</v>
      </c>
      <c r="F667">
        <v>589.28620000000001</v>
      </c>
      <c r="G667">
        <v>24.5</v>
      </c>
      <c r="H667" s="1">
        <v>22700</v>
      </c>
      <c r="I667">
        <v>1</v>
      </c>
      <c r="J667">
        <v>3766</v>
      </c>
      <c r="K667" t="s">
        <v>17</v>
      </c>
      <c r="L667">
        <v>1</v>
      </c>
      <c r="M667">
        <v>1</v>
      </c>
      <c r="N667" t="s">
        <v>388</v>
      </c>
      <c r="O667" t="s">
        <v>19</v>
      </c>
      <c r="P667" t="s">
        <v>583</v>
      </c>
    </row>
    <row r="668" spans="1:16" x14ac:dyDescent="0.25">
      <c r="A668" t="s">
        <v>1076</v>
      </c>
      <c r="B668">
        <v>34.1</v>
      </c>
      <c r="C668">
        <v>1175.655</v>
      </c>
      <c r="D668">
        <v>11</v>
      </c>
      <c r="E668">
        <v>1.1000000000000001</v>
      </c>
      <c r="F668">
        <v>588.83540000000005</v>
      </c>
      <c r="G668">
        <v>45.22</v>
      </c>
      <c r="H668" s="1">
        <v>228000</v>
      </c>
      <c r="I668">
        <v>1</v>
      </c>
      <c r="J668">
        <v>14473</v>
      </c>
      <c r="K668" t="s">
        <v>17</v>
      </c>
      <c r="L668">
        <v>1</v>
      </c>
      <c r="M668">
        <v>1</v>
      </c>
      <c r="N668" t="s">
        <v>374</v>
      </c>
    </row>
    <row r="669" spans="1:16" x14ac:dyDescent="0.25">
      <c r="A669" t="s">
        <v>1077</v>
      </c>
      <c r="B669">
        <v>34.08</v>
      </c>
      <c r="C669">
        <v>1255.652</v>
      </c>
      <c r="D669">
        <v>13</v>
      </c>
      <c r="E669">
        <v>1</v>
      </c>
      <c r="F669">
        <v>628.83389999999997</v>
      </c>
      <c r="G669">
        <v>34.71</v>
      </c>
      <c r="H669" s="1">
        <v>108000</v>
      </c>
      <c r="I669">
        <v>1</v>
      </c>
      <c r="J669">
        <v>9200</v>
      </c>
      <c r="K669" t="s">
        <v>17</v>
      </c>
      <c r="L669">
        <v>1</v>
      </c>
      <c r="M669">
        <v>1</v>
      </c>
      <c r="N669" t="s">
        <v>139</v>
      </c>
    </row>
    <row r="670" spans="1:16" x14ac:dyDescent="0.25">
      <c r="A670" t="s">
        <v>1078</v>
      </c>
      <c r="B670">
        <v>34.01</v>
      </c>
      <c r="C670">
        <v>968.57669999999996</v>
      </c>
      <c r="D670">
        <v>9</v>
      </c>
      <c r="E670">
        <v>0.5</v>
      </c>
      <c r="F670">
        <v>485.29579999999999</v>
      </c>
      <c r="G670">
        <v>29.65</v>
      </c>
      <c r="H670" s="1">
        <v>43800</v>
      </c>
      <c r="I670">
        <v>1</v>
      </c>
      <c r="J670">
        <v>6553</v>
      </c>
      <c r="K670" t="s">
        <v>17</v>
      </c>
      <c r="L670">
        <v>1</v>
      </c>
      <c r="M670">
        <v>1</v>
      </c>
      <c r="N670" t="s">
        <v>130</v>
      </c>
    </row>
    <row r="671" spans="1:16" x14ac:dyDescent="0.25">
      <c r="A671" t="s">
        <v>1079</v>
      </c>
      <c r="B671">
        <v>33.94</v>
      </c>
      <c r="C671">
        <v>876.48170000000005</v>
      </c>
      <c r="D671">
        <v>8</v>
      </c>
      <c r="E671">
        <v>0.9</v>
      </c>
      <c r="F671">
        <v>439.24849999999998</v>
      </c>
      <c r="G671">
        <v>33.44</v>
      </c>
      <c r="H671" s="1">
        <v>74400</v>
      </c>
      <c r="I671">
        <v>1</v>
      </c>
      <c r="J671">
        <v>8470</v>
      </c>
      <c r="K671" t="s">
        <v>17</v>
      </c>
      <c r="L671">
        <v>1</v>
      </c>
      <c r="M671">
        <v>1</v>
      </c>
      <c r="N671" t="s">
        <v>1080</v>
      </c>
    </row>
    <row r="672" spans="1:16" x14ac:dyDescent="0.25">
      <c r="A672" t="s">
        <v>1081</v>
      </c>
      <c r="B672">
        <v>33.799999999999997</v>
      </c>
      <c r="C672">
        <v>1101.6042</v>
      </c>
      <c r="D672">
        <v>11</v>
      </c>
      <c r="E672">
        <v>0.7</v>
      </c>
      <c r="F672">
        <v>368.209</v>
      </c>
      <c r="G672">
        <v>24.52</v>
      </c>
      <c r="H672" s="1">
        <v>90400</v>
      </c>
      <c r="I672">
        <v>1</v>
      </c>
      <c r="J672">
        <v>3794</v>
      </c>
      <c r="K672" t="s">
        <v>17</v>
      </c>
      <c r="L672">
        <v>1</v>
      </c>
      <c r="M672">
        <v>1</v>
      </c>
      <c r="N672" t="s">
        <v>546</v>
      </c>
      <c r="O672" t="s">
        <v>19</v>
      </c>
      <c r="P672" t="s">
        <v>1082</v>
      </c>
    </row>
    <row r="673" spans="1:16" x14ac:dyDescent="0.25">
      <c r="A673" t="s">
        <v>1083</v>
      </c>
      <c r="B673">
        <v>33.68</v>
      </c>
      <c r="C673">
        <v>1368.7626</v>
      </c>
      <c r="D673">
        <v>15</v>
      </c>
      <c r="E673">
        <v>0.9</v>
      </c>
      <c r="F673">
        <v>457.26190000000003</v>
      </c>
      <c r="G673">
        <v>24.7</v>
      </c>
      <c r="H673" s="1">
        <v>242000</v>
      </c>
      <c r="I673">
        <v>1</v>
      </c>
      <c r="J673">
        <v>3950</v>
      </c>
      <c r="K673" t="s">
        <v>17</v>
      </c>
      <c r="L673">
        <v>1</v>
      </c>
      <c r="M673">
        <v>1</v>
      </c>
      <c r="N673" t="s">
        <v>582</v>
      </c>
      <c r="O673" t="s">
        <v>19</v>
      </c>
      <c r="P673" t="s">
        <v>1084</v>
      </c>
    </row>
    <row r="674" spans="1:16" x14ac:dyDescent="0.25">
      <c r="A674" t="s">
        <v>1085</v>
      </c>
      <c r="B674">
        <v>33.57</v>
      </c>
      <c r="C674">
        <v>1285.6738</v>
      </c>
      <c r="D674">
        <v>13</v>
      </c>
      <c r="E674">
        <v>1.1000000000000001</v>
      </c>
      <c r="F674">
        <v>429.56569999999999</v>
      </c>
      <c r="G674">
        <v>24.75</v>
      </c>
      <c r="H674" s="1">
        <v>20700</v>
      </c>
      <c r="I674">
        <v>1</v>
      </c>
      <c r="J674">
        <v>3996</v>
      </c>
      <c r="K674" t="s">
        <v>17</v>
      </c>
      <c r="L674">
        <v>1</v>
      </c>
      <c r="M674">
        <v>1</v>
      </c>
      <c r="N674" t="s">
        <v>617</v>
      </c>
      <c r="O674" t="s">
        <v>19</v>
      </c>
      <c r="P674" t="s">
        <v>1086</v>
      </c>
    </row>
    <row r="675" spans="1:16" x14ac:dyDescent="0.25">
      <c r="A675" t="s">
        <v>1087</v>
      </c>
      <c r="B675">
        <v>33.479999999999997</v>
      </c>
      <c r="C675">
        <v>1647.7998</v>
      </c>
      <c r="D675">
        <v>14</v>
      </c>
      <c r="E675">
        <v>1</v>
      </c>
      <c r="F675">
        <v>550.27440000000001</v>
      </c>
      <c r="G675">
        <v>26.3</v>
      </c>
      <c r="H675" s="1">
        <v>15700</v>
      </c>
      <c r="I675">
        <v>1</v>
      </c>
      <c r="J675">
        <v>4971</v>
      </c>
      <c r="K675" t="s">
        <v>17</v>
      </c>
      <c r="L675">
        <v>1</v>
      </c>
      <c r="M675">
        <v>1</v>
      </c>
      <c r="N675" t="s">
        <v>144</v>
      </c>
    </row>
    <row r="676" spans="1:16" x14ac:dyDescent="0.25">
      <c r="A676" t="s">
        <v>1088</v>
      </c>
      <c r="B676">
        <v>33.28</v>
      </c>
      <c r="C676">
        <v>1833.9446</v>
      </c>
      <c r="D676">
        <v>20</v>
      </c>
      <c r="E676">
        <v>-0.1</v>
      </c>
      <c r="F676">
        <v>612.32209999999998</v>
      </c>
      <c r="G676">
        <v>32.090000000000003</v>
      </c>
      <c r="H676" s="1">
        <v>54800</v>
      </c>
      <c r="I676">
        <v>1</v>
      </c>
      <c r="J676">
        <v>7712</v>
      </c>
      <c r="K676" t="s">
        <v>17</v>
      </c>
      <c r="L676">
        <v>1</v>
      </c>
      <c r="M676">
        <v>1</v>
      </c>
      <c r="N676" t="s">
        <v>1089</v>
      </c>
    </row>
    <row r="677" spans="1:16" x14ac:dyDescent="0.25">
      <c r="A677" t="s">
        <v>1090</v>
      </c>
      <c r="B677">
        <v>33.26</v>
      </c>
      <c r="C677">
        <v>869.53340000000003</v>
      </c>
      <c r="D677">
        <v>8</v>
      </c>
      <c r="E677">
        <v>1.1000000000000001</v>
      </c>
      <c r="F677">
        <v>435.77449999999999</v>
      </c>
      <c r="G677">
        <v>30.6</v>
      </c>
      <c r="H677" s="1">
        <v>329000</v>
      </c>
      <c r="I677">
        <v>1</v>
      </c>
      <c r="J677">
        <v>6935</v>
      </c>
      <c r="K677" t="s">
        <v>17</v>
      </c>
      <c r="L677">
        <v>1</v>
      </c>
      <c r="M677">
        <v>1</v>
      </c>
      <c r="N677" t="s">
        <v>175</v>
      </c>
    </row>
    <row r="678" spans="1:16" x14ac:dyDescent="0.25">
      <c r="A678" t="s">
        <v>1091</v>
      </c>
      <c r="B678">
        <v>33.22</v>
      </c>
      <c r="C678">
        <v>952.59569999999997</v>
      </c>
      <c r="D678">
        <v>9</v>
      </c>
      <c r="E678">
        <v>0.4</v>
      </c>
      <c r="F678">
        <v>477.30529999999999</v>
      </c>
      <c r="G678">
        <v>40.01</v>
      </c>
      <c r="H678" s="1">
        <v>987000</v>
      </c>
      <c r="I678">
        <v>1</v>
      </c>
      <c r="J678">
        <v>11944</v>
      </c>
      <c r="K678" t="s">
        <v>17</v>
      </c>
      <c r="L678">
        <v>1</v>
      </c>
      <c r="M678">
        <v>1</v>
      </c>
      <c r="N678" t="s">
        <v>422</v>
      </c>
    </row>
    <row r="679" spans="1:16" x14ac:dyDescent="0.25">
      <c r="A679" t="s">
        <v>1092</v>
      </c>
      <c r="B679">
        <v>33.159999999999997</v>
      </c>
      <c r="C679">
        <v>1193.6404</v>
      </c>
      <c r="D679">
        <v>10</v>
      </c>
      <c r="E679">
        <v>-0.7</v>
      </c>
      <c r="F679">
        <v>597.827</v>
      </c>
      <c r="G679">
        <v>37.799999999999997</v>
      </c>
      <c r="H679" s="1">
        <v>32900</v>
      </c>
      <c r="I679">
        <v>1</v>
      </c>
      <c r="J679">
        <v>10786</v>
      </c>
      <c r="K679" t="s">
        <v>17</v>
      </c>
      <c r="L679">
        <v>1</v>
      </c>
      <c r="M679">
        <v>1</v>
      </c>
      <c r="N679" t="s">
        <v>270</v>
      </c>
    </row>
    <row r="680" spans="1:16" x14ac:dyDescent="0.25">
      <c r="A680" t="s">
        <v>1093</v>
      </c>
      <c r="B680">
        <v>33.15</v>
      </c>
      <c r="C680">
        <v>2456.2235999999998</v>
      </c>
      <c r="D680">
        <v>21</v>
      </c>
      <c r="E680">
        <v>1.3</v>
      </c>
      <c r="F680">
        <v>615.06399999999996</v>
      </c>
      <c r="G680">
        <v>39.83</v>
      </c>
      <c r="H680" s="1">
        <v>173000</v>
      </c>
      <c r="I680">
        <v>1</v>
      </c>
      <c r="J680">
        <v>11876</v>
      </c>
      <c r="K680" t="s">
        <v>17</v>
      </c>
      <c r="L680">
        <v>1</v>
      </c>
      <c r="M680">
        <v>1</v>
      </c>
      <c r="N680" t="s">
        <v>134</v>
      </c>
    </row>
    <row r="681" spans="1:16" x14ac:dyDescent="0.25">
      <c r="A681" t="s">
        <v>1094</v>
      </c>
      <c r="B681">
        <v>33.11</v>
      </c>
      <c r="C681">
        <v>1541.9293</v>
      </c>
      <c r="D681">
        <v>14</v>
      </c>
      <c r="E681">
        <v>1.8</v>
      </c>
      <c r="F681">
        <v>514.9846</v>
      </c>
      <c r="G681">
        <v>37.130000000000003</v>
      </c>
      <c r="H681" s="1">
        <v>63100</v>
      </c>
      <c r="I681">
        <v>1</v>
      </c>
      <c r="J681">
        <v>10378</v>
      </c>
      <c r="K681" t="s">
        <v>17</v>
      </c>
      <c r="L681">
        <v>1</v>
      </c>
      <c r="M681">
        <v>1</v>
      </c>
      <c r="N681" t="s">
        <v>1095</v>
      </c>
    </row>
    <row r="682" spans="1:16" x14ac:dyDescent="0.25">
      <c r="A682" t="s">
        <v>1096</v>
      </c>
      <c r="B682">
        <v>33.1</v>
      </c>
      <c r="C682">
        <v>3533.6239999999998</v>
      </c>
      <c r="D682">
        <v>30</v>
      </c>
      <c r="E682">
        <v>-0.9</v>
      </c>
      <c r="F682">
        <v>884.41250000000002</v>
      </c>
      <c r="G682">
        <v>48.64</v>
      </c>
      <c r="H682">
        <v>0</v>
      </c>
      <c r="I682">
        <v>1</v>
      </c>
      <c r="J682">
        <v>15954</v>
      </c>
      <c r="K682" t="s">
        <v>17</v>
      </c>
      <c r="L682">
        <v>0</v>
      </c>
      <c r="M682">
        <v>0</v>
      </c>
      <c r="N682" t="s">
        <v>49</v>
      </c>
      <c r="O682" t="s">
        <v>23</v>
      </c>
      <c r="P682" t="s">
        <v>1097</v>
      </c>
    </row>
    <row r="683" spans="1:16" x14ac:dyDescent="0.25">
      <c r="A683" t="s">
        <v>1098</v>
      </c>
      <c r="B683">
        <v>33.049999999999997</v>
      </c>
      <c r="C683">
        <v>814.50649999999996</v>
      </c>
      <c r="D683">
        <v>7</v>
      </c>
      <c r="E683">
        <v>1.5</v>
      </c>
      <c r="F683">
        <v>408.2611</v>
      </c>
      <c r="G683">
        <v>40.61</v>
      </c>
      <c r="H683" s="1">
        <v>210000</v>
      </c>
      <c r="I683">
        <v>1</v>
      </c>
      <c r="J683">
        <v>12247</v>
      </c>
      <c r="K683" t="s">
        <v>17</v>
      </c>
      <c r="L683">
        <v>1</v>
      </c>
      <c r="M683">
        <v>1</v>
      </c>
      <c r="N683" t="s">
        <v>100</v>
      </c>
    </row>
    <row r="684" spans="1:16" x14ac:dyDescent="0.25">
      <c r="A684" t="s">
        <v>1099</v>
      </c>
      <c r="B684">
        <v>33.049999999999997</v>
      </c>
      <c r="C684">
        <v>814.50649999999996</v>
      </c>
      <c r="D684">
        <v>7</v>
      </c>
      <c r="E684">
        <v>1.5</v>
      </c>
      <c r="F684">
        <v>408.2611</v>
      </c>
      <c r="G684">
        <v>40.61</v>
      </c>
      <c r="H684" s="1">
        <v>210000</v>
      </c>
      <c r="I684">
        <v>1</v>
      </c>
      <c r="J684">
        <v>12247</v>
      </c>
      <c r="K684" t="s">
        <v>17</v>
      </c>
      <c r="L684">
        <v>1</v>
      </c>
      <c r="M684">
        <v>1</v>
      </c>
    </row>
    <row r="685" spans="1:16" x14ac:dyDescent="0.25">
      <c r="A685" t="s">
        <v>1100</v>
      </c>
      <c r="B685">
        <v>33.03</v>
      </c>
      <c r="C685">
        <v>954.50350000000003</v>
      </c>
      <c r="D685">
        <v>8</v>
      </c>
      <c r="E685">
        <v>0.2</v>
      </c>
      <c r="F685">
        <v>478.25920000000002</v>
      </c>
      <c r="G685">
        <v>26.9</v>
      </c>
      <c r="H685" s="1">
        <v>108000</v>
      </c>
      <c r="I685">
        <v>1</v>
      </c>
      <c r="J685">
        <v>5228</v>
      </c>
      <c r="K685" t="s">
        <v>17</v>
      </c>
      <c r="L685">
        <v>1</v>
      </c>
      <c r="M685">
        <v>1</v>
      </c>
      <c r="N685" t="s">
        <v>1089</v>
      </c>
    </row>
    <row r="686" spans="1:16" x14ac:dyDescent="0.25">
      <c r="A686" t="s">
        <v>1101</v>
      </c>
      <c r="B686">
        <v>32.880000000000003</v>
      </c>
      <c r="C686">
        <v>1297.6738</v>
      </c>
      <c r="D686">
        <v>14</v>
      </c>
      <c r="E686">
        <v>0.8</v>
      </c>
      <c r="F686">
        <v>433.56560000000002</v>
      </c>
      <c r="G686">
        <v>26.45</v>
      </c>
      <c r="H686" s="1">
        <v>18200</v>
      </c>
      <c r="I686">
        <v>1</v>
      </c>
      <c r="J686">
        <v>4995</v>
      </c>
      <c r="K686" t="s">
        <v>17</v>
      </c>
      <c r="L686">
        <v>1</v>
      </c>
      <c r="M686">
        <v>1</v>
      </c>
      <c r="N686" t="s">
        <v>1102</v>
      </c>
    </row>
    <row r="687" spans="1:16" x14ac:dyDescent="0.25">
      <c r="A687" t="s">
        <v>1103</v>
      </c>
      <c r="B687">
        <v>32.74</v>
      </c>
      <c r="C687">
        <v>1312.5907999999999</v>
      </c>
      <c r="D687">
        <v>13</v>
      </c>
      <c r="E687">
        <v>0.8</v>
      </c>
      <c r="F687">
        <v>438.53789999999998</v>
      </c>
      <c r="G687">
        <v>27.66</v>
      </c>
      <c r="H687" s="1">
        <v>145000</v>
      </c>
      <c r="I687">
        <v>1</v>
      </c>
      <c r="J687">
        <v>5525</v>
      </c>
      <c r="K687" t="s">
        <v>17</v>
      </c>
      <c r="L687">
        <v>1</v>
      </c>
      <c r="M687">
        <v>1</v>
      </c>
      <c r="N687" t="s">
        <v>144</v>
      </c>
    </row>
    <row r="688" spans="1:16" x14ac:dyDescent="0.25">
      <c r="A688" t="s">
        <v>1104</v>
      </c>
      <c r="B688">
        <v>32.74</v>
      </c>
      <c r="C688">
        <v>1460.7194</v>
      </c>
      <c r="D688">
        <v>13</v>
      </c>
      <c r="E688">
        <v>0.1</v>
      </c>
      <c r="F688">
        <v>487.91379999999998</v>
      </c>
      <c r="G688">
        <v>30.2</v>
      </c>
      <c r="H688" s="1">
        <v>83800</v>
      </c>
      <c r="I688">
        <v>1</v>
      </c>
      <c r="J688">
        <v>6799</v>
      </c>
      <c r="K688" t="s">
        <v>17</v>
      </c>
      <c r="L688">
        <v>1</v>
      </c>
      <c r="M688">
        <v>1</v>
      </c>
      <c r="N688" t="s">
        <v>208</v>
      </c>
    </row>
    <row r="689" spans="1:16" x14ac:dyDescent="0.25">
      <c r="A689" t="s">
        <v>1105</v>
      </c>
      <c r="B689">
        <v>32.72</v>
      </c>
      <c r="C689">
        <v>923.4348</v>
      </c>
      <c r="D689">
        <v>8</v>
      </c>
      <c r="E689">
        <v>0</v>
      </c>
      <c r="F689">
        <v>462.72469999999998</v>
      </c>
      <c r="G689">
        <v>27.11</v>
      </c>
      <c r="H689" s="1">
        <v>83500</v>
      </c>
      <c r="I689">
        <v>1</v>
      </c>
      <c r="J689">
        <v>5309</v>
      </c>
      <c r="K689" t="s">
        <v>17</v>
      </c>
      <c r="L689">
        <v>1</v>
      </c>
      <c r="M689">
        <v>1</v>
      </c>
      <c r="N689" t="s">
        <v>1029</v>
      </c>
    </row>
    <row r="690" spans="1:16" x14ac:dyDescent="0.25">
      <c r="A690" t="s">
        <v>1106</v>
      </c>
      <c r="B690">
        <v>32.67</v>
      </c>
      <c r="C690">
        <v>2433.1017999999999</v>
      </c>
      <c r="D690">
        <v>21</v>
      </c>
      <c r="E690">
        <v>0.7</v>
      </c>
      <c r="F690">
        <v>812.04169999999999</v>
      </c>
      <c r="G690">
        <v>38.659999999999997</v>
      </c>
      <c r="H690" s="1">
        <v>225000</v>
      </c>
      <c r="I690">
        <v>1</v>
      </c>
      <c r="J690">
        <v>11160</v>
      </c>
      <c r="K690" t="s">
        <v>17</v>
      </c>
      <c r="L690">
        <v>1</v>
      </c>
      <c r="M690">
        <v>1</v>
      </c>
      <c r="N690" t="s">
        <v>634</v>
      </c>
      <c r="O690" t="s">
        <v>23</v>
      </c>
      <c r="P690" t="s">
        <v>24</v>
      </c>
    </row>
    <row r="691" spans="1:16" x14ac:dyDescent="0.25">
      <c r="A691" t="s">
        <v>1107</v>
      </c>
      <c r="B691">
        <v>32.659999999999997</v>
      </c>
      <c r="C691">
        <v>1080.5452</v>
      </c>
      <c r="D691">
        <v>9</v>
      </c>
      <c r="E691">
        <v>0.8</v>
      </c>
      <c r="F691">
        <v>541.28030000000001</v>
      </c>
      <c r="G691">
        <v>29.98</v>
      </c>
      <c r="H691" s="1">
        <v>605000</v>
      </c>
      <c r="I691">
        <v>1</v>
      </c>
      <c r="J691">
        <v>6600</v>
      </c>
      <c r="K691" t="s">
        <v>17</v>
      </c>
      <c r="L691">
        <v>1</v>
      </c>
      <c r="M691">
        <v>1</v>
      </c>
      <c r="N691" t="s">
        <v>261</v>
      </c>
    </row>
    <row r="692" spans="1:16" x14ac:dyDescent="0.25">
      <c r="A692" t="s">
        <v>1108</v>
      </c>
      <c r="B692">
        <v>32.630000000000003</v>
      </c>
      <c r="C692">
        <v>1663.0396000000001</v>
      </c>
      <c r="D692">
        <v>17</v>
      </c>
      <c r="E692">
        <v>0.2</v>
      </c>
      <c r="F692">
        <v>555.35389999999995</v>
      </c>
      <c r="G692">
        <v>37.03</v>
      </c>
      <c r="H692" s="1">
        <v>348000</v>
      </c>
      <c r="I692">
        <v>1</v>
      </c>
      <c r="J692">
        <v>10255</v>
      </c>
      <c r="K692" t="s">
        <v>17</v>
      </c>
      <c r="L692">
        <v>1</v>
      </c>
      <c r="M692">
        <v>1</v>
      </c>
      <c r="N692" t="s">
        <v>216</v>
      </c>
    </row>
    <row r="693" spans="1:16" x14ac:dyDescent="0.25">
      <c r="A693" t="s">
        <v>1109</v>
      </c>
      <c r="B693">
        <v>32.57</v>
      </c>
      <c r="C693">
        <v>1778.9237000000001</v>
      </c>
      <c r="D693">
        <v>16</v>
      </c>
      <c r="E693">
        <v>-0.8</v>
      </c>
      <c r="F693">
        <v>890.46839999999997</v>
      </c>
      <c r="G693">
        <v>38.54</v>
      </c>
      <c r="H693" s="1">
        <v>210000</v>
      </c>
      <c r="I693">
        <v>1</v>
      </c>
      <c r="J693">
        <v>11100</v>
      </c>
      <c r="K693" t="s">
        <v>17</v>
      </c>
      <c r="L693">
        <v>1</v>
      </c>
      <c r="M693">
        <v>1</v>
      </c>
      <c r="N693" t="s">
        <v>480</v>
      </c>
      <c r="O693" t="s">
        <v>23</v>
      </c>
      <c r="P693" t="s">
        <v>154</v>
      </c>
    </row>
    <row r="694" spans="1:16" x14ac:dyDescent="0.25">
      <c r="A694" t="s">
        <v>1110</v>
      </c>
      <c r="B694">
        <v>32.520000000000003</v>
      </c>
      <c r="C694">
        <v>1254.5914</v>
      </c>
      <c r="D694">
        <v>12</v>
      </c>
      <c r="E694">
        <v>0.4</v>
      </c>
      <c r="F694">
        <v>628.30319999999995</v>
      </c>
      <c r="G694">
        <v>31.37</v>
      </c>
      <c r="H694" s="1">
        <v>164000</v>
      </c>
      <c r="I694">
        <v>1</v>
      </c>
      <c r="J694">
        <v>7389</v>
      </c>
      <c r="K694" t="s">
        <v>17</v>
      </c>
      <c r="L694">
        <v>1</v>
      </c>
      <c r="M694">
        <v>1</v>
      </c>
      <c r="N694" t="s">
        <v>643</v>
      </c>
      <c r="O694" t="s">
        <v>23</v>
      </c>
      <c r="P694" t="s">
        <v>77</v>
      </c>
    </row>
    <row r="695" spans="1:16" x14ac:dyDescent="0.25">
      <c r="A695" t="s">
        <v>1111</v>
      </c>
      <c r="B695">
        <v>32.49</v>
      </c>
      <c r="C695">
        <v>949.48689999999999</v>
      </c>
      <c r="D695">
        <v>8</v>
      </c>
      <c r="E695">
        <v>1.3</v>
      </c>
      <c r="F695">
        <v>475.75130000000001</v>
      </c>
      <c r="G695">
        <v>36.020000000000003</v>
      </c>
      <c r="H695" s="1">
        <v>211000</v>
      </c>
      <c r="I695">
        <v>1</v>
      </c>
      <c r="J695">
        <v>9789</v>
      </c>
      <c r="K695" t="s">
        <v>17</v>
      </c>
      <c r="L695">
        <v>1</v>
      </c>
      <c r="M695">
        <v>1</v>
      </c>
      <c r="N695" t="s">
        <v>263</v>
      </c>
    </row>
    <row r="696" spans="1:16" x14ac:dyDescent="0.25">
      <c r="A696" t="s">
        <v>1112</v>
      </c>
      <c r="B696">
        <v>32.44</v>
      </c>
      <c r="C696">
        <v>1046.5662</v>
      </c>
      <c r="D696">
        <v>8</v>
      </c>
      <c r="E696">
        <v>1.5</v>
      </c>
      <c r="F696">
        <v>349.86320000000001</v>
      </c>
      <c r="G696">
        <v>24.77</v>
      </c>
      <c r="H696" s="1">
        <v>41500</v>
      </c>
      <c r="I696">
        <v>1</v>
      </c>
      <c r="J696">
        <v>4024</v>
      </c>
      <c r="K696" t="s">
        <v>17</v>
      </c>
      <c r="L696">
        <v>1</v>
      </c>
      <c r="M696">
        <v>1</v>
      </c>
      <c r="N696" t="s">
        <v>1113</v>
      </c>
      <c r="O696" t="s">
        <v>19</v>
      </c>
      <c r="P696" t="s">
        <v>713</v>
      </c>
    </row>
    <row r="697" spans="1:16" x14ac:dyDescent="0.25">
      <c r="A697" t="s">
        <v>1114</v>
      </c>
      <c r="B697">
        <v>32.42</v>
      </c>
      <c r="C697">
        <v>1133.5757000000001</v>
      </c>
      <c r="D697">
        <v>10</v>
      </c>
      <c r="E697">
        <v>1.3</v>
      </c>
      <c r="F697">
        <v>567.79579999999999</v>
      </c>
      <c r="G697">
        <v>44.68</v>
      </c>
      <c r="H697" s="1">
        <v>121000</v>
      </c>
      <c r="I697">
        <v>1</v>
      </c>
      <c r="J697">
        <v>14420</v>
      </c>
      <c r="K697" t="s">
        <v>17</v>
      </c>
      <c r="L697">
        <v>1</v>
      </c>
      <c r="M697">
        <v>1</v>
      </c>
      <c r="N697" t="s">
        <v>1115</v>
      </c>
    </row>
    <row r="698" spans="1:16" x14ac:dyDescent="0.25">
      <c r="A698" t="s">
        <v>1116</v>
      </c>
      <c r="B698">
        <v>32.36</v>
      </c>
      <c r="C698">
        <v>1441.7963</v>
      </c>
      <c r="D698">
        <v>14</v>
      </c>
      <c r="E698">
        <v>-0.7</v>
      </c>
      <c r="F698">
        <v>721.9049</v>
      </c>
      <c r="G698">
        <v>37.93</v>
      </c>
      <c r="H698" s="1">
        <v>56100</v>
      </c>
      <c r="I698">
        <v>1</v>
      </c>
      <c r="J698">
        <v>10822</v>
      </c>
      <c r="K698" t="s">
        <v>17</v>
      </c>
      <c r="L698">
        <v>1</v>
      </c>
      <c r="M698">
        <v>1</v>
      </c>
      <c r="N698" t="s">
        <v>1117</v>
      </c>
      <c r="O698" t="s">
        <v>23</v>
      </c>
      <c r="P698" t="s">
        <v>31</v>
      </c>
    </row>
    <row r="699" spans="1:16" x14ac:dyDescent="0.25">
      <c r="A699" t="s">
        <v>1118</v>
      </c>
      <c r="B699">
        <v>32.31</v>
      </c>
      <c r="C699">
        <v>970.56</v>
      </c>
      <c r="D699">
        <v>8</v>
      </c>
      <c r="E699">
        <v>1</v>
      </c>
      <c r="F699">
        <v>486.2878</v>
      </c>
      <c r="G699">
        <v>39.67</v>
      </c>
      <c r="H699" s="1">
        <v>577000</v>
      </c>
      <c r="I699">
        <v>1</v>
      </c>
      <c r="J699">
        <v>11904</v>
      </c>
      <c r="K699" t="s">
        <v>17</v>
      </c>
      <c r="L699">
        <v>1</v>
      </c>
      <c r="M699">
        <v>1</v>
      </c>
      <c r="N699" t="s">
        <v>378</v>
      </c>
    </row>
    <row r="700" spans="1:16" x14ac:dyDescent="0.25">
      <c r="A700" t="s">
        <v>1119</v>
      </c>
      <c r="B700">
        <v>32.29</v>
      </c>
      <c r="C700">
        <v>947.54399999999998</v>
      </c>
      <c r="D700">
        <v>8</v>
      </c>
      <c r="E700">
        <v>-0.1</v>
      </c>
      <c r="F700">
        <v>474.7792</v>
      </c>
      <c r="G700">
        <v>25.23</v>
      </c>
      <c r="H700" s="1">
        <v>34700</v>
      </c>
      <c r="I700">
        <v>1</v>
      </c>
      <c r="J700">
        <v>4394</v>
      </c>
      <c r="K700" t="s">
        <v>17</v>
      </c>
      <c r="L700">
        <v>1</v>
      </c>
      <c r="M700">
        <v>1</v>
      </c>
      <c r="N700" t="s">
        <v>208</v>
      </c>
    </row>
    <row r="701" spans="1:16" x14ac:dyDescent="0.25">
      <c r="A701" t="s">
        <v>1120</v>
      </c>
      <c r="B701">
        <v>32.26</v>
      </c>
      <c r="C701">
        <v>1228.5911000000001</v>
      </c>
      <c r="D701">
        <v>10</v>
      </c>
      <c r="E701">
        <v>1</v>
      </c>
      <c r="F701">
        <v>615.30340000000001</v>
      </c>
      <c r="G701">
        <v>42.89</v>
      </c>
      <c r="H701" s="1">
        <v>232000</v>
      </c>
      <c r="I701">
        <v>1</v>
      </c>
      <c r="J701">
        <v>13612</v>
      </c>
      <c r="K701" t="s">
        <v>17</v>
      </c>
      <c r="L701">
        <v>1</v>
      </c>
      <c r="M701">
        <v>1</v>
      </c>
      <c r="N701" t="s">
        <v>268</v>
      </c>
    </row>
    <row r="702" spans="1:16" x14ac:dyDescent="0.25">
      <c r="A702" t="s">
        <v>1121</v>
      </c>
      <c r="B702">
        <v>32.17</v>
      </c>
      <c r="C702">
        <v>877.43679999999995</v>
      </c>
      <c r="D702">
        <v>7</v>
      </c>
      <c r="E702">
        <v>1.4</v>
      </c>
      <c r="F702">
        <v>439.72629999999998</v>
      </c>
      <c r="G702">
        <v>37.11</v>
      </c>
      <c r="H702" s="1">
        <v>37000</v>
      </c>
      <c r="I702">
        <v>1</v>
      </c>
      <c r="J702">
        <v>10368</v>
      </c>
      <c r="K702" t="s">
        <v>17</v>
      </c>
      <c r="L702">
        <v>1</v>
      </c>
      <c r="M702">
        <v>1</v>
      </c>
      <c r="N702" t="s">
        <v>255</v>
      </c>
    </row>
    <row r="703" spans="1:16" x14ac:dyDescent="0.25">
      <c r="A703" t="s">
        <v>1122</v>
      </c>
      <c r="B703">
        <v>32.130000000000003</v>
      </c>
      <c r="C703">
        <v>1427.7806</v>
      </c>
      <c r="D703">
        <v>14</v>
      </c>
      <c r="E703">
        <v>-0.2</v>
      </c>
      <c r="F703">
        <v>714.89750000000004</v>
      </c>
      <c r="G703">
        <v>37.06</v>
      </c>
      <c r="H703" s="1">
        <v>59800</v>
      </c>
      <c r="I703">
        <v>1</v>
      </c>
      <c r="J703">
        <v>10346</v>
      </c>
      <c r="K703" t="s">
        <v>17</v>
      </c>
      <c r="L703">
        <v>1</v>
      </c>
      <c r="M703">
        <v>1</v>
      </c>
      <c r="N703" t="s">
        <v>496</v>
      </c>
      <c r="O703" t="s">
        <v>23</v>
      </c>
      <c r="P703" t="s">
        <v>31</v>
      </c>
    </row>
    <row r="704" spans="1:16" x14ac:dyDescent="0.25">
      <c r="A704" t="s">
        <v>1123</v>
      </c>
      <c r="B704">
        <v>32.08</v>
      </c>
      <c r="C704">
        <v>1149.6619000000001</v>
      </c>
      <c r="D704">
        <v>11</v>
      </c>
      <c r="E704">
        <v>1.4</v>
      </c>
      <c r="F704">
        <v>575.83900000000006</v>
      </c>
      <c r="G704">
        <v>27.13</v>
      </c>
      <c r="H704" s="1">
        <v>301000</v>
      </c>
      <c r="I704">
        <v>1</v>
      </c>
      <c r="J704">
        <v>5378</v>
      </c>
      <c r="K704" t="s">
        <v>17</v>
      </c>
      <c r="L704">
        <v>2</v>
      </c>
      <c r="M704">
        <v>2</v>
      </c>
      <c r="N704" t="s">
        <v>390</v>
      </c>
    </row>
    <row r="705" spans="1:16" x14ac:dyDescent="0.25">
      <c r="A705" t="s">
        <v>1124</v>
      </c>
      <c r="B705">
        <v>32.01</v>
      </c>
      <c r="C705">
        <v>1031.5875000000001</v>
      </c>
      <c r="D705">
        <v>9</v>
      </c>
      <c r="E705">
        <v>1.5</v>
      </c>
      <c r="F705">
        <v>516.80179999999996</v>
      </c>
      <c r="G705">
        <v>26.48</v>
      </c>
      <c r="H705" s="1">
        <v>2450000</v>
      </c>
      <c r="I705">
        <v>1</v>
      </c>
      <c r="J705">
        <v>5013</v>
      </c>
      <c r="K705" t="s">
        <v>17</v>
      </c>
      <c r="L705">
        <v>1</v>
      </c>
      <c r="M705">
        <v>1</v>
      </c>
      <c r="N705" t="s">
        <v>1125</v>
      </c>
    </row>
    <row r="706" spans="1:16" x14ac:dyDescent="0.25">
      <c r="A706" t="s">
        <v>1126</v>
      </c>
      <c r="B706">
        <v>31.93</v>
      </c>
      <c r="C706">
        <v>1084.6393</v>
      </c>
      <c r="D706">
        <v>9</v>
      </c>
      <c r="E706">
        <v>0.7</v>
      </c>
      <c r="F706">
        <v>543.32730000000004</v>
      </c>
      <c r="G706">
        <v>36.119999999999997</v>
      </c>
      <c r="H706" s="1">
        <v>90500</v>
      </c>
      <c r="I706">
        <v>1</v>
      </c>
      <c r="J706">
        <v>9818</v>
      </c>
      <c r="K706" t="s">
        <v>17</v>
      </c>
      <c r="L706">
        <v>1</v>
      </c>
      <c r="M706">
        <v>1</v>
      </c>
      <c r="N706" t="s">
        <v>1127</v>
      </c>
    </row>
    <row r="707" spans="1:16" x14ac:dyDescent="0.25">
      <c r="A707" t="s">
        <v>1128</v>
      </c>
      <c r="B707">
        <v>31.9</v>
      </c>
      <c r="C707">
        <v>1263.671</v>
      </c>
      <c r="D707">
        <v>11</v>
      </c>
      <c r="E707">
        <v>1.3</v>
      </c>
      <c r="F707">
        <v>632.84360000000004</v>
      </c>
      <c r="G707">
        <v>36.200000000000003</v>
      </c>
      <c r="H707" s="1">
        <v>42100</v>
      </c>
      <c r="I707">
        <v>1</v>
      </c>
      <c r="J707">
        <v>9837</v>
      </c>
      <c r="K707" t="s">
        <v>17</v>
      </c>
      <c r="L707">
        <v>1</v>
      </c>
      <c r="M707">
        <v>1</v>
      </c>
      <c r="N707" t="s">
        <v>666</v>
      </c>
    </row>
    <row r="708" spans="1:16" x14ac:dyDescent="0.25">
      <c r="A708" t="s">
        <v>1129</v>
      </c>
      <c r="B708">
        <v>31.9</v>
      </c>
      <c r="C708">
        <v>1436.7697000000001</v>
      </c>
      <c r="D708">
        <v>12</v>
      </c>
      <c r="E708">
        <v>1.8</v>
      </c>
      <c r="F708">
        <v>479.93130000000002</v>
      </c>
      <c r="G708">
        <v>30.73</v>
      </c>
      <c r="H708" s="1">
        <v>82800</v>
      </c>
      <c r="I708">
        <v>1</v>
      </c>
      <c r="J708">
        <v>7075</v>
      </c>
      <c r="K708" t="s">
        <v>17</v>
      </c>
      <c r="L708">
        <v>1</v>
      </c>
      <c r="M708">
        <v>1</v>
      </c>
      <c r="N708" t="s">
        <v>324</v>
      </c>
      <c r="O708" t="s">
        <v>23</v>
      </c>
      <c r="P708" t="s">
        <v>147</v>
      </c>
    </row>
    <row r="709" spans="1:16" x14ac:dyDescent="0.25">
      <c r="A709" t="s">
        <v>1130</v>
      </c>
      <c r="B709">
        <v>31.89</v>
      </c>
      <c r="C709">
        <v>926.48609999999996</v>
      </c>
      <c r="D709">
        <v>7</v>
      </c>
      <c r="E709">
        <v>0.8</v>
      </c>
      <c r="F709">
        <v>464.25069999999999</v>
      </c>
      <c r="G709">
        <v>35.21</v>
      </c>
      <c r="H709" s="1">
        <v>929000</v>
      </c>
      <c r="I709">
        <v>1</v>
      </c>
      <c r="J709">
        <v>9486</v>
      </c>
      <c r="K709" t="s">
        <v>17</v>
      </c>
      <c r="L709">
        <v>1</v>
      </c>
      <c r="M709">
        <v>1</v>
      </c>
      <c r="N709" t="s">
        <v>33</v>
      </c>
    </row>
    <row r="710" spans="1:16" x14ac:dyDescent="0.25">
      <c r="A710" t="s">
        <v>1131</v>
      </c>
      <c r="B710">
        <v>31.83</v>
      </c>
      <c r="C710">
        <v>1462.7854</v>
      </c>
      <c r="D710">
        <v>14</v>
      </c>
      <c r="E710">
        <v>1.9</v>
      </c>
      <c r="F710">
        <v>732.40139999999997</v>
      </c>
      <c r="G710">
        <v>43.96</v>
      </c>
      <c r="H710">
        <v>0</v>
      </c>
      <c r="I710">
        <v>1</v>
      </c>
      <c r="J710">
        <v>13988</v>
      </c>
      <c r="K710" t="s">
        <v>17</v>
      </c>
      <c r="L710">
        <v>0</v>
      </c>
      <c r="M710">
        <v>0</v>
      </c>
      <c r="N710" t="s">
        <v>575</v>
      </c>
    </row>
    <row r="711" spans="1:16" x14ac:dyDescent="0.25">
      <c r="A711" t="s">
        <v>1132</v>
      </c>
      <c r="B711">
        <v>31.75</v>
      </c>
      <c r="C711">
        <v>1090.577</v>
      </c>
      <c r="D711">
        <v>11</v>
      </c>
      <c r="E711">
        <v>0.8</v>
      </c>
      <c r="F711">
        <v>546.2962</v>
      </c>
      <c r="G711">
        <v>39.409999999999997</v>
      </c>
      <c r="H711" s="1">
        <v>22800</v>
      </c>
      <c r="I711">
        <v>1</v>
      </c>
      <c r="J711">
        <v>11650</v>
      </c>
      <c r="K711" t="s">
        <v>17</v>
      </c>
      <c r="L711">
        <v>1</v>
      </c>
      <c r="M711">
        <v>1</v>
      </c>
      <c r="N711" t="s">
        <v>1133</v>
      </c>
    </row>
    <row r="712" spans="1:16" x14ac:dyDescent="0.25">
      <c r="A712" t="s">
        <v>1134</v>
      </c>
      <c r="B712">
        <v>31.64</v>
      </c>
      <c r="C712">
        <v>1658.8878999999999</v>
      </c>
      <c r="D712">
        <v>15</v>
      </c>
      <c r="E712">
        <v>1.2</v>
      </c>
      <c r="F712">
        <v>830.45219999999995</v>
      </c>
      <c r="G712">
        <v>47.58</v>
      </c>
      <c r="H712">
        <v>0</v>
      </c>
      <c r="I712">
        <v>1</v>
      </c>
      <c r="J712">
        <v>15542</v>
      </c>
      <c r="K712" t="s">
        <v>17</v>
      </c>
      <c r="L712">
        <v>0</v>
      </c>
      <c r="M712">
        <v>0</v>
      </c>
      <c r="N712" t="s">
        <v>132</v>
      </c>
    </row>
    <row r="713" spans="1:16" x14ac:dyDescent="0.25">
      <c r="A713" t="s">
        <v>1135</v>
      </c>
      <c r="B713">
        <v>31.49</v>
      </c>
      <c r="C713">
        <v>1346.6514</v>
      </c>
      <c r="D713">
        <v>14</v>
      </c>
      <c r="E713">
        <v>2</v>
      </c>
      <c r="F713">
        <v>449.892</v>
      </c>
      <c r="G713">
        <v>25.67</v>
      </c>
      <c r="H713" s="1">
        <v>4290000</v>
      </c>
      <c r="I713">
        <v>1</v>
      </c>
      <c r="J713">
        <v>4751</v>
      </c>
      <c r="K713" t="s">
        <v>17</v>
      </c>
      <c r="L713">
        <v>1</v>
      </c>
      <c r="M713">
        <v>1</v>
      </c>
      <c r="N713" t="s">
        <v>251</v>
      </c>
      <c r="O713" t="s">
        <v>19</v>
      </c>
      <c r="P713" t="s">
        <v>1136</v>
      </c>
    </row>
    <row r="714" spans="1:16" x14ac:dyDescent="0.25">
      <c r="A714" t="s">
        <v>1137</v>
      </c>
      <c r="B714">
        <v>31.48</v>
      </c>
      <c r="C714">
        <v>1002.5458</v>
      </c>
      <c r="D714">
        <v>10</v>
      </c>
      <c r="E714">
        <v>0.3</v>
      </c>
      <c r="F714">
        <v>502.28030000000001</v>
      </c>
      <c r="G714">
        <v>25.58</v>
      </c>
      <c r="H714" s="1">
        <v>112000</v>
      </c>
      <c r="I714">
        <v>1</v>
      </c>
      <c r="J714">
        <v>4589</v>
      </c>
      <c r="K714" t="s">
        <v>17</v>
      </c>
      <c r="L714">
        <v>1</v>
      </c>
      <c r="M714">
        <v>1</v>
      </c>
      <c r="N714" t="s">
        <v>235</v>
      </c>
      <c r="O714" t="s">
        <v>19</v>
      </c>
      <c r="P714" t="s">
        <v>236</v>
      </c>
    </row>
    <row r="715" spans="1:16" x14ac:dyDescent="0.25">
      <c r="A715" t="s">
        <v>1138</v>
      </c>
      <c r="B715">
        <v>31.47</v>
      </c>
      <c r="C715">
        <v>1482.7579000000001</v>
      </c>
      <c r="D715">
        <v>13</v>
      </c>
      <c r="E715">
        <v>0.6</v>
      </c>
      <c r="F715">
        <v>495.2602</v>
      </c>
      <c r="G715">
        <v>26.54</v>
      </c>
      <c r="H715" s="1">
        <v>12800</v>
      </c>
      <c r="I715">
        <v>1</v>
      </c>
      <c r="J715">
        <v>5075</v>
      </c>
      <c r="K715" t="s">
        <v>17</v>
      </c>
      <c r="L715">
        <v>1</v>
      </c>
      <c r="M715">
        <v>1</v>
      </c>
      <c r="N715" t="s">
        <v>798</v>
      </c>
    </row>
    <row r="716" spans="1:16" x14ac:dyDescent="0.25">
      <c r="A716" t="s">
        <v>1139</v>
      </c>
      <c r="B716">
        <v>31.24</v>
      </c>
      <c r="C716">
        <v>1753.8792000000001</v>
      </c>
      <c r="D716">
        <v>21</v>
      </c>
      <c r="E716">
        <v>-0.2</v>
      </c>
      <c r="F716">
        <v>439.47699999999998</v>
      </c>
      <c r="G716">
        <v>24.33</v>
      </c>
      <c r="H716" s="1">
        <v>132000</v>
      </c>
      <c r="I716">
        <v>1</v>
      </c>
      <c r="J716">
        <v>3639</v>
      </c>
      <c r="K716" t="s">
        <v>17</v>
      </c>
      <c r="L716">
        <v>1</v>
      </c>
      <c r="M716">
        <v>1</v>
      </c>
      <c r="N716" t="s">
        <v>599</v>
      </c>
      <c r="O716" t="s">
        <v>19</v>
      </c>
      <c r="P716" t="s">
        <v>980</v>
      </c>
    </row>
    <row r="717" spans="1:16" x14ac:dyDescent="0.25">
      <c r="A717" t="s">
        <v>1140</v>
      </c>
      <c r="B717">
        <v>31.19</v>
      </c>
      <c r="C717">
        <v>1376.7411999999999</v>
      </c>
      <c r="D717">
        <v>15</v>
      </c>
      <c r="E717">
        <v>-1</v>
      </c>
      <c r="F717">
        <v>689.37720000000002</v>
      </c>
      <c r="G717">
        <v>27.12</v>
      </c>
      <c r="H717" s="1">
        <v>11900</v>
      </c>
      <c r="I717">
        <v>1</v>
      </c>
      <c r="J717">
        <v>5311</v>
      </c>
      <c r="K717" t="s">
        <v>17</v>
      </c>
      <c r="L717">
        <v>1</v>
      </c>
      <c r="M717">
        <v>1</v>
      </c>
      <c r="N717" t="s">
        <v>1141</v>
      </c>
    </row>
    <row r="718" spans="1:16" x14ac:dyDescent="0.25">
      <c r="A718" t="s">
        <v>1142</v>
      </c>
      <c r="B718">
        <v>31.16</v>
      </c>
      <c r="C718">
        <v>1481.8202000000001</v>
      </c>
      <c r="D718">
        <v>15</v>
      </c>
      <c r="E718">
        <v>1.8</v>
      </c>
      <c r="F718">
        <v>741.91869999999994</v>
      </c>
      <c r="G718">
        <v>35.130000000000003</v>
      </c>
      <c r="H718" s="1">
        <v>126000</v>
      </c>
      <c r="I718">
        <v>1</v>
      </c>
      <c r="J718">
        <v>9308</v>
      </c>
      <c r="K718" t="s">
        <v>17</v>
      </c>
      <c r="L718">
        <v>1</v>
      </c>
      <c r="M718">
        <v>1</v>
      </c>
      <c r="N718" t="s">
        <v>480</v>
      </c>
      <c r="O718" t="s">
        <v>19</v>
      </c>
      <c r="P718" t="s">
        <v>713</v>
      </c>
    </row>
    <row r="719" spans="1:16" x14ac:dyDescent="0.25">
      <c r="A719" t="s">
        <v>1143</v>
      </c>
      <c r="B719">
        <v>31.09</v>
      </c>
      <c r="C719">
        <v>1976.9493</v>
      </c>
      <c r="D719">
        <v>17</v>
      </c>
      <c r="E719">
        <v>-0.6</v>
      </c>
      <c r="F719">
        <v>659.99</v>
      </c>
      <c r="G719">
        <v>40.799999999999997</v>
      </c>
      <c r="H719" s="1">
        <v>83700</v>
      </c>
      <c r="I719">
        <v>1</v>
      </c>
      <c r="J719">
        <v>12448</v>
      </c>
      <c r="K719" t="s">
        <v>17</v>
      </c>
      <c r="L719">
        <v>1</v>
      </c>
      <c r="M719">
        <v>1</v>
      </c>
      <c r="N719" t="s">
        <v>130</v>
      </c>
    </row>
    <row r="720" spans="1:16" x14ac:dyDescent="0.25">
      <c r="A720" t="s">
        <v>1144</v>
      </c>
      <c r="B720">
        <v>31.08</v>
      </c>
      <c r="C720">
        <v>3262.7091999999998</v>
      </c>
      <c r="D720">
        <v>30</v>
      </c>
      <c r="E720">
        <v>0.6</v>
      </c>
      <c r="F720">
        <v>816.68510000000003</v>
      </c>
      <c r="G720">
        <v>44.19</v>
      </c>
      <c r="H720" s="1">
        <v>90500</v>
      </c>
      <c r="I720">
        <v>1</v>
      </c>
      <c r="J720">
        <v>14108</v>
      </c>
      <c r="K720" t="s">
        <v>17</v>
      </c>
      <c r="L720">
        <v>1</v>
      </c>
      <c r="M720">
        <v>1</v>
      </c>
      <c r="N720" t="s">
        <v>168</v>
      </c>
    </row>
    <row r="721" spans="1:16" x14ac:dyDescent="0.25">
      <c r="A721" t="s">
        <v>1145</v>
      </c>
      <c r="B721">
        <v>30.98</v>
      </c>
      <c r="C721">
        <v>1442.7524000000001</v>
      </c>
      <c r="D721">
        <v>13</v>
      </c>
      <c r="E721">
        <v>0.3</v>
      </c>
      <c r="F721">
        <v>481.92489999999998</v>
      </c>
      <c r="G721">
        <v>24.47</v>
      </c>
      <c r="H721" s="1">
        <v>412000</v>
      </c>
      <c r="I721">
        <v>1</v>
      </c>
      <c r="J721">
        <v>3737</v>
      </c>
      <c r="K721" t="s">
        <v>17</v>
      </c>
      <c r="L721">
        <v>1</v>
      </c>
      <c r="M721">
        <v>1</v>
      </c>
      <c r="N721" t="s">
        <v>843</v>
      </c>
      <c r="O721" t="s">
        <v>19</v>
      </c>
      <c r="P721" t="s">
        <v>1146</v>
      </c>
    </row>
    <row r="722" spans="1:16" x14ac:dyDescent="0.25">
      <c r="A722" t="s">
        <v>1147</v>
      </c>
      <c r="B722">
        <v>30.98</v>
      </c>
      <c r="C722">
        <v>1578.8729000000001</v>
      </c>
      <c r="D722">
        <v>15</v>
      </c>
      <c r="E722">
        <v>1.1000000000000001</v>
      </c>
      <c r="F722">
        <v>527.29880000000003</v>
      </c>
      <c r="G722">
        <v>33.520000000000003</v>
      </c>
      <c r="H722" s="1">
        <v>65400</v>
      </c>
      <c r="I722">
        <v>1</v>
      </c>
      <c r="J722">
        <v>8507</v>
      </c>
      <c r="K722" t="s">
        <v>17</v>
      </c>
      <c r="L722">
        <v>1</v>
      </c>
      <c r="M722">
        <v>1</v>
      </c>
      <c r="N722" t="s">
        <v>585</v>
      </c>
    </row>
    <row r="723" spans="1:16" x14ac:dyDescent="0.25">
      <c r="A723" t="s">
        <v>1148</v>
      </c>
      <c r="B723">
        <v>30.88</v>
      </c>
      <c r="C723">
        <v>1193.5927999999999</v>
      </c>
      <c r="D723">
        <v>11</v>
      </c>
      <c r="E723">
        <v>2.1</v>
      </c>
      <c r="F723">
        <v>597.80489999999998</v>
      </c>
      <c r="G723">
        <v>31.42</v>
      </c>
      <c r="H723" s="1">
        <v>29900</v>
      </c>
      <c r="I723">
        <v>1</v>
      </c>
      <c r="J723">
        <v>7420</v>
      </c>
      <c r="K723" t="s">
        <v>17</v>
      </c>
      <c r="L723">
        <v>1</v>
      </c>
      <c r="M723">
        <v>1</v>
      </c>
      <c r="N723" t="s">
        <v>186</v>
      </c>
    </row>
    <row r="724" spans="1:16" x14ac:dyDescent="0.25">
      <c r="A724" t="s">
        <v>1149</v>
      </c>
      <c r="B724">
        <v>30.84</v>
      </c>
      <c r="C724">
        <v>3278.4263000000001</v>
      </c>
      <c r="D724">
        <v>35</v>
      </c>
      <c r="E724">
        <v>-0.6</v>
      </c>
      <c r="F724">
        <v>820.61329999999998</v>
      </c>
      <c r="G724">
        <v>35.99</v>
      </c>
      <c r="H724" s="1">
        <v>3930000</v>
      </c>
      <c r="I724">
        <v>1</v>
      </c>
      <c r="J724">
        <v>9917</v>
      </c>
      <c r="K724" t="s">
        <v>17</v>
      </c>
      <c r="L724">
        <v>1</v>
      </c>
      <c r="M724">
        <v>1</v>
      </c>
      <c r="N724" t="s">
        <v>144</v>
      </c>
      <c r="O724" t="s">
        <v>19</v>
      </c>
      <c r="P724" t="s">
        <v>1150</v>
      </c>
    </row>
    <row r="725" spans="1:16" x14ac:dyDescent="0.25">
      <c r="A725" t="s">
        <v>1151</v>
      </c>
      <c r="B725">
        <v>30.73</v>
      </c>
      <c r="C725">
        <v>912.57560000000001</v>
      </c>
      <c r="D725">
        <v>9</v>
      </c>
      <c r="E725">
        <v>0.3</v>
      </c>
      <c r="F725">
        <v>457.29520000000002</v>
      </c>
      <c r="G725">
        <v>31.93</v>
      </c>
      <c r="H725" s="1">
        <v>206000</v>
      </c>
      <c r="I725">
        <v>1</v>
      </c>
      <c r="J725">
        <v>7709</v>
      </c>
      <c r="K725" t="s">
        <v>17</v>
      </c>
      <c r="L725">
        <v>1</v>
      </c>
      <c r="M725">
        <v>1</v>
      </c>
      <c r="N725" t="s">
        <v>1152</v>
      </c>
    </row>
    <row r="726" spans="1:16" x14ac:dyDescent="0.25">
      <c r="A726" t="s">
        <v>1153</v>
      </c>
      <c r="B726">
        <v>30.62</v>
      </c>
      <c r="C726">
        <v>855.49260000000004</v>
      </c>
      <c r="D726">
        <v>8</v>
      </c>
      <c r="E726">
        <v>0.6</v>
      </c>
      <c r="F726">
        <v>428.75380000000001</v>
      </c>
      <c r="G726">
        <v>31.07</v>
      </c>
      <c r="H726" s="1">
        <v>120000</v>
      </c>
      <c r="I726">
        <v>1</v>
      </c>
      <c r="J726">
        <v>7180</v>
      </c>
      <c r="K726" t="s">
        <v>17</v>
      </c>
      <c r="L726">
        <v>1</v>
      </c>
      <c r="M726">
        <v>1</v>
      </c>
      <c r="N726" t="s">
        <v>1154</v>
      </c>
    </row>
    <row r="727" spans="1:16" x14ac:dyDescent="0.25">
      <c r="A727" t="s">
        <v>1155</v>
      </c>
      <c r="B727">
        <v>30.61</v>
      </c>
      <c r="C727">
        <v>1203.5255</v>
      </c>
      <c r="D727">
        <v>13</v>
      </c>
      <c r="E727">
        <v>0.6</v>
      </c>
      <c r="F727">
        <v>602.7704</v>
      </c>
      <c r="G727">
        <v>34.909999999999997</v>
      </c>
      <c r="H727" s="1">
        <v>46400</v>
      </c>
      <c r="I727">
        <v>1</v>
      </c>
      <c r="J727">
        <v>9192</v>
      </c>
      <c r="K727" t="s">
        <v>17</v>
      </c>
      <c r="L727">
        <v>1</v>
      </c>
      <c r="M727">
        <v>1</v>
      </c>
      <c r="N727" t="s">
        <v>151</v>
      </c>
    </row>
    <row r="728" spans="1:16" x14ac:dyDescent="0.25">
      <c r="A728" t="s">
        <v>1156</v>
      </c>
      <c r="B728">
        <v>30.6</v>
      </c>
      <c r="C728">
        <v>1065.509</v>
      </c>
      <c r="D728">
        <v>9</v>
      </c>
      <c r="E728">
        <v>0.1</v>
      </c>
      <c r="F728">
        <v>533.76179999999999</v>
      </c>
      <c r="G728">
        <v>29.01</v>
      </c>
      <c r="H728" s="1">
        <v>145000</v>
      </c>
      <c r="I728">
        <v>1</v>
      </c>
      <c r="J728">
        <v>6169</v>
      </c>
      <c r="K728" t="s">
        <v>17</v>
      </c>
      <c r="L728">
        <v>1</v>
      </c>
      <c r="M728">
        <v>1</v>
      </c>
      <c r="N728" t="s">
        <v>173</v>
      </c>
    </row>
    <row r="729" spans="1:16" x14ac:dyDescent="0.25">
      <c r="A729" t="s">
        <v>1157</v>
      </c>
      <c r="B729">
        <v>30.54</v>
      </c>
      <c r="C729">
        <v>1442.6348</v>
      </c>
      <c r="D729">
        <v>12</v>
      </c>
      <c r="E729">
        <v>-0.2</v>
      </c>
      <c r="F729">
        <v>722.32449999999994</v>
      </c>
      <c r="G729">
        <v>27.79</v>
      </c>
      <c r="H729" s="1">
        <v>336000</v>
      </c>
      <c r="I729">
        <v>1</v>
      </c>
      <c r="J729">
        <v>5588</v>
      </c>
      <c r="K729" t="s">
        <v>17</v>
      </c>
      <c r="L729">
        <v>1</v>
      </c>
      <c r="M729">
        <v>1</v>
      </c>
      <c r="O729" t="s">
        <v>23</v>
      </c>
      <c r="P729" t="s">
        <v>189</v>
      </c>
    </row>
    <row r="730" spans="1:16" x14ac:dyDescent="0.25">
      <c r="A730" t="s">
        <v>1158</v>
      </c>
      <c r="B730">
        <v>30.48</v>
      </c>
      <c r="C730">
        <v>1693.7950000000001</v>
      </c>
      <c r="D730">
        <v>14</v>
      </c>
      <c r="E730">
        <v>0.3</v>
      </c>
      <c r="F730">
        <v>847.90499999999997</v>
      </c>
      <c r="G730">
        <v>40.39</v>
      </c>
      <c r="H730" s="1">
        <v>356000</v>
      </c>
      <c r="I730">
        <v>1</v>
      </c>
      <c r="J730">
        <v>12337</v>
      </c>
      <c r="K730" t="s">
        <v>17</v>
      </c>
      <c r="L730">
        <v>1</v>
      </c>
      <c r="M730">
        <v>1</v>
      </c>
      <c r="N730" t="s">
        <v>634</v>
      </c>
      <c r="O730" t="s">
        <v>23</v>
      </c>
      <c r="P730" t="s">
        <v>1159</v>
      </c>
    </row>
    <row r="731" spans="1:16" x14ac:dyDescent="0.25">
      <c r="A731" t="s">
        <v>1160</v>
      </c>
      <c r="B731">
        <v>30.47</v>
      </c>
      <c r="C731">
        <v>1326.7005999999999</v>
      </c>
      <c r="D731">
        <v>11</v>
      </c>
      <c r="E731">
        <v>-1.3</v>
      </c>
      <c r="F731">
        <v>664.35670000000005</v>
      </c>
      <c r="G731">
        <v>42.27</v>
      </c>
      <c r="H731" s="1">
        <v>63400</v>
      </c>
      <c r="I731">
        <v>1</v>
      </c>
      <c r="J731">
        <v>13167</v>
      </c>
      <c r="K731" t="s">
        <v>17</v>
      </c>
      <c r="L731">
        <v>1</v>
      </c>
      <c r="M731">
        <v>1</v>
      </c>
      <c r="N731" t="s">
        <v>184</v>
      </c>
      <c r="O731" t="s">
        <v>23</v>
      </c>
      <c r="P731" t="s">
        <v>189</v>
      </c>
    </row>
    <row r="732" spans="1:16" x14ac:dyDescent="0.25">
      <c r="A732" t="s">
        <v>1161</v>
      </c>
      <c r="B732">
        <v>30.43</v>
      </c>
      <c r="C732">
        <v>984.43010000000004</v>
      </c>
      <c r="D732">
        <v>9</v>
      </c>
      <c r="E732">
        <v>1.4</v>
      </c>
      <c r="F732">
        <v>493.22300000000001</v>
      </c>
      <c r="G732">
        <v>30.92</v>
      </c>
      <c r="H732" s="1">
        <v>53300</v>
      </c>
      <c r="I732">
        <v>1</v>
      </c>
      <c r="J732">
        <v>7108</v>
      </c>
      <c r="K732" t="s">
        <v>17</v>
      </c>
      <c r="L732">
        <v>1</v>
      </c>
      <c r="M732">
        <v>1</v>
      </c>
      <c r="N732" t="s">
        <v>106</v>
      </c>
    </row>
    <row r="733" spans="1:16" x14ac:dyDescent="0.25">
      <c r="A733" t="s">
        <v>1162</v>
      </c>
      <c r="B733">
        <v>30.43</v>
      </c>
      <c r="C733">
        <v>1584.8232</v>
      </c>
      <c r="D733">
        <v>15</v>
      </c>
      <c r="E733">
        <v>0</v>
      </c>
      <c r="F733">
        <v>397.2131</v>
      </c>
      <c r="G733">
        <v>24.47</v>
      </c>
      <c r="H733" s="1">
        <v>248000</v>
      </c>
      <c r="I733">
        <v>1</v>
      </c>
      <c r="J733">
        <v>3783</v>
      </c>
      <c r="K733" t="s">
        <v>17</v>
      </c>
      <c r="L733">
        <v>1</v>
      </c>
      <c r="M733">
        <v>1</v>
      </c>
      <c r="N733" t="s">
        <v>602</v>
      </c>
    </row>
    <row r="734" spans="1:16" x14ac:dyDescent="0.25">
      <c r="A734" t="s">
        <v>1163</v>
      </c>
      <c r="B734">
        <v>30.41</v>
      </c>
      <c r="C734">
        <v>1363.6956</v>
      </c>
      <c r="D734">
        <v>15</v>
      </c>
      <c r="E734">
        <v>0.2</v>
      </c>
      <c r="F734">
        <v>455.57249999999999</v>
      </c>
      <c r="G734">
        <v>25.89</v>
      </c>
      <c r="H734" s="1">
        <v>95100</v>
      </c>
      <c r="I734">
        <v>1</v>
      </c>
      <c r="J734">
        <v>4776</v>
      </c>
      <c r="K734" t="s">
        <v>17</v>
      </c>
      <c r="L734">
        <v>1</v>
      </c>
      <c r="M734">
        <v>1</v>
      </c>
      <c r="N734" t="s">
        <v>89</v>
      </c>
      <c r="O734" t="s">
        <v>19</v>
      </c>
      <c r="P734" t="s">
        <v>1164</v>
      </c>
    </row>
    <row r="735" spans="1:16" x14ac:dyDescent="0.25">
      <c r="A735" t="s">
        <v>1165</v>
      </c>
      <c r="B735">
        <v>30.39</v>
      </c>
      <c r="C735">
        <v>879.52179999999998</v>
      </c>
      <c r="D735">
        <v>8</v>
      </c>
      <c r="E735">
        <v>0</v>
      </c>
      <c r="F735">
        <v>440.76819999999998</v>
      </c>
      <c r="G735">
        <v>46.68</v>
      </c>
      <c r="H735" s="1">
        <v>253000</v>
      </c>
      <c r="I735">
        <v>1</v>
      </c>
      <c r="J735">
        <v>15144</v>
      </c>
      <c r="K735" t="s">
        <v>17</v>
      </c>
      <c r="L735">
        <v>1</v>
      </c>
      <c r="M735">
        <v>1</v>
      </c>
      <c r="N735" t="s">
        <v>128</v>
      </c>
    </row>
    <row r="736" spans="1:16" x14ac:dyDescent="0.25">
      <c r="A736" t="s">
        <v>1166</v>
      </c>
      <c r="B736">
        <v>30.38</v>
      </c>
      <c r="C736">
        <v>784.41189999999995</v>
      </c>
      <c r="D736">
        <v>7</v>
      </c>
      <c r="E736">
        <v>0.5</v>
      </c>
      <c r="F736">
        <v>393.21339999999998</v>
      </c>
      <c r="G736">
        <v>36.659999999999997</v>
      </c>
      <c r="H736" s="1">
        <v>119000</v>
      </c>
      <c r="I736">
        <v>1</v>
      </c>
      <c r="J736">
        <v>10087</v>
      </c>
      <c r="K736" t="s">
        <v>17</v>
      </c>
      <c r="L736">
        <v>1</v>
      </c>
      <c r="M736">
        <v>1</v>
      </c>
      <c r="N736" t="s">
        <v>120</v>
      </c>
    </row>
    <row r="737" spans="1:16" x14ac:dyDescent="0.25">
      <c r="A737" t="s">
        <v>1167</v>
      </c>
      <c r="B737">
        <v>30.36</v>
      </c>
      <c r="C737">
        <v>1193.5577000000001</v>
      </c>
      <c r="D737">
        <v>10</v>
      </c>
      <c r="E737">
        <v>2.2000000000000002</v>
      </c>
      <c r="F737">
        <v>398.86070000000001</v>
      </c>
      <c r="G737">
        <v>25.43</v>
      </c>
      <c r="H737" s="1">
        <v>17900</v>
      </c>
      <c r="I737">
        <v>1</v>
      </c>
      <c r="J737">
        <v>4514</v>
      </c>
      <c r="K737" t="s">
        <v>17</v>
      </c>
      <c r="L737">
        <v>1</v>
      </c>
      <c r="M737">
        <v>1</v>
      </c>
      <c r="N737" t="s">
        <v>864</v>
      </c>
    </row>
    <row r="738" spans="1:16" x14ac:dyDescent="0.25">
      <c r="A738" t="s">
        <v>1168</v>
      </c>
      <c r="B738">
        <v>30.34</v>
      </c>
      <c r="C738">
        <v>1413.7648999999999</v>
      </c>
      <c r="D738">
        <v>14</v>
      </c>
      <c r="E738">
        <v>0</v>
      </c>
      <c r="F738">
        <v>707.88969999999995</v>
      </c>
      <c r="G738">
        <v>57.17</v>
      </c>
      <c r="H738" s="1">
        <v>32600</v>
      </c>
      <c r="I738">
        <v>1</v>
      </c>
      <c r="J738">
        <v>20457</v>
      </c>
      <c r="K738" t="s">
        <v>17</v>
      </c>
      <c r="L738">
        <v>1</v>
      </c>
      <c r="M738">
        <v>1</v>
      </c>
      <c r="N738" t="s">
        <v>1169</v>
      </c>
    </row>
    <row r="739" spans="1:16" x14ac:dyDescent="0.25">
      <c r="A739" t="s">
        <v>1170</v>
      </c>
      <c r="B739">
        <v>30.28</v>
      </c>
      <c r="C739">
        <v>1305.7628999999999</v>
      </c>
      <c r="D739">
        <v>12</v>
      </c>
      <c r="E739">
        <v>-0.3</v>
      </c>
      <c r="F739">
        <v>436.26139999999998</v>
      </c>
      <c r="G739">
        <v>26.41</v>
      </c>
      <c r="H739">
        <v>0</v>
      </c>
      <c r="I739">
        <v>1</v>
      </c>
      <c r="J739">
        <v>5025</v>
      </c>
      <c r="K739" t="s">
        <v>17</v>
      </c>
      <c r="L739">
        <v>0</v>
      </c>
      <c r="M739">
        <v>0</v>
      </c>
      <c r="N739" t="s">
        <v>390</v>
      </c>
    </row>
    <row r="740" spans="1:16" x14ac:dyDescent="0.25">
      <c r="A740" t="s">
        <v>1171</v>
      </c>
      <c r="B740">
        <v>30.23</v>
      </c>
      <c r="C740">
        <v>2453.1457999999998</v>
      </c>
      <c r="D740">
        <v>23</v>
      </c>
      <c r="E740">
        <v>0.2</v>
      </c>
      <c r="F740">
        <v>818.72270000000003</v>
      </c>
      <c r="G740">
        <v>42.07</v>
      </c>
      <c r="H740" s="1">
        <v>738000</v>
      </c>
      <c r="I740">
        <v>1</v>
      </c>
      <c r="J740">
        <v>13019</v>
      </c>
      <c r="K740" t="s">
        <v>17</v>
      </c>
      <c r="L740">
        <v>1</v>
      </c>
      <c r="M740">
        <v>1</v>
      </c>
      <c r="N740" t="s">
        <v>1172</v>
      </c>
      <c r="O740" t="s">
        <v>19</v>
      </c>
      <c r="P740" t="s">
        <v>1173</v>
      </c>
    </row>
    <row r="741" spans="1:16" x14ac:dyDescent="0.25">
      <c r="A741" t="s">
        <v>1174</v>
      </c>
      <c r="B741">
        <v>30.23</v>
      </c>
      <c r="C741">
        <v>1959.9037000000001</v>
      </c>
      <c r="D741">
        <v>16</v>
      </c>
      <c r="E741">
        <v>0.8</v>
      </c>
      <c r="F741">
        <v>654.30899999999997</v>
      </c>
      <c r="G741">
        <v>40.21</v>
      </c>
      <c r="H741" s="1">
        <v>495000</v>
      </c>
      <c r="I741">
        <v>1</v>
      </c>
      <c r="J741">
        <v>12017</v>
      </c>
      <c r="K741" t="s">
        <v>17</v>
      </c>
      <c r="L741">
        <v>1</v>
      </c>
      <c r="M741">
        <v>1</v>
      </c>
      <c r="N741" t="s">
        <v>1175</v>
      </c>
    </row>
    <row r="742" spans="1:16" x14ac:dyDescent="0.25">
      <c r="A742" t="s">
        <v>1176</v>
      </c>
      <c r="B742">
        <v>30.16</v>
      </c>
      <c r="C742">
        <v>1319.6370999999999</v>
      </c>
      <c r="D742">
        <v>11</v>
      </c>
      <c r="E742">
        <v>0.2</v>
      </c>
      <c r="F742">
        <v>440.88639999999998</v>
      </c>
      <c r="G742">
        <v>24.55</v>
      </c>
      <c r="H742">
        <v>0</v>
      </c>
      <c r="I742">
        <v>1</v>
      </c>
      <c r="J742">
        <v>3807</v>
      </c>
      <c r="K742" t="s">
        <v>17</v>
      </c>
      <c r="L742">
        <v>0</v>
      </c>
      <c r="M742">
        <v>0</v>
      </c>
      <c r="N742" t="s">
        <v>972</v>
      </c>
      <c r="O742" t="s">
        <v>19</v>
      </c>
      <c r="P742" t="s">
        <v>1177</v>
      </c>
    </row>
    <row r="743" spans="1:16" x14ac:dyDescent="0.25">
      <c r="A743" t="s">
        <v>1178</v>
      </c>
      <c r="B743">
        <v>30.02</v>
      </c>
      <c r="C743">
        <v>3578.5808000000002</v>
      </c>
      <c r="D743">
        <v>38</v>
      </c>
      <c r="E743">
        <v>0.5</v>
      </c>
      <c r="F743">
        <v>716.72379999999998</v>
      </c>
      <c r="G743">
        <v>34.14</v>
      </c>
      <c r="H743" s="1">
        <v>14200000</v>
      </c>
      <c r="I743">
        <v>1</v>
      </c>
      <c r="J743">
        <v>9096</v>
      </c>
      <c r="K743" t="s">
        <v>17</v>
      </c>
      <c r="L743">
        <v>2</v>
      </c>
      <c r="M743">
        <v>2</v>
      </c>
      <c r="N743" t="s">
        <v>144</v>
      </c>
      <c r="O743" t="s">
        <v>19</v>
      </c>
      <c r="P743" t="s">
        <v>1179</v>
      </c>
    </row>
    <row r="744" spans="1:16" x14ac:dyDescent="0.25">
      <c r="A744" t="s">
        <v>1180</v>
      </c>
      <c r="B744">
        <v>30.02</v>
      </c>
      <c r="C744">
        <v>1428.7572</v>
      </c>
      <c r="D744">
        <v>12</v>
      </c>
      <c r="E744">
        <v>1</v>
      </c>
      <c r="F744">
        <v>715.38660000000004</v>
      </c>
      <c r="G744">
        <v>38.4</v>
      </c>
      <c r="H744" s="1">
        <v>49700</v>
      </c>
      <c r="I744">
        <v>1</v>
      </c>
      <c r="J744">
        <v>11068</v>
      </c>
      <c r="K744" t="s">
        <v>17</v>
      </c>
      <c r="L744">
        <v>1</v>
      </c>
      <c r="M744">
        <v>1</v>
      </c>
      <c r="N744" t="s">
        <v>208</v>
      </c>
    </row>
    <row r="745" spans="1:16" x14ac:dyDescent="0.25">
      <c r="A745" t="s">
        <v>1181</v>
      </c>
      <c r="B745">
        <v>30.02</v>
      </c>
      <c r="C745">
        <v>1601.8202000000001</v>
      </c>
      <c r="D745">
        <v>14</v>
      </c>
      <c r="E745">
        <v>1.6</v>
      </c>
      <c r="F745">
        <v>534.94820000000004</v>
      </c>
      <c r="G745">
        <v>37.590000000000003</v>
      </c>
      <c r="H745">
        <v>0</v>
      </c>
      <c r="I745">
        <v>1</v>
      </c>
      <c r="J745">
        <v>10636</v>
      </c>
      <c r="K745" t="s">
        <v>17</v>
      </c>
      <c r="L745">
        <v>0</v>
      </c>
      <c r="M745">
        <v>0</v>
      </c>
      <c r="N745" t="s">
        <v>134</v>
      </c>
    </row>
    <row r="746" spans="1:16" x14ac:dyDescent="0.25">
      <c r="A746" t="s">
        <v>1182</v>
      </c>
      <c r="B746">
        <v>30.01</v>
      </c>
      <c r="C746">
        <v>1139.6663000000001</v>
      </c>
      <c r="D746">
        <v>11</v>
      </c>
      <c r="E746">
        <v>-0.6</v>
      </c>
      <c r="F746">
        <v>570.84010000000001</v>
      </c>
      <c r="G746">
        <v>34.07</v>
      </c>
      <c r="H746" s="1">
        <v>59900</v>
      </c>
      <c r="I746">
        <v>1</v>
      </c>
      <c r="J746">
        <v>8875</v>
      </c>
      <c r="K746" t="s">
        <v>17</v>
      </c>
      <c r="L746">
        <v>1</v>
      </c>
      <c r="M746">
        <v>1</v>
      </c>
      <c r="N746" t="s">
        <v>756</v>
      </c>
    </row>
    <row r="747" spans="1:16" x14ac:dyDescent="0.25">
      <c r="A747" t="s">
        <v>1183</v>
      </c>
      <c r="B747">
        <v>30</v>
      </c>
      <c r="C747">
        <v>1030.5481</v>
      </c>
      <c r="D747">
        <v>8</v>
      </c>
      <c r="E747">
        <v>-0.4</v>
      </c>
      <c r="F747">
        <v>516.28110000000004</v>
      </c>
      <c r="G747">
        <v>37.020000000000003</v>
      </c>
      <c r="H747">
        <v>0</v>
      </c>
      <c r="I747">
        <v>1</v>
      </c>
      <c r="J747">
        <v>10313</v>
      </c>
      <c r="K747" t="s">
        <v>17</v>
      </c>
      <c r="L747">
        <v>0</v>
      </c>
      <c r="M747">
        <v>0</v>
      </c>
      <c r="N747" t="s">
        <v>637</v>
      </c>
    </row>
    <row r="748" spans="1:16" x14ac:dyDescent="0.25">
      <c r="A748" t="s">
        <v>1184</v>
      </c>
      <c r="B748">
        <v>30</v>
      </c>
      <c r="C748">
        <v>858.50350000000003</v>
      </c>
      <c r="D748">
        <v>8</v>
      </c>
      <c r="E748">
        <v>0.7</v>
      </c>
      <c r="F748">
        <v>430.2593</v>
      </c>
      <c r="G748">
        <v>25.14</v>
      </c>
      <c r="H748" s="1">
        <v>2430000</v>
      </c>
      <c r="I748">
        <v>1</v>
      </c>
      <c r="J748">
        <v>4304</v>
      </c>
      <c r="K748" t="s">
        <v>17</v>
      </c>
      <c r="L748">
        <v>1</v>
      </c>
      <c r="M748">
        <v>1</v>
      </c>
      <c r="N748" t="s">
        <v>677</v>
      </c>
      <c r="O748" t="s">
        <v>19</v>
      </c>
      <c r="P748" t="s">
        <v>1185</v>
      </c>
    </row>
    <row r="749" spans="1:16" x14ac:dyDescent="0.25">
      <c r="A749" t="s">
        <v>1186</v>
      </c>
      <c r="B749">
        <v>29.97</v>
      </c>
      <c r="C749">
        <v>1706.8641</v>
      </c>
      <c r="D749">
        <v>15</v>
      </c>
      <c r="E749">
        <v>1.3</v>
      </c>
      <c r="F749">
        <v>427.72379999999998</v>
      </c>
      <c r="G749">
        <v>32.67</v>
      </c>
      <c r="H749" s="1">
        <v>145000</v>
      </c>
      <c r="I749">
        <v>1</v>
      </c>
      <c r="J749">
        <v>8096</v>
      </c>
      <c r="K749" t="s">
        <v>17</v>
      </c>
      <c r="L749">
        <v>1</v>
      </c>
      <c r="M749">
        <v>1</v>
      </c>
      <c r="N749" t="s">
        <v>558</v>
      </c>
    </row>
    <row r="750" spans="1:16" x14ac:dyDescent="0.25">
      <c r="A750" t="s">
        <v>1187</v>
      </c>
      <c r="B750">
        <v>29.96</v>
      </c>
      <c r="C750">
        <v>951.55020000000002</v>
      </c>
      <c r="D750">
        <v>9</v>
      </c>
      <c r="E750">
        <v>0.4</v>
      </c>
      <c r="F750">
        <v>476.78250000000003</v>
      </c>
      <c r="G750">
        <v>24.7</v>
      </c>
      <c r="H750" s="1">
        <v>21300</v>
      </c>
      <c r="I750">
        <v>1</v>
      </c>
      <c r="J750">
        <v>3928</v>
      </c>
      <c r="K750" t="s">
        <v>17</v>
      </c>
      <c r="L750">
        <v>1</v>
      </c>
      <c r="M750">
        <v>1</v>
      </c>
      <c r="N750" t="s">
        <v>719</v>
      </c>
    </row>
    <row r="751" spans="1:16" x14ac:dyDescent="0.25">
      <c r="A751" t="s">
        <v>1188</v>
      </c>
      <c r="B751">
        <v>29.94</v>
      </c>
      <c r="C751">
        <v>1866.9079999999999</v>
      </c>
      <c r="D751">
        <v>18</v>
      </c>
      <c r="E751">
        <v>0.7</v>
      </c>
      <c r="F751">
        <v>623.31039999999996</v>
      </c>
      <c r="G751">
        <v>37.909999999999997</v>
      </c>
      <c r="H751" s="1">
        <v>2990000</v>
      </c>
      <c r="I751">
        <v>1</v>
      </c>
      <c r="J751">
        <v>11131</v>
      </c>
      <c r="K751" t="s">
        <v>17</v>
      </c>
      <c r="L751">
        <v>1</v>
      </c>
      <c r="M751">
        <v>1</v>
      </c>
      <c r="N751" t="s">
        <v>57</v>
      </c>
      <c r="O751" t="s">
        <v>19</v>
      </c>
      <c r="P751" t="s">
        <v>1189</v>
      </c>
    </row>
    <row r="752" spans="1:16" x14ac:dyDescent="0.25">
      <c r="A752" t="s">
        <v>1190</v>
      </c>
      <c r="B752">
        <v>29.91</v>
      </c>
      <c r="C752">
        <v>1343.7085</v>
      </c>
      <c r="D752">
        <v>12</v>
      </c>
      <c r="E752">
        <v>0.6</v>
      </c>
      <c r="F752">
        <v>672.86189999999999</v>
      </c>
      <c r="G752">
        <v>37.64</v>
      </c>
      <c r="H752" s="1">
        <v>115000</v>
      </c>
      <c r="I752">
        <v>1</v>
      </c>
      <c r="J752">
        <v>10684</v>
      </c>
      <c r="K752" t="s">
        <v>17</v>
      </c>
      <c r="L752">
        <v>1</v>
      </c>
      <c r="M752">
        <v>1</v>
      </c>
      <c r="N752" t="s">
        <v>1191</v>
      </c>
    </row>
    <row r="753" spans="1:16" x14ac:dyDescent="0.25">
      <c r="A753" t="s">
        <v>1192</v>
      </c>
      <c r="B753">
        <v>29.88</v>
      </c>
      <c r="C753">
        <v>961.54570000000001</v>
      </c>
      <c r="D753">
        <v>9</v>
      </c>
      <c r="E753">
        <v>1.3</v>
      </c>
      <c r="F753">
        <v>321.52289999999999</v>
      </c>
      <c r="G753">
        <v>24.25</v>
      </c>
      <c r="H753" s="1">
        <v>92200</v>
      </c>
      <c r="I753">
        <v>1</v>
      </c>
      <c r="J753">
        <v>3609</v>
      </c>
      <c r="K753" t="s">
        <v>17</v>
      </c>
      <c r="L753">
        <v>1</v>
      </c>
      <c r="M753">
        <v>1</v>
      </c>
      <c r="N753" t="s">
        <v>768</v>
      </c>
    </row>
    <row r="754" spans="1:16" x14ac:dyDescent="0.25">
      <c r="A754" t="s">
        <v>1193</v>
      </c>
      <c r="B754">
        <v>29.87</v>
      </c>
      <c r="C754">
        <v>1288.7251000000001</v>
      </c>
      <c r="D754">
        <v>12</v>
      </c>
      <c r="E754">
        <v>0.3</v>
      </c>
      <c r="F754">
        <v>430.58249999999998</v>
      </c>
      <c r="G754">
        <v>27.27</v>
      </c>
      <c r="H754" s="1">
        <v>355000</v>
      </c>
      <c r="I754">
        <v>1</v>
      </c>
      <c r="J754">
        <v>5374</v>
      </c>
      <c r="K754" t="s">
        <v>17</v>
      </c>
      <c r="L754">
        <v>1</v>
      </c>
      <c r="M754">
        <v>1</v>
      </c>
      <c r="N754" t="s">
        <v>1062</v>
      </c>
      <c r="O754" t="s">
        <v>19</v>
      </c>
      <c r="P754" t="s">
        <v>1194</v>
      </c>
    </row>
    <row r="755" spans="1:16" x14ac:dyDescent="0.25">
      <c r="A755" t="s">
        <v>1195</v>
      </c>
      <c r="B755">
        <v>29.86</v>
      </c>
      <c r="C755">
        <v>1656.7579000000001</v>
      </c>
      <c r="D755">
        <v>14</v>
      </c>
      <c r="E755">
        <v>0.8</v>
      </c>
      <c r="F755">
        <v>553.2604</v>
      </c>
      <c r="G755">
        <v>29.04</v>
      </c>
      <c r="H755" s="1">
        <v>47700</v>
      </c>
      <c r="I755">
        <v>1</v>
      </c>
      <c r="J755">
        <v>6283</v>
      </c>
      <c r="K755" t="s">
        <v>17</v>
      </c>
      <c r="L755">
        <v>1</v>
      </c>
      <c r="M755">
        <v>1</v>
      </c>
      <c r="N755" t="s">
        <v>1196</v>
      </c>
      <c r="O755" t="s">
        <v>23</v>
      </c>
      <c r="P755" t="s">
        <v>31</v>
      </c>
    </row>
    <row r="756" spans="1:16" x14ac:dyDescent="0.25">
      <c r="A756" t="s">
        <v>1197</v>
      </c>
      <c r="B756">
        <v>29.74</v>
      </c>
      <c r="C756">
        <v>2282.0448999999999</v>
      </c>
      <c r="D756">
        <v>18</v>
      </c>
      <c r="E756">
        <v>0</v>
      </c>
      <c r="F756">
        <v>571.51850000000002</v>
      </c>
      <c r="G756">
        <v>28.53</v>
      </c>
      <c r="H756" s="1">
        <v>279000</v>
      </c>
      <c r="I756">
        <v>1</v>
      </c>
      <c r="J756">
        <v>5951</v>
      </c>
      <c r="K756" t="s">
        <v>17</v>
      </c>
      <c r="L756">
        <v>1</v>
      </c>
      <c r="M756">
        <v>1</v>
      </c>
      <c r="N756" t="s">
        <v>768</v>
      </c>
    </row>
    <row r="757" spans="1:16" x14ac:dyDescent="0.25">
      <c r="A757" t="s">
        <v>1198</v>
      </c>
      <c r="B757">
        <v>29.74</v>
      </c>
      <c r="C757">
        <v>968.5403</v>
      </c>
      <c r="D757">
        <v>10</v>
      </c>
      <c r="E757">
        <v>-0.8</v>
      </c>
      <c r="F757">
        <v>485.27699999999999</v>
      </c>
      <c r="G757">
        <v>29.25</v>
      </c>
      <c r="H757" s="1">
        <v>69200</v>
      </c>
      <c r="I757">
        <v>1</v>
      </c>
      <c r="J757">
        <v>6306</v>
      </c>
      <c r="K757" t="s">
        <v>17</v>
      </c>
      <c r="L757">
        <v>1</v>
      </c>
      <c r="M757">
        <v>1</v>
      </c>
      <c r="N757" t="s">
        <v>536</v>
      </c>
    </row>
    <row r="758" spans="1:16" x14ac:dyDescent="0.25">
      <c r="A758" t="s">
        <v>1199</v>
      </c>
      <c r="B758">
        <v>29.69</v>
      </c>
      <c r="C758">
        <v>1641.7899</v>
      </c>
      <c r="D758">
        <v>16</v>
      </c>
      <c r="E758">
        <v>0.4</v>
      </c>
      <c r="F758">
        <v>548.27080000000001</v>
      </c>
      <c r="G758">
        <v>29.67</v>
      </c>
      <c r="H758" s="1">
        <v>56700</v>
      </c>
      <c r="I758">
        <v>1</v>
      </c>
      <c r="J758">
        <v>6593</v>
      </c>
      <c r="K758" t="s">
        <v>17</v>
      </c>
      <c r="L758">
        <v>1</v>
      </c>
      <c r="M758">
        <v>1</v>
      </c>
      <c r="N758" t="s">
        <v>253</v>
      </c>
      <c r="O758" t="s">
        <v>19</v>
      </c>
      <c r="P758" t="s">
        <v>1200</v>
      </c>
    </row>
    <row r="759" spans="1:16" x14ac:dyDescent="0.25">
      <c r="A759" t="s">
        <v>1201</v>
      </c>
      <c r="B759">
        <v>29.67</v>
      </c>
      <c r="C759">
        <v>853.52729999999997</v>
      </c>
      <c r="D759">
        <v>8</v>
      </c>
      <c r="E759">
        <v>1.3</v>
      </c>
      <c r="F759">
        <v>427.7715</v>
      </c>
      <c r="G759">
        <v>29.39</v>
      </c>
      <c r="H759" s="1">
        <v>34900</v>
      </c>
      <c r="I759">
        <v>1</v>
      </c>
      <c r="J759">
        <v>6349</v>
      </c>
      <c r="K759" t="s">
        <v>17</v>
      </c>
      <c r="L759">
        <v>1</v>
      </c>
      <c r="M759">
        <v>1</v>
      </c>
      <c r="N759" t="s">
        <v>1202</v>
      </c>
    </row>
    <row r="760" spans="1:16" x14ac:dyDescent="0.25">
      <c r="A760" t="s">
        <v>1203</v>
      </c>
      <c r="B760">
        <v>29.63</v>
      </c>
      <c r="C760">
        <v>1320.6708000000001</v>
      </c>
      <c r="D760">
        <v>14</v>
      </c>
      <c r="E760">
        <v>0.4</v>
      </c>
      <c r="F760">
        <v>661.34289999999999</v>
      </c>
      <c r="G760">
        <v>35.18</v>
      </c>
      <c r="H760" s="1">
        <v>125000</v>
      </c>
      <c r="I760">
        <v>1</v>
      </c>
      <c r="J760">
        <v>9383</v>
      </c>
      <c r="K760" t="s">
        <v>17</v>
      </c>
      <c r="L760">
        <v>1</v>
      </c>
      <c r="M760">
        <v>1</v>
      </c>
      <c r="N760" t="s">
        <v>790</v>
      </c>
      <c r="O760" t="s">
        <v>23</v>
      </c>
      <c r="P760" t="s">
        <v>149</v>
      </c>
    </row>
    <row r="761" spans="1:16" x14ac:dyDescent="0.25">
      <c r="A761" t="s">
        <v>1204</v>
      </c>
      <c r="B761">
        <v>29.63</v>
      </c>
      <c r="C761">
        <v>897.4742</v>
      </c>
      <c r="D761">
        <v>7</v>
      </c>
      <c r="E761">
        <v>1.3</v>
      </c>
      <c r="F761">
        <v>449.74489999999997</v>
      </c>
      <c r="G761">
        <v>25.16</v>
      </c>
      <c r="H761" s="1">
        <v>64300</v>
      </c>
      <c r="I761">
        <v>1</v>
      </c>
      <c r="J761">
        <v>4335</v>
      </c>
      <c r="K761" t="s">
        <v>17</v>
      </c>
      <c r="L761">
        <v>1</v>
      </c>
      <c r="M761">
        <v>1</v>
      </c>
      <c r="O761" t="s">
        <v>23</v>
      </c>
      <c r="P761" t="s">
        <v>50</v>
      </c>
    </row>
    <row r="762" spans="1:16" x14ac:dyDescent="0.25">
      <c r="A762" t="s">
        <v>1205</v>
      </c>
      <c r="B762">
        <v>29.62</v>
      </c>
      <c r="C762">
        <v>1257.6829</v>
      </c>
      <c r="D762">
        <v>11</v>
      </c>
      <c r="E762">
        <v>1.1000000000000001</v>
      </c>
      <c r="F762">
        <v>420.23540000000003</v>
      </c>
      <c r="G762">
        <v>31.47</v>
      </c>
      <c r="H762" s="1">
        <v>820000</v>
      </c>
      <c r="I762">
        <v>1</v>
      </c>
      <c r="J762">
        <v>7491</v>
      </c>
      <c r="K762" t="s">
        <v>17</v>
      </c>
      <c r="L762">
        <v>1</v>
      </c>
      <c r="M762">
        <v>1</v>
      </c>
      <c r="N762" t="s">
        <v>177</v>
      </c>
    </row>
    <row r="763" spans="1:16" x14ac:dyDescent="0.25">
      <c r="A763" t="s">
        <v>1206</v>
      </c>
      <c r="B763">
        <v>29.56</v>
      </c>
      <c r="C763">
        <v>1016.5291</v>
      </c>
      <c r="D763">
        <v>9</v>
      </c>
      <c r="E763">
        <v>0.5</v>
      </c>
      <c r="F763">
        <v>509.27199999999999</v>
      </c>
      <c r="G763">
        <v>32.14</v>
      </c>
      <c r="H763" s="1">
        <v>84600</v>
      </c>
      <c r="I763">
        <v>1</v>
      </c>
      <c r="J763">
        <v>7827</v>
      </c>
      <c r="K763" t="s">
        <v>17</v>
      </c>
      <c r="L763">
        <v>1</v>
      </c>
      <c r="M763">
        <v>1</v>
      </c>
      <c r="N763" t="s">
        <v>33</v>
      </c>
    </row>
    <row r="764" spans="1:16" x14ac:dyDescent="0.25">
      <c r="A764" t="s">
        <v>1207</v>
      </c>
      <c r="B764">
        <v>29.52</v>
      </c>
      <c r="C764">
        <v>1464.6892</v>
      </c>
      <c r="D764">
        <v>16</v>
      </c>
      <c r="E764">
        <v>0.8</v>
      </c>
      <c r="F764">
        <v>489.23739999999998</v>
      </c>
      <c r="G764">
        <v>25.58</v>
      </c>
      <c r="H764" s="1">
        <v>58900</v>
      </c>
      <c r="I764">
        <v>1</v>
      </c>
      <c r="J764">
        <v>4592</v>
      </c>
      <c r="K764" t="s">
        <v>17</v>
      </c>
      <c r="L764">
        <v>1</v>
      </c>
      <c r="M764">
        <v>1</v>
      </c>
      <c r="N764" t="s">
        <v>1208</v>
      </c>
      <c r="O764" t="s">
        <v>19</v>
      </c>
      <c r="P764" t="s">
        <v>1209</v>
      </c>
    </row>
    <row r="765" spans="1:16" x14ac:dyDescent="0.25">
      <c r="A765" t="s">
        <v>1210</v>
      </c>
      <c r="B765">
        <v>29.48</v>
      </c>
      <c r="C765">
        <v>895.45860000000005</v>
      </c>
      <c r="D765">
        <v>8</v>
      </c>
      <c r="E765">
        <v>0</v>
      </c>
      <c r="F765">
        <v>448.73649999999998</v>
      </c>
      <c r="G765">
        <v>35.11</v>
      </c>
      <c r="H765" s="1">
        <v>59700</v>
      </c>
      <c r="I765">
        <v>1</v>
      </c>
      <c r="J765">
        <v>9358</v>
      </c>
      <c r="K765" t="s">
        <v>17</v>
      </c>
      <c r="L765">
        <v>1</v>
      </c>
      <c r="M765">
        <v>1</v>
      </c>
      <c r="N765" t="s">
        <v>1211</v>
      </c>
    </row>
    <row r="766" spans="1:16" x14ac:dyDescent="0.25">
      <c r="A766" t="s">
        <v>1212</v>
      </c>
      <c r="B766">
        <v>29.35</v>
      </c>
      <c r="C766">
        <v>2397.1532999999999</v>
      </c>
      <c r="D766">
        <v>31</v>
      </c>
      <c r="E766">
        <v>0.9</v>
      </c>
      <c r="F766">
        <v>800.05909999999994</v>
      </c>
      <c r="G766">
        <v>25.66</v>
      </c>
      <c r="H766" s="1">
        <v>16300</v>
      </c>
      <c r="I766">
        <v>1</v>
      </c>
      <c r="J766">
        <v>4626</v>
      </c>
      <c r="K766" t="s">
        <v>17</v>
      </c>
      <c r="L766">
        <v>1</v>
      </c>
      <c r="M766">
        <v>1</v>
      </c>
      <c r="N766" t="s">
        <v>538</v>
      </c>
    </row>
    <row r="767" spans="1:16" x14ac:dyDescent="0.25">
      <c r="A767" t="s">
        <v>1213</v>
      </c>
      <c r="B767">
        <v>29.35</v>
      </c>
      <c r="C767">
        <v>1012.5916999999999</v>
      </c>
      <c r="D767">
        <v>11</v>
      </c>
      <c r="E767">
        <v>0.7</v>
      </c>
      <c r="F767">
        <v>507.30349999999999</v>
      </c>
      <c r="G767">
        <v>44.86</v>
      </c>
      <c r="H767" s="1">
        <v>67900</v>
      </c>
      <c r="I767">
        <v>1</v>
      </c>
      <c r="J767">
        <v>14363</v>
      </c>
      <c r="K767" t="s">
        <v>17</v>
      </c>
      <c r="L767">
        <v>1</v>
      </c>
      <c r="M767">
        <v>1</v>
      </c>
      <c r="N767" t="s">
        <v>33</v>
      </c>
    </row>
    <row r="768" spans="1:16" x14ac:dyDescent="0.25">
      <c r="A768" t="s">
        <v>1214</v>
      </c>
      <c r="B768">
        <v>29.35</v>
      </c>
      <c r="C768">
        <v>1346.6478999999999</v>
      </c>
      <c r="D768">
        <v>11</v>
      </c>
      <c r="E768">
        <v>0.9</v>
      </c>
      <c r="F768">
        <v>449.8904</v>
      </c>
      <c r="G768">
        <v>24.53</v>
      </c>
      <c r="H768" s="1">
        <v>296000</v>
      </c>
      <c r="I768">
        <v>1</v>
      </c>
      <c r="J768">
        <v>3793</v>
      </c>
      <c r="K768" t="s">
        <v>17</v>
      </c>
      <c r="L768">
        <v>1</v>
      </c>
      <c r="M768">
        <v>1</v>
      </c>
      <c r="N768" t="s">
        <v>1215</v>
      </c>
      <c r="O768" t="s">
        <v>19</v>
      </c>
      <c r="P768" t="s">
        <v>1177</v>
      </c>
    </row>
    <row r="769" spans="1:16" x14ac:dyDescent="0.25">
      <c r="A769" t="s">
        <v>1216</v>
      </c>
      <c r="B769">
        <v>29.33</v>
      </c>
      <c r="C769">
        <v>953.47590000000002</v>
      </c>
      <c r="D769">
        <v>8</v>
      </c>
      <c r="E769">
        <v>1.4</v>
      </c>
      <c r="F769">
        <v>477.74590000000001</v>
      </c>
      <c r="G769">
        <v>39.619999999999997</v>
      </c>
      <c r="H769" s="1">
        <v>469000</v>
      </c>
      <c r="I769">
        <v>1</v>
      </c>
      <c r="J769">
        <v>11706</v>
      </c>
      <c r="K769" t="s">
        <v>17</v>
      </c>
      <c r="L769">
        <v>1</v>
      </c>
      <c r="M769">
        <v>1</v>
      </c>
      <c r="N769" t="s">
        <v>385</v>
      </c>
    </row>
    <row r="770" spans="1:16" x14ac:dyDescent="0.25">
      <c r="A770" t="s">
        <v>1217</v>
      </c>
      <c r="B770">
        <v>29.24</v>
      </c>
      <c r="C770">
        <v>1042.5236</v>
      </c>
      <c r="D770">
        <v>9</v>
      </c>
      <c r="E770">
        <v>-0.3</v>
      </c>
      <c r="F770">
        <v>522.26890000000003</v>
      </c>
      <c r="G770">
        <v>39.020000000000003</v>
      </c>
      <c r="H770" s="1">
        <v>74300</v>
      </c>
      <c r="I770">
        <v>1</v>
      </c>
      <c r="J770">
        <v>11411</v>
      </c>
      <c r="K770" t="s">
        <v>17</v>
      </c>
      <c r="L770">
        <v>1</v>
      </c>
      <c r="M770">
        <v>1</v>
      </c>
      <c r="N770" t="s">
        <v>1218</v>
      </c>
    </row>
    <row r="771" spans="1:16" x14ac:dyDescent="0.25">
      <c r="A771" t="s">
        <v>1219</v>
      </c>
      <c r="B771">
        <v>29.22</v>
      </c>
      <c r="C771">
        <v>1562.7511</v>
      </c>
      <c r="D771">
        <v>14</v>
      </c>
      <c r="E771">
        <v>0</v>
      </c>
      <c r="F771">
        <v>521.92430000000002</v>
      </c>
      <c r="G771">
        <v>28.34</v>
      </c>
      <c r="H771" s="1">
        <v>75800</v>
      </c>
      <c r="I771">
        <v>1</v>
      </c>
      <c r="J771">
        <v>5896</v>
      </c>
      <c r="K771" t="s">
        <v>17</v>
      </c>
      <c r="L771">
        <v>1</v>
      </c>
      <c r="M771">
        <v>1</v>
      </c>
      <c r="N771" t="s">
        <v>846</v>
      </c>
      <c r="O771" t="s">
        <v>23</v>
      </c>
      <c r="P771" t="s">
        <v>149</v>
      </c>
    </row>
    <row r="772" spans="1:16" x14ac:dyDescent="0.25">
      <c r="A772" t="s">
        <v>1220</v>
      </c>
      <c r="B772">
        <v>29.16</v>
      </c>
      <c r="C772">
        <v>1128.6614999999999</v>
      </c>
      <c r="D772">
        <v>11</v>
      </c>
      <c r="E772">
        <v>1.4</v>
      </c>
      <c r="F772">
        <v>565.33879999999999</v>
      </c>
      <c r="G772">
        <v>25.69</v>
      </c>
      <c r="H772">
        <v>0</v>
      </c>
      <c r="I772">
        <v>1</v>
      </c>
      <c r="J772">
        <v>4654</v>
      </c>
      <c r="K772" t="s">
        <v>17</v>
      </c>
      <c r="L772">
        <v>0</v>
      </c>
      <c r="M772">
        <v>0</v>
      </c>
      <c r="N772" t="s">
        <v>779</v>
      </c>
    </row>
    <row r="773" spans="1:16" x14ac:dyDescent="0.25">
      <c r="A773" t="s">
        <v>1221</v>
      </c>
      <c r="B773">
        <v>29.15</v>
      </c>
      <c r="C773">
        <v>847.4076</v>
      </c>
      <c r="D773">
        <v>7</v>
      </c>
      <c r="E773">
        <v>0.9</v>
      </c>
      <c r="F773">
        <v>424.7115</v>
      </c>
      <c r="G773">
        <v>32.06</v>
      </c>
      <c r="H773" s="1">
        <v>377000</v>
      </c>
      <c r="I773">
        <v>1</v>
      </c>
      <c r="J773">
        <v>7851</v>
      </c>
      <c r="K773" t="s">
        <v>17</v>
      </c>
      <c r="L773">
        <v>1</v>
      </c>
      <c r="M773">
        <v>1</v>
      </c>
      <c r="N773" t="s">
        <v>46</v>
      </c>
    </row>
    <row r="774" spans="1:16" x14ac:dyDescent="0.25">
      <c r="A774" t="s">
        <v>1222</v>
      </c>
      <c r="B774">
        <v>29.06</v>
      </c>
      <c r="C774">
        <v>1366.7357</v>
      </c>
      <c r="D774">
        <v>12</v>
      </c>
      <c r="E774">
        <v>1.3</v>
      </c>
      <c r="F774">
        <v>456.58640000000003</v>
      </c>
      <c r="G774">
        <v>29.81</v>
      </c>
      <c r="H774" s="1">
        <v>106000</v>
      </c>
      <c r="I774">
        <v>1</v>
      </c>
      <c r="J774">
        <v>6537</v>
      </c>
      <c r="K774" t="s">
        <v>17</v>
      </c>
      <c r="L774">
        <v>1</v>
      </c>
      <c r="M774">
        <v>1</v>
      </c>
      <c r="N774" t="s">
        <v>331</v>
      </c>
    </row>
    <row r="775" spans="1:16" x14ac:dyDescent="0.25">
      <c r="A775" t="s">
        <v>1223</v>
      </c>
      <c r="B775">
        <v>29.06</v>
      </c>
      <c r="C775">
        <v>1306.6451</v>
      </c>
      <c r="D775">
        <v>12</v>
      </c>
      <c r="E775">
        <v>0.5</v>
      </c>
      <c r="F775">
        <v>436.55590000000001</v>
      </c>
      <c r="G775">
        <v>25.81</v>
      </c>
      <c r="H775" s="1">
        <v>43400</v>
      </c>
      <c r="I775">
        <v>1</v>
      </c>
      <c r="J775">
        <v>4823</v>
      </c>
      <c r="K775" t="s">
        <v>17</v>
      </c>
      <c r="L775">
        <v>1</v>
      </c>
      <c r="M775">
        <v>1</v>
      </c>
      <c r="N775" t="s">
        <v>536</v>
      </c>
    </row>
    <row r="776" spans="1:16" x14ac:dyDescent="0.25">
      <c r="A776" t="s">
        <v>1224</v>
      </c>
      <c r="B776">
        <v>29.01</v>
      </c>
      <c r="C776">
        <v>1413.6021000000001</v>
      </c>
      <c r="D776">
        <v>15</v>
      </c>
      <c r="E776">
        <v>0.5</v>
      </c>
      <c r="F776">
        <v>472.20819999999998</v>
      </c>
      <c r="G776">
        <v>24.68</v>
      </c>
      <c r="H776" s="1">
        <v>195000</v>
      </c>
      <c r="I776">
        <v>1</v>
      </c>
      <c r="J776">
        <v>3931</v>
      </c>
      <c r="K776" t="s">
        <v>17</v>
      </c>
      <c r="L776">
        <v>1</v>
      </c>
      <c r="M776">
        <v>1</v>
      </c>
      <c r="N776" t="s">
        <v>654</v>
      </c>
      <c r="O776" t="s">
        <v>19</v>
      </c>
      <c r="P776" t="s">
        <v>1225</v>
      </c>
    </row>
    <row r="777" spans="1:16" x14ac:dyDescent="0.25">
      <c r="A777" t="s">
        <v>1226</v>
      </c>
      <c r="B777">
        <v>28.99</v>
      </c>
      <c r="C777">
        <v>1643.7872</v>
      </c>
      <c r="D777">
        <v>14</v>
      </c>
      <c r="E777">
        <v>1.2</v>
      </c>
      <c r="F777">
        <v>822.90189999999996</v>
      </c>
      <c r="G777">
        <v>31.34</v>
      </c>
      <c r="H777">
        <v>0</v>
      </c>
      <c r="I777">
        <v>1</v>
      </c>
      <c r="J777">
        <v>7382</v>
      </c>
      <c r="K777" t="s">
        <v>17</v>
      </c>
      <c r="L777">
        <v>0</v>
      </c>
      <c r="M777">
        <v>0</v>
      </c>
      <c r="N777" t="s">
        <v>1227</v>
      </c>
      <c r="O777" t="s">
        <v>23</v>
      </c>
      <c r="P777" t="s">
        <v>1228</v>
      </c>
    </row>
    <row r="778" spans="1:16" x14ac:dyDescent="0.25">
      <c r="A778" t="s">
        <v>1229</v>
      </c>
      <c r="B778">
        <v>28.98</v>
      </c>
      <c r="C778">
        <v>1120.5763999999999</v>
      </c>
      <c r="D778">
        <v>9</v>
      </c>
      <c r="E778">
        <v>1.5</v>
      </c>
      <c r="F778">
        <v>561.29629999999997</v>
      </c>
      <c r="G778">
        <v>38.28</v>
      </c>
      <c r="H778" s="1">
        <v>386000</v>
      </c>
      <c r="I778">
        <v>1</v>
      </c>
      <c r="J778">
        <v>10970</v>
      </c>
      <c r="K778" t="s">
        <v>17</v>
      </c>
      <c r="L778">
        <v>1</v>
      </c>
      <c r="M778">
        <v>1</v>
      </c>
      <c r="N778" t="s">
        <v>162</v>
      </c>
    </row>
    <row r="779" spans="1:16" x14ac:dyDescent="0.25">
      <c r="A779" t="s">
        <v>1230</v>
      </c>
      <c r="B779">
        <v>28.86</v>
      </c>
      <c r="C779">
        <v>1159.5621000000001</v>
      </c>
      <c r="D779">
        <v>9</v>
      </c>
      <c r="E779">
        <v>0.4</v>
      </c>
      <c r="F779">
        <v>580.78859999999997</v>
      </c>
      <c r="G779">
        <v>25.78</v>
      </c>
      <c r="H779" s="1">
        <v>66500</v>
      </c>
      <c r="I779">
        <v>1</v>
      </c>
      <c r="J779">
        <v>4708</v>
      </c>
      <c r="K779" t="s">
        <v>17</v>
      </c>
      <c r="L779">
        <v>1</v>
      </c>
      <c r="M779">
        <v>1</v>
      </c>
      <c r="N779" t="s">
        <v>1231</v>
      </c>
    </row>
    <row r="780" spans="1:16" x14ac:dyDescent="0.25">
      <c r="A780" t="s">
        <v>1232</v>
      </c>
      <c r="B780">
        <v>28.83</v>
      </c>
      <c r="C780">
        <v>1229.5433</v>
      </c>
      <c r="D780">
        <v>10</v>
      </c>
      <c r="E780">
        <v>1.2</v>
      </c>
      <c r="F780">
        <v>410.85559999999998</v>
      </c>
      <c r="G780">
        <v>28.57</v>
      </c>
      <c r="H780" s="1">
        <v>514000</v>
      </c>
      <c r="I780">
        <v>1</v>
      </c>
      <c r="J780">
        <v>6720</v>
      </c>
      <c r="K780" t="s">
        <v>17</v>
      </c>
      <c r="L780">
        <v>1</v>
      </c>
      <c r="M780">
        <v>1</v>
      </c>
      <c r="N780" t="s">
        <v>637</v>
      </c>
      <c r="O780" t="s">
        <v>23</v>
      </c>
      <c r="P780" t="s">
        <v>1233</v>
      </c>
    </row>
    <row r="781" spans="1:16" x14ac:dyDescent="0.25">
      <c r="A781" t="s">
        <v>1234</v>
      </c>
      <c r="B781">
        <v>28.8</v>
      </c>
      <c r="C781">
        <v>1186.6134</v>
      </c>
      <c r="D781">
        <v>10</v>
      </c>
      <c r="E781">
        <v>1.6</v>
      </c>
      <c r="F781">
        <v>594.31489999999997</v>
      </c>
      <c r="G781">
        <v>42.04</v>
      </c>
      <c r="H781" s="1">
        <v>267000</v>
      </c>
      <c r="I781">
        <v>1</v>
      </c>
      <c r="J781">
        <v>13018</v>
      </c>
      <c r="K781" t="s">
        <v>17</v>
      </c>
      <c r="L781">
        <v>1</v>
      </c>
      <c r="M781">
        <v>1</v>
      </c>
      <c r="N781" t="s">
        <v>1235</v>
      </c>
    </row>
    <row r="782" spans="1:16" x14ac:dyDescent="0.25">
      <c r="A782" t="s">
        <v>1236</v>
      </c>
      <c r="B782">
        <v>28.79</v>
      </c>
      <c r="C782">
        <v>2542.2927</v>
      </c>
      <c r="D782">
        <v>23</v>
      </c>
      <c r="E782">
        <v>1.8</v>
      </c>
      <c r="F782">
        <v>848.43970000000002</v>
      </c>
      <c r="G782">
        <v>43.92</v>
      </c>
      <c r="H782" s="1">
        <v>18800</v>
      </c>
      <c r="I782">
        <v>1</v>
      </c>
      <c r="J782">
        <v>13969</v>
      </c>
      <c r="K782" t="s">
        <v>17</v>
      </c>
      <c r="L782">
        <v>1</v>
      </c>
      <c r="M782">
        <v>1</v>
      </c>
      <c r="N782" t="s">
        <v>1237</v>
      </c>
    </row>
    <row r="783" spans="1:16" x14ac:dyDescent="0.25">
      <c r="A783" t="s">
        <v>1238</v>
      </c>
      <c r="B783">
        <v>28.79</v>
      </c>
      <c r="C783">
        <v>3101.4000999999998</v>
      </c>
      <c r="D783">
        <v>27</v>
      </c>
      <c r="E783">
        <v>-1</v>
      </c>
      <c r="F783">
        <v>776.35659999999996</v>
      </c>
      <c r="G783">
        <v>43.74</v>
      </c>
      <c r="H783" s="1">
        <v>127000</v>
      </c>
      <c r="I783">
        <v>1</v>
      </c>
      <c r="J783">
        <v>13942</v>
      </c>
      <c r="K783" t="s">
        <v>17</v>
      </c>
      <c r="L783">
        <v>1</v>
      </c>
      <c r="M783">
        <v>1</v>
      </c>
      <c r="N783" t="s">
        <v>132</v>
      </c>
    </row>
    <row r="784" spans="1:16" x14ac:dyDescent="0.25">
      <c r="A784" t="s">
        <v>1239</v>
      </c>
      <c r="B784">
        <v>28.75</v>
      </c>
      <c r="C784">
        <v>2197.1210999999998</v>
      </c>
      <c r="D784">
        <v>24</v>
      </c>
      <c r="E784">
        <v>0.1</v>
      </c>
      <c r="F784">
        <v>550.2876</v>
      </c>
      <c r="G784">
        <v>25.14</v>
      </c>
      <c r="H784" s="1">
        <v>342000</v>
      </c>
      <c r="I784">
        <v>1</v>
      </c>
      <c r="J784">
        <v>4307</v>
      </c>
      <c r="K784" t="s">
        <v>17</v>
      </c>
      <c r="L784">
        <v>2</v>
      </c>
      <c r="M784">
        <v>2</v>
      </c>
      <c r="N784" t="s">
        <v>599</v>
      </c>
      <c r="O784" t="s">
        <v>19</v>
      </c>
      <c r="P784" t="s">
        <v>1240</v>
      </c>
    </row>
    <row r="785" spans="1:16" x14ac:dyDescent="0.25">
      <c r="A785" t="s">
        <v>1241</v>
      </c>
      <c r="B785">
        <v>28.69</v>
      </c>
      <c r="C785">
        <v>2659.0596</v>
      </c>
      <c r="D785">
        <v>29</v>
      </c>
      <c r="E785">
        <v>-0.2</v>
      </c>
      <c r="F785">
        <v>887.36030000000005</v>
      </c>
      <c r="G785">
        <v>37.020000000000003</v>
      </c>
      <c r="H785" s="1">
        <v>180000</v>
      </c>
      <c r="I785">
        <v>1</v>
      </c>
      <c r="J785">
        <v>10292</v>
      </c>
      <c r="K785" t="s">
        <v>17</v>
      </c>
      <c r="L785">
        <v>1</v>
      </c>
      <c r="M785">
        <v>1</v>
      </c>
      <c r="N785" t="s">
        <v>164</v>
      </c>
      <c r="O785" t="s">
        <v>19</v>
      </c>
      <c r="P785" t="s">
        <v>1242</v>
      </c>
    </row>
    <row r="786" spans="1:16" x14ac:dyDescent="0.25">
      <c r="A786" t="s">
        <v>1243</v>
      </c>
      <c r="B786">
        <v>28.66</v>
      </c>
      <c r="C786">
        <v>1066.6134999999999</v>
      </c>
      <c r="D786">
        <v>9</v>
      </c>
      <c r="E786">
        <v>0.8</v>
      </c>
      <c r="F786">
        <v>534.31449999999995</v>
      </c>
      <c r="G786">
        <v>34.020000000000003</v>
      </c>
      <c r="H786" s="1">
        <v>119000</v>
      </c>
      <c r="I786">
        <v>1</v>
      </c>
      <c r="J786">
        <v>8731</v>
      </c>
      <c r="K786" t="s">
        <v>17</v>
      </c>
      <c r="L786">
        <v>1</v>
      </c>
      <c r="M786">
        <v>1</v>
      </c>
      <c r="N786" t="s">
        <v>261</v>
      </c>
    </row>
    <row r="787" spans="1:16" x14ac:dyDescent="0.25">
      <c r="A787" t="s">
        <v>1244</v>
      </c>
      <c r="B787">
        <v>28.64</v>
      </c>
      <c r="C787">
        <v>1593.8474000000001</v>
      </c>
      <c r="D787">
        <v>16</v>
      </c>
      <c r="E787">
        <v>1.1000000000000001</v>
      </c>
      <c r="F787">
        <v>532.2903</v>
      </c>
      <c r="G787">
        <v>25.33</v>
      </c>
      <c r="H787" s="1">
        <v>74800</v>
      </c>
      <c r="I787">
        <v>1</v>
      </c>
      <c r="J787">
        <v>4434</v>
      </c>
      <c r="K787" t="s">
        <v>17</v>
      </c>
      <c r="L787">
        <v>1</v>
      </c>
      <c r="M787">
        <v>1</v>
      </c>
      <c r="N787" t="s">
        <v>1245</v>
      </c>
      <c r="O787" t="s">
        <v>19</v>
      </c>
      <c r="P787" t="s">
        <v>236</v>
      </c>
    </row>
    <row r="788" spans="1:16" x14ac:dyDescent="0.25">
      <c r="A788" t="s">
        <v>1246</v>
      </c>
      <c r="B788">
        <v>28.63</v>
      </c>
      <c r="C788">
        <v>1376.6895999999999</v>
      </c>
      <c r="D788">
        <v>15</v>
      </c>
      <c r="E788">
        <v>-0.3</v>
      </c>
      <c r="F788">
        <v>689.3519</v>
      </c>
      <c r="G788">
        <v>25.53</v>
      </c>
      <c r="H788">
        <v>0</v>
      </c>
      <c r="I788">
        <v>1</v>
      </c>
      <c r="J788">
        <v>4563</v>
      </c>
      <c r="K788" t="s">
        <v>17</v>
      </c>
      <c r="L788">
        <v>0</v>
      </c>
      <c r="M788">
        <v>0</v>
      </c>
      <c r="N788" t="s">
        <v>1247</v>
      </c>
    </row>
    <row r="789" spans="1:16" x14ac:dyDescent="0.25">
      <c r="A789" t="s">
        <v>1248</v>
      </c>
      <c r="B789">
        <v>28.61</v>
      </c>
      <c r="C789">
        <v>2641.4492</v>
      </c>
      <c r="D789">
        <v>26</v>
      </c>
      <c r="E789">
        <v>-0.7</v>
      </c>
      <c r="F789">
        <v>661.3691</v>
      </c>
      <c r="G789">
        <v>46.53</v>
      </c>
      <c r="H789">
        <v>0</v>
      </c>
      <c r="I789">
        <v>1</v>
      </c>
      <c r="J789">
        <v>15118</v>
      </c>
      <c r="K789" t="s">
        <v>17</v>
      </c>
      <c r="L789">
        <v>0</v>
      </c>
      <c r="M789">
        <v>0</v>
      </c>
      <c r="N789" t="s">
        <v>629</v>
      </c>
    </row>
    <row r="790" spans="1:16" x14ac:dyDescent="0.25">
      <c r="A790" t="s">
        <v>1249</v>
      </c>
      <c r="B790">
        <v>28.57</v>
      </c>
      <c r="C790">
        <v>1401.6611</v>
      </c>
      <c r="D790">
        <v>11</v>
      </c>
      <c r="E790">
        <v>0.3</v>
      </c>
      <c r="F790">
        <v>468.2278</v>
      </c>
      <c r="G790">
        <v>34.04</v>
      </c>
      <c r="H790" s="1">
        <v>446000</v>
      </c>
      <c r="I790">
        <v>1</v>
      </c>
      <c r="J790">
        <v>8916</v>
      </c>
      <c r="K790" t="s">
        <v>17</v>
      </c>
      <c r="L790">
        <v>1</v>
      </c>
      <c r="M790">
        <v>1</v>
      </c>
      <c r="N790" t="s">
        <v>1250</v>
      </c>
      <c r="O790" t="s">
        <v>23</v>
      </c>
      <c r="P790" t="s">
        <v>77</v>
      </c>
    </row>
    <row r="791" spans="1:16" x14ac:dyDescent="0.25">
      <c r="A791" t="s">
        <v>1251</v>
      </c>
      <c r="B791">
        <v>28.52</v>
      </c>
      <c r="C791">
        <v>1306.6814999999999</v>
      </c>
      <c r="D791">
        <v>12</v>
      </c>
      <c r="E791">
        <v>-0.2</v>
      </c>
      <c r="F791">
        <v>436.5677</v>
      </c>
      <c r="G791">
        <v>26.74</v>
      </c>
      <c r="H791" s="1">
        <v>257000</v>
      </c>
      <c r="I791">
        <v>1</v>
      </c>
      <c r="J791">
        <v>5111</v>
      </c>
      <c r="K791" t="s">
        <v>17</v>
      </c>
      <c r="L791">
        <v>1</v>
      </c>
      <c r="M791">
        <v>1</v>
      </c>
      <c r="N791" t="s">
        <v>1208</v>
      </c>
      <c r="O791" t="s">
        <v>19</v>
      </c>
      <c r="P791" t="s">
        <v>1252</v>
      </c>
    </row>
    <row r="792" spans="1:16" x14ac:dyDescent="0.25">
      <c r="A792" t="s">
        <v>1253</v>
      </c>
      <c r="B792">
        <v>28.49</v>
      </c>
      <c r="C792">
        <v>1395.835</v>
      </c>
      <c r="D792">
        <v>12</v>
      </c>
      <c r="E792">
        <v>0.1</v>
      </c>
      <c r="F792">
        <v>466.28559999999999</v>
      </c>
      <c r="G792">
        <v>36.93</v>
      </c>
      <c r="H792" s="1">
        <v>224000</v>
      </c>
      <c r="I792">
        <v>1</v>
      </c>
      <c r="J792">
        <v>10223</v>
      </c>
      <c r="K792" t="s">
        <v>17</v>
      </c>
      <c r="L792">
        <v>1</v>
      </c>
      <c r="M792">
        <v>1</v>
      </c>
      <c r="N792" t="s">
        <v>1254</v>
      </c>
    </row>
    <row r="793" spans="1:16" x14ac:dyDescent="0.25">
      <c r="A793" t="s">
        <v>1255</v>
      </c>
      <c r="B793">
        <v>28.48</v>
      </c>
      <c r="C793">
        <v>1667.8364999999999</v>
      </c>
      <c r="D793">
        <v>15</v>
      </c>
      <c r="E793">
        <v>0.6</v>
      </c>
      <c r="F793">
        <v>556.95309999999995</v>
      </c>
      <c r="G793">
        <v>37.700000000000003</v>
      </c>
      <c r="H793" s="1">
        <v>234000</v>
      </c>
      <c r="I793">
        <v>1</v>
      </c>
      <c r="J793">
        <v>10600</v>
      </c>
      <c r="K793" t="s">
        <v>17</v>
      </c>
      <c r="L793">
        <v>1</v>
      </c>
      <c r="M793">
        <v>1</v>
      </c>
      <c r="N793" t="s">
        <v>162</v>
      </c>
    </row>
    <row r="794" spans="1:16" x14ac:dyDescent="0.25">
      <c r="A794" t="s">
        <v>1256</v>
      </c>
      <c r="B794">
        <v>28.4</v>
      </c>
      <c r="C794">
        <v>1340.6764000000001</v>
      </c>
      <c r="D794">
        <v>12</v>
      </c>
      <c r="E794">
        <v>0.1</v>
      </c>
      <c r="F794">
        <v>671.34550000000002</v>
      </c>
      <c r="G794">
        <v>43.82</v>
      </c>
      <c r="H794">
        <v>0</v>
      </c>
      <c r="I794">
        <v>1</v>
      </c>
      <c r="J794">
        <v>13930</v>
      </c>
      <c r="K794" t="s">
        <v>17</v>
      </c>
      <c r="L794">
        <v>0</v>
      </c>
      <c r="M794">
        <v>0</v>
      </c>
      <c r="N794" t="s">
        <v>1080</v>
      </c>
    </row>
    <row r="795" spans="1:16" x14ac:dyDescent="0.25">
      <c r="A795" t="s">
        <v>1257</v>
      </c>
      <c r="B795">
        <v>28.3</v>
      </c>
      <c r="C795">
        <v>1487.7943</v>
      </c>
      <c r="D795">
        <v>15</v>
      </c>
      <c r="E795">
        <v>1.7</v>
      </c>
      <c r="F795">
        <v>496.93959999999998</v>
      </c>
      <c r="G795">
        <v>29.9</v>
      </c>
      <c r="H795" s="1">
        <v>24700</v>
      </c>
      <c r="I795">
        <v>1</v>
      </c>
      <c r="J795">
        <v>6706</v>
      </c>
      <c r="K795" t="s">
        <v>17</v>
      </c>
      <c r="L795">
        <v>1</v>
      </c>
      <c r="M795">
        <v>1</v>
      </c>
      <c r="N795" t="s">
        <v>27</v>
      </c>
    </row>
    <row r="796" spans="1:16" x14ac:dyDescent="0.25">
      <c r="A796" t="s">
        <v>1258</v>
      </c>
      <c r="B796">
        <v>28.25</v>
      </c>
      <c r="C796">
        <v>1388.6976</v>
      </c>
      <c r="D796">
        <v>12</v>
      </c>
      <c r="E796">
        <v>0.3</v>
      </c>
      <c r="F796">
        <v>695.35630000000003</v>
      </c>
      <c r="G796">
        <v>41.26</v>
      </c>
      <c r="H796" s="1">
        <v>240000</v>
      </c>
      <c r="I796">
        <v>1</v>
      </c>
      <c r="J796">
        <v>12599</v>
      </c>
      <c r="K796" t="s">
        <v>17</v>
      </c>
      <c r="L796">
        <v>1</v>
      </c>
      <c r="M796">
        <v>1</v>
      </c>
      <c r="N796" t="s">
        <v>1191</v>
      </c>
    </row>
    <row r="797" spans="1:16" x14ac:dyDescent="0.25">
      <c r="A797" t="s">
        <v>1259</v>
      </c>
      <c r="B797">
        <v>28.14</v>
      </c>
      <c r="C797">
        <v>1159.6277</v>
      </c>
      <c r="D797">
        <v>10</v>
      </c>
      <c r="E797">
        <v>2.7</v>
      </c>
      <c r="F797">
        <v>580.82270000000005</v>
      </c>
      <c r="G797">
        <v>47.19</v>
      </c>
      <c r="H797" s="1">
        <v>134000</v>
      </c>
      <c r="I797">
        <v>1</v>
      </c>
      <c r="J797">
        <v>15378</v>
      </c>
      <c r="K797" t="s">
        <v>17</v>
      </c>
      <c r="L797">
        <v>1</v>
      </c>
      <c r="M797">
        <v>1</v>
      </c>
      <c r="N797" t="s">
        <v>1260</v>
      </c>
    </row>
    <row r="798" spans="1:16" x14ac:dyDescent="0.25">
      <c r="A798" t="s">
        <v>1261</v>
      </c>
      <c r="B798">
        <v>28.1</v>
      </c>
      <c r="C798">
        <v>1124.5899999999999</v>
      </c>
      <c r="D798">
        <v>9</v>
      </c>
      <c r="E798">
        <v>0.2</v>
      </c>
      <c r="F798">
        <v>563.30240000000003</v>
      </c>
      <c r="G798">
        <v>38.909999999999997</v>
      </c>
      <c r="H798" s="1">
        <v>90900</v>
      </c>
      <c r="I798">
        <v>1</v>
      </c>
      <c r="J798">
        <v>11385</v>
      </c>
      <c r="K798" t="s">
        <v>17</v>
      </c>
      <c r="L798">
        <v>1</v>
      </c>
      <c r="M798">
        <v>1</v>
      </c>
      <c r="N798" t="s">
        <v>416</v>
      </c>
    </row>
    <row r="799" spans="1:16" x14ac:dyDescent="0.25">
      <c r="A799" t="s">
        <v>1262</v>
      </c>
      <c r="B799">
        <v>28.08</v>
      </c>
      <c r="C799">
        <v>1747.7146</v>
      </c>
      <c r="D799">
        <v>19</v>
      </c>
      <c r="E799">
        <v>0.2</v>
      </c>
      <c r="F799">
        <v>583.57889999999998</v>
      </c>
      <c r="G799">
        <v>24.6</v>
      </c>
      <c r="H799" s="1">
        <v>38800</v>
      </c>
      <c r="I799">
        <v>1</v>
      </c>
      <c r="J799">
        <v>3870</v>
      </c>
      <c r="K799" t="s">
        <v>17</v>
      </c>
      <c r="L799">
        <v>1</v>
      </c>
      <c r="M799">
        <v>1</v>
      </c>
      <c r="N799" t="s">
        <v>654</v>
      </c>
    </row>
    <row r="800" spans="1:16" x14ac:dyDescent="0.25">
      <c r="A800" t="s">
        <v>1263</v>
      </c>
      <c r="B800">
        <v>28.01</v>
      </c>
      <c r="C800">
        <v>1354.6840999999999</v>
      </c>
      <c r="D800">
        <v>13</v>
      </c>
      <c r="E800">
        <v>1.8</v>
      </c>
      <c r="F800">
        <v>452.56939999999997</v>
      </c>
      <c r="G800">
        <v>25.27</v>
      </c>
      <c r="H800" s="1">
        <v>18100</v>
      </c>
      <c r="I800">
        <v>1</v>
      </c>
      <c r="J800">
        <v>4401</v>
      </c>
      <c r="K800" t="s">
        <v>17</v>
      </c>
      <c r="L800">
        <v>1</v>
      </c>
      <c r="M800">
        <v>1</v>
      </c>
      <c r="N800" t="s">
        <v>1264</v>
      </c>
    </row>
    <row r="801" spans="1:16" x14ac:dyDescent="0.25">
      <c r="A801" t="s">
        <v>1265</v>
      </c>
      <c r="B801">
        <v>28.01</v>
      </c>
      <c r="C801">
        <v>1136.6124</v>
      </c>
      <c r="D801">
        <v>10</v>
      </c>
      <c r="E801">
        <v>0.2</v>
      </c>
      <c r="F801">
        <v>379.87819999999999</v>
      </c>
      <c r="G801">
        <v>25.91</v>
      </c>
      <c r="H801" s="1">
        <v>31800</v>
      </c>
      <c r="I801">
        <v>1</v>
      </c>
      <c r="J801">
        <v>4851</v>
      </c>
      <c r="K801" t="s">
        <v>17</v>
      </c>
      <c r="L801">
        <v>1</v>
      </c>
      <c r="M801">
        <v>1</v>
      </c>
      <c r="N801" t="s">
        <v>480</v>
      </c>
    </row>
    <row r="802" spans="1:16" x14ac:dyDescent="0.25">
      <c r="A802" t="s">
        <v>1266</v>
      </c>
      <c r="B802">
        <v>27.96</v>
      </c>
      <c r="C802">
        <v>1167.5884000000001</v>
      </c>
      <c r="D802">
        <v>11</v>
      </c>
      <c r="E802">
        <v>0.6</v>
      </c>
      <c r="F802">
        <v>390.20359999999999</v>
      </c>
      <c r="G802">
        <v>24.58</v>
      </c>
      <c r="H802" s="1">
        <v>38000</v>
      </c>
      <c r="I802">
        <v>1</v>
      </c>
      <c r="J802">
        <v>3856</v>
      </c>
      <c r="K802" t="s">
        <v>17</v>
      </c>
      <c r="L802">
        <v>1</v>
      </c>
      <c r="M802">
        <v>1</v>
      </c>
      <c r="N802" t="s">
        <v>422</v>
      </c>
    </row>
    <row r="803" spans="1:16" x14ac:dyDescent="0.25">
      <c r="A803" t="s">
        <v>1267</v>
      </c>
      <c r="B803">
        <v>27.91</v>
      </c>
      <c r="C803">
        <v>2683.3148999999999</v>
      </c>
      <c r="D803">
        <v>29</v>
      </c>
      <c r="E803">
        <v>0.9</v>
      </c>
      <c r="F803">
        <v>671.83659999999998</v>
      </c>
      <c r="G803">
        <v>30.51</v>
      </c>
      <c r="H803" s="1">
        <v>358000</v>
      </c>
      <c r="I803">
        <v>1</v>
      </c>
      <c r="J803">
        <v>6975</v>
      </c>
      <c r="K803" t="s">
        <v>17</v>
      </c>
      <c r="L803">
        <v>1</v>
      </c>
      <c r="M803">
        <v>1</v>
      </c>
      <c r="N803" t="s">
        <v>251</v>
      </c>
      <c r="O803" t="s">
        <v>19</v>
      </c>
      <c r="P803" t="s">
        <v>1268</v>
      </c>
    </row>
    <row r="804" spans="1:16" x14ac:dyDescent="0.25">
      <c r="A804" t="s">
        <v>1269</v>
      </c>
      <c r="B804">
        <v>27.88</v>
      </c>
      <c r="C804">
        <v>922.55989999999997</v>
      </c>
      <c r="D804">
        <v>8</v>
      </c>
      <c r="E804">
        <v>0.9</v>
      </c>
      <c r="F804">
        <v>308.52749999999997</v>
      </c>
      <c r="G804">
        <v>24.73</v>
      </c>
      <c r="H804" s="1">
        <v>110000</v>
      </c>
      <c r="I804">
        <v>1</v>
      </c>
      <c r="J804">
        <v>3977</v>
      </c>
      <c r="K804" t="s">
        <v>17</v>
      </c>
      <c r="L804">
        <v>1</v>
      </c>
      <c r="M804">
        <v>1</v>
      </c>
      <c r="N804" t="s">
        <v>136</v>
      </c>
    </row>
    <row r="805" spans="1:16" x14ac:dyDescent="0.25">
      <c r="A805" t="s">
        <v>1270</v>
      </c>
      <c r="B805">
        <v>27.88</v>
      </c>
      <c r="C805">
        <v>1378.7496000000001</v>
      </c>
      <c r="D805">
        <v>12</v>
      </c>
      <c r="E805">
        <v>2.7</v>
      </c>
      <c r="F805">
        <v>690.38400000000001</v>
      </c>
      <c r="G805">
        <v>41.25</v>
      </c>
      <c r="H805" s="1">
        <v>24200</v>
      </c>
      <c r="I805">
        <v>1</v>
      </c>
      <c r="J805">
        <v>12668</v>
      </c>
      <c r="K805" t="s">
        <v>17</v>
      </c>
      <c r="L805">
        <v>1</v>
      </c>
      <c r="M805">
        <v>1</v>
      </c>
      <c r="N805" t="s">
        <v>46</v>
      </c>
    </row>
    <row r="806" spans="1:16" x14ac:dyDescent="0.25">
      <c r="A806" t="s">
        <v>1271</v>
      </c>
      <c r="B806">
        <v>27.82</v>
      </c>
      <c r="C806">
        <v>1321.6527000000001</v>
      </c>
      <c r="D806">
        <v>11</v>
      </c>
      <c r="E806">
        <v>1.2</v>
      </c>
      <c r="F806">
        <v>441.55869999999999</v>
      </c>
      <c r="G806">
        <v>24.82</v>
      </c>
      <c r="H806" s="1">
        <v>36000</v>
      </c>
      <c r="I806">
        <v>1</v>
      </c>
      <c r="J806">
        <v>4040</v>
      </c>
      <c r="K806" t="s">
        <v>17</v>
      </c>
      <c r="L806">
        <v>1</v>
      </c>
      <c r="M806">
        <v>1</v>
      </c>
      <c r="N806" t="s">
        <v>864</v>
      </c>
    </row>
    <row r="807" spans="1:16" x14ac:dyDescent="0.25">
      <c r="A807" t="s">
        <v>1272</v>
      </c>
      <c r="B807">
        <v>27.81</v>
      </c>
      <c r="C807">
        <v>900.5181</v>
      </c>
      <c r="D807">
        <v>7</v>
      </c>
      <c r="E807">
        <v>0</v>
      </c>
      <c r="F807">
        <v>451.26639999999998</v>
      </c>
      <c r="G807">
        <v>26.78</v>
      </c>
      <c r="H807" s="1">
        <v>634000</v>
      </c>
      <c r="I807">
        <v>1</v>
      </c>
      <c r="J807">
        <v>5287</v>
      </c>
      <c r="K807" t="s">
        <v>17</v>
      </c>
      <c r="L807">
        <v>1</v>
      </c>
      <c r="M807">
        <v>1</v>
      </c>
      <c r="N807" t="s">
        <v>646</v>
      </c>
    </row>
    <row r="808" spans="1:16" x14ac:dyDescent="0.25">
      <c r="A808" t="s">
        <v>1273</v>
      </c>
      <c r="B808">
        <v>27.79</v>
      </c>
      <c r="C808">
        <v>1457.7272</v>
      </c>
      <c r="D808">
        <v>12</v>
      </c>
      <c r="E808">
        <v>-0.4</v>
      </c>
      <c r="F808">
        <v>729.87059999999997</v>
      </c>
      <c r="G808">
        <v>41.52</v>
      </c>
      <c r="H808" s="1">
        <v>230000</v>
      </c>
      <c r="I808">
        <v>1</v>
      </c>
      <c r="J808">
        <v>12852</v>
      </c>
      <c r="K808" t="s">
        <v>17</v>
      </c>
      <c r="L808">
        <v>1</v>
      </c>
      <c r="M808">
        <v>1</v>
      </c>
      <c r="N808" t="s">
        <v>885</v>
      </c>
      <c r="O808" t="s">
        <v>23</v>
      </c>
      <c r="P808" t="s">
        <v>1274</v>
      </c>
    </row>
    <row r="809" spans="1:16" x14ac:dyDescent="0.25">
      <c r="A809" t="s">
        <v>1275</v>
      </c>
      <c r="B809">
        <v>27.77</v>
      </c>
      <c r="C809">
        <v>1045.5226</v>
      </c>
      <c r="D809">
        <v>8</v>
      </c>
      <c r="E809">
        <v>0.1</v>
      </c>
      <c r="F809">
        <v>523.76859999999999</v>
      </c>
      <c r="G809">
        <v>29.9</v>
      </c>
      <c r="H809" s="1">
        <v>122000</v>
      </c>
      <c r="I809">
        <v>1</v>
      </c>
      <c r="J809">
        <v>6584</v>
      </c>
      <c r="K809" t="s">
        <v>17</v>
      </c>
      <c r="L809">
        <v>1</v>
      </c>
      <c r="M809">
        <v>1</v>
      </c>
      <c r="N809" t="s">
        <v>162</v>
      </c>
    </row>
    <row r="810" spans="1:16" x14ac:dyDescent="0.25">
      <c r="A810" t="s">
        <v>1276</v>
      </c>
      <c r="B810">
        <v>27.76</v>
      </c>
      <c r="C810">
        <v>1191.5771</v>
      </c>
      <c r="D810">
        <v>12</v>
      </c>
      <c r="E810">
        <v>0.1</v>
      </c>
      <c r="F810">
        <v>596.79589999999996</v>
      </c>
      <c r="G810">
        <v>28.72</v>
      </c>
      <c r="H810" s="1">
        <v>22400</v>
      </c>
      <c r="I810">
        <v>1</v>
      </c>
      <c r="J810">
        <v>6076</v>
      </c>
      <c r="K810" t="s">
        <v>17</v>
      </c>
      <c r="L810">
        <v>1</v>
      </c>
      <c r="M810">
        <v>1</v>
      </c>
      <c r="N810" t="s">
        <v>1277</v>
      </c>
    </row>
    <row r="811" spans="1:16" x14ac:dyDescent="0.25">
      <c r="A811" t="s">
        <v>1278</v>
      </c>
      <c r="B811">
        <v>27.72</v>
      </c>
      <c r="C811">
        <v>1561.8140000000001</v>
      </c>
      <c r="D811">
        <v>13</v>
      </c>
      <c r="E811">
        <v>0.7</v>
      </c>
      <c r="F811">
        <v>521.6123</v>
      </c>
      <c r="G811">
        <v>30.56</v>
      </c>
      <c r="H811" s="1">
        <v>87600</v>
      </c>
      <c r="I811">
        <v>1</v>
      </c>
      <c r="J811">
        <v>6886</v>
      </c>
      <c r="K811" t="s">
        <v>17</v>
      </c>
      <c r="L811">
        <v>1</v>
      </c>
      <c r="M811">
        <v>1</v>
      </c>
      <c r="N811" t="s">
        <v>27</v>
      </c>
    </row>
    <row r="812" spans="1:16" x14ac:dyDescent="0.25">
      <c r="A812" t="s">
        <v>1279</v>
      </c>
      <c r="B812">
        <v>27.7</v>
      </c>
      <c r="C812">
        <v>1632.8141000000001</v>
      </c>
      <c r="D812">
        <v>15</v>
      </c>
      <c r="E812">
        <v>0.3</v>
      </c>
      <c r="F812">
        <v>817.41459999999995</v>
      </c>
      <c r="G812">
        <v>35.79</v>
      </c>
      <c r="H812" s="1">
        <v>195000</v>
      </c>
      <c r="I812">
        <v>1</v>
      </c>
      <c r="J812">
        <v>9646</v>
      </c>
      <c r="K812" t="s">
        <v>17</v>
      </c>
      <c r="L812">
        <v>1</v>
      </c>
      <c r="M812">
        <v>1</v>
      </c>
      <c r="N812" t="s">
        <v>74</v>
      </c>
      <c r="O812" t="s">
        <v>23</v>
      </c>
      <c r="P812" t="s">
        <v>34</v>
      </c>
    </row>
    <row r="813" spans="1:16" x14ac:dyDescent="0.25">
      <c r="A813" t="s">
        <v>1280</v>
      </c>
      <c r="B813">
        <v>27.7</v>
      </c>
      <c r="C813">
        <v>1632.8141000000001</v>
      </c>
      <c r="D813">
        <v>15</v>
      </c>
      <c r="E813">
        <v>0.3</v>
      </c>
      <c r="F813">
        <v>817.41459999999995</v>
      </c>
      <c r="G813">
        <v>35.79</v>
      </c>
      <c r="H813" s="1">
        <v>195000</v>
      </c>
      <c r="I813">
        <v>1</v>
      </c>
      <c r="J813">
        <v>9646</v>
      </c>
      <c r="K813" t="s">
        <v>17</v>
      </c>
      <c r="L813">
        <v>1</v>
      </c>
      <c r="M813">
        <v>1</v>
      </c>
      <c r="O813" t="s">
        <v>23</v>
      </c>
      <c r="P813" t="s">
        <v>34</v>
      </c>
    </row>
    <row r="814" spans="1:16" x14ac:dyDescent="0.25">
      <c r="A814" t="s">
        <v>1281</v>
      </c>
      <c r="B814">
        <v>27.68</v>
      </c>
      <c r="C814">
        <v>2457.1732999999999</v>
      </c>
      <c r="D814">
        <v>22</v>
      </c>
      <c r="E814">
        <v>1.4</v>
      </c>
      <c r="F814">
        <v>820.06619999999998</v>
      </c>
      <c r="G814">
        <v>45.09</v>
      </c>
      <c r="H814" s="1">
        <v>64000</v>
      </c>
      <c r="I814">
        <v>1</v>
      </c>
      <c r="J814">
        <v>14508</v>
      </c>
      <c r="K814" t="s">
        <v>17</v>
      </c>
      <c r="L814">
        <v>1</v>
      </c>
      <c r="M814">
        <v>1</v>
      </c>
      <c r="O814" t="s">
        <v>23</v>
      </c>
      <c r="P814" t="s">
        <v>1282</v>
      </c>
    </row>
    <row r="815" spans="1:16" x14ac:dyDescent="0.25">
      <c r="A815" t="s">
        <v>1283</v>
      </c>
      <c r="B815">
        <v>27.64</v>
      </c>
      <c r="C815">
        <v>1029.5026</v>
      </c>
      <c r="D815">
        <v>10</v>
      </c>
      <c r="E815">
        <v>0.3</v>
      </c>
      <c r="F815">
        <v>515.75869999999998</v>
      </c>
      <c r="G815">
        <v>27.25</v>
      </c>
      <c r="H815">
        <v>0</v>
      </c>
      <c r="I815">
        <v>1</v>
      </c>
      <c r="J815">
        <v>5379</v>
      </c>
      <c r="K815" t="s">
        <v>17</v>
      </c>
      <c r="L815">
        <v>0</v>
      </c>
      <c r="M815">
        <v>0</v>
      </c>
      <c r="N815" t="s">
        <v>1284</v>
      </c>
    </row>
    <row r="816" spans="1:16" x14ac:dyDescent="0.25">
      <c r="A816" t="s">
        <v>1285</v>
      </c>
      <c r="B816">
        <v>27.63</v>
      </c>
      <c r="C816">
        <v>1070.6124</v>
      </c>
      <c r="D816">
        <v>9</v>
      </c>
      <c r="E816">
        <v>0.7</v>
      </c>
      <c r="F816">
        <v>536.31380000000001</v>
      </c>
      <c r="G816">
        <v>36.799999999999997</v>
      </c>
      <c r="H816" s="1">
        <v>77600</v>
      </c>
      <c r="I816">
        <v>1</v>
      </c>
      <c r="J816">
        <v>10322</v>
      </c>
      <c r="K816" t="s">
        <v>17</v>
      </c>
      <c r="L816">
        <v>1</v>
      </c>
      <c r="M816">
        <v>1</v>
      </c>
      <c r="N816" t="s">
        <v>301</v>
      </c>
    </row>
    <row r="817" spans="1:16" x14ac:dyDescent="0.25">
      <c r="A817" t="s">
        <v>1286</v>
      </c>
      <c r="B817">
        <v>27.62</v>
      </c>
      <c r="C817">
        <v>1551.5905</v>
      </c>
      <c r="D817">
        <v>13</v>
      </c>
      <c r="E817">
        <v>0.5</v>
      </c>
      <c r="F817">
        <v>518.20429999999999</v>
      </c>
      <c r="G817">
        <v>24.72</v>
      </c>
      <c r="H817" s="1">
        <v>26800</v>
      </c>
      <c r="I817">
        <v>1</v>
      </c>
      <c r="J817">
        <v>3975</v>
      </c>
      <c r="K817" t="s">
        <v>17</v>
      </c>
      <c r="L817">
        <v>1</v>
      </c>
      <c r="M817">
        <v>1</v>
      </c>
      <c r="N817" t="s">
        <v>33</v>
      </c>
      <c r="O817" t="s">
        <v>23</v>
      </c>
      <c r="P817" t="s">
        <v>573</v>
      </c>
    </row>
    <row r="818" spans="1:16" x14ac:dyDescent="0.25">
      <c r="A818" t="s">
        <v>1287</v>
      </c>
      <c r="B818">
        <v>27.61</v>
      </c>
      <c r="C818">
        <v>1656.8616999999999</v>
      </c>
      <c r="D818">
        <v>16</v>
      </c>
      <c r="E818">
        <v>0.1</v>
      </c>
      <c r="F818">
        <v>553.29459999999995</v>
      </c>
      <c r="G818">
        <v>31.29</v>
      </c>
      <c r="H818" s="1">
        <v>87200</v>
      </c>
      <c r="I818">
        <v>1</v>
      </c>
      <c r="J818">
        <v>7342</v>
      </c>
      <c r="K818" t="s">
        <v>17</v>
      </c>
      <c r="L818">
        <v>1</v>
      </c>
      <c r="M818">
        <v>1</v>
      </c>
      <c r="N818" t="s">
        <v>1288</v>
      </c>
      <c r="O818" t="s">
        <v>23</v>
      </c>
      <c r="P818" t="s">
        <v>34</v>
      </c>
    </row>
    <row r="819" spans="1:16" x14ac:dyDescent="0.25">
      <c r="A819" t="s">
        <v>1289</v>
      </c>
      <c r="B819">
        <v>27.6</v>
      </c>
      <c r="C819">
        <v>2968.5989</v>
      </c>
      <c r="D819">
        <v>31</v>
      </c>
      <c r="E819">
        <v>1.2</v>
      </c>
      <c r="F819">
        <v>743.15790000000004</v>
      </c>
      <c r="G819">
        <v>50.34</v>
      </c>
      <c r="H819" s="1">
        <v>439000</v>
      </c>
      <c r="I819">
        <v>1</v>
      </c>
      <c r="J819">
        <v>16678</v>
      </c>
      <c r="K819" t="s">
        <v>17</v>
      </c>
      <c r="L819">
        <v>1</v>
      </c>
      <c r="M819">
        <v>1</v>
      </c>
      <c r="N819" t="s">
        <v>1290</v>
      </c>
      <c r="O819" t="s">
        <v>19</v>
      </c>
      <c r="P819" t="s">
        <v>1291</v>
      </c>
    </row>
    <row r="820" spans="1:16" x14ac:dyDescent="0.25">
      <c r="A820" t="s">
        <v>1292</v>
      </c>
      <c r="B820">
        <v>27.59</v>
      </c>
      <c r="C820">
        <v>990.59739999999999</v>
      </c>
      <c r="D820">
        <v>10</v>
      </c>
      <c r="E820">
        <v>-0.3</v>
      </c>
      <c r="F820">
        <v>331.2063</v>
      </c>
      <c r="G820">
        <v>24.62</v>
      </c>
      <c r="H820" s="1">
        <v>41000</v>
      </c>
      <c r="I820">
        <v>1</v>
      </c>
      <c r="J820">
        <v>3873</v>
      </c>
      <c r="K820" t="s">
        <v>17</v>
      </c>
      <c r="L820">
        <v>1</v>
      </c>
      <c r="M820">
        <v>1</v>
      </c>
      <c r="N820" t="s">
        <v>887</v>
      </c>
      <c r="O820" t="s">
        <v>19</v>
      </c>
      <c r="P820" t="s">
        <v>1084</v>
      </c>
    </row>
    <row r="821" spans="1:16" x14ac:dyDescent="0.25">
      <c r="A821" t="s">
        <v>1293</v>
      </c>
      <c r="B821">
        <v>27.52</v>
      </c>
      <c r="C821">
        <v>1325.6224</v>
      </c>
      <c r="D821">
        <v>14</v>
      </c>
      <c r="E821">
        <v>-0.4</v>
      </c>
      <c r="F821">
        <v>442.88130000000001</v>
      </c>
      <c r="G821">
        <v>25.47</v>
      </c>
      <c r="H821" s="1">
        <v>2130000</v>
      </c>
      <c r="I821">
        <v>1</v>
      </c>
      <c r="J821">
        <v>4499</v>
      </c>
      <c r="K821" t="s">
        <v>17</v>
      </c>
      <c r="L821">
        <v>1</v>
      </c>
      <c r="M821">
        <v>1</v>
      </c>
      <c r="N821" t="s">
        <v>253</v>
      </c>
      <c r="O821" t="s">
        <v>19</v>
      </c>
      <c r="P821" t="s">
        <v>1294</v>
      </c>
    </row>
    <row r="822" spans="1:16" x14ac:dyDescent="0.25">
      <c r="A822" t="s">
        <v>1295</v>
      </c>
      <c r="B822">
        <v>27.52</v>
      </c>
      <c r="C822">
        <v>955.52390000000003</v>
      </c>
      <c r="D822">
        <v>8</v>
      </c>
      <c r="E822">
        <v>-0.3</v>
      </c>
      <c r="F822">
        <v>478.76909999999998</v>
      </c>
      <c r="G822">
        <v>29.28</v>
      </c>
      <c r="H822" s="1">
        <v>80900</v>
      </c>
      <c r="I822">
        <v>1</v>
      </c>
      <c r="J822">
        <v>6386</v>
      </c>
      <c r="K822" t="s">
        <v>17</v>
      </c>
      <c r="L822">
        <v>1</v>
      </c>
      <c r="M822">
        <v>1</v>
      </c>
      <c r="N822" t="s">
        <v>1296</v>
      </c>
    </row>
    <row r="823" spans="1:16" x14ac:dyDescent="0.25">
      <c r="A823" t="s">
        <v>1297</v>
      </c>
      <c r="B823">
        <v>27.47</v>
      </c>
      <c r="C823">
        <v>1625.8638000000001</v>
      </c>
      <c r="D823">
        <v>14</v>
      </c>
      <c r="E823">
        <v>0.6</v>
      </c>
      <c r="F823">
        <v>407.4735</v>
      </c>
      <c r="G823">
        <v>27.48</v>
      </c>
      <c r="H823">
        <v>0</v>
      </c>
      <c r="I823">
        <v>1</v>
      </c>
      <c r="J823">
        <v>5498</v>
      </c>
      <c r="K823" t="s">
        <v>17</v>
      </c>
      <c r="L823">
        <v>0</v>
      </c>
      <c r="M823">
        <v>0</v>
      </c>
      <c r="N823" t="s">
        <v>1298</v>
      </c>
    </row>
    <row r="824" spans="1:16" x14ac:dyDescent="0.25">
      <c r="A824" t="s">
        <v>1299</v>
      </c>
      <c r="B824">
        <v>27.42</v>
      </c>
      <c r="C824">
        <v>1675.7451000000001</v>
      </c>
      <c r="D824">
        <v>15</v>
      </c>
      <c r="E824">
        <v>1.3</v>
      </c>
      <c r="F824">
        <v>559.58969999999999</v>
      </c>
      <c r="G824">
        <v>24.75</v>
      </c>
      <c r="H824" s="1">
        <v>298000</v>
      </c>
      <c r="I824">
        <v>1</v>
      </c>
      <c r="J824">
        <v>3990</v>
      </c>
      <c r="K824" t="s">
        <v>17</v>
      </c>
      <c r="L824">
        <v>1</v>
      </c>
      <c r="M824">
        <v>1</v>
      </c>
      <c r="N824" t="s">
        <v>1300</v>
      </c>
      <c r="O824" t="s">
        <v>19</v>
      </c>
      <c r="P824" t="s">
        <v>571</v>
      </c>
    </row>
    <row r="825" spans="1:16" x14ac:dyDescent="0.25">
      <c r="A825" t="s">
        <v>1301</v>
      </c>
      <c r="B825">
        <v>27.4</v>
      </c>
      <c r="C825">
        <v>1343.7660000000001</v>
      </c>
      <c r="D825">
        <v>14</v>
      </c>
      <c r="E825">
        <v>0.8</v>
      </c>
      <c r="F825">
        <v>672.89080000000001</v>
      </c>
      <c r="G825">
        <v>39.26</v>
      </c>
      <c r="H825" s="1">
        <v>87100</v>
      </c>
      <c r="I825">
        <v>1</v>
      </c>
      <c r="J825">
        <v>11510</v>
      </c>
      <c r="K825" t="s">
        <v>17</v>
      </c>
      <c r="L825">
        <v>1</v>
      </c>
      <c r="M825">
        <v>1</v>
      </c>
      <c r="N825" t="s">
        <v>1302</v>
      </c>
    </row>
    <row r="826" spans="1:16" x14ac:dyDescent="0.25">
      <c r="A826" t="s">
        <v>1303</v>
      </c>
      <c r="B826">
        <v>27.39</v>
      </c>
      <c r="C826">
        <v>2275.0358999999999</v>
      </c>
      <c r="D826">
        <v>27</v>
      </c>
      <c r="E826">
        <v>0.9</v>
      </c>
      <c r="F826">
        <v>569.76679999999999</v>
      </c>
      <c r="G826">
        <v>24.55</v>
      </c>
      <c r="H826" s="1">
        <v>18300</v>
      </c>
      <c r="I826">
        <v>1</v>
      </c>
      <c r="J826">
        <v>3816</v>
      </c>
      <c r="K826" t="s">
        <v>17</v>
      </c>
      <c r="L826">
        <v>1</v>
      </c>
      <c r="M826">
        <v>1</v>
      </c>
      <c r="N826" t="s">
        <v>1304</v>
      </c>
      <c r="O826" t="s">
        <v>19</v>
      </c>
      <c r="P826" t="s">
        <v>1305</v>
      </c>
    </row>
    <row r="827" spans="1:16" x14ac:dyDescent="0.25">
      <c r="A827" t="s">
        <v>1306</v>
      </c>
      <c r="B827">
        <v>27.36</v>
      </c>
      <c r="C827">
        <v>1811.8199</v>
      </c>
      <c r="D827">
        <v>20</v>
      </c>
      <c r="E827">
        <v>0.8</v>
      </c>
      <c r="F827">
        <v>604.94780000000003</v>
      </c>
      <c r="G827">
        <v>30.22</v>
      </c>
      <c r="H827" s="1">
        <v>276000</v>
      </c>
      <c r="I827">
        <v>1</v>
      </c>
      <c r="J827">
        <v>6738</v>
      </c>
      <c r="K827" t="s">
        <v>17</v>
      </c>
      <c r="L827">
        <v>1</v>
      </c>
      <c r="M827">
        <v>1</v>
      </c>
      <c r="N827" t="s">
        <v>164</v>
      </c>
      <c r="O827" t="s">
        <v>19</v>
      </c>
      <c r="P827" t="s">
        <v>1307</v>
      </c>
    </row>
    <row r="828" spans="1:16" x14ac:dyDescent="0.25">
      <c r="A828" t="s">
        <v>1308</v>
      </c>
      <c r="B828">
        <v>27.26</v>
      </c>
      <c r="C828">
        <v>1271.6622</v>
      </c>
      <c r="D828">
        <v>11</v>
      </c>
      <c r="E828">
        <v>-0.7</v>
      </c>
      <c r="F828">
        <v>424.89440000000002</v>
      </c>
      <c r="G828">
        <v>31.11</v>
      </c>
      <c r="H828" s="1">
        <v>493000</v>
      </c>
      <c r="I828">
        <v>1</v>
      </c>
      <c r="J828">
        <v>7202</v>
      </c>
      <c r="K828" t="s">
        <v>17</v>
      </c>
      <c r="L828">
        <v>2</v>
      </c>
      <c r="M828">
        <v>2</v>
      </c>
      <c r="N828" t="s">
        <v>1309</v>
      </c>
    </row>
    <row r="829" spans="1:16" x14ac:dyDescent="0.25">
      <c r="A829" t="s">
        <v>1310</v>
      </c>
      <c r="B829">
        <v>27.25</v>
      </c>
      <c r="C829">
        <v>1645.8674000000001</v>
      </c>
      <c r="D829">
        <v>16</v>
      </c>
      <c r="E829">
        <v>1.3</v>
      </c>
      <c r="F829">
        <v>549.63049999999998</v>
      </c>
      <c r="G829">
        <v>31.59</v>
      </c>
      <c r="H829" s="1">
        <v>46000</v>
      </c>
      <c r="I829">
        <v>1</v>
      </c>
      <c r="J829">
        <v>7561</v>
      </c>
      <c r="K829" t="s">
        <v>17</v>
      </c>
      <c r="L829">
        <v>1</v>
      </c>
      <c r="M829">
        <v>1</v>
      </c>
      <c r="N829" t="s">
        <v>439</v>
      </c>
    </row>
    <row r="830" spans="1:16" x14ac:dyDescent="0.25">
      <c r="A830" t="s">
        <v>1311</v>
      </c>
      <c r="B830">
        <v>27.25</v>
      </c>
      <c r="C830">
        <v>1151.5532000000001</v>
      </c>
      <c r="D830">
        <v>10</v>
      </c>
      <c r="E830">
        <v>1</v>
      </c>
      <c r="F830">
        <v>576.78449999999998</v>
      </c>
      <c r="G830">
        <v>38.85</v>
      </c>
      <c r="H830" s="1">
        <v>68700</v>
      </c>
      <c r="I830">
        <v>1</v>
      </c>
      <c r="J830">
        <v>11310</v>
      </c>
      <c r="K830" t="s">
        <v>17</v>
      </c>
      <c r="L830">
        <v>1</v>
      </c>
      <c r="M830">
        <v>1</v>
      </c>
      <c r="N830" t="s">
        <v>864</v>
      </c>
    </row>
    <row r="831" spans="1:16" x14ac:dyDescent="0.25">
      <c r="A831" t="s">
        <v>1312</v>
      </c>
      <c r="B831">
        <v>27.2</v>
      </c>
      <c r="C831">
        <v>1050.6801</v>
      </c>
      <c r="D831">
        <v>10</v>
      </c>
      <c r="E831">
        <v>1</v>
      </c>
      <c r="F831">
        <v>526.34780000000001</v>
      </c>
      <c r="G831">
        <v>39.840000000000003</v>
      </c>
      <c r="H831">
        <v>0</v>
      </c>
      <c r="I831">
        <v>1</v>
      </c>
      <c r="J831">
        <v>11909</v>
      </c>
      <c r="K831" t="s">
        <v>17</v>
      </c>
      <c r="L831">
        <v>0</v>
      </c>
      <c r="M831">
        <v>0</v>
      </c>
      <c r="N831" t="s">
        <v>1313</v>
      </c>
    </row>
    <row r="832" spans="1:16" x14ac:dyDescent="0.25">
      <c r="A832" t="s">
        <v>1314</v>
      </c>
      <c r="B832">
        <v>27.19</v>
      </c>
      <c r="C832">
        <v>3784.8087999999998</v>
      </c>
      <c r="D832">
        <v>39</v>
      </c>
      <c r="E832">
        <v>0.1</v>
      </c>
      <c r="F832">
        <v>947.20960000000002</v>
      </c>
      <c r="G832">
        <v>33.549999999999997</v>
      </c>
      <c r="H832" s="1">
        <v>338000</v>
      </c>
      <c r="I832">
        <v>1</v>
      </c>
      <c r="J832">
        <v>8539</v>
      </c>
      <c r="K832" t="s">
        <v>17</v>
      </c>
      <c r="L832">
        <v>1</v>
      </c>
      <c r="M832">
        <v>1</v>
      </c>
      <c r="N832" t="s">
        <v>929</v>
      </c>
      <c r="O832" t="s">
        <v>19</v>
      </c>
      <c r="P832" t="s">
        <v>1315</v>
      </c>
    </row>
    <row r="833" spans="1:16" x14ac:dyDescent="0.25">
      <c r="A833" t="s">
        <v>1316</v>
      </c>
      <c r="B833">
        <v>27.18</v>
      </c>
      <c r="C833">
        <v>1217.6152</v>
      </c>
      <c r="D833">
        <v>12</v>
      </c>
      <c r="E833">
        <v>1.1000000000000001</v>
      </c>
      <c r="F833">
        <v>609.81560000000002</v>
      </c>
      <c r="G833">
        <v>32.57</v>
      </c>
      <c r="H833" s="1">
        <v>214000</v>
      </c>
      <c r="I833">
        <v>1</v>
      </c>
      <c r="J833">
        <v>7995</v>
      </c>
      <c r="K833" t="s">
        <v>17</v>
      </c>
      <c r="L833">
        <v>1</v>
      </c>
      <c r="M833">
        <v>1</v>
      </c>
      <c r="N833" t="s">
        <v>1317</v>
      </c>
    </row>
    <row r="834" spans="1:16" x14ac:dyDescent="0.25">
      <c r="A834" t="s">
        <v>1318</v>
      </c>
      <c r="B834">
        <v>27.17</v>
      </c>
      <c r="C834">
        <v>3230.4546</v>
      </c>
      <c r="D834">
        <v>28</v>
      </c>
      <c r="E834">
        <v>0</v>
      </c>
      <c r="F834">
        <v>1077.8253999999999</v>
      </c>
      <c r="G834">
        <v>49.76</v>
      </c>
      <c r="H834">
        <v>0</v>
      </c>
      <c r="I834">
        <v>1</v>
      </c>
      <c r="J834">
        <v>16439</v>
      </c>
      <c r="K834" t="s">
        <v>17</v>
      </c>
      <c r="L834">
        <v>0</v>
      </c>
      <c r="M834">
        <v>0</v>
      </c>
      <c r="N834" t="s">
        <v>49</v>
      </c>
      <c r="O834" t="s">
        <v>23</v>
      </c>
      <c r="P834" t="s">
        <v>1319</v>
      </c>
    </row>
    <row r="835" spans="1:16" x14ac:dyDescent="0.25">
      <c r="A835" t="s">
        <v>1320</v>
      </c>
      <c r="B835">
        <v>27.11</v>
      </c>
      <c r="C835">
        <v>1541.8300999999999</v>
      </c>
      <c r="D835">
        <v>15</v>
      </c>
      <c r="E835">
        <v>1.4</v>
      </c>
      <c r="F835">
        <v>771.92340000000002</v>
      </c>
      <c r="G835">
        <v>41.18</v>
      </c>
      <c r="H835">
        <v>0</v>
      </c>
      <c r="I835">
        <v>1</v>
      </c>
      <c r="J835">
        <v>12624</v>
      </c>
      <c r="K835" t="s">
        <v>17</v>
      </c>
      <c r="L835">
        <v>0</v>
      </c>
      <c r="M835">
        <v>0</v>
      </c>
      <c r="N835" t="s">
        <v>208</v>
      </c>
    </row>
    <row r="836" spans="1:16" x14ac:dyDescent="0.25">
      <c r="A836" t="s">
        <v>1321</v>
      </c>
      <c r="B836">
        <v>27.11</v>
      </c>
      <c r="C836">
        <v>3206.6028000000001</v>
      </c>
      <c r="D836">
        <v>34</v>
      </c>
      <c r="E836">
        <v>0.3</v>
      </c>
      <c r="F836">
        <v>642.32799999999997</v>
      </c>
      <c r="G836">
        <v>25.42</v>
      </c>
      <c r="H836" s="1">
        <v>126000</v>
      </c>
      <c r="I836">
        <v>1</v>
      </c>
      <c r="J836">
        <v>4550</v>
      </c>
      <c r="K836" t="s">
        <v>17</v>
      </c>
      <c r="L836">
        <v>1</v>
      </c>
      <c r="M836">
        <v>1</v>
      </c>
      <c r="N836" t="s">
        <v>95</v>
      </c>
      <c r="O836" t="s">
        <v>19</v>
      </c>
      <c r="P836" t="s">
        <v>1322</v>
      </c>
    </row>
    <row r="837" spans="1:16" x14ac:dyDescent="0.25">
      <c r="A837" t="s">
        <v>1323</v>
      </c>
      <c r="B837">
        <v>27.09</v>
      </c>
      <c r="C837">
        <v>1064.5402999999999</v>
      </c>
      <c r="D837">
        <v>10</v>
      </c>
      <c r="E837">
        <v>0.1</v>
      </c>
      <c r="F837">
        <v>533.27750000000003</v>
      </c>
      <c r="G837">
        <v>26.22</v>
      </c>
      <c r="H837" s="1">
        <v>79600</v>
      </c>
      <c r="I837">
        <v>1</v>
      </c>
      <c r="J837">
        <v>4938</v>
      </c>
      <c r="K837" t="s">
        <v>17</v>
      </c>
      <c r="L837">
        <v>1</v>
      </c>
      <c r="M837">
        <v>1</v>
      </c>
      <c r="N837" t="s">
        <v>677</v>
      </c>
      <c r="O837" t="s">
        <v>19</v>
      </c>
      <c r="P837" t="s">
        <v>1084</v>
      </c>
    </row>
    <row r="838" spans="1:16" x14ac:dyDescent="0.25">
      <c r="A838" t="s">
        <v>1324</v>
      </c>
      <c r="B838">
        <v>27.08</v>
      </c>
      <c r="C838">
        <v>3472.6064000000001</v>
      </c>
      <c r="D838">
        <v>37</v>
      </c>
      <c r="E838">
        <v>0</v>
      </c>
      <c r="F838">
        <v>1158.5427</v>
      </c>
      <c r="G838">
        <v>37.26</v>
      </c>
      <c r="H838" s="1">
        <v>461000</v>
      </c>
      <c r="I838">
        <v>1</v>
      </c>
      <c r="J838">
        <v>10426</v>
      </c>
      <c r="K838" t="s">
        <v>17</v>
      </c>
      <c r="L838">
        <v>1</v>
      </c>
      <c r="M838">
        <v>1</v>
      </c>
      <c r="N838" t="s">
        <v>929</v>
      </c>
      <c r="O838" t="s">
        <v>19</v>
      </c>
      <c r="P838" t="s">
        <v>1325</v>
      </c>
    </row>
    <row r="839" spans="1:16" x14ac:dyDescent="0.25">
      <c r="A839" t="s">
        <v>1326</v>
      </c>
      <c r="B839">
        <v>27.08</v>
      </c>
      <c r="C839">
        <v>1229.604</v>
      </c>
      <c r="D839">
        <v>12</v>
      </c>
      <c r="E839">
        <v>0.7</v>
      </c>
      <c r="F839">
        <v>615.80970000000002</v>
      </c>
      <c r="G839">
        <v>28.42</v>
      </c>
      <c r="H839">
        <v>0</v>
      </c>
      <c r="I839">
        <v>1</v>
      </c>
      <c r="J839">
        <v>5935</v>
      </c>
      <c r="K839" t="s">
        <v>17</v>
      </c>
      <c r="L839">
        <v>0</v>
      </c>
      <c r="M839">
        <v>0</v>
      </c>
      <c r="N839" t="s">
        <v>1327</v>
      </c>
    </row>
    <row r="840" spans="1:16" x14ac:dyDescent="0.25">
      <c r="A840" t="s">
        <v>1328</v>
      </c>
      <c r="B840">
        <v>27.07</v>
      </c>
      <c r="C840">
        <v>1869.0009</v>
      </c>
      <c r="D840">
        <v>20</v>
      </c>
      <c r="E840">
        <v>0.8</v>
      </c>
      <c r="F840">
        <v>624.00810000000001</v>
      </c>
      <c r="G840">
        <v>26.37</v>
      </c>
      <c r="H840" s="1">
        <v>62900</v>
      </c>
      <c r="I840">
        <v>1</v>
      </c>
      <c r="J840">
        <v>4997</v>
      </c>
      <c r="K840" t="s">
        <v>17</v>
      </c>
      <c r="L840">
        <v>1</v>
      </c>
      <c r="M840">
        <v>1</v>
      </c>
      <c r="N840" t="s">
        <v>1329</v>
      </c>
      <c r="O840" t="s">
        <v>19</v>
      </c>
      <c r="P840" t="s">
        <v>1330</v>
      </c>
    </row>
    <row r="841" spans="1:16" x14ac:dyDescent="0.25">
      <c r="A841" t="s">
        <v>1331</v>
      </c>
      <c r="B841">
        <v>27.04</v>
      </c>
      <c r="C841">
        <v>837.49599999999998</v>
      </c>
      <c r="D841">
        <v>8</v>
      </c>
      <c r="E841">
        <v>1.1000000000000001</v>
      </c>
      <c r="F841">
        <v>419.75569999999999</v>
      </c>
      <c r="G841">
        <v>29.73</v>
      </c>
      <c r="H841" s="1">
        <v>67000</v>
      </c>
      <c r="I841">
        <v>1</v>
      </c>
      <c r="J841">
        <v>6545</v>
      </c>
      <c r="K841" t="s">
        <v>17</v>
      </c>
      <c r="L841">
        <v>1</v>
      </c>
      <c r="M841">
        <v>1</v>
      </c>
      <c r="N841" t="s">
        <v>790</v>
      </c>
    </row>
    <row r="842" spans="1:16" x14ac:dyDescent="0.25">
      <c r="A842" t="s">
        <v>1332</v>
      </c>
      <c r="B842">
        <v>27.03</v>
      </c>
      <c r="C842">
        <v>1034.5872999999999</v>
      </c>
      <c r="D842">
        <v>9</v>
      </c>
      <c r="E842">
        <v>1.4</v>
      </c>
      <c r="F842">
        <v>345.87020000000001</v>
      </c>
      <c r="G842">
        <v>24.6</v>
      </c>
      <c r="H842" s="1">
        <v>31300</v>
      </c>
      <c r="I842">
        <v>1</v>
      </c>
      <c r="J842">
        <v>3847</v>
      </c>
      <c r="K842" t="s">
        <v>17</v>
      </c>
      <c r="L842">
        <v>1</v>
      </c>
      <c r="M842">
        <v>1</v>
      </c>
      <c r="N842" t="s">
        <v>637</v>
      </c>
    </row>
    <row r="843" spans="1:16" x14ac:dyDescent="0.25">
      <c r="A843" t="s">
        <v>1333</v>
      </c>
      <c r="B843">
        <v>27.03</v>
      </c>
      <c r="C843">
        <v>856.43299999999999</v>
      </c>
      <c r="D843">
        <v>7</v>
      </c>
      <c r="E843">
        <v>0</v>
      </c>
      <c r="F843">
        <v>429.22379999999998</v>
      </c>
      <c r="G843">
        <v>29.84</v>
      </c>
      <c r="H843" s="1">
        <v>1110000</v>
      </c>
      <c r="I843">
        <v>1</v>
      </c>
      <c r="J843">
        <v>6472</v>
      </c>
      <c r="K843" t="s">
        <v>17</v>
      </c>
      <c r="L843">
        <v>1</v>
      </c>
      <c r="M843">
        <v>1</v>
      </c>
      <c r="N843" t="s">
        <v>57</v>
      </c>
    </row>
    <row r="844" spans="1:16" x14ac:dyDescent="0.25">
      <c r="A844" t="s">
        <v>1334</v>
      </c>
      <c r="B844">
        <v>27.01</v>
      </c>
      <c r="C844">
        <v>1142.6196</v>
      </c>
      <c r="D844">
        <v>11</v>
      </c>
      <c r="E844">
        <v>0.5</v>
      </c>
      <c r="F844">
        <v>381.88069999999999</v>
      </c>
      <c r="G844">
        <v>28.13</v>
      </c>
      <c r="H844" s="1">
        <v>43300</v>
      </c>
      <c r="I844">
        <v>1</v>
      </c>
      <c r="J844">
        <v>5825</v>
      </c>
      <c r="K844" t="s">
        <v>17</v>
      </c>
      <c r="L844">
        <v>1</v>
      </c>
      <c r="M844">
        <v>1</v>
      </c>
      <c r="N844" t="s">
        <v>251</v>
      </c>
    </row>
    <row r="845" spans="1:16" x14ac:dyDescent="0.25">
      <c r="A845" t="s">
        <v>1335</v>
      </c>
      <c r="B845">
        <v>26.93</v>
      </c>
      <c r="C845">
        <v>910.4769</v>
      </c>
      <c r="D845">
        <v>8</v>
      </c>
      <c r="E845">
        <v>1.3</v>
      </c>
      <c r="F845">
        <v>456.24630000000002</v>
      </c>
      <c r="G845">
        <v>27.31</v>
      </c>
      <c r="H845" s="1">
        <v>29400</v>
      </c>
      <c r="I845">
        <v>1</v>
      </c>
      <c r="J845">
        <v>5377</v>
      </c>
      <c r="K845" t="s">
        <v>17</v>
      </c>
      <c r="L845">
        <v>1</v>
      </c>
      <c r="M845">
        <v>1</v>
      </c>
      <c r="N845" t="s">
        <v>195</v>
      </c>
    </row>
    <row r="846" spans="1:16" x14ac:dyDescent="0.25">
      <c r="A846" t="s">
        <v>1336</v>
      </c>
      <c r="B846">
        <v>26.85</v>
      </c>
      <c r="C846">
        <v>3653.6671999999999</v>
      </c>
      <c r="D846">
        <v>34</v>
      </c>
      <c r="E846">
        <v>1.1000000000000001</v>
      </c>
      <c r="F846">
        <v>914.42499999999995</v>
      </c>
      <c r="G846">
        <v>37.18</v>
      </c>
      <c r="H846">
        <v>0</v>
      </c>
      <c r="I846">
        <v>1</v>
      </c>
      <c r="J846">
        <v>10405</v>
      </c>
      <c r="K846" t="s">
        <v>17</v>
      </c>
      <c r="L846">
        <v>0</v>
      </c>
      <c r="M846">
        <v>0</v>
      </c>
      <c r="N846" t="s">
        <v>1337</v>
      </c>
      <c r="O846" t="s">
        <v>19</v>
      </c>
      <c r="P846" t="s">
        <v>1338</v>
      </c>
    </row>
    <row r="847" spans="1:16" x14ac:dyDescent="0.25">
      <c r="A847" t="s">
        <v>1339</v>
      </c>
      <c r="B847">
        <v>26.85</v>
      </c>
      <c r="C847">
        <v>1139.6185</v>
      </c>
      <c r="D847">
        <v>11</v>
      </c>
      <c r="E847">
        <v>1.3</v>
      </c>
      <c r="F847">
        <v>380.88060000000002</v>
      </c>
      <c r="G847">
        <v>24.58</v>
      </c>
      <c r="H847" s="1">
        <v>14000</v>
      </c>
      <c r="I847">
        <v>1</v>
      </c>
      <c r="J847">
        <v>3857</v>
      </c>
      <c r="K847" t="s">
        <v>17</v>
      </c>
      <c r="L847">
        <v>1</v>
      </c>
      <c r="M847">
        <v>1</v>
      </c>
      <c r="N847" t="s">
        <v>53</v>
      </c>
    </row>
    <row r="848" spans="1:16" x14ac:dyDescent="0.25">
      <c r="A848" t="s">
        <v>1340</v>
      </c>
      <c r="B848">
        <v>26.8</v>
      </c>
      <c r="C848">
        <v>3326.5216999999998</v>
      </c>
      <c r="D848">
        <v>32</v>
      </c>
      <c r="E848">
        <v>0.7</v>
      </c>
      <c r="F848">
        <v>1109.8486</v>
      </c>
      <c r="G848">
        <v>46.19</v>
      </c>
      <c r="H848">
        <v>0</v>
      </c>
      <c r="I848">
        <v>1</v>
      </c>
      <c r="J848">
        <v>14974</v>
      </c>
      <c r="K848" t="s">
        <v>17</v>
      </c>
      <c r="L848">
        <v>0</v>
      </c>
      <c r="M848">
        <v>0</v>
      </c>
      <c r="N848" t="s">
        <v>709</v>
      </c>
      <c r="O848" t="s">
        <v>23</v>
      </c>
      <c r="P848" t="s">
        <v>1341</v>
      </c>
    </row>
    <row r="849" spans="1:16" x14ac:dyDescent="0.25">
      <c r="A849" t="s">
        <v>1342</v>
      </c>
      <c r="B849">
        <v>26.78</v>
      </c>
      <c r="C849">
        <v>869.42830000000004</v>
      </c>
      <c r="D849">
        <v>7</v>
      </c>
      <c r="E849">
        <v>-0.3</v>
      </c>
      <c r="F849">
        <v>435.72129999999999</v>
      </c>
      <c r="G849">
        <v>30.3</v>
      </c>
      <c r="H849" s="1">
        <v>318000</v>
      </c>
      <c r="I849">
        <v>1</v>
      </c>
      <c r="J849">
        <v>6851</v>
      </c>
      <c r="K849" t="s">
        <v>17</v>
      </c>
      <c r="L849">
        <v>1</v>
      </c>
      <c r="M849">
        <v>1</v>
      </c>
      <c r="N849" t="s">
        <v>162</v>
      </c>
    </row>
    <row r="850" spans="1:16" x14ac:dyDescent="0.25">
      <c r="A850" t="s">
        <v>1343</v>
      </c>
      <c r="B850">
        <v>26.78</v>
      </c>
      <c r="C850">
        <v>1527.7568000000001</v>
      </c>
      <c r="D850">
        <v>14</v>
      </c>
      <c r="E850">
        <v>0.8</v>
      </c>
      <c r="F850">
        <v>510.26</v>
      </c>
      <c r="G850">
        <v>33.44</v>
      </c>
      <c r="H850">
        <v>0</v>
      </c>
      <c r="I850">
        <v>1</v>
      </c>
      <c r="J850">
        <v>8489</v>
      </c>
      <c r="K850" t="s">
        <v>17</v>
      </c>
      <c r="L850">
        <v>0</v>
      </c>
      <c r="M850">
        <v>0</v>
      </c>
      <c r="N850" t="s">
        <v>1344</v>
      </c>
    </row>
    <row r="851" spans="1:16" x14ac:dyDescent="0.25">
      <c r="A851" t="s">
        <v>1345</v>
      </c>
      <c r="B851">
        <v>26.75</v>
      </c>
      <c r="C851">
        <v>3264.4104000000002</v>
      </c>
      <c r="D851">
        <v>35</v>
      </c>
      <c r="E851">
        <v>-0.8</v>
      </c>
      <c r="F851">
        <v>817.10929999999996</v>
      </c>
      <c r="G851">
        <v>35.869999999999997</v>
      </c>
      <c r="H851" s="1">
        <v>1890000</v>
      </c>
      <c r="I851">
        <v>1</v>
      </c>
      <c r="J851">
        <v>9834</v>
      </c>
      <c r="K851" t="s">
        <v>17</v>
      </c>
      <c r="L851">
        <v>1</v>
      </c>
      <c r="M851">
        <v>1</v>
      </c>
      <c r="N851" t="s">
        <v>144</v>
      </c>
    </row>
    <row r="852" spans="1:16" x14ac:dyDescent="0.25">
      <c r="A852" t="s">
        <v>1346</v>
      </c>
      <c r="B852">
        <v>26.65</v>
      </c>
      <c r="C852">
        <v>2056.1156999999998</v>
      </c>
      <c r="D852">
        <v>20</v>
      </c>
      <c r="E852">
        <v>0.1</v>
      </c>
      <c r="F852">
        <v>686.37929999999994</v>
      </c>
      <c r="G852">
        <v>43.01</v>
      </c>
      <c r="H852" s="1">
        <v>10600</v>
      </c>
      <c r="I852">
        <v>1</v>
      </c>
      <c r="J852">
        <v>13574</v>
      </c>
      <c r="K852" t="s">
        <v>17</v>
      </c>
      <c r="L852">
        <v>1</v>
      </c>
      <c r="M852">
        <v>1</v>
      </c>
      <c r="N852" t="s">
        <v>1347</v>
      </c>
      <c r="O852" t="s">
        <v>1348</v>
      </c>
      <c r="P852" t="s">
        <v>1349</v>
      </c>
    </row>
    <row r="853" spans="1:16" x14ac:dyDescent="0.25">
      <c r="A853" t="s">
        <v>1350</v>
      </c>
      <c r="B853">
        <v>26.62</v>
      </c>
      <c r="C853">
        <v>1087.5696</v>
      </c>
      <c r="D853">
        <v>11</v>
      </c>
      <c r="E853">
        <v>1.5</v>
      </c>
      <c r="F853">
        <v>544.79290000000003</v>
      </c>
      <c r="G853">
        <v>31.89</v>
      </c>
      <c r="H853" s="1">
        <v>8890</v>
      </c>
      <c r="I853">
        <v>1</v>
      </c>
      <c r="J853">
        <v>7643</v>
      </c>
      <c r="K853" t="s">
        <v>17</v>
      </c>
      <c r="L853">
        <v>1</v>
      </c>
      <c r="M853">
        <v>1</v>
      </c>
      <c r="N853" t="s">
        <v>188</v>
      </c>
      <c r="O853" t="s">
        <v>23</v>
      </c>
      <c r="P853" t="s">
        <v>81</v>
      </c>
    </row>
    <row r="854" spans="1:16" x14ac:dyDescent="0.25">
      <c r="A854" t="s">
        <v>1351</v>
      </c>
      <c r="B854">
        <v>26.61</v>
      </c>
      <c r="C854">
        <v>1909.9534000000001</v>
      </c>
      <c r="D854">
        <v>16</v>
      </c>
      <c r="E854">
        <v>0.5</v>
      </c>
      <c r="F854">
        <v>478.49579999999997</v>
      </c>
      <c r="G854">
        <v>27.9</v>
      </c>
      <c r="H854" s="1">
        <v>274000</v>
      </c>
      <c r="I854">
        <v>1</v>
      </c>
      <c r="J854">
        <v>5714</v>
      </c>
      <c r="K854" t="s">
        <v>17</v>
      </c>
      <c r="L854">
        <v>1</v>
      </c>
      <c r="M854">
        <v>1</v>
      </c>
      <c r="N854" t="s">
        <v>666</v>
      </c>
    </row>
    <row r="855" spans="1:16" x14ac:dyDescent="0.25">
      <c r="A855" t="s">
        <v>1352</v>
      </c>
      <c r="B855">
        <v>26.61</v>
      </c>
      <c r="C855">
        <v>1557.6556</v>
      </c>
      <c r="D855">
        <v>17</v>
      </c>
      <c r="E855">
        <v>1.3</v>
      </c>
      <c r="F855">
        <v>520.22649999999999</v>
      </c>
      <c r="G855">
        <v>24.68</v>
      </c>
      <c r="H855" s="1">
        <v>108000</v>
      </c>
      <c r="I855">
        <v>1</v>
      </c>
      <c r="J855">
        <v>3927</v>
      </c>
      <c r="K855" t="s">
        <v>17</v>
      </c>
      <c r="L855">
        <v>1</v>
      </c>
      <c r="M855">
        <v>1</v>
      </c>
      <c r="N855" t="s">
        <v>654</v>
      </c>
      <c r="O855" t="s">
        <v>19</v>
      </c>
      <c r="P855" t="s">
        <v>1353</v>
      </c>
    </row>
    <row r="856" spans="1:16" x14ac:dyDescent="0.25">
      <c r="A856" t="s">
        <v>1354</v>
      </c>
      <c r="B856">
        <v>26.55</v>
      </c>
      <c r="C856">
        <v>2446.0468999999998</v>
      </c>
      <c r="D856">
        <v>27</v>
      </c>
      <c r="E856">
        <v>0.6</v>
      </c>
      <c r="F856">
        <v>816.35670000000005</v>
      </c>
      <c r="G856">
        <v>29.55</v>
      </c>
      <c r="H856" s="1">
        <v>669000</v>
      </c>
      <c r="I856">
        <v>1</v>
      </c>
      <c r="J856">
        <v>6361</v>
      </c>
      <c r="K856" t="s">
        <v>17</v>
      </c>
      <c r="L856">
        <v>1</v>
      </c>
      <c r="M856">
        <v>1</v>
      </c>
      <c r="N856" t="s">
        <v>144</v>
      </c>
      <c r="O856" t="s">
        <v>19</v>
      </c>
      <c r="P856" t="s">
        <v>1355</v>
      </c>
    </row>
    <row r="857" spans="1:16" x14ac:dyDescent="0.25">
      <c r="A857" t="s">
        <v>1356</v>
      </c>
      <c r="B857">
        <v>26.5</v>
      </c>
      <c r="C857">
        <v>3951.0124999999998</v>
      </c>
      <c r="D857">
        <v>36</v>
      </c>
      <c r="E857">
        <v>-0.2</v>
      </c>
      <c r="F857">
        <v>791.20960000000002</v>
      </c>
      <c r="G857">
        <v>46.76</v>
      </c>
      <c r="H857" s="1">
        <v>1010000</v>
      </c>
      <c r="I857">
        <v>1</v>
      </c>
      <c r="J857">
        <v>15185</v>
      </c>
      <c r="K857" t="s">
        <v>17</v>
      </c>
      <c r="L857">
        <v>1</v>
      </c>
      <c r="M857">
        <v>1</v>
      </c>
      <c r="N857" t="s">
        <v>151</v>
      </c>
    </row>
    <row r="858" spans="1:16" x14ac:dyDescent="0.25">
      <c r="A858" t="s">
        <v>1357</v>
      </c>
      <c r="B858">
        <v>26.49</v>
      </c>
      <c r="C858">
        <v>3415.4263000000001</v>
      </c>
      <c r="D858">
        <v>38</v>
      </c>
      <c r="E858">
        <v>-1.1000000000000001</v>
      </c>
      <c r="F858">
        <v>1139.4813999999999</v>
      </c>
      <c r="G858">
        <v>37.29</v>
      </c>
      <c r="H858" s="1">
        <v>11800</v>
      </c>
      <c r="I858">
        <v>1</v>
      </c>
      <c r="J858">
        <v>10465</v>
      </c>
      <c r="K858" t="s">
        <v>17</v>
      </c>
      <c r="L858">
        <v>1</v>
      </c>
      <c r="M858">
        <v>1</v>
      </c>
      <c r="N858" t="s">
        <v>144</v>
      </c>
      <c r="O858" t="s">
        <v>19</v>
      </c>
      <c r="P858" t="s">
        <v>1358</v>
      </c>
    </row>
    <row r="859" spans="1:16" x14ac:dyDescent="0.25">
      <c r="A859" t="s">
        <v>1359</v>
      </c>
      <c r="B859">
        <v>26.48</v>
      </c>
      <c r="C859">
        <v>835.50279999999998</v>
      </c>
      <c r="D859">
        <v>7</v>
      </c>
      <c r="E859">
        <v>-0.5</v>
      </c>
      <c r="F859">
        <v>418.75850000000003</v>
      </c>
      <c r="G859">
        <v>26.9</v>
      </c>
      <c r="H859" s="1">
        <v>267000</v>
      </c>
      <c r="I859">
        <v>1</v>
      </c>
      <c r="J859">
        <v>5216</v>
      </c>
      <c r="K859" t="s">
        <v>17</v>
      </c>
      <c r="L859">
        <v>1</v>
      </c>
      <c r="M859">
        <v>1</v>
      </c>
      <c r="N859" t="s">
        <v>1360</v>
      </c>
    </row>
    <row r="860" spans="1:16" x14ac:dyDescent="0.25">
      <c r="A860" t="s">
        <v>1361</v>
      </c>
      <c r="B860">
        <v>26.43</v>
      </c>
      <c r="C860">
        <v>2349.2075</v>
      </c>
      <c r="D860">
        <v>22</v>
      </c>
      <c r="E860">
        <v>0.7</v>
      </c>
      <c r="F860">
        <v>784.077</v>
      </c>
      <c r="G860">
        <v>38.11</v>
      </c>
      <c r="H860" s="1">
        <v>446000</v>
      </c>
      <c r="I860">
        <v>1</v>
      </c>
      <c r="J860">
        <v>10929</v>
      </c>
      <c r="K860" t="s">
        <v>17</v>
      </c>
      <c r="L860">
        <v>1</v>
      </c>
      <c r="M860">
        <v>1</v>
      </c>
      <c r="N860" t="s">
        <v>1362</v>
      </c>
      <c r="O860" t="s">
        <v>19</v>
      </c>
      <c r="P860" t="s">
        <v>1363</v>
      </c>
    </row>
    <row r="861" spans="1:16" x14ac:dyDescent="0.25">
      <c r="A861" t="s">
        <v>1364</v>
      </c>
      <c r="B861">
        <v>26.4</v>
      </c>
      <c r="C861">
        <v>1668.7936</v>
      </c>
      <c r="D861">
        <v>13</v>
      </c>
      <c r="E861">
        <v>1.3</v>
      </c>
      <c r="F861">
        <v>557.27250000000004</v>
      </c>
      <c r="G861">
        <v>44.19</v>
      </c>
      <c r="H861" s="1">
        <v>103000</v>
      </c>
      <c r="I861">
        <v>1</v>
      </c>
      <c r="J861">
        <v>14106</v>
      </c>
      <c r="K861" t="s">
        <v>17</v>
      </c>
      <c r="L861">
        <v>1</v>
      </c>
      <c r="M861">
        <v>1</v>
      </c>
      <c r="N861" t="s">
        <v>427</v>
      </c>
    </row>
    <row r="862" spans="1:16" x14ac:dyDescent="0.25">
      <c r="A862" t="s">
        <v>1365</v>
      </c>
      <c r="B862">
        <v>26.38</v>
      </c>
      <c r="C862">
        <v>1174.5996</v>
      </c>
      <c r="D862">
        <v>9</v>
      </c>
      <c r="E862">
        <v>-0.3</v>
      </c>
      <c r="F862">
        <v>392.5403</v>
      </c>
      <c r="G862">
        <v>25.59</v>
      </c>
      <c r="H862" s="1">
        <v>54200</v>
      </c>
      <c r="I862">
        <v>1</v>
      </c>
      <c r="J862">
        <v>4669</v>
      </c>
      <c r="K862" t="s">
        <v>17</v>
      </c>
      <c r="L862">
        <v>1</v>
      </c>
      <c r="M862">
        <v>1</v>
      </c>
      <c r="N862" t="s">
        <v>427</v>
      </c>
    </row>
    <row r="863" spans="1:16" x14ac:dyDescent="0.25">
      <c r="A863" t="s">
        <v>1366</v>
      </c>
      <c r="B863">
        <v>26.34</v>
      </c>
      <c r="C863">
        <v>3292.4418999999998</v>
      </c>
      <c r="D863">
        <v>35</v>
      </c>
      <c r="E863">
        <v>0.2</v>
      </c>
      <c r="F863">
        <v>824.11789999999996</v>
      </c>
      <c r="G863">
        <v>36.159999999999997</v>
      </c>
      <c r="H863" s="1">
        <v>227000</v>
      </c>
      <c r="I863">
        <v>1</v>
      </c>
      <c r="J863">
        <v>9885</v>
      </c>
      <c r="K863" t="s">
        <v>17</v>
      </c>
      <c r="L863">
        <v>1</v>
      </c>
      <c r="M863">
        <v>1</v>
      </c>
      <c r="N863" t="s">
        <v>144</v>
      </c>
      <c r="O863" t="s">
        <v>19</v>
      </c>
      <c r="P863" t="s">
        <v>1367</v>
      </c>
    </row>
    <row r="864" spans="1:16" x14ac:dyDescent="0.25">
      <c r="A864" t="s">
        <v>1368</v>
      </c>
      <c r="B864">
        <v>26.23</v>
      </c>
      <c r="C864">
        <v>1449.71</v>
      </c>
      <c r="D864">
        <v>14</v>
      </c>
      <c r="E864">
        <v>0.9</v>
      </c>
      <c r="F864">
        <v>725.86289999999997</v>
      </c>
      <c r="G864">
        <v>37.39</v>
      </c>
      <c r="H864" s="1">
        <v>44900</v>
      </c>
      <c r="I864">
        <v>1</v>
      </c>
      <c r="J864">
        <v>10543</v>
      </c>
      <c r="K864" t="s">
        <v>17</v>
      </c>
      <c r="L864">
        <v>1</v>
      </c>
      <c r="M864">
        <v>1</v>
      </c>
      <c r="N864" t="s">
        <v>1369</v>
      </c>
    </row>
    <row r="865" spans="1:16" x14ac:dyDescent="0.25">
      <c r="A865" t="s">
        <v>1370</v>
      </c>
      <c r="B865">
        <v>26.19</v>
      </c>
      <c r="C865">
        <v>867.47490000000005</v>
      </c>
      <c r="D865">
        <v>7</v>
      </c>
      <c r="E865">
        <v>-0.2</v>
      </c>
      <c r="F865">
        <v>290.16550000000001</v>
      </c>
      <c r="G865">
        <v>25.01</v>
      </c>
      <c r="H865" s="1">
        <v>30200</v>
      </c>
      <c r="I865">
        <v>1</v>
      </c>
      <c r="J865">
        <v>4217</v>
      </c>
      <c r="K865" t="s">
        <v>17</v>
      </c>
      <c r="L865">
        <v>1</v>
      </c>
      <c r="M865">
        <v>1</v>
      </c>
      <c r="N865" t="s">
        <v>372</v>
      </c>
    </row>
    <row r="866" spans="1:16" x14ac:dyDescent="0.25">
      <c r="A866" t="s">
        <v>1371</v>
      </c>
      <c r="B866">
        <v>26.12</v>
      </c>
      <c r="C866">
        <v>1311.5956000000001</v>
      </c>
      <c r="D866">
        <v>11</v>
      </c>
      <c r="E866">
        <v>1</v>
      </c>
      <c r="F866">
        <v>656.8057</v>
      </c>
      <c r="G866">
        <v>29.17</v>
      </c>
      <c r="H866" s="1">
        <v>101000</v>
      </c>
      <c r="I866">
        <v>1</v>
      </c>
      <c r="J866">
        <v>6275</v>
      </c>
      <c r="K866" t="s">
        <v>17</v>
      </c>
      <c r="L866">
        <v>2</v>
      </c>
      <c r="M866">
        <v>2</v>
      </c>
      <c r="N866" t="s">
        <v>390</v>
      </c>
    </row>
    <row r="867" spans="1:16" x14ac:dyDescent="0.25">
      <c r="A867" t="s">
        <v>1372</v>
      </c>
      <c r="B867">
        <v>26.11</v>
      </c>
      <c r="C867">
        <v>1153.6931</v>
      </c>
      <c r="D867">
        <v>11</v>
      </c>
      <c r="E867">
        <v>0.6</v>
      </c>
      <c r="F867">
        <v>577.85419999999999</v>
      </c>
      <c r="G867">
        <v>30.9</v>
      </c>
      <c r="H867" s="1">
        <v>251000</v>
      </c>
      <c r="I867">
        <v>1</v>
      </c>
      <c r="J867">
        <v>7266</v>
      </c>
      <c r="K867" t="s">
        <v>17</v>
      </c>
      <c r="L867">
        <v>1</v>
      </c>
      <c r="M867">
        <v>1</v>
      </c>
      <c r="N867" t="s">
        <v>57</v>
      </c>
      <c r="O867" t="s">
        <v>19</v>
      </c>
      <c r="P867" t="s">
        <v>1373</v>
      </c>
    </row>
    <row r="868" spans="1:16" x14ac:dyDescent="0.25">
      <c r="A868" t="s">
        <v>1374</v>
      </c>
      <c r="B868">
        <v>26.1</v>
      </c>
      <c r="C868">
        <v>1136.5389</v>
      </c>
      <c r="D868">
        <v>9</v>
      </c>
      <c r="E868">
        <v>0.4</v>
      </c>
      <c r="F868">
        <v>569.27700000000004</v>
      </c>
      <c r="G868">
        <v>34.979999999999997</v>
      </c>
      <c r="H868" s="1">
        <v>423000</v>
      </c>
      <c r="I868">
        <v>1</v>
      </c>
      <c r="J868">
        <v>9213</v>
      </c>
      <c r="K868" t="s">
        <v>17</v>
      </c>
      <c r="L868">
        <v>1</v>
      </c>
      <c r="M868">
        <v>1</v>
      </c>
      <c r="N868" t="s">
        <v>257</v>
      </c>
    </row>
    <row r="869" spans="1:16" x14ac:dyDescent="0.25">
      <c r="A869" t="s">
        <v>1375</v>
      </c>
      <c r="B869">
        <v>26.1</v>
      </c>
      <c r="C869">
        <v>1502.8167000000001</v>
      </c>
      <c r="D869">
        <v>14</v>
      </c>
      <c r="E869">
        <v>-0.8</v>
      </c>
      <c r="F869">
        <v>752.41499999999996</v>
      </c>
      <c r="G869">
        <v>41.75</v>
      </c>
      <c r="H869">
        <v>0</v>
      </c>
      <c r="I869">
        <v>1</v>
      </c>
      <c r="J869">
        <v>12906</v>
      </c>
      <c r="K869" t="s">
        <v>17</v>
      </c>
      <c r="L869">
        <v>0</v>
      </c>
      <c r="M869">
        <v>0</v>
      </c>
      <c r="N869" t="s">
        <v>263</v>
      </c>
    </row>
    <row r="870" spans="1:16" x14ac:dyDescent="0.25">
      <c r="A870" t="s">
        <v>1376</v>
      </c>
      <c r="B870">
        <v>26.08</v>
      </c>
      <c r="C870">
        <v>877.50210000000004</v>
      </c>
      <c r="D870">
        <v>7</v>
      </c>
      <c r="E870">
        <v>1.4</v>
      </c>
      <c r="F870">
        <v>293.50839999999999</v>
      </c>
      <c r="G870">
        <v>25.66</v>
      </c>
      <c r="H870" s="1">
        <v>20200</v>
      </c>
      <c r="I870">
        <v>1</v>
      </c>
      <c r="J870">
        <v>4621</v>
      </c>
      <c r="K870" t="s">
        <v>17</v>
      </c>
      <c r="L870">
        <v>1</v>
      </c>
      <c r="M870">
        <v>1</v>
      </c>
      <c r="N870" t="s">
        <v>637</v>
      </c>
    </row>
    <row r="871" spans="1:16" x14ac:dyDescent="0.25">
      <c r="A871" t="s">
        <v>1377</v>
      </c>
      <c r="B871">
        <v>26.07</v>
      </c>
      <c r="C871">
        <v>3011.5657000000001</v>
      </c>
      <c r="D871">
        <v>38</v>
      </c>
      <c r="E871">
        <v>0.7</v>
      </c>
      <c r="F871">
        <v>753.89919999999995</v>
      </c>
      <c r="G871">
        <v>45.91</v>
      </c>
      <c r="H871" s="1">
        <v>202000</v>
      </c>
      <c r="I871">
        <v>1</v>
      </c>
      <c r="J871">
        <v>14822</v>
      </c>
      <c r="K871" t="s">
        <v>17</v>
      </c>
      <c r="L871">
        <v>1</v>
      </c>
      <c r="M871">
        <v>1</v>
      </c>
      <c r="N871" t="s">
        <v>1378</v>
      </c>
      <c r="O871" t="s">
        <v>1041</v>
      </c>
      <c r="P871" t="s">
        <v>1379</v>
      </c>
    </row>
    <row r="872" spans="1:16" x14ac:dyDescent="0.25">
      <c r="A872" t="s">
        <v>1380</v>
      </c>
      <c r="B872">
        <v>26.07</v>
      </c>
      <c r="C872">
        <v>1030.4906000000001</v>
      </c>
      <c r="D872">
        <v>9</v>
      </c>
      <c r="E872">
        <v>0.6</v>
      </c>
      <c r="F872">
        <v>516.25289999999995</v>
      </c>
      <c r="G872">
        <v>35.67</v>
      </c>
      <c r="H872" s="1">
        <v>227000</v>
      </c>
      <c r="I872">
        <v>1</v>
      </c>
      <c r="J872">
        <v>9550</v>
      </c>
      <c r="K872" t="s">
        <v>17</v>
      </c>
      <c r="L872">
        <v>1</v>
      </c>
      <c r="M872">
        <v>1</v>
      </c>
      <c r="N872" t="s">
        <v>126</v>
      </c>
    </row>
    <row r="873" spans="1:16" x14ac:dyDescent="0.25">
      <c r="A873" t="s">
        <v>1381</v>
      </c>
      <c r="B873">
        <v>26.02</v>
      </c>
      <c r="C873">
        <v>871.5127</v>
      </c>
      <c r="D873">
        <v>8</v>
      </c>
      <c r="E873">
        <v>0.4</v>
      </c>
      <c r="F873">
        <v>436.7638</v>
      </c>
      <c r="G873">
        <v>26.58</v>
      </c>
      <c r="H873" s="1">
        <v>40800</v>
      </c>
      <c r="I873">
        <v>1</v>
      </c>
      <c r="J873">
        <v>5080</v>
      </c>
      <c r="K873" t="s">
        <v>17</v>
      </c>
      <c r="L873">
        <v>1</v>
      </c>
      <c r="M873">
        <v>1</v>
      </c>
      <c r="N873" t="s">
        <v>719</v>
      </c>
    </row>
    <row r="874" spans="1:16" x14ac:dyDescent="0.25">
      <c r="A874" t="s">
        <v>1382</v>
      </c>
      <c r="B874">
        <v>26.02</v>
      </c>
      <c r="C874">
        <v>871.5127</v>
      </c>
      <c r="D874">
        <v>8</v>
      </c>
      <c r="E874">
        <v>0.4</v>
      </c>
      <c r="F874">
        <v>436.7638</v>
      </c>
      <c r="G874">
        <v>26.58</v>
      </c>
      <c r="H874" s="1">
        <v>40800</v>
      </c>
      <c r="I874">
        <v>1</v>
      </c>
      <c r="J874">
        <v>5080</v>
      </c>
      <c r="K874" t="s">
        <v>17</v>
      </c>
      <c r="L874">
        <v>1</v>
      </c>
      <c r="M874">
        <v>1</v>
      </c>
      <c r="N874" t="s">
        <v>1309</v>
      </c>
    </row>
    <row r="875" spans="1:16" x14ac:dyDescent="0.25">
      <c r="A875" t="s">
        <v>1383</v>
      </c>
      <c r="B875">
        <v>25.97</v>
      </c>
      <c r="C875">
        <v>1152.5597</v>
      </c>
      <c r="D875">
        <v>10</v>
      </c>
      <c r="E875">
        <v>1.2</v>
      </c>
      <c r="F875">
        <v>577.28779999999995</v>
      </c>
      <c r="G875">
        <v>38.33</v>
      </c>
      <c r="H875">
        <v>0</v>
      </c>
      <c r="I875">
        <v>1</v>
      </c>
      <c r="J875">
        <v>11058</v>
      </c>
      <c r="K875" t="s">
        <v>17</v>
      </c>
      <c r="L875">
        <v>0</v>
      </c>
      <c r="M875">
        <v>0</v>
      </c>
      <c r="N875" t="s">
        <v>596</v>
      </c>
      <c r="O875" t="s">
        <v>23</v>
      </c>
      <c r="P875" t="s">
        <v>81</v>
      </c>
    </row>
    <row r="876" spans="1:16" x14ac:dyDescent="0.25">
      <c r="A876" t="s">
        <v>1384</v>
      </c>
      <c r="B876">
        <v>25.92</v>
      </c>
      <c r="C876">
        <v>1182.6396</v>
      </c>
      <c r="D876">
        <v>10</v>
      </c>
      <c r="E876">
        <v>1.5</v>
      </c>
      <c r="F876">
        <v>592.32799999999997</v>
      </c>
      <c r="G876">
        <v>42.25</v>
      </c>
      <c r="H876" s="1">
        <v>108000</v>
      </c>
      <c r="I876">
        <v>1</v>
      </c>
      <c r="J876">
        <v>13124</v>
      </c>
      <c r="K876" t="s">
        <v>17</v>
      </c>
      <c r="L876">
        <v>1</v>
      </c>
      <c r="M876">
        <v>1</v>
      </c>
      <c r="N876" t="s">
        <v>779</v>
      </c>
    </row>
    <row r="877" spans="1:16" x14ac:dyDescent="0.25">
      <c r="A877" t="s">
        <v>1385</v>
      </c>
      <c r="B877">
        <v>25.84</v>
      </c>
      <c r="C877">
        <v>1126.6346000000001</v>
      </c>
      <c r="D877">
        <v>11</v>
      </c>
      <c r="E877">
        <v>0.4</v>
      </c>
      <c r="F877">
        <v>564.32479999999998</v>
      </c>
      <c r="G877">
        <v>30.5</v>
      </c>
      <c r="H877" s="1">
        <v>121000</v>
      </c>
      <c r="I877">
        <v>1</v>
      </c>
      <c r="J877">
        <v>6928</v>
      </c>
      <c r="K877" t="s">
        <v>17</v>
      </c>
      <c r="L877">
        <v>1</v>
      </c>
      <c r="M877">
        <v>1</v>
      </c>
      <c r="N877" t="s">
        <v>1211</v>
      </c>
    </row>
    <row r="878" spans="1:16" x14ac:dyDescent="0.25">
      <c r="A878" t="s">
        <v>1386</v>
      </c>
      <c r="B878">
        <v>25.83</v>
      </c>
      <c r="C878">
        <v>1367.6905999999999</v>
      </c>
      <c r="D878">
        <v>14</v>
      </c>
      <c r="E878">
        <v>1.1000000000000001</v>
      </c>
      <c r="F878">
        <v>456.90460000000002</v>
      </c>
      <c r="G878">
        <v>24.75</v>
      </c>
      <c r="H878" s="1">
        <v>14600</v>
      </c>
      <c r="I878">
        <v>1</v>
      </c>
      <c r="J878">
        <v>3950</v>
      </c>
      <c r="K878" t="s">
        <v>17</v>
      </c>
      <c r="L878">
        <v>1</v>
      </c>
      <c r="M878">
        <v>1</v>
      </c>
      <c r="N878" t="s">
        <v>1387</v>
      </c>
      <c r="O878" t="s">
        <v>19</v>
      </c>
      <c r="P878" t="s">
        <v>1388</v>
      </c>
    </row>
    <row r="879" spans="1:16" x14ac:dyDescent="0.25">
      <c r="A879" t="s">
        <v>1389</v>
      </c>
      <c r="B879">
        <v>25.82</v>
      </c>
      <c r="C879">
        <v>900.49300000000005</v>
      </c>
      <c r="D879">
        <v>7</v>
      </c>
      <c r="E879">
        <v>0.6</v>
      </c>
      <c r="F879">
        <v>301.17180000000002</v>
      </c>
      <c r="G879">
        <v>24.24</v>
      </c>
      <c r="H879" s="1">
        <v>106000</v>
      </c>
      <c r="I879">
        <v>1</v>
      </c>
      <c r="J879">
        <v>3627</v>
      </c>
      <c r="K879" t="s">
        <v>17</v>
      </c>
      <c r="L879">
        <v>1</v>
      </c>
      <c r="M879">
        <v>1</v>
      </c>
      <c r="N879" t="s">
        <v>422</v>
      </c>
    </row>
    <row r="880" spans="1:16" x14ac:dyDescent="0.25">
      <c r="A880" t="s">
        <v>1390</v>
      </c>
      <c r="B880">
        <v>25.82</v>
      </c>
      <c r="C880">
        <v>1015.4949</v>
      </c>
      <c r="D880">
        <v>7</v>
      </c>
      <c r="E880">
        <v>1.2</v>
      </c>
      <c r="F880">
        <v>508.75540000000001</v>
      </c>
      <c r="G880">
        <v>45.33</v>
      </c>
      <c r="H880" s="1">
        <v>306000</v>
      </c>
      <c r="I880">
        <v>1</v>
      </c>
      <c r="J880">
        <v>14530</v>
      </c>
      <c r="K880" t="s">
        <v>17</v>
      </c>
      <c r="L880">
        <v>1</v>
      </c>
      <c r="M880">
        <v>1</v>
      </c>
      <c r="N880" t="s">
        <v>1391</v>
      </c>
    </row>
    <row r="881" spans="1:16" x14ac:dyDescent="0.25">
      <c r="A881" t="s">
        <v>1392</v>
      </c>
      <c r="B881">
        <v>25.77</v>
      </c>
      <c r="C881">
        <v>1690.7183</v>
      </c>
      <c r="D881">
        <v>16</v>
      </c>
      <c r="E881">
        <v>-0.1</v>
      </c>
      <c r="F881">
        <v>564.58000000000004</v>
      </c>
      <c r="G881">
        <v>28.44</v>
      </c>
      <c r="H881" s="1">
        <v>94000</v>
      </c>
      <c r="I881">
        <v>1</v>
      </c>
      <c r="J881">
        <v>5988</v>
      </c>
      <c r="K881" t="s">
        <v>17</v>
      </c>
      <c r="L881">
        <v>1</v>
      </c>
      <c r="M881">
        <v>1</v>
      </c>
      <c r="N881" t="s">
        <v>1393</v>
      </c>
    </row>
    <row r="882" spans="1:16" x14ac:dyDescent="0.25">
      <c r="A882" t="s">
        <v>1394</v>
      </c>
      <c r="B882">
        <v>25.75</v>
      </c>
      <c r="C882">
        <v>2277.0219999999999</v>
      </c>
      <c r="D882">
        <v>20</v>
      </c>
      <c r="E882">
        <v>0.4</v>
      </c>
      <c r="F882">
        <v>760.01490000000001</v>
      </c>
      <c r="G882">
        <v>37.53</v>
      </c>
      <c r="H882" s="1">
        <v>24800</v>
      </c>
      <c r="I882">
        <v>1</v>
      </c>
      <c r="J882">
        <v>10623</v>
      </c>
      <c r="K882" t="s">
        <v>17</v>
      </c>
      <c r="L882">
        <v>1</v>
      </c>
      <c r="M882">
        <v>1</v>
      </c>
      <c r="N882" t="s">
        <v>634</v>
      </c>
      <c r="O882" t="s">
        <v>23</v>
      </c>
      <c r="P882" t="s">
        <v>147</v>
      </c>
    </row>
    <row r="883" spans="1:16" x14ac:dyDescent="0.25">
      <c r="A883" t="s">
        <v>1395</v>
      </c>
      <c r="B883">
        <v>25.74</v>
      </c>
      <c r="C883">
        <v>1195.6233999999999</v>
      </c>
      <c r="D883">
        <v>12</v>
      </c>
      <c r="E883">
        <v>0.8</v>
      </c>
      <c r="F883">
        <v>598.81949999999995</v>
      </c>
      <c r="G883">
        <v>39.15</v>
      </c>
      <c r="H883" s="1">
        <v>67100</v>
      </c>
      <c r="I883">
        <v>1</v>
      </c>
      <c r="J883">
        <v>11494</v>
      </c>
      <c r="K883" t="s">
        <v>17</v>
      </c>
      <c r="L883">
        <v>1</v>
      </c>
      <c r="M883">
        <v>1</v>
      </c>
      <c r="N883" t="s">
        <v>1396</v>
      </c>
      <c r="O883" t="s">
        <v>1397</v>
      </c>
      <c r="P883" t="s">
        <v>1398</v>
      </c>
    </row>
    <row r="884" spans="1:16" x14ac:dyDescent="0.25">
      <c r="A884" t="s">
        <v>1399</v>
      </c>
      <c r="B884">
        <v>25.53</v>
      </c>
      <c r="C884">
        <v>2228.1210999999998</v>
      </c>
      <c r="D884">
        <v>22</v>
      </c>
      <c r="E884">
        <v>0.4</v>
      </c>
      <c r="F884">
        <v>558.03779999999995</v>
      </c>
      <c r="G884">
        <v>39.340000000000003</v>
      </c>
      <c r="H884" s="1">
        <v>73700</v>
      </c>
      <c r="I884">
        <v>1</v>
      </c>
      <c r="J884">
        <v>11630</v>
      </c>
      <c r="K884" t="s">
        <v>17</v>
      </c>
      <c r="L884">
        <v>1</v>
      </c>
      <c r="M884">
        <v>1</v>
      </c>
      <c r="N884" t="s">
        <v>1400</v>
      </c>
    </row>
    <row r="885" spans="1:16" x14ac:dyDescent="0.25">
      <c r="A885" t="s">
        <v>1401</v>
      </c>
      <c r="B885">
        <v>25.52</v>
      </c>
      <c r="C885">
        <v>1058.5257999999999</v>
      </c>
      <c r="D885">
        <v>9</v>
      </c>
      <c r="E885">
        <v>1.1000000000000001</v>
      </c>
      <c r="F885">
        <v>530.27080000000001</v>
      </c>
      <c r="G885">
        <v>24.8</v>
      </c>
      <c r="H885">
        <v>0</v>
      </c>
      <c r="I885">
        <v>1</v>
      </c>
      <c r="J885">
        <v>4026</v>
      </c>
      <c r="K885" t="s">
        <v>17</v>
      </c>
      <c r="L885">
        <v>0</v>
      </c>
      <c r="M885">
        <v>0</v>
      </c>
      <c r="N885" t="s">
        <v>296</v>
      </c>
    </row>
    <row r="886" spans="1:16" x14ac:dyDescent="0.25">
      <c r="A886" t="s">
        <v>1402</v>
      </c>
      <c r="B886">
        <v>25.49</v>
      </c>
      <c r="C886">
        <v>1109.6556</v>
      </c>
      <c r="D886">
        <v>10</v>
      </c>
      <c r="E886">
        <v>1.1000000000000001</v>
      </c>
      <c r="F886">
        <v>555.83569999999997</v>
      </c>
      <c r="G886">
        <v>25.58</v>
      </c>
      <c r="H886" s="1">
        <v>10600</v>
      </c>
      <c r="I886">
        <v>1</v>
      </c>
      <c r="J886">
        <v>4594</v>
      </c>
      <c r="K886" t="s">
        <v>17</v>
      </c>
      <c r="L886">
        <v>1</v>
      </c>
      <c r="M886">
        <v>1</v>
      </c>
      <c r="N886" t="s">
        <v>719</v>
      </c>
    </row>
    <row r="887" spans="1:16" x14ac:dyDescent="0.25">
      <c r="A887" t="s">
        <v>1403</v>
      </c>
      <c r="B887">
        <v>25.48</v>
      </c>
      <c r="C887">
        <v>963.48469999999998</v>
      </c>
      <c r="D887">
        <v>9</v>
      </c>
      <c r="E887">
        <v>0.7</v>
      </c>
      <c r="F887">
        <v>482.75</v>
      </c>
      <c r="G887">
        <v>28.93</v>
      </c>
      <c r="H887" s="1">
        <v>70700</v>
      </c>
      <c r="I887">
        <v>1</v>
      </c>
      <c r="J887">
        <v>6170</v>
      </c>
      <c r="K887" t="s">
        <v>17</v>
      </c>
      <c r="L887">
        <v>1</v>
      </c>
      <c r="M887">
        <v>1</v>
      </c>
      <c r="N887" t="s">
        <v>231</v>
      </c>
      <c r="O887" t="s">
        <v>23</v>
      </c>
      <c r="P887" t="s">
        <v>50</v>
      </c>
    </row>
    <row r="888" spans="1:16" x14ac:dyDescent="0.25">
      <c r="A888" t="s">
        <v>1404</v>
      </c>
      <c r="B888">
        <v>25.45</v>
      </c>
      <c r="C888">
        <v>1818.9924000000001</v>
      </c>
      <c r="D888">
        <v>21</v>
      </c>
      <c r="E888">
        <v>0.7</v>
      </c>
      <c r="F888">
        <v>607.33849999999995</v>
      </c>
      <c r="G888">
        <v>51.67</v>
      </c>
      <c r="H888" s="1">
        <v>49500</v>
      </c>
      <c r="I888">
        <v>1</v>
      </c>
      <c r="J888">
        <v>17437</v>
      </c>
      <c r="K888" t="s">
        <v>17</v>
      </c>
      <c r="L888">
        <v>1</v>
      </c>
      <c r="M888">
        <v>1</v>
      </c>
      <c r="N888" t="s">
        <v>1405</v>
      </c>
    </row>
    <row r="889" spans="1:16" x14ac:dyDescent="0.25">
      <c r="A889" t="s">
        <v>1406</v>
      </c>
      <c r="B889">
        <v>25.43</v>
      </c>
      <c r="C889">
        <v>2036.9775</v>
      </c>
      <c r="D889">
        <v>23</v>
      </c>
      <c r="E889">
        <v>1.1000000000000001</v>
      </c>
      <c r="F889">
        <v>680.00049999999999</v>
      </c>
      <c r="G889">
        <v>29.86</v>
      </c>
      <c r="H889">
        <v>0</v>
      </c>
      <c r="I889">
        <v>1</v>
      </c>
      <c r="J889">
        <v>6609</v>
      </c>
      <c r="K889" t="s">
        <v>17</v>
      </c>
      <c r="L889">
        <v>0</v>
      </c>
      <c r="M889">
        <v>0</v>
      </c>
      <c r="N889" t="s">
        <v>1407</v>
      </c>
      <c r="O889" t="s">
        <v>19</v>
      </c>
      <c r="P889" t="s">
        <v>1408</v>
      </c>
    </row>
    <row r="890" spans="1:16" x14ac:dyDescent="0.25">
      <c r="A890" t="s">
        <v>1409</v>
      </c>
      <c r="B890">
        <v>25.4</v>
      </c>
      <c r="C890">
        <v>1068.6079</v>
      </c>
      <c r="D890">
        <v>11</v>
      </c>
      <c r="E890">
        <v>0.8</v>
      </c>
      <c r="F890">
        <v>535.3116</v>
      </c>
      <c r="G890">
        <v>29.58</v>
      </c>
      <c r="H890" s="1">
        <v>51000</v>
      </c>
      <c r="I890">
        <v>1</v>
      </c>
      <c r="J890">
        <v>6473</v>
      </c>
      <c r="K890" t="s">
        <v>17</v>
      </c>
      <c r="L890">
        <v>1</v>
      </c>
      <c r="M890">
        <v>1</v>
      </c>
      <c r="N890" t="s">
        <v>525</v>
      </c>
      <c r="O890" t="s">
        <v>19</v>
      </c>
      <c r="P890" t="s">
        <v>141</v>
      </c>
    </row>
    <row r="891" spans="1:16" x14ac:dyDescent="0.25">
      <c r="A891" t="s">
        <v>1410</v>
      </c>
      <c r="B891">
        <v>25.39</v>
      </c>
      <c r="C891">
        <v>2347.1404000000002</v>
      </c>
      <c r="D891">
        <v>21</v>
      </c>
      <c r="E891">
        <v>0.1</v>
      </c>
      <c r="F891">
        <v>783.38750000000005</v>
      </c>
      <c r="G891">
        <v>37.880000000000003</v>
      </c>
      <c r="H891" s="1">
        <v>379000</v>
      </c>
      <c r="I891">
        <v>1</v>
      </c>
      <c r="J891">
        <v>10908</v>
      </c>
      <c r="K891" t="s">
        <v>17</v>
      </c>
      <c r="L891">
        <v>1</v>
      </c>
      <c r="M891">
        <v>1</v>
      </c>
      <c r="N891" t="s">
        <v>57</v>
      </c>
    </row>
    <row r="892" spans="1:16" x14ac:dyDescent="0.25">
      <c r="A892" t="s">
        <v>1411</v>
      </c>
      <c r="B892">
        <v>25.37</v>
      </c>
      <c r="C892">
        <v>2935.4038</v>
      </c>
      <c r="D892">
        <v>34</v>
      </c>
      <c r="E892">
        <v>-0.1</v>
      </c>
      <c r="F892">
        <v>979.47519999999997</v>
      </c>
      <c r="G892">
        <v>48.47</v>
      </c>
      <c r="H892">
        <v>0</v>
      </c>
      <c r="I892">
        <v>1</v>
      </c>
      <c r="J892">
        <v>15881</v>
      </c>
      <c r="K892" t="s">
        <v>17</v>
      </c>
      <c r="L892">
        <v>0</v>
      </c>
      <c r="M892">
        <v>0</v>
      </c>
      <c r="N892" t="s">
        <v>1412</v>
      </c>
      <c r="O892" t="s">
        <v>92</v>
      </c>
      <c r="P892" t="s">
        <v>1413</v>
      </c>
    </row>
    <row r="893" spans="1:16" x14ac:dyDescent="0.25">
      <c r="A893" t="s">
        <v>1414</v>
      </c>
      <c r="B893">
        <v>25.36</v>
      </c>
      <c r="C893">
        <v>2840.2246</v>
      </c>
      <c r="D893">
        <v>31</v>
      </c>
      <c r="E893">
        <v>0.4</v>
      </c>
      <c r="F893">
        <v>711.06370000000004</v>
      </c>
      <c r="G893">
        <v>25.27</v>
      </c>
      <c r="H893" s="1">
        <v>185000</v>
      </c>
      <c r="I893">
        <v>1</v>
      </c>
      <c r="J893">
        <v>4392</v>
      </c>
      <c r="K893" t="s">
        <v>17</v>
      </c>
      <c r="L893">
        <v>1</v>
      </c>
      <c r="M893">
        <v>1</v>
      </c>
      <c r="N893" t="s">
        <v>654</v>
      </c>
      <c r="O893" t="s">
        <v>19</v>
      </c>
      <c r="P893" t="s">
        <v>1415</v>
      </c>
    </row>
    <row r="894" spans="1:16" x14ac:dyDescent="0.25">
      <c r="A894" t="s">
        <v>1416</v>
      </c>
      <c r="B894">
        <v>25.32</v>
      </c>
      <c r="C894">
        <v>981.51779999999997</v>
      </c>
      <c r="D894">
        <v>8</v>
      </c>
      <c r="E894">
        <v>1.5</v>
      </c>
      <c r="F894">
        <v>491.76690000000002</v>
      </c>
      <c r="G894">
        <v>24.88</v>
      </c>
      <c r="H894" s="1">
        <v>6050</v>
      </c>
      <c r="I894">
        <v>1</v>
      </c>
      <c r="J894">
        <v>4081</v>
      </c>
      <c r="K894" t="s">
        <v>17</v>
      </c>
      <c r="L894">
        <v>1</v>
      </c>
      <c r="M894">
        <v>1</v>
      </c>
      <c r="N894" t="s">
        <v>1196</v>
      </c>
      <c r="O894" t="s">
        <v>23</v>
      </c>
      <c r="P894" t="s">
        <v>147</v>
      </c>
    </row>
    <row r="895" spans="1:16" x14ac:dyDescent="0.25">
      <c r="A895" t="s">
        <v>1417</v>
      </c>
      <c r="B895">
        <v>25.25</v>
      </c>
      <c r="C895">
        <v>3667.8027000000002</v>
      </c>
      <c r="D895">
        <v>35</v>
      </c>
      <c r="E895">
        <v>0.2</v>
      </c>
      <c r="F895">
        <v>734.56799999999998</v>
      </c>
      <c r="G895">
        <v>46.71</v>
      </c>
      <c r="H895">
        <v>0</v>
      </c>
      <c r="I895">
        <v>1</v>
      </c>
      <c r="J895">
        <v>15206</v>
      </c>
      <c r="K895" t="s">
        <v>17</v>
      </c>
      <c r="L895">
        <v>0</v>
      </c>
      <c r="M895">
        <v>0</v>
      </c>
      <c r="N895" t="s">
        <v>666</v>
      </c>
      <c r="O895" t="s">
        <v>23</v>
      </c>
      <c r="P895" t="s">
        <v>31</v>
      </c>
    </row>
    <row r="896" spans="1:16" x14ac:dyDescent="0.25">
      <c r="A896" t="s">
        <v>1418</v>
      </c>
      <c r="B896">
        <v>25.19</v>
      </c>
      <c r="C896">
        <v>1163.739</v>
      </c>
      <c r="D896">
        <v>10</v>
      </c>
      <c r="E896">
        <v>1.4</v>
      </c>
      <c r="F896">
        <v>388.92079999999999</v>
      </c>
      <c r="G896">
        <v>26.47</v>
      </c>
      <c r="H896" s="1">
        <v>473000</v>
      </c>
      <c r="I896">
        <v>1</v>
      </c>
      <c r="J896">
        <v>5002</v>
      </c>
      <c r="K896" t="s">
        <v>17</v>
      </c>
      <c r="L896">
        <v>2</v>
      </c>
      <c r="M896">
        <v>2</v>
      </c>
      <c r="N896" t="s">
        <v>136</v>
      </c>
    </row>
    <row r="897" spans="1:16" x14ac:dyDescent="0.25">
      <c r="A897" t="s">
        <v>1419</v>
      </c>
      <c r="B897">
        <v>25.16</v>
      </c>
      <c r="C897">
        <v>1719.8259</v>
      </c>
      <c r="D897">
        <v>14</v>
      </c>
      <c r="E897">
        <v>2.8</v>
      </c>
      <c r="F897">
        <v>574.28420000000006</v>
      </c>
      <c r="G897">
        <v>41.09</v>
      </c>
      <c r="H897" s="1">
        <v>178000</v>
      </c>
      <c r="I897">
        <v>1</v>
      </c>
      <c r="J897">
        <v>12467</v>
      </c>
      <c r="K897" t="s">
        <v>17</v>
      </c>
      <c r="L897">
        <v>1</v>
      </c>
      <c r="M897">
        <v>1</v>
      </c>
      <c r="O897" t="s">
        <v>23</v>
      </c>
      <c r="P897" t="s">
        <v>24</v>
      </c>
    </row>
    <row r="898" spans="1:16" x14ac:dyDescent="0.25">
      <c r="A898" t="s">
        <v>1420</v>
      </c>
      <c r="B898">
        <v>25.16</v>
      </c>
      <c r="C898">
        <v>873.47080000000005</v>
      </c>
      <c r="D898">
        <v>7</v>
      </c>
      <c r="E898">
        <v>0.3</v>
      </c>
      <c r="F898">
        <v>437.74279999999999</v>
      </c>
      <c r="G898">
        <v>28.44</v>
      </c>
      <c r="H898" s="1">
        <v>48200</v>
      </c>
      <c r="I898">
        <v>1</v>
      </c>
      <c r="J898">
        <v>5923</v>
      </c>
      <c r="K898" t="s">
        <v>17</v>
      </c>
      <c r="L898">
        <v>1</v>
      </c>
      <c r="M898">
        <v>1</v>
      </c>
      <c r="N898" t="s">
        <v>1421</v>
      </c>
    </row>
    <row r="899" spans="1:16" x14ac:dyDescent="0.25">
      <c r="A899" t="s">
        <v>1422</v>
      </c>
      <c r="B899">
        <v>25.16</v>
      </c>
      <c r="C899">
        <v>1139.6913999999999</v>
      </c>
      <c r="D899">
        <v>11</v>
      </c>
      <c r="E899">
        <v>1.4</v>
      </c>
      <c r="F899">
        <v>380.9049</v>
      </c>
      <c r="G899">
        <v>25.55</v>
      </c>
      <c r="H899" s="1">
        <v>12100</v>
      </c>
      <c r="I899">
        <v>1</v>
      </c>
      <c r="J899">
        <v>4603</v>
      </c>
      <c r="K899" t="s">
        <v>17</v>
      </c>
      <c r="L899">
        <v>1</v>
      </c>
      <c r="M899">
        <v>1</v>
      </c>
      <c r="N899" t="s">
        <v>1423</v>
      </c>
    </row>
    <row r="900" spans="1:16" x14ac:dyDescent="0.25">
      <c r="A900" t="s">
        <v>1424</v>
      </c>
      <c r="B900">
        <v>25.13</v>
      </c>
      <c r="C900">
        <v>1248.6098999999999</v>
      </c>
      <c r="D900">
        <v>11</v>
      </c>
      <c r="E900">
        <v>1.4</v>
      </c>
      <c r="F900">
        <v>625.31309999999996</v>
      </c>
      <c r="G900">
        <v>30.31</v>
      </c>
      <c r="H900">
        <v>0</v>
      </c>
      <c r="I900">
        <v>1</v>
      </c>
      <c r="J900">
        <v>6857</v>
      </c>
      <c r="K900" t="s">
        <v>17</v>
      </c>
      <c r="L900">
        <v>0</v>
      </c>
      <c r="M900">
        <v>0</v>
      </c>
      <c r="N900" t="s">
        <v>270</v>
      </c>
    </row>
    <row r="901" spans="1:16" x14ac:dyDescent="0.25">
      <c r="A901" t="s">
        <v>1425</v>
      </c>
      <c r="B901">
        <v>25.11</v>
      </c>
      <c r="C901">
        <v>1895.0084999999999</v>
      </c>
      <c r="D901">
        <v>20</v>
      </c>
      <c r="E901">
        <v>0</v>
      </c>
      <c r="F901">
        <v>474.75940000000003</v>
      </c>
      <c r="G901">
        <v>25.58</v>
      </c>
      <c r="H901" s="1">
        <v>61900</v>
      </c>
      <c r="I901">
        <v>1</v>
      </c>
      <c r="J901">
        <v>4584</v>
      </c>
      <c r="K901" t="s">
        <v>17</v>
      </c>
      <c r="L901">
        <v>1</v>
      </c>
      <c r="M901">
        <v>1</v>
      </c>
      <c r="N901" t="s">
        <v>1426</v>
      </c>
      <c r="O901" t="s">
        <v>19</v>
      </c>
      <c r="P901" t="s">
        <v>1427</v>
      </c>
    </row>
    <row r="902" spans="1:16" x14ac:dyDescent="0.25">
      <c r="A902" t="s">
        <v>1428</v>
      </c>
      <c r="B902">
        <v>25.08</v>
      </c>
      <c r="C902">
        <v>1226.6189999999999</v>
      </c>
      <c r="D902">
        <v>12</v>
      </c>
      <c r="E902">
        <v>0.8</v>
      </c>
      <c r="F902">
        <v>614.31730000000005</v>
      </c>
      <c r="G902">
        <v>28.5</v>
      </c>
      <c r="H902">
        <v>0</v>
      </c>
      <c r="I902">
        <v>1</v>
      </c>
      <c r="J902">
        <v>5968</v>
      </c>
      <c r="K902" t="s">
        <v>17</v>
      </c>
      <c r="L902">
        <v>0</v>
      </c>
      <c r="M902">
        <v>0</v>
      </c>
      <c r="N902" t="s">
        <v>1429</v>
      </c>
      <c r="O902" t="s">
        <v>23</v>
      </c>
      <c r="P902" t="s">
        <v>81</v>
      </c>
    </row>
    <row r="903" spans="1:16" x14ac:dyDescent="0.25">
      <c r="A903" t="s">
        <v>1430</v>
      </c>
      <c r="B903">
        <v>24.94</v>
      </c>
      <c r="C903">
        <v>1098.4982</v>
      </c>
      <c r="D903">
        <v>9</v>
      </c>
      <c r="E903">
        <v>-0.1</v>
      </c>
      <c r="F903">
        <v>550.25630000000001</v>
      </c>
      <c r="G903">
        <v>31.4</v>
      </c>
      <c r="H903" s="1">
        <v>46200</v>
      </c>
      <c r="I903">
        <v>1</v>
      </c>
      <c r="J903">
        <v>7486</v>
      </c>
      <c r="K903" t="s">
        <v>17</v>
      </c>
      <c r="L903">
        <v>1</v>
      </c>
      <c r="M903">
        <v>1</v>
      </c>
      <c r="N903" t="s">
        <v>374</v>
      </c>
    </row>
    <row r="904" spans="1:16" x14ac:dyDescent="0.25">
      <c r="A904" t="s">
        <v>1431</v>
      </c>
      <c r="B904">
        <v>24.88</v>
      </c>
      <c r="C904">
        <v>1941.9908</v>
      </c>
      <c r="D904">
        <v>19</v>
      </c>
      <c r="E904">
        <v>0.5</v>
      </c>
      <c r="F904">
        <v>648.33789999999999</v>
      </c>
      <c r="G904">
        <v>31.47</v>
      </c>
      <c r="H904" s="1">
        <v>1350000</v>
      </c>
      <c r="I904">
        <v>1</v>
      </c>
      <c r="J904">
        <v>7510</v>
      </c>
      <c r="K904" t="s">
        <v>17</v>
      </c>
      <c r="L904">
        <v>1</v>
      </c>
      <c r="M904">
        <v>1</v>
      </c>
      <c r="N904" t="s">
        <v>162</v>
      </c>
      <c r="O904" t="s">
        <v>19</v>
      </c>
      <c r="P904" t="s">
        <v>1432</v>
      </c>
    </row>
    <row r="905" spans="1:16" x14ac:dyDescent="0.25">
      <c r="A905" t="s">
        <v>1433</v>
      </c>
      <c r="B905">
        <v>24.88</v>
      </c>
      <c r="C905">
        <v>1109.5353</v>
      </c>
      <c r="D905">
        <v>10</v>
      </c>
      <c r="E905">
        <v>1.1000000000000001</v>
      </c>
      <c r="F905">
        <v>555.77549999999997</v>
      </c>
      <c r="G905">
        <v>31.21</v>
      </c>
      <c r="H905" s="1">
        <v>36400</v>
      </c>
      <c r="I905">
        <v>1</v>
      </c>
      <c r="J905">
        <v>7319</v>
      </c>
      <c r="K905" t="s">
        <v>17</v>
      </c>
      <c r="L905">
        <v>1</v>
      </c>
      <c r="M905">
        <v>1</v>
      </c>
      <c r="N905" t="s">
        <v>469</v>
      </c>
    </row>
    <row r="906" spans="1:16" x14ac:dyDescent="0.25">
      <c r="A906" t="s">
        <v>1434</v>
      </c>
      <c r="B906">
        <v>24.87</v>
      </c>
      <c r="C906">
        <v>1255.6559999999999</v>
      </c>
      <c r="D906">
        <v>12</v>
      </c>
      <c r="E906">
        <v>0.5</v>
      </c>
      <c r="F906">
        <v>628.8356</v>
      </c>
      <c r="G906">
        <v>32.28</v>
      </c>
      <c r="H906" s="1">
        <v>122000</v>
      </c>
      <c r="I906">
        <v>1</v>
      </c>
      <c r="J906">
        <v>7926</v>
      </c>
      <c r="K906" t="s">
        <v>17</v>
      </c>
      <c r="L906">
        <v>1</v>
      </c>
      <c r="M906">
        <v>1</v>
      </c>
      <c r="N906" t="s">
        <v>1435</v>
      </c>
    </row>
    <row r="907" spans="1:16" x14ac:dyDescent="0.25">
      <c r="A907" t="s">
        <v>1436</v>
      </c>
      <c r="B907">
        <v>24.69</v>
      </c>
      <c r="C907">
        <v>2694.4506999999999</v>
      </c>
      <c r="D907">
        <v>26</v>
      </c>
      <c r="E907">
        <v>1.3</v>
      </c>
      <c r="F907">
        <v>899.15859999999998</v>
      </c>
      <c r="G907">
        <v>45.62</v>
      </c>
      <c r="H907" s="1">
        <v>38800</v>
      </c>
      <c r="I907">
        <v>1</v>
      </c>
      <c r="J907">
        <v>14747</v>
      </c>
      <c r="K907" t="s">
        <v>17</v>
      </c>
      <c r="L907">
        <v>1</v>
      </c>
      <c r="M907">
        <v>1</v>
      </c>
      <c r="N907" t="s">
        <v>1437</v>
      </c>
      <c r="O907" t="s">
        <v>1348</v>
      </c>
      <c r="P907" t="s">
        <v>1438</v>
      </c>
    </row>
    <row r="908" spans="1:16" x14ac:dyDescent="0.25">
      <c r="A908" t="s">
        <v>1439</v>
      </c>
      <c r="B908">
        <v>24.62</v>
      </c>
      <c r="C908">
        <v>1185.6393</v>
      </c>
      <c r="D908">
        <v>12</v>
      </c>
      <c r="E908">
        <v>1.3</v>
      </c>
      <c r="F908">
        <v>593.82770000000005</v>
      </c>
      <c r="G908">
        <v>38.950000000000003</v>
      </c>
      <c r="H908" s="1">
        <v>128000</v>
      </c>
      <c r="I908">
        <v>1</v>
      </c>
      <c r="J908">
        <v>11354</v>
      </c>
      <c r="K908" t="s">
        <v>17</v>
      </c>
      <c r="L908">
        <v>1</v>
      </c>
      <c r="M908">
        <v>1</v>
      </c>
      <c r="N908" t="s">
        <v>790</v>
      </c>
    </row>
    <row r="909" spans="1:16" x14ac:dyDescent="0.25">
      <c r="A909" t="s">
        <v>1440</v>
      </c>
      <c r="B909">
        <v>24.61</v>
      </c>
      <c r="C909">
        <v>1047.5018</v>
      </c>
      <c r="D909">
        <v>10</v>
      </c>
      <c r="E909">
        <v>0.4</v>
      </c>
      <c r="F909">
        <v>524.75840000000005</v>
      </c>
      <c r="G909">
        <v>25.75</v>
      </c>
      <c r="H909" s="1">
        <v>11600</v>
      </c>
      <c r="I909">
        <v>1</v>
      </c>
      <c r="J909">
        <v>4712</v>
      </c>
      <c r="K909" t="s">
        <v>17</v>
      </c>
      <c r="L909">
        <v>1</v>
      </c>
      <c r="M909">
        <v>1</v>
      </c>
      <c r="N909" t="s">
        <v>1441</v>
      </c>
      <c r="O909" t="s">
        <v>19</v>
      </c>
      <c r="P909" t="s">
        <v>236</v>
      </c>
    </row>
    <row r="910" spans="1:16" x14ac:dyDescent="0.25">
      <c r="A910" t="s">
        <v>1442</v>
      </c>
      <c r="B910">
        <v>24.58</v>
      </c>
      <c r="C910">
        <v>1014.5821999999999</v>
      </c>
      <c r="D910">
        <v>9</v>
      </c>
      <c r="E910">
        <v>1.2</v>
      </c>
      <c r="F910">
        <v>508.29899999999998</v>
      </c>
      <c r="G910">
        <v>28.56</v>
      </c>
      <c r="H910" s="1">
        <v>71100</v>
      </c>
      <c r="I910">
        <v>1</v>
      </c>
      <c r="J910">
        <v>5965</v>
      </c>
      <c r="K910" t="s">
        <v>17</v>
      </c>
      <c r="L910">
        <v>1</v>
      </c>
      <c r="M910">
        <v>1</v>
      </c>
      <c r="N910" t="s">
        <v>1443</v>
      </c>
    </row>
    <row r="911" spans="1:16" x14ac:dyDescent="0.25">
      <c r="A911" t="s">
        <v>1444</v>
      </c>
      <c r="B911">
        <v>24.56</v>
      </c>
      <c r="C911">
        <v>1481.8173999999999</v>
      </c>
      <c r="D911">
        <v>17</v>
      </c>
      <c r="E911">
        <v>0</v>
      </c>
      <c r="F911">
        <v>494.94639999999998</v>
      </c>
      <c r="G911">
        <v>26.53</v>
      </c>
      <c r="H911">
        <v>0</v>
      </c>
      <c r="I911">
        <v>1</v>
      </c>
      <c r="J911">
        <v>5075</v>
      </c>
      <c r="K911" t="s">
        <v>17</v>
      </c>
      <c r="L911">
        <v>0</v>
      </c>
      <c r="M911">
        <v>0</v>
      </c>
      <c r="N911" t="s">
        <v>1445</v>
      </c>
      <c r="O911" t="s">
        <v>19</v>
      </c>
      <c r="P911" t="s">
        <v>1446</v>
      </c>
    </row>
    <row r="912" spans="1:16" x14ac:dyDescent="0.25">
      <c r="A912" t="s">
        <v>1447</v>
      </c>
      <c r="B912">
        <v>24.37</v>
      </c>
      <c r="C912">
        <v>1517.7778000000001</v>
      </c>
      <c r="D912">
        <v>13</v>
      </c>
      <c r="E912">
        <v>0.6</v>
      </c>
      <c r="F912">
        <v>506.93349999999998</v>
      </c>
      <c r="G912">
        <v>37.549999999999997</v>
      </c>
      <c r="H912" s="1">
        <v>108000</v>
      </c>
      <c r="I912">
        <v>1</v>
      </c>
      <c r="J912">
        <v>10630</v>
      </c>
      <c r="K912" t="s">
        <v>17</v>
      </c>
      <c r="L912">
        <v>1</v>
      </c>
      <c r="M912">
        <v>1</v>
      </c>
      <c r="N912" t="s">
        <v>965</v>
      </c>
    </row>
    <row r="913" spans="1:16" x14ac:dyDescent="0.25">
      <c r="A913" t="s">
        <v>1448</v>
      </c>
      <c r="B913">
        <v>24.36</v>
      </c>
      <c r="C913">
        <v>1354.5803000000001</v>
      </c>
      <c r="D913">
        <v>11</v>
      </c>
      <c r="E913">
        <v>0.3</v>
      </c>
      <c r="F913">
        <v>452.5342</v>
      </c>
      <c r="G913">
        <v>25.22</v>
      </c>
      <c r="H913" s="1">
        <v>10100</v>
      </c>
      <c r="I913">
        <v>1</v>
      </c>
      <c r="J913">
        <v>4401</v>
      </c>
      <c r="K913" t="s">
        <v>17</v>
      </c>
      <c r="L913">
        <v>1</v>
      </c>
      <c r="M913">
        <v>1</v>
      </c>
      <c r="N913" t="s">
        <v>216</v>
      </c>
    </row>
    <row r="914" spans="1:16" x14ac:dyDescent="0.25">
      <c r="A914" t="s">
        <v>1449</v>
      </c>
      <c r="B914">
        <v>24.35</v>
      </c>
      <c r="C914">
        <v>1540.7565999999999</v>
      </c>
      <c r="D914">
        <v>19</v>
      </c>
      <c r="E914">
        <v>0.8</v>
      </c>
      <c r="F914">
        <v>386.19670000000002</v>
      </c>
      <c r="G914">
        <v>24.26</v>
      </c>
      <c r="H914" s="1">
        <v>55800</v>
      </c>
      <c r="I914">
        <v>1</v>
      </c>
      <c r="J914">
        <v>3618</v>
      </c>
      <c r="K914" t="s">
        <v>17</v>
      </c>
      <c r="L914">
        <v>1</v>
      </c>
      <c r="M914">
        <v>1</v>
      </c>
      <c r="N914" t="s">
        <v>599</v>
      </c>
      <c r="O914" t="s">
        <v>19</v>
      </c>
      <c r="P914" t="s">
        <v>1450</v>
      </c>
    </row>
    <row r="915" spans="1:16" x14ac:dyDescent="0.25">
      <c r="A915" t="s">
        <v>1451</v>
      </c>
      <c r="B915">
        <v>24.35</v>
      </c>
      <c r="C915">
        <v>1577.7117000000001</v>
      </c>
      <c r="D915">
        <v>19</v>
      </c>
      <c r="E915">
        <v>1.1000000000000001</v>
      </c>
      <c r="F915">
        <v>789.86400000000003</v>
      </c>
      <c r="G915">
        <v>25.51</v>
      </c>
      <c r="H915">
        <v>0</v>
      </c>
      <c r="I915">
        <v>1</v>
      </c>
      <c r="J915">
        <v>4557</v>
      </c>
      <c r="K915" t="s">
        <v>17</v>
      </c>
      <c r="L915">
        <v>0</v>
      </c>
      <c r="M915">
        <v>0</v>
      </c>
      <c r="N915" t="s">
        <v>1049</v>
      </c>
      <c r="O915" t="s">
        <v>19</v>
      </c>
      <c r="P915" t="s">
        <v>1452</v>
      </c>
    </row>
    <row r="916" spans="1:16" x14ac:dyDescent="0.25">
      <c r="A916" t="s">
        <v>1453</v>
      </c>
      <c r="B916">
        <v>24.26</v>
      </c>
      <c r="C916">
        <v>1493.7045000000001</v>
      </c>
      <c r="D916">
        <v>15</v>
      </c>
      <c r="E916">
        <v>-0.1</v>
      </c>
      <c r="F916">
        <v>498.90870000000001</v>
      </c>
      <c r="G916">
        <v>25.51</v>
      </c>
      <c r="H916" s="1">
        <v>2690000</v>
      </c>
      <c r="I916">
        <v>1</v>
      </c>
      <c r="J916">
        <v>4516</v>
      </c>
      <c r="K916" t="s">
        <v>17</v>
      </c>
      <c r="L916">
        <v>1</v>
      </c>
      <c r="M916">
        <v>1</v>
      </c>
      <c r="N916" t="s">
        <v>162</v>
      </c>
    </row>
    <row r="917" spans="1:16" x14ac:dyDescent="0.25">
      <c r="A917" t="s">
        <v>1454</v>
      </c>
      <c r="B917">
        <v>24.26</v>
      </c>
      <c r="C917">
        <v>1212.6139000000001</v>
      </c>
      <c r="D917">
        <v>11</v>
      </c>
      <c r="E917">
        <v>-1.1000000000000001</v>
      </c>
      <c r="F917">
        <v>607.31349999999998</v>
      </c>
      <c r="G917">
        <v>31.56</v>
      </c>
      <c r="H917" s="1">
        <v>131000</v>
      </c>
      <c r="I917">
        <v>1</v>
      </c>
      <c r="J917">
        <v>7498</v>
      </c>
      <c r="K917" t="s">
        <v>17</v>
      </c>
      <c r="L917">
        <v>1</v>
      </c>
      <c r="M917">
        <v>1</v>
      </c>
      <c r="N917" t="s">
        <v>1344</v>
      </c>
    </row>
    <row r="918" spans="1:16" x14ac:dyDescent="0.25">
      <c r="A918" t="s">
        <v>1455</v>
      </c>
      <c r="B918">
        <v>24.23</v>
      </c>
      <c r="C918">
        <v>3700.8962000000001</v>
      </c>
      <c r="D918">
        <v>32</v>
      </c>
      <c r="E918">
        <v>-0.7</v>
      </c>
      <c r="F918">
        <v>926.23069999999996</v>
      </c>
      <c r="G918">
        <v>50.69</v>
      </c>
      <c r="H918">
        <v>0</v>
      </c>
      <c r="I918">
        <v>1</v>
      </c>
      <c r="J918">
        <v>16875</v>
      </c>
      <c r="K918" t="s">
        <v>17</v>
      </c>
      <c r="L918">
        <v>0</v>
      </c>
      <c r="M918">
        <v>0</v>
      </c>
      <c r="N918" t="s">
        <v>768</v>
      </c>
      <c r="O918" t="s">
        <v>23</v>
      </c>
      <c r="P918" t="s">
        <v>1456</v>
      </c>
    </row>
    <row r="919" spans="1:16" x14ac:dyDescent="0.25">
      <c r="A919" t="s">
        <v>1457</v>
      </c>
      <c r="B919">
        <v>24.15</v>
      </c>
      <c r="C919">
        <v>2043.0728999999999</v>
      </c>
      <c r="D919">
        <v>21</v>
      </c>
      <c r="E919">
        <v>1.5</v>
      </c>
      <c r="F919">
        <v>682.0326</v>
      </c>
      <c r="G919">
        <v>35.86</v>
      </c>
      <c r="H919" s="1">
        <v>73000</v>
      </c>
      <c r="I919">
        <v>1</v>
      </c>
      <c r="J919">
        <v>9707</v>
      </c>
      <c r="K919" t="s">
        <v>17</v>
      </c>
      <c r="L919">
        <v>1</v>
      </c>
      <c r="M919">
        <v>1</v>
      </c>
      <c r="N919" t="s">
        <v>1458</v>
      </c>
      <c r="O919" t="s">
        <v>1348</v>
      </c>
      <c r="P919" t="s">
        <v>1459</v>
      </c>
    </row>
    <row r="920" spans="1:16" x14ac:dyDescent="0.25">
      <c r="A920" t="s">
        <v>1460</v>
      </c>
      <c r="B920">
        <v>24.13</v>
      </c>
      <c r="C920">
        <v>2928.4551000000001</v>
      </c>
      <c r="D920">
        <v>26</v>
      </c>
      <c r="E920">
        <v>-0.2</v>
      </c>
      <c r="F920">
        <v>977.15880000000004</v>
      </c>
      <c r="G920">
        <v>45.53</v>
      </c>
      <c r="H920">
        <v>0</v>
      </c>
      <c r="I920">
        <v>1</v>
      </c>
      <c r="J920">
        <v>14705</v>
      </c>
      <c r="K920" t="s">
        <v>17</v>
      </c>
      <c r="L920">
        <v>0</v>
      </c>
      <c r="M920">
        <v>0</v>
      </c>
      <c r="N920" t="s">
        <v>1461</v>
      </c>
      <c r="O920" t="s">
        <v>19</v>
      </c>
      <c r="P920" t="s">
        <v>1462</v>
      </c>
    </row>
    <row r="921" spans="1:16" x14ac:dyDescent="0.25">
      <c r="A921" t="s">
        <v>1463</v>
      </c>
      <c r="B921">
        <v>24.12</v>
      </c>
      <c r="C921">
        <v>1053.5565999999999</v>
      </c>
      <c r="D921">
        <v>11</v>
      </c>
      <c r="E921">
        <v>1</v>
      </c>
      <c r="F921">
        <v>527.78610000000003</v>
      </c>
      <c r="G921">
        <v>26</v>
      </c>
      <c r="H921" s="1">
        <v>37400</v>
      </c>
      <c r="I921">
        <v>1</v>
      </c>
      <c r="J921">
        <v>4812</v>
      </c>
      <c r="K921" t="s">
        <v>17</v>
      </c>
      <c r="L921">
        <v>1</v>
      </c>
      <c r="M921">
        <v>1</v>
      </c>
      <c r="N921" t="s">
        <v>1464</v>
      </c>
    </row>
    <row r="922" spans="1:16" x14ac:dyDescent="0.25">
      <c r="A922" t="s">
        <v>1465</v>
      </c>
      <c r="B922">
        <v>24.07</v>
      </c>
      <c r="C922">
        <v>1770.9087</v>
      </c>
      <c r="D922">
        <v>17</v>
      </c>
      <c r="E922">
        <v>-0.8</v>
      </c>
      <c r="F922">
        <v>591.30970000000002</v>
      </c>
      <c r="G922">
        <v>37.6</v>
      </c>
      <c r="H922" s="1">
        <v>82800</v>
      </c>
      <c r="I922">
        <v>1</v>
      </c>
      <c r="J922">
        <v>10613</v>
      </c>
      <c r="K922" t="s">
        <v>17</v>
      </c>
      <c r="L922">
        <v>1</v>
      </c>
      <c r="M922">
        <v>1</v>
      </c>
      <c r="N922" t="s">
        <v>1466</v>
      </c>
    </row>
    <row r="923" spans="1:16" x14ac:dyDescent="0.25">
      <c r="A923" t="s">
        <v>1467</v>
      </c>
      <c r="B923">
        <v>24.03</v>
      </c>
      <c r="C923">
        <v>3794.9114</v>
      </c>
      <c r="D923">
        <v>35</v>
      </c>
      <c r="E923">
        <v>-0.3</v>
      </c>
      <c r="F923">
        <v>949.73479999999995</v>
      </c>
      <c r="G923">
        <v>49.11</v>
      </c>
      <c r="H923">
        <v>0</v>
      </c>
      <c r="I923">
        <v>1</v>
      </c>
      <c r="J923">
        <v>16139</v>
      </c>
      <c r="K923" t="s">
        <v>17</v>
      </c>
      <c r="L923">
        <v>0</v>
      </c>
      <c r="M923">
        <v>0</v>
      </c>
      <c r="N923" t="s">
        <v>151</v>
      </c>
    </row>
    <row r="924" spans="1:16" x14ac:dyDescent="0.25">
      <c r="A924" t="s">
        <v>1468</v>
      </c>
      <c r="B924">
        <v>24.01</v>
      </c>
      <c r="C924">
        <v>1466.8551</v>
      </c>
      <c r="D924">
        <v>15</v>
      </c>
      <c r="E924">
        <v>0.1</v>
      </c>
      <c r="F924">
        <v>734.43489999999997</v>
      </c>
      <c r="G924">
        <v>52.01</v>
      </c>
      <c r="H924" s="1">
        <v>181000</v>
      </c>
      <c r="I924">
        <v>1</v>
      </c>
      <c r="J924">
        <v>17669</v>
      </c>
      <c r="K924" t="s">
        <v>17</v>
      </c>
      <c r="L924">
        <v>1</v>
      </c>
      <c r="M924">
        <v>1</v>
      </c>
      <c r="N924" t="s">
        <v>1469</v>
      </c>
      <c r="O924" t="s">
        <v>1041</v>
      </c>
      <c r="P924" t="s">
        <v>1470</v>
      </c>
    </row>
    <row r="925" spans="1:16" x14ac:dyDescent="0.25">
      <c r="A925" t="s">
        <v>1471</v>
      </c>
      <c r="B925">
        <v>24</v>
      </c>
      <c r="C925">
        <v>3310.5268999999998</v>
      </c>
      <c r="D925">
        <v>32</v>
      </c>
      <c r="E925">
        <v>-0.3</v>
      </c>
      <c r="F925">
        <v>1104.5159000000001</v>
      </c>
      <c r="G925">
        <v>46.51</v>
      </c>
      <c r="H925" s="1">
        <v>135000</v>
      </c>
      <c r="I925">
        <v>1</v>
      </c>
      <c r="J925">
        <v>15017</v>
      </c>
      <c r="K925" t="s">
        <v>17</v>
      </c>
      <c r="L925">
        <v>1</v>
      </c>
      <c r="M925">
        <v>1</v>
      </c>
      <c r="N925" t="s">
        <v>1472</v>
      </c>
      <c r="O925" t="s">
        <v>23</v>
      </c>
      <c r="P925" t="s">
        <v>1341</v>
      </c>
    </row>
    <row r="926" spans="1:16" x14ac:dyDescent="0.25">
      <c r="A926" t="s">
        <v>1473</v>
      </c>
      <c r="B926">
        <v>24</v>
      </c>
      <c r="C926">
        <v>3310.5268999999998</v>
      </c>
      <c r="D926">
        <v>32</v>
      </c>
      <c r="E926">
        <v>-0.3</v>
      </c>
      <c r="F926">
        <v>1104.5159000000001</v>
      </c>
      <c r="G926">
        <v>46.51</v>
      </c>
      <c r="H926" s="1">
        <v>135000</v>
      </c>
      <c r="I926">
        <v>1</v>
      </c>
      <c r="J926">
        <v>15017</v>
      </c>
      <c r="K926" t="s">
        <v>17</v>
      </c>
      <c r="L926">
        <v>1</v>
      </c>
      <c r="M926">
        <v>1</v>
      </c>
      <c r="O926" t="s">
        <v>23</v>
      </c>
      <c r="P926" t="s">
        <v>1341</v>
      </c>
    </row>
    <row r="927" spans="1:16" x14ac:dyDescent="0.25">
      <c r="A927" t="s">
        <v>1474</v>
      </c>
      <c r="B927">
        <v>23.98</v>
      </c>
      <c r="C927">
        <v>1565.7725</v>
      </c>
      <c r="D927">
        <v>14</v>
      </c>
      <c r="E927">
        <v>-1.2</v>
      </c>
      <c r="F927">
        <v>783.89260000000002</v>
      </c>
      <c r="G927">
        <v>39.549999999999997</v>
      </c>
      <c r="H927" s="1">
        <v>31400</v>
      </c>
      <c r="I927">
        <v>1</v>
      </c>
      <c r="J927">
        <v>11635</v>
      </c>
      <c r="K927" t="s">
        <v>17</v>
      </c>
      <c r="L927">
        <v>1</v>
      </c>
      <c r="M927">
        <v>1</v>
      </c>
      <c r="N927" t="s">
        <v>266</v>
      </c>
    </row>
    <row r="928" spans="1:16" x14ac:dyDescent="0.25">
      <c r="A928" t="s">
        <v>1475</v>
      </c>
      <c r="B928">
        <v>23.97</v>
      </c>
      <c r="C928">
        <v>2408.2593000000002</v>
      </c>
      <c r="D928">
        <v>25</v>
      </c>
      <c r="E928">
        <v>0.3</v>
      </c>
      <c r="F928">
        <v>803.76059999999995</v>
      </c>
      <c r="G928">
        <v>30.92</v>
      </c>
      <c r="H928" s="1">
        <v>27700</v>
      </c>
      <c r="I928">
        <v>1</v>
      </c>
      <c r="J928">
        <v>7132</v>
      </c>
      <c r="K928" t="s">
        <v>17</v>
      </c>
      <c r="L928">
        <v>1</v>
      </c>
      <c r="M928">
        <v>1</v>
      </c>
      <c r="N928" t="s">
        <v>1476</v>
      </c>
      <c r="O928" t="s">
        <v>19</v>
      </c>
      <c r="P928" t="s">
        <v>1477</v>
      </c>
    </row>
    <row r="929" spans="1:16" x14ac:dyDescent="0.25">
      <c r="A929" t="s">
        <v>1478</v>
      </c>
      <c r="B929">
        <v>23.95</v>
      </c>
      <c r="C929">
        <v>1355.7408</v>
      </c>
      <c r="D929">
        <v>13</v>
      </c>
      <c r="E929">
        <v>0.6</v>
      </c>
      <c r="F929">
        <v>452.92110000000002</v>
      </c>
      <c r="G929">
        <v>27.18</v>
      </c>
      <c r="H929" s="1">
        <v>307000</v>
      </c>
      <c r="I929">
        <v>1</v>
      </c>
      <c r="J929">
        <v>5308</v>
      </c>
      <c r="K929" t="s">
        <v>17</v>
      </c>
      <c r="L929">
        <v>1</v>
      </c>
      <c r="M929">
        <v>1</v>
      </c>
      <c r="N929" t="s">
        <v>1479</v>
      </c>
      <c r="O929" t="s">
        <v>19</v>
      </c>
      <c r="P929" t="s">
        <v>911</v>
      </c>
    </row>
    <row r="930" spans="1:16" x14ac:dyDescent="0.25">
      <c r="A930" t="s">
        <v>1480</v>
      </c>
      <c r="B930">
        <v>23.88</v>
      </c>
      <c r="C930">
        <v>913.50609999999995</v>
      </c>
      <c r="D930">
        <v>8</v>
      </c>
      <c r="E930">
        <v>0.8</v>
      </c>
      <c r="F930">
        <v>457.76069999999999</v>
      </c>
      <c r="G930">
        <v>48.5</v>
      </c>
      <c r="H930" s="1">
        <v>347000</v>
      </c>
      <c r="I930">
        <v>1</v>
      </c>
      <c r="J930">
        <v>15892</v>
      </c>
      <c r="K930" t="s">
        <v>17</v>
      </c>
      <c r="L930">
        <v>1</v>
      </c>
      <c r="M930">
        <v>1</v>
      </c>
      <c r="N930" t="s">
        <v>1481</v>
      </c>
    </row>
    <row r="931" spans="1:16" x14ac:dyDescent="0.25">
      <c r="A931" t="s">
        <v>1482</v>
      </c>
      <c r="B931">
        <v>23.88</v>
      </c>
      <c r="C931">
        <v>1502.7035000000001</v>
      </c>
      <c r="D931">
        <v>14</v>
      </c>
      <c r="E931">
        <v>0.1</v>
      </c>
      <c r="F931">
        <v>752.35910000000001</v>
      </c>
      <c r="G931">
        <v>35.799999999999997</v>
      </c>
      <c r="H931" s="1">
        <v>302000</v>
      </c>
      <c r="I931">
        <v>1</v>
      </c>
      <c r="J931">
        <v>9797</v>
      </c>
      <c r="K931" t="s">
        <v>17</v>
      </c>
      <c r="L931">
        <v>1</v>
      </c>
      <c r="M931">
        <v>1</v>
      </c>
      <c r="N931" t="s">
        <v>1483</v>
      </c>
    </row>
    <row r="932" spans="1:16" x14ac:dyDescent="0.25">
      <c r="A932" t="s">
        <v>1484</v>
      </c>
      <c r="B932">
        <v>23.86</v>
      </c>
      <c r="C932">
        <v>1212.6139000000001</v>
      </c>
      <c r="D932">
        <v>12</v>
      </c>
      <c r="E932">
        <v>1.9</v>
      </c>
      <c r="F932">
        <v>607.31539999999995</v>
      </c>
      <c r="G932">
        <v>40</v>
      </c>
      <c r="H932">
        <v>0</v>
      </c>
      <c r="I932">
        <v>1</v>
      </c>
      <c r="J932">
        <v>11994</v>
      </c>
      <c r="K932" t="s">
        <v>17</v>
      </c>
      <c r="L932">
        <v>0</v>
      </c>
      <c r="M932">
        <v>0</v>
      </c>
      <c r="N932" t="s">
        <v>436</v>
      </c>
    </row>
    <row r="933" spans="1:16" x14ac:dyDescent="0.25">
      <c r="A933" t="s">
        <v>1485</v>
      </c>
      <c r="B933">
        <v>23.84</v>
      </c>
      <c r="C933">
        <v>3298.7039</v>
      </c>
      <c r="D933">
        <v>35</v>
      </c>
      <c r="E933">
        <v>-0.4</v>
      </c>
      <c r="F933">
        <v>1100.5748000000001</v>
      </c>
      <c r="G933">
        <v>49.89</v>
      </c>
      <c r="H933">
        <v>0</v>
      </c>
      <c r="I933">
        <v>1</v>
      </c>
      <c r="J933">
        <v>16497</v>
      </c>
      <c r="K933" t="s">
        <v>17</v>
      </c>
      <c r="L933">
        <v>0</v>
      </c>
      <c r="M933">
        <v>0</v>
      </c>
      <c r="N933" t="s">
        <v>1486</v>
      </c>
      <c r="O933" t="s">
        <v>1487</v>
      </c>
      <c r="P933" t="s">
        <v>1488</v>
      </c>
    </row>
    <row r="934" spans="1:16" x14ac:dyDescent="0.25">
      <c r="A934" t="s">
        <v>1489</v>
      </c>
      <c r="B934">
        <v>23.78</v>
      </c>
      <c r="C934">
        <v>1201.6819</v>
      </c>
      <c r="D934">
        <v>11</v>
      </c>
      <c r="E934">
        <v>1.3</v>
      </c>
      <c r="F934">
        <v>401.5684</v>
      </c>
      <c r="G934">
        <v>25.36</v>
      </c>
      <c r="H934" s="1">
        <v>6170</v>
      </c>
      <c r="I934">
        <v>1</v>
      </c>
      <c r="J934">
        <v>4525</v>
      </c>
      <c r="K934" t="s">
        <v>17</v>
      </c>
      <c r="L934">
        <v>1</v>
      </c>
      <c r="M934">
        <v>1</v>
      </c>
      <c r="N934" t="s">
        <v>1490</v>
      </c>
    </row>
    <row r="935" spans="1:16" x14ac:dyDescent="0.25">
      <c r="A935" t="s">
        <v>1491</v>
      </c>
      <c r="B935">
        <v>23.78</v>
      </c>
      <c r="C935">
        <v>2013.0135</v>
      </c>
      <c r="D935">
        <v>18</v>
      </c>
      <c r="E935">
        <v>0.6</v>
      </c>
      <c r="F935">
        <v>672.01220000000001</v>
      </c>
      <c r="G935">
        <v>43.75</v>
      </c>
      <c r="H935" s="1">
        <v>84500</v>
      </c>
      <c r="I935">
        <v>1</v>
      </c>
      <c r="J935">
        <v>13897</v>
      </c>
      <c r="K935" t="s">
        <v>17</v>
      </c>
      <c r="L935">
        <v>1</v>
      </c>
      <c r="M935">
        <v>1</v>
      </c>
      <c r="N935" t="s">
        <v>1492</v>
      </c>
      <c r="O935" t="s">
        <v>23</v>
      </c>
      <c r="P935" t="s">
        <v>1493</v>
      </c>
    </row>
    <row r="936" spans="1:16" x14ac:dyDescent="0.25">
      <c r="A936" t="s">
        <v>1494</v>
      </c>
      <c r="B936">
        <v>23.75</v>
      </c>
      <c r="C936">
        <v>2090.9153000000001</v>
      </c>
      <c r="D936">
        <v>23</v>
      </c>
      <c r="E936">
        <v>0.2</v>
      </c>
      <c r="F936">
        <v>523.73620000000005</v>
      </c>
      <c r="G936">
        <v>24.88</v>
      </c>
      <c r="H936" s="1">
        <v>163000</v>
      </c>
      <c r="I936">
        <v>1</v>
      </c>
      <c r="J936">
        <v>4089</v>
      </c>
      <c r="K936" t="s">
        <v>17</v>
      </c>
      <c r="L936">
        <v>1</v>
      </c>
      <c r="M936">
        <v>1</v>
      </c>
      <c r="N936" t="s">
        <v>654</v>
      </c>
      <c r="O936" t="s">
        <v>19</v>
      </c>
      <c r="P936" t="s">
        <v>1495</v>
      </c>
    </row>
    <row r="937" spans="1:16" x14ac:dyDescent="0.25">
      <c r="A937" t="s">
        <v>1496</v>
      </c>
      <c r="B937">
        <v>23.73</v>
      </c>
      <c r="C937">
        <v>1076.5402999999999</v>
      </c>
      <c r="D937">
        <v>8</v>
      </c>
      <c r="E937">
        <v>2.6</v>
      </c>
      <c r="F937">
        <v>539.27880000000005</v>
      </c>
      <c r="G937">
        <v>34.25</v>
      </c>
      <c r="H937" s="1">
        <v>98800</v>
      </c>
      <c r="I937">
        <v>1</v>
      </c>
      <c r="J937">
        <v>8877</v>
      </c>
      <c r="K937" t="s">
        <v>17</v>
      </c>
      <c r="L937">
        <v>1</v>
      </c>
      <c r="M937">
        <v>1</v>
      </c>
      <c r="N937" t="s">
        <v>1497</v>
      </c>
    </row>
    <row r="938" spans="1:16" x14ac:dyDescent="0.25">
      <c r="A938" t="s">
        <v>1498</v>
      </c>
      <c r="B938">
        <v>23.69</v>
      </c>
      <c r="C938">
        <v>1348.6665</v>
      </c>
      <c r="D938">
        <v>13</v>
      </c>
      <c r="E938">
        <v>1.4</v>
      </c>
      <c r="F938">
        <v>450.5634</v>
      </c>
      <c r="G938">
        <v>24.67</v>
      </c>
      <c r="H938" s="1">
        <v>12100</v>
      </c>
      <c r="I938">
        <v>1</v>
      </c>
      <c r="J938">
        <v>3917</v>
      </c>
      <c r="K938" t="s">
        <v>17</v>
      </c>
      <c r="L938">
        <v>1</v>
      </c>
      <c r="M938">
        <v>1</v>
      </c>
      <c r="N938" t="s">
        <v>144</v>
      </c>
      <c r="O938" t="s">
        <v>1041</v>
      </c>
      <c r="P938" t="s">
        <v>1499</v>
      </c>
    </row>
    <row r="939" spans="1:16" x14ac:dyDescent="0.25">
      <c r="A939" t="s">
        <v>1500</v>
      </c>
      <c r="B939">
        <v>23.69</v>
      </c>
      <c r="C939">
        <v>1308.5986</v>
      </c>
      <c r="D939">
        <v>10</v>
      </c>
      <c r="E939">
        <v>0.3</v>
      </c>
      <c r="F939">
        <v>655.30679999999995</v>
      </c>
      <c r="G939">
        <v>37.49</v>
      </c>
      <c r="H939" s="1">
        <v>224000</v>
      </c>
      <c r="I939">
        <v>1</v>
      </c>
      <c r="J939">
        <v>10670</v>
      </c>
      <c r="K939" t="s">
        <v>17</v>
      </c>
      <c r="L939">
        <v>1</v>
      </c>
      <c r="M939">
        <v>1</v>
      </c>
      <c r="N939" t="s">
        <v>162</v>
      </c>
    </row>
    <row r="940" spans="1:16" x14ac:dyDescent="0.25">
      <c r="A940" t="s">
        <v>1501</v>
      </c>
      <c r="B940">
        <v>23.66</v>
      </c>
      <c r="C940">
        <v>1220.5132000000001</v>
      </c>
      <c r="D940">
        <v>10</v>
      </c>
      <c r="E940">
        <v>0.6</v>
      </c>
      <c r="F940">
        <v>611.26419999999996</v>
      </c>
      <c r="G940">
        <v>28.38</v>
      </c>
      <c r="H940" s="1">
        <v>346000</v>
      </c>
      <c r="I940">
        <v>1</v>
      </c>
      <c r="J940">
        <v>5861</v>
      </c>
      <c r="K940" t="s">
        <v>17</v>
      </c>
      <c r="L940">
        <v>1</v>
      </c>
      <c r="M940">
        <v>1</v>
      </c>
      <c r="N940" t="s">
        <v>469</v>
      </c>
      <c r="O940" t="s">
        <v>23</v>
      </c>
      <c r="P940" t="s">
        <v>24</v>
      </c>
    </row>
    <row r="941" spans="1:16" x14ac:dyDescent="0.25">
      <c r="A941" t="s">
        <v>1502</v>
      </c>
      <c r="B941">
        <v>23.58</v>
      </c>
      <c r="C941">
        <v>1821.0359000000001</v>
      </c>
      <c r="D941">
        <v>17</v>
      </c>
      <c r="E941">
        <v>1.4</v>
      </c>
      <c r="F941">
        <v>608.02009999999996</v>
      </c>
      <c r="G941">
        <v>27.57</v>
      </c>
      <c r="H941" s="1">
        <v>17500</v>
      </c>
      <c r="I941">
        <v>1</v>
      </c>
      <c r="J941">
        <v>5559</v>
      </c>
      <c r="K941" t="s">
        <v>17</v>
      </c>
      <c r="L941">
        <v>1</v>
      </c>
      <c r="M941">
        <v>1</v>
      </c>
      <c r="N941" t="s">
        <v>53</v>
      </c>
    </row>
    <row r="942" spans="1:16" x14ac:dyDescent="0.25">
      <c r="A942" t="s">
        <v>1503</v>
      </c>
      <c r="B942">
        <v>23.52</v>
      </c>
      <c r="C942">
        <v>1147.6404</v>
      </c>
      <c r="D942">
        <v>10</v>
      </c>
      <c r="E942">
        <v>0.6</v>
      </c>
      <c r="F942">
        <v>574.82780000000002</v>
      </c>
      <c r="G942">
        <v>32.299999999999997</v>
      </c>
      <c r="H942" s="1">
        <v>102000</v>
      </c>
      <c r="I942">
        <v>1</v>
      </c>
      <c r="J942">
        <v>7913</v>
      </c>
      <c r="K942" t="s">
        <v>17</v>
      </c>
      <c r="L942">
        <v>1</v>
      </c>
      <c r="M942">
        <v>1</v>
      </c>
      <c r="N942" t="s">
        <v>575</v>
      </c>
      <c r="O942" t="s">
        <v>1504</v>
      </c>
      <c r="P942" t="s">
        <v>1505</v>
      </c>
    </row>
    <row r="943" spans="1:16" x14ac:dyDescent="0.25">
      <c r="A943" t="s">
        <v>1506</v>
      </c>
      <c r="B943">
        <v>23.5</v>
      </c>
      <c r="C943">
        <v>1964.0050000000001</v>
      </c>
      <c r="D943">
        <v>17</v>
      </c>
      <c r="E943">
        <v>1</v>
      </c>
      <c r="F943">
        <v>492.00900000000001</v>
      </c>
      <c r="G943">
        <v>32.4</v>
      </c>
      <c r="H943" s="1">
        <v>218000</v>
      </c>
      <c r="I943">
        <v>1</v>
      </c>
      <c r="J943">
        <v>7935</v>
      </c>
      <c r="K943" t="s">
        <v>17</v>
      </c>
      <c r="L943">
        <v>1</v>
      </c>
      <c r="M943">
        <v>1</v>
      </c>
      <c r="N943" t="s">
        <v>1507</v>
      </c>
    </row>
    <row r="944" spans="1:16" x14ac:dyDescent="0.25">
      <c r="A944" t="s">
        <v>1508</v>
      </c>
      <c r="B944">
        <v>23.49</v>
      </c>
      <c r="C944">
        <v>1863.8096</v>
      </c>
      <c r="D944">
        <v>19</v>
      </c>
      <c r="E944">
        <v>1</v>
      </c>
      <c r="F944">
        <v>622.27779999999996</v>
      </c>
      <c r="G944">
        <v>24.6</v>
      </c>
      <c r="H944" s="1">
        <v>36500</v>
      </c>
      <c r="I944">
        <v>1</v>
      </c>
      <c r="J944">
        <v>3872</v>
      </c>
      <c r="K944" t="s">
        <v>17</v>
      </c>
      <c r="L944">
        <v>1</v>
      </c>
      <c r="M944">
        <v>1</v>
      </c>
      <c r="N944" t="s">
        <v>253</v>
      </c>
      <c r="O944" t="s">
        <v>19</v>
      </c>
      <c r="P944" t="s">
        <v>1509</v>
      </c>
    </row>
    <row r="945" spans="1:16" x14ac:dyDescent="0.25">
      <c r="A945" t="s">
        <v>1510</v>
      </c>
      <c r="B945">
        <v>23.48</v>
      </c>
      <c r="C945">
        <v>1254.6754000000001</v>
      </c>
      <c r="D945">
        <v>12</v>
      </c>
      <c r="E945">
        <v>0.6</v>
      </c>
      <c r="F945">
        <v>628.34529999999995</v>
      </c>
      <c r="G945">
        <v>37.24</v>
      </c>
      <c r="H945" s="1">
        <v>304000</v>
      </c>
      <c r="I945">
        <v>1</v>
      </c>
      <c r="J945">
        <v>10446</v>
      </c>
      <c r="K945" t="s">
        <v>17</v>
      </c>
      <c r="L945">
        <v>1</v>
      </c>
      <c r="M945">
        <v>1</v>
      </c>
      <c r="N945" t="s">
        <v>1511</v>
      </c>
    </row>
    <row r="946" spans="1:16" x14ac:dyDescent="0.25">
      <c r="A946" t="s">
        <v>1512</v>
      </c>
      <c r="B946">
        <v>23.47</v>
      </c>
      <c r="C946">
        <v>3101.4000999999998</v>
      </c>
      <c r="D946">
        <v>27</v>
      </c>
      <c r="E946">
        <v>-1.3</v>
      </c>
      <c r="F946">
        <v>776.35630000000003</v>
      </c>
      <c r="G946">
        <v>43.3</v>
      </c>
      <c r="H946" s="1">
        <v>101000</v>
      </c>
      <c r="I946">
        <v>1</v>
      </c>
      <c r="J946">
        <v>13705</v>
      </c>
      <c r="K946" t="s">
        <v>17</v>
      </c>
      <c r="L946">
        <v>1</v>
      </c>
      <c r="M946">
        <v>1</v>
      </c>
      <c r="N946" t="s">
        <v>709</v>
      </c>
    </row>
    <row r="947" spans="1:16" x14ac:dyDescent="0.25">
      <c r="A947" t="s">
        <v>1513</v>
      </c>
      <c r="B947">
        <v>23.46</v>
      </c>
      <c r="C947">
        <v>5806.8793999999998</v>
      </c>
      <c r="D947">
        <v>55</v>
      </c>
      <c r="E947">
        <v>-1.2</v>
      </c>
      <c r="F947">
        <v>1162.3816999999999</v>
      </c>
      <c r="G947">
        <v>52.07</v>
      </c>
      <c r="H947">
        <v>0</v>
      </c>
      <c r="I947">
        <v>1</v>
      </c>
      <c r="J947">
        <v>17697</v>
      </c>
      <c r="K947" t="s">
        <v>17</v>
      </c>
      <c r="L947">
        <v>0</v>
      </c>
      <c r="M947">
        <v>0</v>
      </c>
      <c r="N947" t="s">
        <v>656</v>
      </c>
      <c r="O947" t="s">
        <v>23</v>
      </c>
      <c r="P947" t="s">
        <v>1514</v>
      </c>
    </row>
    <row r="948" spans="1:16" x14ac:dyDescent="0.25">
      <c r="A948" t="s">
        <v>1515</v>
      </c>
      <c r="B948">
        <v>23.45</v>
      </c>
      <c r="C948">
        <v>958.54470000000003</v>
      </c>
      <c r="D948">
        <v>9</v>
      </c>
      <c r="E948">
        <v>-0.1</v>
      </c>
      <c r="F948">
        <v>480.27960000000002</v>
      </c>
      <c r="G948">
        <v>30.6</v>
      </c>
      <c r="H948" s="1">
        <v>100000</v>
      </c>
      <c r="I948">
        <v>1</v>
      </c>
      <c r="J948">
        <v>6978</v>
      </c>
      <c r="K948" t="s">
        <v>17</v>
      </c>
      <c r="L948">
        <v>1</v>
      </c>
      <c r="M948">
        <v>1</v>
      </c>
      <c r="N948" t="s">
        <v>1152</v>
      </c>
    </row>
    <row r="949" spans="1:16" x14ac:dyDescent="0.25">
      <c r="A949" t="s">
        <v>1516</v>
      </c>
      <c r="B949">
        <v>23.38</v>
      </c>
      <c r="C949">
        <v>1166.5217</v>
      </c>
      <c r="D949">
        <v>13</v>
      </c>
      <c r="E949">
        <v>1.9</v>
      </c>
      <c r="F949">
        <v>584.26919999999996</v>
      </c>
      <c r="G949">
        <v>29.35</v>
      </c>
      <c r="H949" s="1">
        <v>26300</v>
      </c>
      <c r="I949">
        <v>1</v>
      </c>
      <c r="J949">
        <v>6378</v>
      </c>
      <c r="K949" t="s">
        <v>17</v>
      </c>
      <c r="L949">
        <v>1</v>
      </c>
      <c r="M949">
        <v>1</v>
      </c>
      <c r="N949" t="s">
        <v>164</v>
      </c>
      <c r="O949" t="s">
        <v>19</v>
      </c>
      <c r="P949" t="s">
        <v>1517</v>
      </c>
    </row>
    <row r="950" spans="1:16" x14ac:dyDescent="0.25">
      <c r="A950" t="s">
        <v>1518</v>
      </c>
      <c r="B950">
        <v>23.35</v>
      </c>
      <c r="C950">
        <v>1610.8376000000001</v>
      </c>
      <c r="D950">
        <v>17</v>
      </c>
      <c r="E950">
        <v>1.5</v>
      </c>
      <c r="F950">
        <v>537.95399999999995</v>
      </c>
      <c r="G950">
        <v>29.48</v>
      </c>
      <c r="H950" s="1">
        <v>63100</v>
      </c>
      <c r="I950">
        <v>1</v>
      </c>
      <c r="J950">
        <v>6479</v>
      </c>
      <c r="K950" t="s">
        <v>17</v>
      </c>
      <c r="L950">
        <v>1</v>
      </c>
      <c r="M950">
        <v>1</v>
      </c>
      <c r="N950" t="s">
        <v>1519</v>
      </c>
    </row>
    <row r="951" spans="1:16" x14ac:dyDescent="0.25">
      <c r="A951" t="s">
        <v>1520</v>
      </c>
      <c r="B951">
        <v>23.35</v>
      </c>
      <c r="C951">
        <v>1135.5696</v>
      </c>
      <c r="D951">
        <v>10</v>
      </c>
      <c r="E951">
        <v>0</v>
      </c>
      <c r="F951">
        <v>568.7921</v>
      </c>
      <c r="G951">
        <v>33.619999999999997</v>
      </c>
      <c r="H951" s="1">
        <v>123000</v>
      </c>
      <c r="I951">
        <v>1</v>
      </c>
      <c r="J951">
        <v>8556</v>
      </c>
      <c r="K951" t="s">
        <v>17</v>
      </c>
      <c r="L951">
        <v>1</v>
      </c>
      <c r="M951">
        <v>1</v>
      </c>
      <c r="N951" t="s">
        <v>286</v>
      </c>
      <c r="O951" t="s">
        <v>23</v>
      </c>
      <c r="P951" t="s">
        <v>189</v>
      </c>
    </row>
    <row r="952" spans="1:16" x14ac:dyDescent="0.25">
      <c r="A952" t="s">
        <v>1521</v>
      </c>
      <c r="B952">
        <v>23.34</v>
      </c>
      <c r="C952">
        <v>1121.5652</v>
      </c>
      <c r="D952">
        <v>10</v>
      </c>
      <c r="E952">
        <v>1</v>
      </c>
      <c r="F952">
        <v>374.86270000000002</v>
      </c>
      <c r="G952">
        <v>24.7</v>
      </c>
      <c r="H952" s="1">
        <v>50900</v>
      </c>
      <c r="I952">
        <v>1</v>
      </c>
      <c r="J952">
        <v>3948</v>
      </c>
      <c r="K952" t="s">
        <v>17</v>
      </c>
      <c r="L952">
        <v>1</v>
      </c>
      <c r="M952">
        <v>1</v>
      </c>
      <c r="N952" t="s">
        <v>772</v>
      </c>
    </row>
    <row r="953" spans="1:16" x14ac:dyDescent="0.25">
      <c r="A953" t="s">
        <v>1522</v>
      </c>
      <c r="B953">
        <v>23.22</v>
      </c>
      <c r="C953">
        <v>2753.3766999999998</v>
      </c>
      <c r="D953">
        <v>25</v>
      </c>
      <c r="E953">
        <v>-0.6</v>
      </c>
      <c r="F953">
        <v>918.79899999999998</v>
      </c>
      <c r="G953">
        <v>45.4</v>
      </c>
      <c r="H953" s="1">
        <v>31800</v>
      </c>
      <c r="I953">
        <v>1</v>
      </c>
      <c r="J953">
        <v>14658</v>
      </c>
      <c r="K953" t="s">
        <v>17</v>
      </c>
      <c r="L953">
        <v>1</v>
      </c>
      <c r="M953">
        <v>1</v>
      </c>
      <c r="N953" t="s">
        <v>1523</v>
      </c>
      <c r="O953" t="s">
        <v>23</v>
      </c>
      <c r="P953" t="s">
        <v>81</v>
      </c>
    </row>
    <row r="954" spans="1:16" x14ac:dyDescent="0.25">
      <c r="A954" t="s">
        <v>1524</v>
      </c>
      <c r="B954">
        <v>23.21</v>
      </c>
      <c r="C954">
        <v>1824.9514999999999</v>
      </c>
      <c r="D954">
        <v>18</v>
      </c>
      <c r="E954">
        <v>-0.6</v>
      </c>
      <c r="F954">
        <v>609.32410000000004</v>
      </c>
      <c r="G954">
        <v>42.55</v>
      </c>
      <c r="H954" s="1">
        <v>144000</v>
      </c>
      <c r="I954">
        <v>1</v>
      </c>
      <c r="J954">
        <v>13280</v>
      </c>
      <c r="K954" t="s">
        <v>17</v>
      </c>
      <c r="L954">
        <v>1</v>
      </c>
      <c r="M954">
        <v>1</v>
      </c>
      <c r="N954" t="s">
        <v>1525</v>
      </c>
      <c r="O954" t="s">
        <v>23</v>
      </c>
      <c r="P954" t="s">
        <v>81</v>
      </c>
    </row>
    <row r="955" spans="1:16" x14ac:dyDescent="0.25">
      <c r="A955" t="s">
        <v>1526</v>
      </c>
      <c r="B955">
        <v>23.18</v>
      </c>
      <c r="C955">
        <v>1659.8044</v>
      </c>
      <c r="D955">
        <v>14</v>
      </c>
      <c r="E955">
        <v>0.8</v>
      </c>
      <c r="F955">
        <v>554.27589999999998</v>
      </c>
      <c r="G955">
        <v>40.39</v>
      </c>
      <c r="H955" s="1">
        <v>44300</v>
      </c>
      <c r="I955">
        <v>1</v>
      </c>
      <c r="J955">
        <v>12255</v>
      </c>
      <c r="K955" t="s">
        <v>17</v>
      </c>
      <c r="L955">
        <v>1</v>
      </c>
      <c r="M955">
        <v>1</v>
      </c>
      <c r="N955" t="s">
        <v>1527</v>
      </c>
    </row>
    <row r="956" spans="1:16" x14ac:dyDescent="0.25">
      <c r="A956" t="s">
        <v>1528</v>
      </c>
      <c r="B956">
        <v>23.18</v>
      </c>
      <c r="C956">
        <v>788.46439999999996</v>
      </c>
      <c r="D956">
        <v>7</v>
      </c>
      <c r="E956">
        <v>0.6</v>
      </c>
      <c r="F956">
        <v>395.23970000000003</v>
      </c>
      <c r="G956">
        <v>29.4</v>
      </c>
      <c r="H956" s="1">
        <v>356000</v>
      </c>
      <c r="I956">
        <v>1</v>
      </c>
      <c r="J956">
        <v>6329</v>
      </c>
      <c r="K956" t="s">
        <v>17</v>
      </c>
      <c r="L956">
        <v>1</v>
      </c>
      <c r="M956">
        <v>1</v>
      </c>
      <c r="N956" t="s">
        <v>33</v>
      </c>
    </row>
    <row r="957" spans="1:16" x14ac:dyDescent="0.25">
      <c r="A957" t="s">
        <v>1529</v>
      </c>
      <c r="B957">
        <v>23.17</v>
      </c>
      <c r="C957">
        <v>1445.7343000000001</v>
      </c>
      <c r="D957">
        <v>12</v>
      </c>
      <c r="E957">
        <v>0</v>
      </c>
      <c r="F957">
        <v>723.87440000000004</v>
      </c>
      <c r="G957">
        <v>48.55</v>
      </c>
      <c r="H957" s="1">
        <v>137000</v>
      </c>
      <c r="I957">
        <v>1</v>
      </c>
      <c r="J957">
        <v>15857</v>
      </c>
      <c r="K957" t="s">
        <v>17</v>
      </c>
      <c r="L957">
        <v>1</v>
      </c>
      <c r="M957">
        <v>1</v>
      </c>
      <c r="N957" t="s">
        <v>1154</v>
      </c>
    </row>
    <row r="958" spans="1:16" x14ac:dyDescent="0.25">
      <c r="A958" t="s">
        <v>1530</v>
      </c>
      <c r="B958">
        <v>23.16</v>
      </c>
      <c r="C958">
        <v>2181.9360000000001</v>
      </c>
      <c r="D958">
        <v>17</v>
      </c>
      <c r="E958">
        <v>1.9</v>
      </c>
      <c r="F958">
        <v>728.32069999999999</v>
      </c>
      <c r="G958">
        <v>35.22</v>
      </c>
      <c r="H958" s="1">
        <v>40200</v>
      </c>
      <c r="I958">
        <v>1</v>
      </c>
      <c r="J958">
        <v>9384</v>
      </c>
      <c r="K958" t="s">
        <v>17</v>
      </c>
      <c r="L958">
        <v>1</v>
      </c>
      <c r="M958">
        <v>1</v>
      </c>
      <c r="N958" t="s">
        <v>1531</v>
      </c>
      <c r="O958" t="s">
        <v>23</v>
      </c>
      <c r="P958" t="s">
        <v>1532</v>
      </c>
    </row>
    <row r="959" spans="1:16" x14ac:dyDescent="0.25">
      <c r="A959" t="s">
        <v>1533</v>
      </c>
      <c r="B959">
        <v>23.07</v>
      </c>
      <c r="C959">
        <v>1526.7437</v>
      </c>
      <c r="D959">
        <v>16</v>
      </c>
      <c r="E959">
        <v>0.5</v>
      </c>
      <c r="F959">
        <v>509.9221</v>
      </c>
      <c r="G959">
        <v>27.74</v>
      </c>
      <c r="H959" s="1">
        <v>309000</v>
      </c>
      <c r="I959">
        <v>1</v>
      </c>
      <c r="J959">
        <v>5681</v>
      </c>
      <c r="K959" t="s">
        <v>17</v>
      </c>
      <c r="L959">
        <v>1</v>
      </c>
      <c r="M959">
        <v>1</v>
      </c>
      <c r="N959" t="s">
        <v>1534</v>
      </c>
      <c r="O959" t="s">
        <v>19</v>
      </c>
      <c r="P959" t="s">
        <v>1535</v>
      </c>
    </row>
    <row r="960" spans="1:16" x14ac:dyDescent="0.25">
      <c r="A960" t="s">
        <v>1536</v>
      </c>
      <c r="B960">
        <v>23</v>
      </c>
      <c r="C960">
        <v>905.41639999999995</v>
      </c>
      <c r="D960">
        <v>8</v>
      </c>
      <c r="E960">
        <v>0.5</v>
      </c>
      <c r="F960">
        <v>453.71570000000003</v>
      </c>
      <c r="G960">
        <v>28.69</v>
      </c>
      <c r="H960" s="1">
        <v>46900</v>
      </c>
      <c r="I960">
        <v>1</v>
      </c>
      <c r="J960">
        <v>6029</v>
      </c>
      <c r="K960" t="s">
        <v>17</v>
      </c>
      <c r="L960">
        <v>1</v>
      </c>
      <c r="M960">
        <v>1</v>
      </c>
      <c r="N960" t="s">
        <v>63</v>
      </c>
    </row>
    <row r="961" spans="1:16" x14ac:dyDescent="0.25">
      <c r="A961" t="s">
        <v>1537</v>
      </c>
      <c r="B961">
        <v>22.96</v>
      </c>
      <c r="C961">
        <v>1016.5978</v>
      </c>
      <c r="D961">
        <v>10</v>
      </c>
      <c r="E961">
        <v>0.2</v>
      </c>
      <c r="F961">
        <v>509.30619999999999</v>
      </c>
      <c r="G961">
        <v>25.75</v>
      </c>
      <c r="H961" s="1">
        <v>13400</v>
      </c>
      <c r="I961">
        <v>1</v>
      </c>
      <c r="J961">
        <v>4676</v>
      </c>
      <c r="K961" t="s">
        <v>17</v>
      </c>
      <c r="L961">
        <v>1</v>
      </c>
      <c r="M961">
        <v>1</v>
      </c>
      <c r="N961" t="s">
        <v>660</v>
      </c>
    </row>
    <row r="962" spans="1:16" x14ac:dyDescent="0.25">
      <c r="A962" t="s">
        <v>1538</v>
      </c>
      <c r="B962">
        <v>22.95</v>
      </c>
      <c r="C962">
        <v>2038.088</v>
      </c>
      <c r="D962">
        <v>20</v>
      </c>
      <c r="E962">
        <v>0</v>
      </c>
      <c r="F962">
        <v>680.36990000000003</v>
      </c>
      <c r="G962">
        <v>46.45</v>
      </c>
      <c r="H962">
        <v>0</v>
      </c>
      <c r="I962">
        <v>1</v>
      </c>
      <c r="J962">
        <v>15081</v>
      </c>
      <c r="K962" t="s">
        <v>17</v>
      </c>
      <c r="L962">
        <v>0</v>
      </c>
      <c r="M962">
        <v>0</v>
      </c>
      <c r="N962" t="s">
        <v>1539</v>
      </c>
    </row>
    <row r="963" spans="1:16" x14ac:dyDescent="0.25">
      <c r="A963" t="s">
        <v>1540</v>
      </c>
      <c r="B963">
        <v>22.92</v>
      </c>
      <c r="C963">
        <v>1585.7847999999999</v>
      </c>
      <c r="D963">
        <v>14</v>
      </c>
      <c r="E963">
        <v>0.4</v>
      </c>
      <c r="F963">
        <v>529.60239999999999</v>
      </c>
      <c r="G963">
        <v>26.69</v>
      </c>
      <c r="H963" s="1">
        <v>7620</v>
      </c>
      <c r="I963">
        <v>1</v>
      </c>
      <c r="J963">
        <v>5134</v>
      </c>
      <c r="K963" t="s">
        <v>17</v>
      </c>
      <c r="L963">
        <v>1</v>
      </c>
      <c r="M963">
        <v>1</v>
      </c>
      <c r="N963" t="s">
        <v>1541</v>
      </c>
    </row>
    <row r="964" spans="1:16" x14ac:dyDescent="0.25">
      <c r="A964" t="s">
        <v>1542</v>
      </c>
      <c r="B964">
        <v>22.88</v>
      </c>
      <c r="C964">
        <v>1122.5968</v>
      </c>
      <c r="D964">
        <v>10</v>
      </c>
      <c r="E964">
        <v>-1.1000000000000001</v>
      </c>
      <c r="F964">
        <v>375.20580000000001</v>
      </c>
      <c r="G964">
        <v>27.27</v>
      </c>
      <c r="H964" s="1">
        <v>32300</v>
      </c>
      <c r="I964">
        <v>1</v>
      </c>
      <c r="J964">
        <v>5406</v>
      </c>
      <c r="K964" t="s">
        <v>17</v>
      </c>
      <c r="L964">
        <v>1</v>
      </c>
      <c r="M964">
        <v>1</v>
      </c>
      <c r="N964" t="s">
        <v>110</v>
      </c>
      <c r="O964" t="s">
        <v>19</v>
      </c>
      <c r="P964" t="s">
        <v>1543</v>
      </c>
    </row>
    <row r="965" spans="1:16" x14ac:dyDescent="0.25">
      <c r="A965" t="s">
        <v>1544</v>
      </c>
      <c r="B965">
        <v>22.81</v>
      </c>
      <c r="C965">
        <v>1780.9947999999999</v>
      </c>
      <c r="D965">
        <v>17</v>
      </c>
      <c r="E965">
        <v>-0.4</v>
      </c>
      <c r="F965">
        <v>594.67190000000005</v>
      </c>
      <c r="G965">
        <v>47.76</v>
      </c>
      <c r="H965" s="1">
        <v>3970000</v>
      </c>
      <c r="I965">
        <v>1</v>
      </c>
      <c r="J965">
        <v>15552</v>
      </c>
      <c r="K965" t="s">
        <v>17</v>
      </c>
      <c r="L965">
        <v>1</v>
      </c>
      <c r="M965">
        <v>1</v>
      </c>
      <c r="N965" t="s">
        <v>1545</v>
      </c>
    </row>
    <row r="966" spans="1:16" x14ac:dyDescent="0.25">
      <c r="A966" t="s">
        <v>1546</v>
      </c>
      <c r="B966">
        <v>22.72</v>
      </c>
      <c r="C966">
        <v>1069.5569</v>
      </c>
      <c r="D966">
        <v>8</v>
      </c>
      <c r="E966">
        <v>1.3</v>
      </c>
      <c r="F966">
        <v>357.52670000000001</v>
      </c>
      <c r="G966">
        <v>26</v>
      </c>
      <c r="H966" s="1">
        <v>20000</v>
      </c>
      <c r="I966">
        <v>1</v>
      </c>
      <c r="J966">
        <v>4901</v>
      </c>
      <c r="K966" t="s">
        <v>17</v>
      </c>
      <c r="L966">
        <v>1</v>
      </c>
      <c r="M966">
        <v>1</v>
      </c>
      <c r="N966" t="s">
        <v>231</v>
      </c>
    </row>
    <row r="967" spans="1:16" x14ac:dyDescent="0.25">
      <c r="A967" t="s">
        <v>1547</v>
      </c>
      <c r="B967">
        <v>22.69</v>
      </c>
      <c r="C967">
        <v>2269.9848999999999</v>
      </c>
      <c r="D967">
        <v>25</v>
      </c>
      <c r="E967">
        <v>-0.1</v>
      </c>
      <c r="F967">
        <v>757.66880000000003</v>
      </c>
      <c r="G967">
        <v>30.72</v>
      </c>
      <c r="H967" s="1">
        <v>332000</v>
      </c>
      <c r="I967">
        <v>1</v>
      </c>
      <c r="J967">
        <v>7173</v>
      </c>
      <c r="K967" t="s">
        <v>17</v>
      </c>
      <c r="L967">
        <v>1</v>
      </c>
      <c r="M967">
        <v>1</v>
      </c>
      <c r="N967" t="s">
        <v>144</v>
      </c>
    </row>
    <row r="968" spans="1:16" x14ac:dyDescent="0.25">
      <c r="A968" t="s">
        <v>1548</v>
      </c>
      <c r="B968">
        <v>22.62</v>
      </c>
      <c r="C968">
        <v>1781.9105</v>
      </c>
      <c r="D968">
        <v>21</v>
      </c>
      <c r="E968">
        <v>-0.6</v>
      </c>
      <c r="F968">
        <v>446.4846</v>
      </c>
      <c r="G968">
        <v>24.44</v>
      </c>
      <c r="H968" s="1">
        <v>340000</v>
      </c>
      <c r="I968">
        <v>1</v>
      </c>
      <c r="J968">
        <v>3661</v>
      </c>
      <c r="K968" t="s">
        <v>17</v>
      </c>
      <c r="L968">
        <v>1</v>
      </c>
      <c r="M968">
        <v>1</v>
      </c>
      <c r="N968" t="s">
        <v>599</v>
      </c>
      <c r="O968" t="s">
        <v>19</v>
      </c>
      <c r="P968" t="s">
        <v>1549</v>
      </c>
    </row>
    <row r="969" spans="1:16" x14ac:dyDescent="0.25">
      <c r="A969" t="s">
        <v>1550</v>
      </c>
      <c r="B969">
        <v>22.62</v>
      </c>
      <c r="C969">
        <v>1017.5454999999999</v>
      </c>
      <c r="D969">
        <v>10</v>
      </c>
      <c r="E969">
        <v>0.8</v>
      </c>
      <c r="F969">
        <v>509.78039999999999</v>
      </c>
      <c r="G969">
        <v>37.68</v>
      </c>
      <c r="H969" s="1">
        <v>318000</v>
      </c>
      <c r="I969">
        <v>1</v>
      </c>
      <c r="J969">
        <v>10561</v>
      </c>
      <c r="K969" t="s">
        <v>17</v>
      </c>
      <c r="L969">
        <v>1</v>
      </c>
      <c r="M969">
        <v>1</v>
      </c>
      <c r="N969" t="s">
        <v>1551</v>
      </c>
    </row>
    <row r="970" spans="1:16" x14ac:dyDescent="0.25">
      <c r="A970" t="s">
        <v>1552</v>
      </c>
      <c r="B970">
        <v>22.58</v>
      </c>
      <c r="C970">
        <v>799.52800000000002</v>
      </c>
      <c r="D970">
        <v>7</v>
      </c>
      <c r="E970">
        <v>-0.2</v>
      </c>
      <c r="F970">
        <v>400.77120000000002</v>
      </c>
      <c r="G970">
        <v>29.32</v>
      </c>
      <c r="H970" s="1">
        <v>2690000</v>
      </c>
      <c r="I970">
        <v>1</v>
      </c>
      <c r="J970">
        <v>6314</v>
      </c>
      <c r="K970" t="s">
        <v>17</v>
      </c>
      <c r="L970">
        <v>1</v>
      </c>
      <c r="M970">
        <v>1</v>
      </c>
      <c r="N970" t="s">
        <v>136</v>
      </c>
    </row>
    <row r="971" spans="1:16" x14ac:dyDescent="0.25">
      <c r="A971" t="s">
        <v>1553</v>
      </c>
      <c r="B971">
        <v>22.51</v>
      </c>
      <c r="C971">
        <v>2470.1923999999999</v>
      </c>
      <c r="D971">
        <v>27</v>
      </c>
      <c r="E971">
        <v>-0.8</v>
      </c>
      <c r="F971">
        <v>824.40409999999997</v>
      </c>
      <c r="G971">
        <v>33.159999999999997</v>
      </c>
      <c r="H971">
        <v>0</v>
      </c>
      <c r="I971">
        <v>1</v>
      </c>
      <c r="J971">
        <v>8352</v>
      </c>
      <c r="K971" t="s">
        <v>17</v>
      </c>
      <c r="L971">
        <v>0</v>
      </c>
      <c r="M971">
        <v>0</v>
      </c>
      <c r="N971" t="s">
        <v>251</v>
      </c>
      <c r="O971" t="s">
        <v>19</v>
      </c>
      <c r="P971" t="s">
        <v>1554</v>
      </c>
    </row>
    <row r="972" spans="1:16" x14ac:dyDescent="0.25">
      <c r="A972" t="s">
        <v>1555</v>
      </c>
      <c r="B972">
        <v>22.48</v>
      </c>
      <c r="C972">
        <v>1874.9822999999999</v>
      </c>
      <c r="D972">
        <v>18</v>
      </c>
      <c r="E972">
        <v>0.9</v>
      </c>
      <c r="F972">
        <v>469.75330000000002</v>
      </c>
      <c r="G972">
        <v>25.7</v>
      </c>
      <c r="H972" s="1">
        <v>1590000</v>
      </c>
      <c r="I972">
        <v>1</v>
      </c>
      <c r="J972">
        <v>4561</v>
      </c>
      <c r="K972" t="s">
        <v>17</v>
      </c>
      <c r="L972">
        <v>1</v>
      </c>
      <c r="M972">
        <v>1</v>
      </c>
      <c r="N972" t="s">
        <v>1556</v>
      </c>
      <c r="O972" t="s">
        <v>19</v>
      </c>
      <c r="P972" t="s">
        <v>1557</v>
      </c>
    </row>
    <row r="973" spans="1:16" x14ac:dyDescent="0.25">
      <c r="A973" t="s">
        <v>1558</v>
      </c>
      <c r="B973">
        <v>22.44</v>
      </c>
      <c r="C973">
        <v>1526.7728</v>
      </c>
      <c r="D973">
        <v>15</v>
      </c>
      <c r="E973">
        <v>-0.7</v>
      </c>
      <c r="F973">
        <v>764.3931</v>
      </c>
      <c r="G973">
        <v>42.24</v>
      </c>
      <c r="H973">
        <v>0</v>
      </c>
      <c r="I973">
        <v>1</v>
      </c>
      <c r="J973">
        <v>13138</v>
      </c>
      <c r="K973" t="s">
        <v>17</v>
      </c>
      <c r="L973">
        <v>0</v>
      </c>
      <c r="M973">
        <v>0</v>
      </c>
      <c r="N973" t="s">
        <v>1559</v>
      </c>
    </row>
    <row r="974" spans="1:16" x14ac:dyDescent="0.25">
      <c r="A974" t="s">
        <v>1560</v>
      </c>
      <c r="B974">
        <v>22.39</v>
      </c>
      <c r="C974">
        <v>860.54830000000004</v>
      </c>
      <c r="D974">
        <v>8</v>
      </c>
      <c r="E974">
        <v>1</v>
      </c>
      <c r="F974">
        <v>431.28190000000001</v>
      </c>
      <c r="G974">
        <v>30.05</v>
      </c>
      <c r="H974" s="1">
        <v>90500</v>
      </c>
      <c r="I974">
        <v>1</v>
      </c>
      <c r="J974">
        <v>6688</v>
      </c>
      <c r="K974" t="s">
        <v>17</v>
      </c>
      <c r="L974">
        <v>1</v>
      </c>
      <c r="M974">
        <v>1</v>
      </c>
      <c r="N974" t="s">
        <v>144</v>
      </c>
    </row>
    <row r="975" spans="1:16" x14ac:dyDescent="0.25">
      <c r="A975" t="s">
        <v>1561</v>
      </c>
      <c r="B975">
        <v>22.39</v>
      </c>
      <c r="C975">
        <v>860.54830000000004</v>
      </c>
      <c r="D975">
        <v>8</v>
      </c>
      <c r="E975">
        <v>1</v>
      </c>
      <c r="F975">
        <v>431.28190000000001</v>
      </c>
      <c r="G975">
        <v>30.05</v>
      </c>
      <c r="H975" s="1">
        <v>90500</v>
      </c>
      <c r="I975">
        <v>1</v>
      </c>
      <c r="J975">
        <v>6688</v>
      </c>
      <c r="K975" t="s">
        <v>17</v>
      </c>
      <c r="L975">
        <v>1</v>
      </c>
      <c r="M975">
        <v>1</v>
      </c>
      <c r="N975" t="s">
        <v>1562</v>
      </c>
    </row>
    <row r="976" spans="1:16" x14ac:dyDescent="0.25">
      <c r="A976" t="s">
        <v>1563</v>
      </c>
      <c r="B976">
        <v>22.39</v>
      </c>
      <c r="C976">
        <v>860.54830000000004</v>
      </c>
      <c r="D976">
        <v>8</v>
      </c>
      <c r="E976">
        <v>1</v>
      </c>
      <c r="F976">
        <v>431.28190000000001</v>
      </c>
      <c r="G976">
        <v>30.05</v>
      </c>
      <c r="H976" s="1">
        <v>90500</v>
      </c>
      <c r="I976">
        <v>1</v>
      </c>
      <c r="J976">
        <v>6688</v>
      </c>
      <c r="K976" t="s">
        <v>17</v>
      </c>
      <c r="L976">
        <v>1</v>
      </c>
      <c r="M976">
        <v>1</v>
      </c>
      <c r="N976" t="s">
        <v>1564</v>
      </c>
    </row>
    <row r="977" spans="1:16" x14ac:dyDescent="0.25">
      <c r="A977" t="s">
        <v>1565</v>
      </c>
      <c r="B977">
        <v>22.37</v>
      </c>
      <c r="C977">
        <v>975.57870000000003</v>
      </c>
      <c r="D977">
        <v>8</v>
      </c>
      <c r="E977">
        <v>-0.5</v>
      </c>
      <c r="F977">
        <v>326.2</v>
      </c>
      <c r="G977">
        <v>24.73</v>
      </c>
      <c r="H977" s="1">
        <v>16300</v>
      </c>
      <c r="I977">
        <v>1</v>
      </c>
      <c r="J977">
        <v>3984</v>
      </c>
      <c r="K977" t="s">
        <v>17</v>
      </c>
      <c r="L977">
        <v>1</v>
      </c>
      <c r="M977">
        <v>1</v>
      </c>
      <c r="N977" t="s">
        <v>126</v>
      </c>
    </row>
    <row r="978" spans="1:16" x14ac:dyDescent="0.25">
      <c r="A978" t="s">
        <v>1566</v>
      </c>
      <c r="B978">
        <v>22.35</v>
      </c>
      <c r="C978">
        <v>923.59159999999997</v>
      </c>
      <c r="D978">
        <v>9</v>
      </c>
      <c r="E978">
        <v>1.3</v>
      </c>
      <c r="F978">
        <v>462.80369999999999</v>
      </c>
      <c r="G978">
        <v>26.09</v>
      </c>
      <c r="H978" s="1">
        <v>31200</v>
      </c>
      <c r="I978">
        <v>1</v>
      </c>
      <c r="J978">
        <v>4875</v>
      </c>
      <c r="K978" t="s">
        <v>17</v>
      </c>
      <c r="L978">
        <v>1</v>
      </c>
      <c r="M978">
        <v>1</v>
      </c>
      <c r="N978" t="s">
        <v>1567</v>
      </c>
    </row>
    <row r="979" spans="1:16" x14ac:dyDescent="0.25">
      <c r="A979" t="s">
        <v>1568</v>
      </c>
      <c r="B979">
        <v>22.35</v>
      </c>
      <c r="C979">
        <v>868.5018</v>
      </c>
      <c r="D979">
        <v>8</v>
      </c>
      <c r="E979">
        <v>0</v>
      </c>
      <c r="F979">
        <v>435.25810000000001</v>
      </c>
      <c r="G979">
        <v>30.53</v>
      </c>
      <c r="H979" s="1">
        <v>84200</v>
      </c>
      <c r="I979">
        <v>1</v>
      </c>
      <c r="J979">
        <v>6935</v>
      </c>
      <c r="K979" t="s">
        <v>17</v>
      </c>
      <c r="L979">
        <v>1</v>
      </c>
      <c r="M979">
        <v>1</v>
      </c>
      <c r="N979" t="s">
        <v>67</v>
      </c>
    </row>
    <row r="980" spans="1:16" x14ac:dyDescent="0.25">
      <c r="A980" t="s">
        <v>1569</v>
      </c>
      <c r="B980">
        <v>22.29</v>
      </c>
      <c r="C980">
        <v>2370.2350999999999</v>
      </c>
      <c r="D980">
        <v>22</v>
      </c>
      <c r="E980">
        <v>-0.3</v>
      </c>
      <c r="F980">
        <v>791.08540000000005</v>
      </c>
      <c r="G980">
        <v>51.72</v>
      </c>
      <c r="H980">
        <v>0</v>
      </c>
      <c r="I980">
        <v>1</v>
      </c>
      <c r="J980">
        <v>17445</v>
      </c>
      <c r="K980" t="s">
        <v>17</v>
      </c>
      <c r="L980">
        <v>0</v>
      </c>
      <c r="M980">
        <v>0</v>
      </c>
      <c r="N980" t="s">
        <v>1570</v>
      </c>
      <c r="O980" t="s">
        <v>23</v>
      </c>
      <c r="P980" t="s">
        <v>24</v>
      </c>
    </row>
    <row r="981" spans="1:16" x14ac:dyDescent="0.25">
      <c r="A981" t="s">
        <v>1571</v>
      </c>
      <c r="B981">
        <v>22.25</v>
      </c>
      <c r="C981">
        <v>1154.6771000000001</v>
      </c>
      <c r="D981">
        <v>11</v>
      </c>
      <c r="E981">
        <v>1.1000000000000001</v>
      </c>
      <c r="F981">
        <v>578.34649999999999</v>
      </c>
      <c r="G981">
        <v>36.11</v>
      </c>
      <c r="H981" s="1">
        <v>1490000</v>
      </c>
      <c r="I981">
        <v>1</v>
      </c>
      <c r="J981">
        <v>10063</v>
      </c>
      <c r="K981" t="s">
        <v>17</v>
      </c>
      <c r="L981">
        <v>1</v>
      </c>
      <c r="M981">
        <v>1</v>
      </c>
      <c r="N981" t="s">
        <v>1572</v>
      </c>
      <c r="O981" t="s">
        <v>19</v>
      </c>
      <c r="P981" t="s">
        <v>141</v>
      </c>
    </row>
    <row r="982" spans="1:16" x14ac:dyDescent="0.25">
      <c r="A982" t="s">
        <v>1573</v>
      </c>
      <c r="B982">
        <v>22.22</v>
      </c>
      <c r="C982">
        <v>1664.6876</v>
      </c>
      <c r="D982">
        <v>14</v>
      </c>
      <c r="E982">
        <v>1.5</v>
      </c>
      <c r="F982">
        <v>833.35239999999999</v>
      </c>
      <c r="G982">
        <v>29.98</v>
      </c>
      <c r="H982">
        <v>0</v>
      </c>
      <c r="I982">
        <v>1</v>
      </c>
      <c r="J982">
        <v>6680</v>
      </c>
      <c r="K982" t="s">
        <v>17</v>
      </c>
      <c r="L982">
        <v>0</v>
      </c>
      <c r="M982">
        <v>0</v>
      </c>
      <c r="N982" t="s">
        <v>867</v>
      </c>
      <c r="O982" t="s">
        <v>23</v>
      </c>
      <c r="P982" t="s">
        <v>31</v>
      </c>
    </row>
    <row r="983" spans="1:16" x14ac:dyDescent="0.25">
      <c r="A983" t="s">
        <v>1574</v>
      </c>
      <c r="B983">
        <v>22.2</v>
      </c>
      <c r="C983">
        <v>1467.681</v>
      </c>
      <c r="D983">
        <v>13</v>
      </c>
      <c r="E983">
        <v>0</v>
      </c>
      <c r="F983">
        <v>734.84780000000001</v>
      </c>
      <c r="G983">
        <v>30.09</v>
      </c>
      <c r="H983" s="1">
        <v>27500</v>
      </c>
      <c r="I983">
        <v>1</v>
      </c>
      <c r="J983">
        <v>6723</v>
      </c>
      <c r="K983" t="s">
        <v>17</v>
      </c>
      <c r="L983">
        <v>1</v>
      </c>
      <c r="M983">
        <v>1</v>
      </c>
      <c r="N983" t="s">
        <v>1575</v>
      </c>
      <c r="O983" t="s">
        <v>23</v>
      </c>
      <c r="P983" t="s">
        <v>485</v>
      </c>
    </row>
    <row r="984" spans="1:16" x14ac:dyDescent="0.25">
      <c r="A984" t="s">
        <v>1576</v>
      </c>
      <c r="B984">
        <v>22.19</v>
      </c>
      <c r="C984">
        <v>1325.6978999999999</v>
      </c>
      <c r="D984">
        <v>12</v>
      </c>
      <c r="E984">
        <v>0.5</v>
      </c>
      <c r="F984">
        <v>663.85659999999996</v>
      </c>
      <c r="G984">
        <v>37.770000000000003</v>
      </c>
      <c r="H984" s="1">
        <v>103000</v>
      </c>
      <c r="I984">
        <v>1</v>
      </c>
      <c r="J984">
        <v>10678</v>
      </c>
      <c r="K984" t="s">
        <v>17</v>
      </c>
      <c r="L984">
        <v>1</v>
      </c>
      <c r="M984">
        <v>1</v>
      </c>
      <c r="N984" t="s">
        <v>1577</v>
      </c>
    </row>
    <row r="985" spans="1:16" x14ac:dyDescent="0.25">
      <c r="A985" t="s">
        <v>1578</v>
      </c>
      <c r="B985">
        <v>22.19</v>
      </c>
      <c r="C985">
        <v>913.45039999999995</v>
      </c>
      <c r="D985">
        <v>9</v>
      </c>
      <c r="E985">
        <v>0.5</v>
      </c>
      <c r="F985">
        <v>457.73270000000002</v>
      </c>
      <c r="G985">
        <v>24.82</v>
      </c>
      <c r="H985" s="1">
        <v>44100</v>
      </c>
      <c r="I985">
        <v>1</v>
      </c>
      <c r="J985">
        <v>4094</v>
      </c>
      <c r="K985" t="s">
        <v>17</v>
      </c>
      <c r="L985">
        <v>1</v>
      </c>
      <c r="M985">
        <v>1</v>
      </c>
      <c r="N985" t="s">
        <v>1579</v>
      </c>
    </row>
    <row r="986" spans="1:16" x14ac:dyDescent="0.25">
      <c r="A986" t="s">
        <v>1580</v>
      </c>
      <c r="B986">
        <v>22.15</v>
      </c>
      <c r="C986">
        <v>935.55520000000001</v>
      </c>
      <c r="D986">
        <v>8</v>
      </c>
      <c r="E986">
        <v>0.3</v>
      </c>
      <c r="F986">
        <v>468.78500000000003</v>
      </c>
      <c r="G986">
        <v>29.15</v>
      </c>
      <c r="H986" s="1">
        <v>77600</v>
      </c>
      <c r="I986">
        <v>1</v>
      </c>
      <c r="J986">
        <v>6256</v>
      </c>
      <c r="K986" t="s">
        <v>17</v>
      </c>
      <c r="L986">
        <v>1</v>
      </c>
      <c r="M986">
        <v>1</v>
      </c>
      <c r="N986" t="s">
        <v>1581</v>
      </c>
    </row>
    <row r="987" spans="1:16" x14ac:dyDescent="0.25">
      <c r="A987" t="s">
        <v>1582</v>
      </c>
      <c r="B987">
        <v>22.05</v>
      </c>
      <c r="C987">
        <v>1580.8099</v>
      </c>
      <c r="D987">
        <v>13</v>
      </c>
      <c r="E987">
        <v>1.3</v>
      </c>
      <c r="F987">
        <v>527.94460000000004</v>
      </c>
      <c r="G987">
        <v>35.380000000000003</v>
      </c>
      <c r="H987" s="1">
        <v>141000</v>
      </c>
      <c r="I987">
        <v>1</v>
      </c>
      <c r="J987">
        <v>9425</v>
      </c>
      <c r="K987" t="s">
        <v>17</v>
      </c>
      <c r="L987">
        <v>1</v>
      </c>
      <c r="M987">
        <v>1</v>
      </c>
      <c r="N987" t="s">
        <v>751</v>
      </c>
    </row>
    <row r="988" spans="1:16" x14ac:dyDescent="0.25">
      <c r="A988" t="s">
        <v>1583</v>
      </c>
      <c r="B988">
        <v>22.05</v>
      </c>
      <c r="C988">
        <v>1776.8474000000001</v>
      </c>
      <c r="D988">
        <v>14</v>
      </c>
      <c r="E988">
        <v>-0.1</v>
      </c>
      <c r="F988">
        <v>593.28970000000004</v>
      </c>
      <c r="G988">
        <v>40.53</v>
      </c>
      <c r="H988" s="1">
        <v>26200</v>
      </c>
      <c r="I988">
        <v>1</v>
      </c>
      <c r="J988">
        <v>12270</v>
      </c>
      <c r="K988" t="s">
        <v>17</v>
      </c>
      <c r="L988">
        <v>1</v>
      </c>
      <c r="M988">
        <v>1</v>
      </c>
      <c r="N988" t="s">
        <v>427</v>
      </c>
      <c r="O988" t="s">
        <v>23</v>
      </c>
      <c r="P988" t="s">
        <v>24</v>
      </c>
    </row>
    <row r="989" spans="1:16" x14ac:dyDescent="0.25">
      <c r="A989" t="s">
        <v>1584</v>
      </c>
      <c r="B989">
        <v>22.05</v>
      </c>
      <c r="C989">
        <v>786.4348</v>
      </c>
      <c r="D989">
        <v>9</v>
      </c>
      <c r="E989">
        <v>0.8</v>
      </c>
      <c r="F989">
        <v>394.22500000000002</v>
      </c>
      <c r="G989">
        <v>31.61</v>
      </c>
      <c r="H989" s="1">
        <v>23400</v>
      </c>
      <c r="I989">
        <v>1</v>
      </c>
      <c r="J989">
        <v>7447</v>
      </c>
      <c r="K989" t="s">
        <v>17</v>
      </c>
      <c r="L989">
        <v>1</v>
      </c>
      <c r="M989">
        <v>1</v>
      </c>
      <c r="N989" t="s">
        <v>1585</v>
      </c>
    </row>
    <row r="990" spans="1:16" x14ac:dyDescent="0.25">
      <c r="A990" t="s">
        <v>1586</v>
      </c>
      <c r="B990">
        <v>22.05</v>
      </c>
      <c r="C990">
        <v>958.47190000000001</v>
      </c>
      <c r="D990">
        <v>11</v>
      </c>
      <c r="E990">
        <v>1.1000000000000001</v>
      </c>
      <c r="F990">
        <v>480.24369999999999</v>
      </c>
      <c r="G990">
        <v>25.53</v>
      </c>
      <c r="H990" s="1">
        <v>20100</v>
      </c>
      <c r="I990">
        <v>1</v>
      </c>
      <c r="J990">
        <v>4602</v>
      </c>
      <c r="K990" t="s">
        <v>17</v>
      </c>
      <c r="L990">
        <v>1</v>
      </c>
      <c r="M990">
        <v>1</v>
      </c>
      <c r="N990" t="s">
        <v>1587</v>
      </c>
    </row>
    <row r="991" spans="1:16" x14ac:dyDescent="0.25">
      <c r="A991" t="s">
        <v>1588</v>
      </c>
      <c r="B991">
        <v>22.04</v>
      </c>
      <c r="C991">
        <v>1228.6564000000001</v>
      </c>
      <c r="D991">
        <v>12</v>
      </c>
      <c r="E991">
        <v>-0.3</v>
      </c>
      <c r="F991">
        <v>615.33529999999996</v>
      </c>
      <c r="G991">
        <v>37.96</v>
      </c>
      <c r="H991" s="1">
        <v>11000</v>
      </c>
      <c r="I991">
        <v>1</v>
      </c>
      <c r="J991">
        <v>10859</v>
      </c>
      <c r="K991" t="s">
        <v>17</v>
      </c>
      <c r="L991">
        <v>1</v>
      </c>
      <c r="M991">
        <v>1</v>
      </c>
      <c r="N991" t="s">
        <v>602</v>
      </c>
    </row>
    <row r="992" spans="1:16" x14ac:dyDescent="0.25">
      <c r="A992" t="s">
        <v>1589</v>
      </c>
      <c r="B992">
        <v>21.96</v>
      </c>
      <c r="C992">
        <v>841.48099999999999</v>
      </c>
      <c r="D992">
        <v>7</v>
      </c>
      <c r="E992">
        <v>1.1000000000000001</v>
      </c>
      <c r="F992">
        <v>421.74829999999997</v>
      </c>
      <c r="G992">
        <v>28.53</v>
      </c>
      <c r="H992" s="1">
        <v>207000</v>
      </c>
      <c r="I992">
        <v>1</v>
      </c>
      <c r="J992">
        <v>5937</v>
      </c>
      <c r="K992" t="s">
        <v>17</v>
      </c>
      <c r="L992">
        <v>1</v>
      </c>
      <c r="M992">
        <v>1</v>
      </c>
      <c r="N992" t="s">
        <v>1590</v>
      </c>
    </row>
    <row r="993" spans="1:16" x14ac:dyDescent="0.25">
      <c r="A993" t="s">
        <v>1591</v>
      </c>
      <c r="B993">
        <v>21.94</v>
      </c>
      <c r="C993">
        <v>1974.9885999999999</v>
      </c>
      <c r="D993">
        <v>16</v>
      </c>
      <c r="E993">
        <v>-0.6</v>
      </c>
      <c r="F993">
        <v>494.75409999999999</v>
      </c>
      <c r="G993">
        <v>37.729999999999997</v>
      </c>
      <c r="H993" s="1">
        <v>106000</v>
      </c>
      <c r="I993">
        <v>1</v>
      </c>
      <c r="J993">
        <v>10937</v>
      </c>
      <c r="K993" t="s">
        <v>17</v>
      </c>
      <c r="L993">
        <v>1</v>
      </c>
      <c r="M993">
        <v>1</v>
      </c>
      <c r="O993" t="s">
        <v>23</v>
      </c>
      <c r="P993" t="s">
        <v>154</v>
      </c>
    </row>
    <row r="994" spans="1:16" x14ac:dyDescent="0.25">
      <c r="A994" t="s">
        <v>1592</v>
      </c>
      <c r="B994">
        <v>21.9</v>
      </c>
      <c r="C994">
        <v>1286.5963999999999</v>
      </c>
      <c r="D994">
        <v>11</v>
      </c>
      <c r="E994">
        <v>0.8</v>
      </c>
      <c r="F994">
        <v>644.30600000000004</v>
      </c>
      <c r="G994">
        <v>40.58</v>
      </c>
      <c r="H994" s="1">
        <v>80400</v>
      </c>
      <c r="I994">
        <v>1</v>
      </c>
      <c r="J994">
        <v>12321</v>
      </c>
      <c r="K994" t="s">
        <v>17</v>
      </c>
      <c r="L994">
        <v>1</v>
      </c>
      <c r="M994">
        <v>1</v>
      </c>
      <c r="N994" t="s">
        <v>890</v>
      </c>
    </row>
    <row r="995" spans="1:16" x14ac:dyDescent="0.25">
      <c r="A995" t="s">
        <v>1593</v>
      </c>
      <c r="B995">
        <v>21.88</v>
      </c>
      <c r="C995">
        <v>1534.8831</v>
      </c>
      <c r="D995">
        <v>14</v>
      </c>
      <c r="E995">
        <v>1.1000000000000001</v>
      </c>
      <c r="F995">
        <v>384.7285</v>
      </c>
      <c r="G995">
        <v>28.27</v>
      </c>
      <c r="H995">
        <v>0</v>
      </c>
      <c r="I995">
        <v>1</v>
      </c>
      <c r="J995">
        <v>5870</v>
      </c>
      <c r="K995" t="s">
        <v>17</v>
      </c>
      <c r="L995">
        <v>0</v>
      </c>
      <c r="M995">
        <v>0</v>
      </c>
      <c r="N995" t="s">
        <v>1594</v>
      </c>
      <c r="O995" t="s">
        <v>19</v>
      </c>
      <c r="P995" t="s">
        <v>1084</v>
      </c>
    </row>
    <row r="996" spans="1:16" x14ac:dyDescent="0.25">
      <c r="A996" t="s">
        <v>1595</v>
      </c>
      <c r="B996">
        <v>21.85</v>
      </c>
      <c r="C996">
        <v>1559.7466999999999</v>
      </c>
      <c r="D996">
        <v>15</v>
      </c>
      <c r="E996">
        <v>2.5</v>
      </c>
      <c r="F996">
        <v>780.88260000000002</v>
      </c>
      <c r="G996">
        <v>37.880000000000003</v>
      </c>
      <c r="H996" s="1">
        <v>123000</v>
      </c>
      <c r="I996">
        <v>1</v>
      </c>
      <c r="J996">
        <v>10768</v>
      </c>
      <c r="K996" t="s">
        <v>17</v>
      </c>
      <c r="L996">
        <v>1</v>
      </c>
      <c r="M996">
        <v>1</v>
      </c>
      <c r="N996" t="s">
        <v>1596</v>
      </c>
    </row>
    <row r="997" spans="1:16" x14ac:dyDescent="0.25">
      <c r="A997" t="s">
        <v>1597</v>
      </c>
      <c r="B997">
        <v>21.85</v>
      </c>
      <c r="C997">
        <v>1214.6804999999999</v>
      </c>
      <c r="D997">
        <v>12</v>
      </c>
      <c r="E997">
        <v>1.6</v>
      </c>
      <c r="F997">
        <v>608.34849999999994</v>
      </c>
      <c r="G997">
        <v>43.03</v>
      </c>
      <c r="H997" s="1">
        <v>1000000</v>
      </c>
      <c r="I997">
        <v>1</v>
      </c>
      <c r="J997">
        <v>13752</v>
      </c>
      <c r="K997" t="s">
        <v>17</v>
      </c>
      <c r="L997">
        <v>1</v>
      </c>
      <c r="M997">
        <v>1</v>
      </c>
      <c r="N997" t="s">
        <v>1598</v>
      </c>
    </row>
    <row r="998" spans="1:16" x14ac:dyDescent="0.25">
      <c r="A998" t="s">
        <v>1599</v>
      </c>
      <c r="B998">
        <v>21.82</v>
      </c>
      <c r="C998">
        <v>3412.7051000000001</v>
      </c>
      <c r="D998">
        <v>32</v>
      </c>
      <c r="E998">
        <v>0.6</v>
      </c>
      <c r="F998">
        <v>854.18409999999994</v>
      </c>
      <c r="G998">
        <v>51.24</v>
      </c>
      <c r="H998">
        <v>0</v>
      </c>
      <c r="I998">
        <v>1</v>
      </c>
      <c r="J998">
        <v>17155</v>
      </c>
      <c r="K998" t="s">
        <v>17</v>
      </c>
      <c r="L998">
        <v>0</v>
      </c>
      <c r="M998">
        <v>0</v>
      </c>
      <c r="N998" t="s">
        <v>1600</v>
      </c>
      <c r="O998" t="s">
        <v>19</v>
      </c>
      <c r="P998" t="s">
        <v>1601</v>
      </c>
    </row>
    <row r="999" spans="1:16" x14ac:dyDescent="0.25">
      <c r="A999" t="s">
        <v>1602</v>
      </c>
      <c r="B999">
        <v>21.81</v>
      </c>
      <c r="C999">
        <v>2414.1977999999999</v>
      </c>
      <c r="D999">
        <v>21</v>
      </c>
      <c r="E999">
        <v>0</v>
      </c>
      <c r="F999">
        <v>604.55669999999998</v>
      </c>
      <c r="G999">
        <v>37.450000000000003</v>
      </c>
      <c r="H999" s="1">
        <v>79100</v>
      </c>
      <c r="I999">
        <v>1</v>
      </c>
      <c r="J999">
        <v>10429</v>
      </c>
      <c r="K999" t="s">
        <v>17</v>
      </c>
      <c r="L999">
        <v>1</v>
      </c>
      <c r="M999">
        <v>1</v>
      </c>
      <c r="N999" t="s">
        <v>214</v>
      </c>
    </row>
    <row r="1000" spans="1:16" x14ac:dyDescent="0.25">
      <c r="A1000" t="s">
        <v>1603</v>
      </c>
      <c r="B1000">
        <v>21.79</v>
      </c>
      <c r="C1000">
        <v>1164.6614999999999</v>
      </c>
      <c r="D1000">
        <v>10</v>
      </c>
      <c r="E1000">
        <v>0.1</v>
      </c>
      <c r="F1000">
        <v>389.2278</v>
      </c>
      <c r="G1000">
        <v>25.52</v>
      </c>
      <c r="H1000" s="1">
        <v>242000</v>
      </c>
      <c r="I1000">
        <v>1</v>
      </c>
      <c r="J1000">
        <v>4559</v>
      </c>
      <c r="K1000" t="s">
        <v>17</v>
      </c>
      <c r="L1000">
        <v>1</v>
      </c>
      <c r="M1000">
        <v>1</v>
      </c>
      <c r="N1000" t="s">
        <v>201</v>
      </c>
    </row>
    <row r="1001" spans="1:16" x14ac:dyDescent="0.25">
      <c r="A1001" t="s">
        <v>1604</v>
      </c>
      <c r="B1001">
        <v>21.78</v>
      </c>
      <c r="C1001">
        <v>804.37990000000002</v>
      </c>
      <c r="D1001">
        <v>9</v>
      </c>
      <c r="E1001">
        <v>1.2</v>
      </c>
      <c r="F1001">
        <v>403.1977</v>
      </c>
      <c r="G1001">
        <v>28.59</v>
      </c>
      <c r="H1001" s="1">
        <v>3640000</v>
      </c>
      <c r="I1001">
        <v>1</v>
      </c>
      <c r="J1001">
        <v>5890</v>
      </c>
      <c r="K1001" t="s">
        <v>17</v>
      </c>
      <c r="L1001">
        <v>1</v>
      </c>
      <c r="M1001">
        <v>1</v>
      </c>
      <c r="N1001" t="s">
        <v>1605</v>
      </c>
    </row>
    <row r="1002" spans="1:16" x14ac:dyDescent="0.25">
      <c r="A1002" t="s">
        <v>1606</v>
      </c>
      <c r="B1002">
        <v>21.75</v>
      </c>
      <c r="C1002">
        <v>1612.8937000000001</v>
      </c>
      <c r="D1002">
        <v>14</v>
      </c>
      <c r="E1002">
        <v>0.7</v>
      </c>
      <c r="F1002">
        <v>807.4547</v>
      </c>
      <c r="G1002">
        <v>47.68</v>
      </c>
      <c r="H1002">
        <v>0</v>
      </c>
      <c r="I1002">
        <v>1</v>
      </c>
      <c r="J1002">
        <v>15589</v>
      </c>
      <c r="K1002" t="s">
        <v>17</v>
      </c>
      <c r="L1002">
        <v>0</v>
      </c>
      <c r="M1002">
        <v>0</v>
      </c>
      <c r="N1002" t="s">
        <v>67</v>
      </c>
    </row>
    <row r="1003" spans="1:16" x14ac:dyDescent="0.25">
      <c r="A1003" t="s">
        <v>1607</v>
      </c>
      <c r="B1003">
        <v>21.72</v>
      </c>
      <c r="C1003">
        <v>1807.9427000000001</v>
      </c>
      <c r="D1003">
        <v>19</v>
      </c>
      <c r="E1003">
        <v>1.2</v>
      </c>
      <c r="F1003">
        <v>904.97969999999998</v>
      </c>
      <c r="G1003">
        <v>46.56</v>
      </c>
      <c r="H1003" s="1">
        <v>680000</v>
      </c>
      <c r="I1003">
        <v>1</v>
      </c>
      <c r="J1003">
        <v>14900</v>
      </c>
      <c r="K1003" t="s">
        <v>17</v>
      </c>
      <c r="L1003">
        <v>1</v>
      </c>
      <c r="M1003">
        <v>1</v>
      </c>
      <c r="N1003" t="s">
        <v>1608</v>
      </c>
      <c r="O1003" t="s">
        <v>19</v>
      </c>
      <c r="P1003" t="s">
        <v>1609</v>
      </c>
    </row>
    <row r="1004" spans="1:16" x14ac:dyDescent="0.25">
      <c r="A1004" t="s">
        <v>1610</v>
      </c>
      <c r="B1004">
        <v>21.72</v>
      </c>
      <c r="C1004">
        <v>2062.0344</v>
      </c>
      <c r="D1004">
        <v>23</v>
      </c>
      <c r="E1004">
        <v>-0.9</v>
      </c>
      <c r="F1004">
        <v>1032.0236</v>
      </c>
      <c r="G1004">
        <v>49.78</v>
      </c>
      <c r="H1004">
        <v>0</v>
      </c>
      <c r="I1004">
        <v>1</v>
      </c>
      <c r="J1004">
        <v>16452</v>
      </c>
      <c r="K1004" t="s">
        <v>17</v>
      </c>
      <c r="L1004">
        <v>0</v>
      </c>
      <c r="M1004">
        <v>0</v>
      </c>
      <c r="N1004" t="s">
        <v>411</v>
      </c>
      <c r="O1004" t="s">
        <v>19</v>
      </c>
      <c r="P1004" t="s">
        <v>1611</v>
      </c>
    </row>
    <row r="1005" spans="1:16" x14ac:dyDescent="0.25">
      <c r="A1005" t="s">
        <v>1612</v>
      </c>
      <c r="B1005">
        <v>21.71</v>
      </c>
      <c r="C1005">
        <v>1594.895</v>
      </c>
      <c r="D1005">
        <v>15</v>
      </c>
      <c r="E1005">
        <v>0.9</v>
      </c>
      <c r="F1005">
        <v>532.63940000000002</v>
      </c>
      <c r="G1005">
        <v>38.25</v>
      </c>
      <c r="H1005" s="1">
        <v>49600</v>
      </c>
      <c r="I1005">
        <v>1</v>
      </c>
      <c r="J1005">
        <v>10996</v>
      </c>
      <c r="K1005" t="s">
        <v>17</v>
      </c>
      <c r="L1005">
        <v>1</v>
      </c>
      <c r="M1005">
        <v>1</v>
      </c>
      <c r="N1005" t="s">
        <v>1613</v>
      </c>
      <c r="O1005" t="s">
        <v>92</v>
      </c>
      <c r="P1005" t="s">
        <v>1614</v>
      </c>
    </row>
    <row r="1006" spans="1:16" x14ac:dyDescent="0.25">
      <c r="A1006" t="s">
        <v>1615</v>
      </c>
      <c r="B1006">
        <v>21.71</v>
      </c>
      <c r="C1006">
        <v>1204.6339</v>
      </c>
      <c r="D1006">
        <v>10</v>
      </c>
      <c r="E1006">
        <v>1.6</v>
      </c>
      <c r="F1006">
        <v>603.3252</v>
      </c>
      <c r="G1006">
        <v>39.85</v>
      </c>
      <c r="H1006" s="1">
        <v>28300</v>
      </c>
      <c r="I1006">
        <v>1</v>
      </c>
      <c r="J1006">
        <v>11965</v>
      </c>
      <c r="K1006" t="s">
        <v>17</v>
      </c>
      <c r="L1006">
        <v>1</v>
      </c>
      <c r="M1006">
        <v>1</v>
      </c>
      <c r="N1006" t="s">
        <v>39</v>
      </c>
    </row>
    <row r="1007" spans="1:16" x14ac:dyDescent="0.25">
      <c r="A1007" t="s">
        <v>1616</v>
      </c>
      <c r="B1007">
        <v>21.68</v>
      </c>
      <c r="C1007">
        <v>1274.6043999999999</v>
      </c>
      <c r="D1007">
        <v>10</v>
      </c>
      <c r="E1007">
        <v>0.6</v>
      </c>
      <c r="F1007">
        <v>425.87569999999999</v>
      </c>
      <c r="G1007">
        <v>27.38</v>
      </c>
      <c r="H1007" s="1">
        <v>93600</v>
      </c>
      <c r="I1007">
        <v>1</v>
      </c>
      <c r="J1007">
        <v>5432</v>
      </c>
      <c r="K1007" t="s">
        <v>17</v>
      </c>
      <c r="L1007">
        <v>1</v>
      </c>
      <c r="M1007">
        <v>1</v>
      </c>
      <c r="N1007" t="s">
        <v>469</v>
      </c>
    </row>
    <row r="1008" spans="1:16" x14ac:dyDescent="0.25">
      <c r="A1008" t="s">
        <v>1617</v>
      </c>
      <c r="B1008">
        <v>21.65</v>
      </c>
      <c r="C1008">
        <v>2102.9643999999998</v>
      </c>
      <c r="D1008">
        <v>21</v>
      </c>
      <c r="E1008">
        <v>0.6</v>
      </c>
      <c r="F1008">
        <v>1052.4901</v>
      </c>
      <c r="G1008">
        <v>44.25</v>
      </c>
      <c r="H1008" s="1">
        <v>34200</v>
      </c>
      <c r="I1008">
        <v>1</v>
      </c>
      <c r="J1008">
        <v>14092</v>
      </c>
      <c r="K1008" t="s">
        <v>17</v>
      </c>
      <c r="L1008">
        <v>1</v>
      </c>
      <c r="M1008">
        <v>1</v>
      </c>
      <c r="N1008" t="s">
        <v>408</v>
      </c>
    </row>
    <row r="1009" spans="1:16" x14ac:dyDescent="0.25">
      <c r="A1009" t="s">
        <v>1618</v>
      </c>
      <c r="B1009">
        <v>21.63</v>
      </c>
      <c r="C1009">
        <v>2840.4508999999998</v>
      </c>
      <c r="D1009">
        <v>32</v>
      </c>
      <c r="E1009">
        <v>1.4</v>
      </c>
      <c r="F1009">
        <v>711.12099999999998</v>
      </c>
      <c r="G1009">
        <v>34.97</v>
      </c>
      <c r="H1009">
        <v>0</v>
      </c>
      <c r="I1009">
        <v>1</v>
      </c>
      <c r="J1009">
        <v>9264</v>
      </c>
      <c r="K1009" t="s">
        <v>17</v>
      </c>
      <c r="L1009">
        <v>0</v>
      </c>
      <c r="M1009">
        <v>0</v>
      </c>
      <c r="N1009" t="s">
        <v>1619</v>
      </c>
      <c r="O1009" t="s">
        <v>1487</v>
      </c>
      <c r="P1009" t="s">
        <v>1620</v>
      </c>
    </row>
    <row r="1010" spans="1:16" x14ac:dyDescent="0.25">
      <c r="A1010" t="s">
        <v>1621</v>
      </c>
      <c r="B1010">
        <v>21.62</v>
      </c>
      <c r="C1010">
        <v>2197.1345000000001</v>
      </c>
      <c r="D1010">
        <v>21</v>
      </c>
      <c r="E1010">
        <v>0.7</v>
      </c>
      <c r="F1010">
        <v>733.38599999999997</v>
      </c>
      <c r="G1010">
        <v>51.62</v>
      </c>
      <c r="H1010">
        <v>0</v>
      </c>
      <c r="I1010">
        <v>1</v>
      </c>
      <c r="J1010">
        <v>17377</v>
      </c>
      <c r="K1010" t="s">
        <v>17</v>
      </c>
      <c r="L1010">
        <v>0</v>
      </c>
      <c r="M1010">
        <v>0</v>
      </c>
      <c r="N1010" t="s">
        <v>1622</v>
      </c>
      <c r="O1010" t="s">
        <v>1041</v>
      </c>
      <c r="P1010" t="s">
        <v>1623</v>
      </c>
    </row>
    <row r="1011" spans="1:16" x14ac:dyDescent="0.25">
      <c r="A1011" t="s">
        <v>1624</v>
      </c>
      <c r="B1011">
        <v>21.61</v>
      </c>
      <c r="C1011">
        <v>894.4633</v>
      </c>
      <c r="D1011">
        <v>8</v>
      </c>
      <c r="E1011">
        <v>0.9</v>
      </c>
      <c r="F1011">
        <v>448.23930000000001</v>
      </c>
      <c r="G1011">
        <v>32.31</v>
      </c>
      <c r="H1011" s="1">
        <v>156000</v>
      </c>
      <c r="I1011">
        <v>1</v>
      </c>
      <c r="J1011">
        <v>7888</v>
      </c>
      <c r="K1011" t="s">
        <v>17</v>
      </c>
      <c r="L1011">
        <v>1</v>
      </c>
      <c r="M1011">
        <v>1</v>
      </c>
      <c r="N1011" t="s">
        <v>1625</v>
      </c>
      <c r="O1011" t="s">
        <v>23</v>
      </c>
      <c r="P1011" t="s">
        <v>77</v>
      </c>
    </row>
    <row r="1012" spans="1:16" x14ac:dyDescent="0.25">
      <c r="A1012" t="s">
        <v>1626</v>
      </c>
      <c r="B1012">
        <v>21.6</v>
      </c>
      <c r="C1012">
        <v>1391.6405</v>
      </c>
      <c r="D1012">
        <v>11</v>
      </c>
      <c r="E1012">
        <v>1.4</v>
      </c>
      <c r="F1012">
        <v>464.88810000000001</v>
      </c>
      <c r="G1012">
        <v>32.770000000000003</v>
      </c>
      <c r="H1012" s="1">
        <v>157000</v>
      </c>
      <c r="I1012">
        <v>1</v>
      </c>
      <c r="J1012">
        <v>8141</v>
      </c>
      <c r="K1012" t="s">
        <v>17</v>
      </c>
      <c r="L1012">
        <v>1</v>
      </c>
      <c r="M1012">
        <v>1</v>
      </c>
      <c r="N1012" t="s">
        <v>208</v>
      </c>
      <c r="O1012" t="s">
        <v>23</v>
      </c>
      <c r="P1012" t="s">
        <v>147</v>
      </c>
    </row>
    <row r="1013" spans="1:16" x14ac:dyDescent="0.25">
      <c r="A1013" t="s">
        <v>1627</v>
      </c>
      <c r="B1013">
        <v>21.57</v>
      </c>
      <c r="C1013">
        <v>843.51779999999997</v>
      </c>
      <c r="D1013">
        <v>9</v>
      </c>
      <c r="E1013">
        <v>1.1000000000000001</v>
      </c>
      <c r="F1013">
        <v>422.76659999999998</v>
      </c>
      <c r="G1013">
        <v>33.72</v>
      </c>
      <c r="H1013" s="1">
        <v>777000</v>
      </c>
      <c r="I1013">
        <v>1</v>
      </c>
      <c r="J1013">
        <v>8557</v>
      </c>
      <c r="K1013" t="s">
        <v>17</v>
      </c>
      <c r="L1013">
        <v>1</v>
      </c>
      <c r="M1013">
        <v>1</v>
      </c>
      <c r="N1013" t="s">
        <v>27</v>
      </c>
    </row>
    <row r="1014" spans="1:16" x14ac:dyDescent="0.25">
      <c r="A1014" t="s">
        <v>1628</v>
      </c>
      <c r="B1014">
        <v>21.55</v>
      </c>
      <c r="C1014">
        <v>2754.3935999999999</v>
      </c>
      <c r="D1014">
        <v>26</v>
      </c>
      <c r="E1014">
        <v>-1.8</v>
      </c>
      <c r="F1014">
        <v>919.13679999999999</v>
      </c>
      <c r="G1014">
        <v>50.97</v>
      </c>
      <c r="H1014">
        <v>0</v>
      </c>
      <c r="I1014">
        <v>1</v>
      </c>
      <c r="J1014">
        <v>17011</v>
      </c>
      <c r="K1014" t="s">
        <v>17</v>
      </c>
      <c r="L1014">
        <v>0</v>
      </c>
      <c r="M1014">
        <v>0</v>
      </c>
      <c r="N1014" t="s">
        <v>1629</v>
      </c>
      <c r="O1014" t="s">
        <v>19</v>
      </c>
      <c r="P1014" t="s">
        <v>1630</v>
      </c>
    </row>
    <row r="1015" spans="1:16" x14ac:dyDescent="0.25">
      <c r="A1015" t="s">
        <v>1631</v>
      </c>
      <c r="B1015">
        <v>21.52</v>
      </c>
      <c r="C1015">
        <v>1116.5021999999999</v>
      </c>
      <c r="D1015">
        <v>9</v>
      </c>
      <c r="E1015">
        <v>1.2</v>
      </c>
      <c r="F1015">
        <v>559.25900000000001</v>
      </c>
      <c r="G1015">
        <v>29.21</v>
      </c>
      <c r="H1015" s="1">
        <v>271000</v>
      </c>
      <c r="I1015">
        <v>1</v>
      </c>
      <c r="J1015">
        <v>6221</v>
      </c>
      <c r="K1015" t="s">
        <v>17</v>
      </c>
      <c r="L1015">
        <v>1</v>
      </c>
      <c r="M1015">
        <v>1</v>
      </c>
      <c r="N1015" t="s">
        <v>1632</v>
      </c>
      <c r="O1015" t="s">
        <v>23</v>
      </c>
      <c r="P1015" t="s">
        <v>668</v>
      </c>
    </row>
    <row r="1016" spans="1:16" x14ac:dyDescent="0.25">
      <c r="A1016" t="s">
        <v>1633</v>
      </c>
      <c r="B1016">
        <v>21.49</v>
      </c>
      <c r="C1016">
        <v>1164.6503</v>
      </c>
      <c r="D1016">
        <v>11</v>
      </c>
      <c r="E1016">
        <v>2.4</v>
      </c>
      <c r="F1016">
        <v>389.22500000000002</v>
      </c>
      <c r="G1016">
        <v>31.66</v>
      </c>
      <c r="H1016" s="1">
        <v>857000</v>
      </c>
      <c r="I1016">
        <v>1</v>
      </c>
      <c r="J1016">
        <v>7633</v>
      </c>
      <c r="K1016" t="s">
        <v>17</v>
      </c>
      <c r="L1016">
        <v>1</v>
      </c>
      <c r="M1016">
        <v>1</v>
      </c>
      <c r="N1016" t="s">
        <v>53</v>
      </c>
    </row>
    <row r="1017" spans="1:16" x14ac:dyDescent="0.25">
      <c r="A1017" t="s">
        <v>1634</v>
      </c>
      <c r="B1017">
        <v>21.46</v>
      </c>
      <c r="C1017">
        <v>1526.7365</v>
      </c>
      <c r="D1017">
        <v>13</v>
      </c>
      <c r="E1017">
        <v>0.9</v>
      </c>
      <c r="F1017">
        <v>509.91989999999998</v>
      </c>
      <c r="G1017">
        <v>37.93</v>
      </c>
      <c r="H1017" s="1">
        <v>108000</v>
      </c>
      <c r="I1017">
        <v>1</v>
      </c>
      <c r="J1017">
        <v>10780</v>
      </c>
      <c r="K1017" t="s">
        <v>17</v>
      </c>
      <c r="L1017">
        <v>1</v>
      </c>
      <c r="M1017">
        <v>1</v>
      </c>
      <c r="N1017" t="s">
        <v>646</v>
      </c>
    </row>
    <row r="1018" spans="1:16" x14ac:dyDescent="0.25">
      <c r="A1018" t="s">
        <v>1635</v>
      </c>
      <c r="B1018">
        <v>21.46</v>
      </c>
      <c r="C1018">
        <v>1830.9039</v>
      </c>
      <c r="D1018">
        <v>15</v>
      </c>
      <c r="E1018">
        <v>0.9</v>
      </c>
      <c r="F1018">
        <v>611.30909999999994</v>
      </c>
      <c r="G1018">
        <v>41.48</v>
      </c>
      <c r="H1018" s="1">
        <v>184000</v>
      </c>
      <c r="I1018">
        <v>1</v>
      </c>
      <c r="J1018">
        <v>12814</v>
      </c>
      <c r="K1018" t="s">
        <v>17</v>
      </c>
      <c r="L1018">
        <v>1</v>
      </c>
      <c r="M1018">
        <v>1</v>
      </c>
      <c r="N1018" t="s">
        <v>46</v>
      </c>
    </row>
    <row r="1019" spans="1:16" x14ac:dyDescent="0.25">
      <c r="A1019" t="s">
        <v>1636</v>
      </c>
      <c r="B1019">
        <v>21.45</v>
      </c>
      <c r="C1019">
        <v>1288.6748</v>
      </c>
      <c r="D1019">
        <v>12</v>
      </c>
      <c r="E1019">
        <v>1.7</v>
      </c>
      <c r="F1019">
        <v>430.56630000000001</v>
      </c>
      <c r="G1019">
        <v>24.67</v>
      </c>
      <c r="H1019" s="1">
        <v>169000</v>
      </c>
      <c r="I1019">
        <v>1</v>
      </c>
      <c r="J1019">
        <v>3911</v>
      </c>
      <c r="K1019" t="s">
        <v>17</v>
      </c>
      <c r="L1019">
        <v>1</v>
      </c>
      <c r="M1019">
        <v>1</v>
      </c>
      <c r="N1019" t="s">
        <v>1637</v>
      </c>
      <c r="O1019" t="s">
        <v>19</v>
      </c>
      <c r="P1019" t="s">
        <v>1638</v>
      </c>
    </row>
    <row r="1020" spans="1:16" x14ac:dyDescent="0.25">
      <c r="A1020" t="s">
        <v>1639</v>
      </c>
      <c r="B1020">
        <v>21.41</v>
      </c>
      <c r="C1020">
        <v>1553.6456000000001</v>
      </c>
      <c r="D1020">
        <v>13</v>
      </c>
      <c r="E1020">
        <v>1.2</v>
      </c>
      <c r="F1020">
        <v>777.83109999999999</v>
      </c>
      <c r="G1020">
        <v>34.03</v>
      </c>
      <c r="H1020">
        <v>0</v>
      </c>
      <c r="I1020">
        <v>1</v>
      </c>
      <c r="J1020">
        <v>8775</v>
      </c>
      <c r="K1020" t="s">
        <v>17</v>
      </c>
      <c r="L1020">
        <v>0</v>
      </c>
      <c r="M1020">
        <v>0</v>
      </c>
      <c r="O1020" t="s">
        <v>23</v>
      </c>
      <c r="P1020" t="s">
        <v>147</v>
      </c>
    </row>
    <row r="1021" spans="1:16" x14ac:dyDescent="0.25">
      <c r="A1021" t="s">
        <v>1640</v>
      </c>
      <c r="B1021">
        <v>21.37</v>
      </c>
      <c r="C1021">
        <v>2467.29</v>
      </c>
      <c r="D1021">
        <v>22</v>
      </c>
      <c r="E1021">
        <v>-1</v>
      </c>
      <c r="F1021">
        <v>1234.6511</v>
      </c>
      <c r="G1021">
        <v>51.83</v>
      </c>
      <c r="H1021" s="1">
        <v>47500</v>
      </c>
      <c r="I1021">
        <v>1</v>
      </c>
      <c r="J1021">
        <v>17536</v>
      </c>
      <c r="K1021" t="s">
        <v>17</v>
      </c>
      <c r="L1021">
        <v>1</v>
      </c>
      <c r="M1021">
        <v>1</v>
      </c>
      <c r="N1021" t="s">
        <v>1641</v>
      </c>
      <c r="O1021" t="s">
        <v>19</v>
      </c>
      <c r="P1021" t="s">
        <v>609</v>
      </c>
    </row>
    <row r="1022" spans="1:16" x14ac:dyDescent="0.25">
      <c r="A1022" t="s">
        <v>1642</v>
      </c>
      <c r="B1022">
        <v>21.34</v>
      </c>
      <c r="C1022">
        <v>1191.6472000000001</v>
      </c>
      <c r="D1022">
        <v>11</v>
      </c>
      <c r="E1022">
        <v>0.8</v>
      </c>
      <c r="F1022">
        <v>398.22329999999999</v>
      </c>
      <c r="G1022">
        <v>24.74</v>
      </c>
      <c r="H1022" s="1">
        <v>143000</v>
      </c>
      <c r="I1022">
        <v>1</v>
      </c>
      <c r="J1022">
        <v>3972</v>
      </c>
      <c r="K1022" t="s">
        <v>17</v>
      </c>
      <c r="L1022">
        <v>1</v>
      </c>
      <c r="M1022">
        <v>1</v>
      </c>
      <c r="N1022" t="s">
        <v>1643</v>
      </c>
      <c r="O1022" t="s">
        <v>19</v>
      </c>
      <c r="P1022" t="s">
        <v>1644</v>
      </c>
    </row>
    <row r="1023" spans="1:16" x14ac:dyDescent="0.25">
      <c r="A1023" t="s">
        <v>1645</v>
      </c>
      <c r="B1023">
        <v>21.33</v>
      </c>
      <c r="C1023">
        <v>1624.9188999999999</v>
      </c>
      <c r="D1023">
        <v>18</v>
      </c>
      <c r="E1023">
        <v>1</v>
      </c>
      <c r="F1023">
        <v>813.46759999999995</v>
      </c>
      <c r="G1023">
        <v>42.4</v>
      </c>
      <c r="H1023" s="1">
        <v>11200</v>
      </c>
      <c r="I1023">
        <v>1</v>
      </c>
      <c r="J1023">
        <v>13234</v>
      </c>
      <c r="K1023" t="s">
        <v>17</v>
      </c>
      <c r="L1023">
        <v>1</v>
      </c>
      <c r="M1023">
        <v>1</v>
      </c>
      <c r="N1023" t="s">
        <v>1646</v>
      </c>
      <c r="O1023" t="s">
        <v>1041</v>
      </c>
      <c r="P1023" t="s">
        <v>1647</v>
      </c>
    </row>
    <row r="1024" spans="1:16" x14ac:dyDescent="0.25">
      <c r="A1024" t="s">
        <v>1648</v>
      </c>
      <c r="B1024">
        <v>21.26</v>
      </c>
      <c r="C1024">
        <v>2023.0092</v>
      </c>
      <c r="D1024">
        <v>19</v>
      </c>
      <c r="E1024">
        <v>-0.4</v>
      </c>
      <c r="F1024">
        <v>675.34339999999997</v>
      </c>
      <c r="G1024">
        <v>34.76</v>
      </c>
      <c r="H1024" s="1">
        <v>1040000</v>
      </c>
      <c r="I1024">
        <v>1</v>
      </c>
      <c r="J1024">
        <v>9103</v>
      </c>
      <c r="K1024" t="s">
        <v>17</v>
      </c>
      <c r="L1024">
        <v>1</v>
      </c>
      <c r="M1024">
        <v>1</v>
      </c>
      <c r="N1024" t="s">
        <v>57</v>
      </c>
      <c r="O1024" t="s">
        <v>19</v>
      </c>
      <c r="P1024" t="s">
        <v>1649</v>
      </c>
    </row>
    <row r="1025" spans="1:16" x14ac:dyDescent="0.25">
      <c r="A1025" t="s">
        <v>1650</v>
      </c>
      <c r="B1025">
        <v>21.23</v>
      </c>
      <c r="C1025">
        <v>948.61199999999997</v>
      </c>
      <c r="D1025">
        <v>9</v>
      </c>
      <c r="E1025">
        <v>1</v>
      </c>
      <c r="F1025">
        <v>475.31380000000001</v>
      </c>
      <c r="G1025">
        <v>32.99</v>
      </c>
      <c r="H1025" s="1">
        <v>99400</v>
      </c>
      <c r="I1025">
        <v>1</v>
      </c>
      <c r="J1025">
        <v>8186</v>
      </c>
      <c r="K1025" t="s">
        <v>17</v>
      </c>
      <c r="L1025">
        <v>1</v>
      </c>
      <c r="M1025">
        <v>1</v>
      </c>
      <c r="N1025" t="s">
        <v>1651</v>
      </c>
    </row>
    <row r="1026" spans="1:16" x14ac:dyDescent="0.25">
      <c r="A1026" t="s">
        <v>1652</v>
      </c>
      <c r="B1026">
        <v>21.2</v>
      </c>
      <c r="C1026">
        <v>874.50239999999997</v>
      </c>
      <c r="D1026">
        <v>7</v>
      </c>
      <c r="E1026">
        <v>0.8</v>
      </c>
      <c r="F1026">
        <v>438.25889999999998</v>
      </c>
      <c r="G1026">
        <v>24.77</v>
      </c>
      <c r="H1026" s="1">
        <v>31900</v>
      </c>
      <c r="I1026">
        <v>1</v>
      </c>
      <c r="J1026">
        <v>4023</v>
      </c>
      <c r="K1026" t="s">
        <v>17</v>
      </c>
      <c r="L1026">
        <v>1</v>
      </c>
      <c r="M1026">
        <v>1</v>
      </c>
      <c r="N1026" t="s">
        <v>33</v>
      </c>
    </row>
    <row r="1027" spans="1:16" x14ac:dyDescent="0.25">
      <c r="A1027" t="s">
        <v>1653</v>
      </c>
      <c r="B1027">
        <v>21.14</v>
      </c>
      <c r="C1027">
        <v>1336.7139</v>
      </c>
      <c r="D1027">
        <v>11</v>
      </c>
      <c r="E1027">
        <v>1.2</v>
      </c>
      <c r="F1027">
        <v>669.36500000000001</v>
      </c>
      <c r="G1027">
        <v>39.630000000000003</v>
      </c>
      <c r="H1027" s="1">
        <v>63800</v>
      </c>
      <c r="I1027">
        <v>1</v>
      </c>
      <c r="J1027">
        <v>11767</v>
      </c>
      <c r="K1027" t="s">
        <v>17</v>
      </c>
      <c r="L1027">
        <v>1</v>
      </c>
      <c r="M1027">
        <v>1</v>
      </c>
      <c r="N1027" t="s">
        <v>1654</v>
      </c>
    </row>
    <row r="1028" spans="1:16" x14ac:dyDescent="0.25">
      <c r="A1028" t="s">
        <v>1655</v>
      </c>
      <c r="B1028">
        <v>21.08</v>
      </c>
      <c r="C1028">
        <v>1138.5264</v>
      </c>
      <c r="D1028">
        <v>11</v>
      </c>
      <c r="E1028">
        <v>1.2</v>
      </c>
      <c r="F1028">
        <v>570.27110000000005</v>
      </c>
      <c r="G1028">
        <v>39.58</v>
      </c>
      <c r="H1028" s="1">
        <v>149000</v>
      </c>
      <c r="I1028">
        <v>1</v>
      </c>
      <c r="J1028">
        <v>11628</v>
      </c>
      <c r="K1028" t="s">
        <v>17</v>
      </c>
      <c r="L1028">
        <v>1</v>
      </c>
      <c r="M1028">
        <v>1</v>
      </c>
      <c r="N1028" t="s">
        <v>1396</v>
      </c>
      <c r="O1028" t="s">
        <v>19</v>
      </c>
      <c r="P1028" t="s">
        <v>141</v>
      </c>
    </row>
    <row r="1029" spans="1:16" x14ac:dyDescent="0.25">
      <c r="A1029" t="s">
        <v>1656</v>
      </c>
      <c r="B1029">
        <v>21.08</v>
      </c>
      <c r="C1029">
        <v>1400.6917000000001</v>
      </c>
      <c r="D1029">
        <v>14</v>
      </c>
      <c r="E1029">
        <v>-1</v>
      </c>
      <c r="F1029">
        <v>701.35239999999999</v>
      </c>
      <c r="G1029">
        <v>30.38</v>
      </c>
      <c r="H1029">
        <v>0</v>
      </c>
      <c r="I1029">
        <v>1</v>
      </c>
      <c r="J1029">
        <v>6888</v>
      </c>
      <c r="K1029" t="s">
        <v>17</v>
      </c>
      <c r="L1029">
        <v>0</v>
      </c>
      <c r="M1029">
        <v>0</v>
      </c>
      <c r="N1029" t="s">
        <v>1657</v>
      </c>
      <c r="O1029" t="s">
        <v>1041</v>
      </c>
      <c r="P1029" t="s">
        <v>1658</v>
      </c>
    </row>
    <row r="1030" spans="1:16" x14ac:dyDescent="0.25">
      <c r="A1030" t="s">
        <v>1659</v>
      </c>
      <c r="B1030">
        <v>21.08</v>
      </c>
      <c r="C1030">
        <v>943.5675</v>
      </c>
      <c r="D1030">
        <v>8</v>
      </c>
      <c r="E1030">
        <v>-0.1</v>
      </c>
      <c r="F1030">
        <v>315.52980000000002</v>
      </c>
      <c r="G1030">
        <v>24.44</v>
      </c>
      <c r="H1030" s="1">
        <v>277000</v>
      </c>
      <c r="I1030">
        <v>1</v>
      </c>
      <c r="J1030">
        <v>3670</v>
      </c>
      <c r="K1030" t="s">
        <v>17</v>
      </c>
      <c r="L1030">
        <v>1</v>
      </c>
      <c r="M1030">
        <v>1</v>
      </c>
      <c r="N1030" t="s">
        <v>57</v>
      </c>
      <c r="O1030" t="s">
        <v>19</v>
      </c>
      <c r="P1030" t="s">
        <v>1660</v>
      </c>
    </row>
    <row r="1031" spans="1:16" x14ac:dyDescent="0.25">
      <c r="A1031" t="s">
        <v>1661</v>
      </c>
      <c r="B1031">
        <v>21.05</v>
      </c>
      <c r="C1031">
        <v>1040.5147999999999</v>
      </c>
      <c r="D1031">
        <v>8</v>
      </c>
      <c r="E1031">
        <v>1.3</v>
      </c>
      <c r="F1031">
        <v>521.26530000000002</v>
      </c>
      <c r="G1031">
        <v>39.93</v>
      </c>
      <c r="H1031">
        <v>0</v>
      </c>
      <c r="I1031">
        <v>1</v>
      </c>
      <c r="J1031">
        <v>11967</v>
      </c>
      <c r="K1031" t="s">
        <v>17</v>
      </c>
      <c r="L1031">
        <v>0</v>
      </c>
      <c r="M1031">
        <v>0</v>
      </c>
      <c r="N1031" t="s">
        <v>374</v>
      </c>
      <c r="O1031" t="s">
        <v>23</v>
      </c>
      <c r="P1031" t="s">
        <v>147</v>
      </c>
    </row>
    <row r="1032" spans="1:16" x14ac:dyDescent="0.25">
      <c r="A1032" t="s">
        <v>1662</v>
      </c>
      <c r="B1032">
        <v>20.97</v>
      </c>
      <c r="C1032">
        <v>2328.1754999999998</v>
      </c>
      <c r="D1032">
        <v>26</v>
      </c>
      <c r="E1032">
        <v>0.6</v>
      </c>
      <c r="F1032">
        <v>777.06629999999996</v>
      </c>
      <c r="G1032">
        <v>37.68</v>
      </c>
      <c r="H1032" s="1">
        <v>346000</v>
      </c>
      <c r="I1032">
        <v>1</v>
      </c>
      <c r="J1032">
        <v>10650</v>
      </c>
      <c r="K1032" t="s">
        <v>17</v>
      </c>
      <c r="L1032">
        <v>1</v>
      </c>
      <c r="M1032">
        <v>1</v>
      </c>
      <c r="N1032" t="s">
        <v>1663</v>
      </c>
      <c r="O1032" t="s">
        <v>19</v>
      </c>
      <c r="P1032" t="s">
        <v>1664</v>
      </c>
    </row>
    <row r="1033" spans="1:16" x14ac:dyDescent="0.25">
      <c r="A1033" t="s">
        <v>1665</v>
      </c>
      <c r="B1033">
        <v>20.95</v>
      </c>
      <c r="C1033">
        <v>932.54430000000002</v>
      </c>
      <c r="D1033">
        <v>9</v>
      </c>
      <c r="E1033">
        <v>1.3</v>
      </c>
      <c r="F1033">
        <v>467.2801</v>
      </c>
      <c r="G1033">
        <v>28.52</v>
      </c>
      <c r="H1033" s="1">
        <v>51900</v>
      </c>
      <c r="I1033">
        <v>1</v>
      </c>
      <c r="J1033">
        <v>5966</v>
      </c>
      <c r="K1033" t="s">
        <v>17</v>
      </c>
      <c r="L1033">
        <v>1</v>
      </c>
      <c r="M1033">
        <v>1</v>
      </c>
      <c r="N1033" t="s">
        <v>525</v>
      </c>
      <c r="O1033" t="s">
        <v>19</v>
      </c>
      <c r="P1033" t="s">
        <v>788</v>
      </c>
    </row>
    <row r="1034" spans="1:16" x14ac:dyDescent="0.25">
      <c r="A1034" t="s">
        <v>1666</v>
      </c>
      <c r="B1034">
        <v>20.94</v>
      </c>
      <c r="C1034">
        <v>1162.5481</v>
      </c>
      <c r="D1034">
        <v>10</v>
      </c>
      <c r="E1034">
        <v>2.2000000000000002</v>
      </c>
      <c r="F1034">
        <v>582.2826</v>
      </c>
      <c r="G1034">
        <v>42.75</v>
      </c>
      <c r="H1034" s="1">
        <v>108000</v>
      </c>
      <c r="I1034">
        <v>1</v>
      </c>
      <c r="J1034">
        <v>13333</v>
      </c>
      <c r="K1034" t="s">
        <v>17</v>
      </c>
      <c r="L1034">
        <v>1</v>
      </c>
      <c r="M1034">
        <v>1</v>
      </c>
      <c r="N1034" t="s">
        <v>1667</v>
      </c>
      <c r="O1034" t="s">
        <v>23</v>
      </c>
      <c r="P1034" t="s">
        <v>31</v>
      </c>
    </row>
    <row r="1035" spans="1:16" x14ac:dyDescent="0.25">
      <c r="A1035" t="s">
        <v>1668</v>
      </c>
      <c r="B1035">
        <v>20.93</v>
      </c>
      <c r="C1035">
        <v>1196.5309</v>
      </c>
      <c r="D1035">
        <v>10</v>
      </c>
      <c r="E1035">
        <v>2</v>
      </c>
      <c r="F1035">
        <v>599.27390000000003</v>
      </c>
      <c r="G1035">
        <v>27.48</v>
      </c>
      <c r="H1035" s="1">
        <v>22900</v>
      </c>
      <c r="I1035">
        <v>1</v>
      </c>
      <c r="J1035">
        <v>5478</v>
      </c>
      <c r="K1035" t="s">
        <v>17</v>
      </c>
      <c r="L1035">
        <v>1</v>
      </c>
      <c r="M1035">
        <v>1</v>
      </c>
      <c r="N1035" t="s">
        <v>779</v>
      </c>
    </row>
    <row r="1036" spans="1:16" x14ac:dyDescent="0.25">
      <c r="A1036" t="s">
        <v>1669</v>
      </c>
      <c r="B1036">
        <v>20.9</v>
      </c>
      <c r="C1036">
        <v>1032.5829000000001</v>
      </c>
      <c r="D1036">
        <v>10</v>
      </c>
      <c r="E1036">
        <v>1.6</v>
      </c>
      <c r="F1036">
        <v>345.20209999999997</v>
      </c>
      <c r="G1036">
        <v>24.68</v>
      </c>
      <c r="H1036" s="1">
        <v>20600</v>
      </c>
      <c r="I1036">
        <v>1</v>
      </c>
      <c r="J1036">
        <v>3951</v>
      </c>
      <c r="K1036" t="s">
        <v>17</v>
      </c>
      <c r="L1036">
        <v>1</v>
      </c>
      <c r="M1036">
        <v>1</v>
      </c>
      <c r="N1036" t="s">
        <v>1670</v>
      </c>
    </row>
    <row r="1037" spans="1:16" x14ac:dyDescent="0.25">
      <c r="A1037" t="s">
        <v>1671</v>
      </c>
      <c r="B1037">
        <v>20.9</v>
      </c>
      <c r="C1037">
        <v>1398.6449</v>
      </c>
      <c r="D1037">
        <v>15</v>
      </c>
      <c r="E1037">
        <v>0.1</v>
      </c>
      <c r="F1037">
        <v>700.32979999999998</v>
      </c>
      <c r="G1037">
        <v>42.57</v>
      </c>
      <c r="H1037">
        <v>0</v>
      </c>
      <c r="I1037">
        <v>1</v>
      </c>
      <c r="J1037">
        <v>13298</v>
      </c>
      <c r="K1037" t="s">
        <v>17</v>
      </c>
      <c r="L1037">
        <v>0</v>
      </c>
      <c r="M1037">
        <v>0</v>
      </c>
      <c r="N1037" t="s">
        <v>1672</v>
      </c>
      <c r="O1037" t="s">
        <v>23</v>
      </c>
      <c r="P1037" t="s">
        <v>71</v>
      </c>
    </row>
    <row r="1038" spans="1:16" x14ac:dyDescent="0.25">
      <c r="A1038" t="s">
        <v>1673</v>
      </c>
      <c r="B1038">
        <v>20.87</v>
      </c>
      <c r="C1038">
        <v>1796.8832</v>
      </c>
      <c r="D1038">
        <v>15</v>
      </c>
      <c r="E1038">
        <v>0.9</v>
      </c>
      <c r="F1038">
        <v>899.44970000000001</v>
      </c>
      <c r="G1038">
        <v>51.04</v>
      </c>
      <c r="H1038">
        <v>0</v>
      </c>
      <c r="I1038">
        <v>1</v>
      </c>
      <c r="J1038">
        <v>17044</v>
      </c>
      <c r="K1038" t="s">
        <v>17</v>
      </c>
      <c r="L1038">
        <v>0</v>
      </c>
      <c r="M1038">
        <v>0</v>
      </c>
      <c r="N1038" t="s">
        <v>1674</v>
      </c>
    </row>
    <row r="1039" spans="1:16" x14ac:dyDescent="0.25">
      <c r="A1039" t="s">
        <v>1675</v>
      </c>
      <c r="B1039">
        <v>20.84</v>
      </c>
      <c r="C1039">
        <v>1078.5406</v>
      </c>
      <c r="D1039">
        <v>11</v>
      </c>
      <c r="E1039">
        <v>0.4</v>
      </c>
      <c r="F1039">
        <v>540.27779999999996</v>
      </c>
      <c r="G1039">
        <v>26.14</v>
      </c>
      <c r="H1039" s="1">
        <v>67100</v>
      </c>
      <c r="I1039">
        <v>1</v>
      </c>
      <c r="J1039">
        <v>4881</v>
      </c>
      <c r="K1039" t="s">
        <v>17</v>
      </c>
      <c r="L1039">
        <v>1</v>
      </c>
      <c r="M1039">
        <v>1</v>
      </c>
      <c r="N1039" t="s">
        <v>1676</v>
      </c>
    </row>
    <row r="1040" spans="1:16" x14ac:dyDescent="0.25">
      <c r="A1040" t="s">
        <v>1677</v>
      </c>
      <c r="B1040">
        <v>20.82</v>
      </c>
      <c r="C1040">
        <v>840.50689999999997</v>
      </c>
      <c r="D1040">
        <v>8</v>
      </c>
      <c r="E1040">
        <v>1.3</v>
      </c>
      <c r="F1040">
        <v>421.26130000000001</v>
      </c>
      <c r="G1040">
        <v>28.47</v>
      </c>
      <c r="H1040" s="1">
        <v>25800</v>
      </c>
      <c r="I1040">
        <v>1</v>
      </c>
      <c r="J1040">
        <v>6015</v>
      </c>
      <c r="K1040" t="s">
        <v>17</v>
      </c>
      <c r="L1040">
        <v>1</v>
      </c>
      <c r="M1040">
        <v>1</v>
      </c>
      <c r="N1040" t="s">
        <v>1678</v>
      </c>
    </row>
    <row r="1041" spans="1:16" x14ac:dyDescent="0.25">
      <c r="A1041" t="s">
        <v>1679</v>
      </c>
      <c r="B1041">
        <v>20.78</v>
      </c>
      <c r="C1041">
        <v>1294.5247999999999</v>
      </c>
      <c r="D1041">
        <v>10</v>
      </c>
      <c r="E1041">
        <v>0.9</v>
      </c>
      <c r="F1041">
        <v>648.27030000000002</v>
      </c>
      <c r="G1041">
        <v>28.46</v>
      </c>
      <c r="H1041" s="1">
        <v>6050</v>
      </c>
      <c r="I1041">
        <v>1</v>
      </c>
      <c r="J1041">
        <v>5973</v>
      </c>
      <c r="K1041" t="s">
        <v>17</v>
      </c>
      <c r="L1041">
        <v>1</v>
      </c>
      <c r="M1041">
        <v>1</v>
      </c>
      <c r="N1041" t="s">
        <v>1421</v>
      </c>
      <c r="O1041" t="s">
        <v>23</v>
      </c>
      <c r="P1041" t="s">
        <v>81</v>
      </c>
    </row>
    <row r="1042" spans="1:16" x14ac:dyDescent="0.25">
      <c r="A1042" t="s">
        <v>1680</v>
      </c>
      <c r="B1042">
        <v>20.78</v>
      </c>
      <c r="C1042">
        <v>1874.9822999999999</v>
      </c>
      <c r="D1042">
        <v>18</v>
      </c>
      <c r="E1042">
        <v>0.9</v>
      </c>
      <c r="F1042">
        <v>469.75330000000002</v>
      </c>
      <c r="G1042">
        <v>25.7</v>
      </c>
      <c r="H1042" s="1">
        <v>1590000</v>
      </c>
      <c r="I1042">
        <v>1</v>
      </c>
      <c r="J1042">
        <v>4771</v>
      </c>
      <c r="K1042" t="s">
        <v>17</v>
      </c>
      <c r="L1042">
        <v>1</v>
      </c>
      <c r="M1042">
        <v>1</v>
      </c>
      <c r="N1042" t="s">
        <v>1556</v>
      </c>
      <c r="O1042" t="s">
        <v>19</v>
      </c>
      <c r="P1042" t="s">
        <v>1150</v>
      </c>
    </row>
    <row r="1043" spans="1:16" x14ac:dyDescent="0.25">
      <c r="A1043" t="s">
        <v>1681</v>
      </c>
      <c r="B1043">
        <v>20.76</v>
      </c>
      <c r="C1043">
        <v>1719.8977</v>
      </c>
      <c r="D1043">
        <v>16</v>
      </c>
      <c r="E1043">
        <v>0.5</v>
      </c>
      <c r="F1043">
        <v>574.30679999999995</v>
      </c>
      <c r="G1043">
        <v>46.32</v>
      </c>
      <c r="H1043">
        <v>0</v>
      </c>
      <c r="I1043">
        <v>1</v>
      </c>
      <c r="J1043">
        <v>15018</v>
      </c>
      <c r="K1043" t="s">
        <v>17</v>
      </c>
      <c r="L1043">
        <v>0</v>
      </c>
      <c r="M1043">
        <v>0</v>
      </c>
      <c r="N1043" t="s">
        <v>1682</v>
      </c>
      <c r="O1043" t="s">
        <v>23</v>
      </c>
      <c r="P1043" t="s">
        <v>189</v>
      </c>
    </row>
    <row r="1044" spans="1:16" x14ac:dyDescent="0.25">
      <c r="A1044" t="s">
        <v>1683</v>
      </c>
      <c r="B1044">
        <v>20.76</v>
      </c>
      <c r="C1044">
        <v>2777.3516</v>
      </c>
      <c r="D1044">
        <v>23</v>
      </c>
      <c r="E1044">
        <v>1.4</v>
      </c>
      <c r="F1044">
        <v>556.47839999999997</v>
      </c>
      <c r="G1044">
        <v>40.61</v>
      </c>
      <c r="H1044" s="1">
        <v>38800</v>
      </c>
      <c r="I1044">
        <v>1</v>
      </c>
      <c r="J1044">
        <v>12364</v>
      </c>
      <c r="K1044" t="s">
        <v>17</v>
      </c>
      <c r="L1044">
        <v>1</v>
      </c>
      <c r="M1044">
        <v>1</v>
      </c>
      <c r="N1044" t="s">
        <v>33</v>
      </c>
      <c r="O1044" t="s">
        <v>23</v>
      </c>
      <c r="P1044" t="s">
        <v>154</v>
      </c>
    </row>
    <row r="1045" spans="1:16" x14ac:dyDescent="0.25">
      <c r="A1045" t="s">
        <v>1684</v>
      </c>
      <c r="B1045">
        <v>20.75</v>
      </c>
      <c r="C1045">
        <v>2572.3218000000002</v>
      </c>
      <c r="D1045">
        <v>26</v>
      </c>
      <c r="E1045">
        <v>0.3</v>
      </c>
      <c r="F1045">
        <v>644.08789999999999</v>
      </c>
      <c r="G1045">
        <v>24.82</v>
      </c>
      <c r="H1045" s="1">
        <v>146000</v>
      </c>
      <c r="I1045">
        <v>1</v>
      </c>
      <c r="J1045">
        <v>4027</v>
      </c>
      <c r="K1045" t="s">
        <v>17</v>
      </c>
      <c r="L1045">
        <v>1</v>
      </c>
      <c r="M1045">
        <v>1</v>
      </c>
      <c r="N1045" t="s">
        <v>1685</v>
      </c>
      <c r="O1045" t="s">
        <v>19</v>
      </c>
      <c r="P1045" t="s">
        <v>1686</v>
      </c>
    </row>
    <row r="1046" spans="1:16" x14ac:dyDescent="0.25">
      <c r="A1046" t="s">
        <v>1687</v>
      </c>
      <c r="B1046">
        <v>20.72</v>
      </c>
      <c r="C1046">
        <v>2175.1509000000001</v>
      </c>
      <c r="D1046">
        <v>25</v>
      </c>
      <c r="E1046">
        <v>1.5</v>
      </c>
      <c r="F1046">
        <v>726.05870000000004</v>
      </c>
      <c r="G1046">
        <v>44.46</v>
      </c>
      <c r="H1046">
        <v>0</v>
      </c>
      <c r="I1046">
        <v>1</v>
      </c>
      <c r="J1046">
        <v>14199</v>
      </c>
      <c r="K1046" t="s">
        <v>17</v>
      </c>
      <c r="L1046">
        <v>0</v>
      </c>
      <c r="M1046">
        <v>0</v>
      </c>
      <c r="N1046" t="s">
        <v>1688</v>
      </c>
      <c r="O1046" t="s">
        <v>19</v>
      </c>
      <c r="P1046" t="s">
        <v>1689</v>
      </c>
    </row>
    <row r="1047" spans="1:16" x14ac:dyDescent="0.25">
      <c r="A1047" t="s">
        <v>1690</v>
      </c>
      <c r="B1047">
        <v>20.72</v>
      </c>
      <c r="C1047">
        <v>1322.7054000000001</v>
      </c>
      <c r="D1047">
        <v>13</v>
      </c>
      <c r="E1047">
        <v>-0.5</v>
      </c>
      <c r="F1047">
        <v>662.35969999999998</v>
      </c>
      <c r="G1047">
        <v>49.61</v>
      </c>
      <c r="H1047">
        <v>0</v>
      </c>
      <c r="I1047">
        <v>1</v>
      </c>
      <c r="J1047">
        <v>16362</v>
      </c>
      <c r="K1047" t="s">
        <v>17</v>
      </c>
      <c r="L1047">
        <v>0</v>
      </c>
      <c r="M1047">
        <v>0</v>
      </c>
      <c r="N1047" t="s">
        <v>1691</v>
      </c>
    </row>
    <row r="1048" spans="1:16" x14ac:dyDescent="0.25">
      <c r="A1048" t="s">
        <v>1692</v>
      </c>
      <c r="B1048">
        <v>20.68</v>
      </c>
      <c r="C1048">
        <v>1654.8049000000001</v>
      </c>
      <c r="D1048">
        <v>15</v>
      </c>
      <c r="E1048">
        <v>-1.3</v>
      </c>
      <c r="F1048">
        <v>828.40869999999995</v>
      </c>
      <c r="G1048">
        <v>32.61</v>
      </c>
      <c r="H1048">
        <v>0</v>
      </c>
      <c r="I1048">
        <v>1</v>
      </c>
      <c r="J1048">
        <v>8055</v>
      </c>
      <c r="K1048" t="s">
        <v>17</v>
      </c>
      <c r="L1048">
        <v>0</v>
      </c>
      <c r="M1048">
        <v>0</v>
      </c>
      <c r="N1048" t="s">
        <v>134</v>
      </c>
    </row>
    <row r="1049" spans="1:16" x14ac:dyDescent="0.25">
      <c r="A1049" t="s">
        <v>1693</v>
      </c>
      <c r="B1049">
        <v>20.65</v>
      </c>
      <c r="C1049">
        <v>1549.796</v>
      </c>
      <c r="D1049">
        <v>16</v>
      </c>
      <c r="E1049">
        <v>1.6</v>
      </c>
      <c r="F1049">
        <v>775.90650000000005</v>
      </c>
      <c r="G1049">
        <v>50.48</v>
      </c>
      <c r="H1049" s="1">
        <v>275000</v>
      </c>
      <c r="I1049">
        <v>1</v>
      </c>
      <c r="J1049">
        <v>16746</v>
      </c>
      <c r="K1049" t="s">
        <v>17</v>
      </c>
      <c r="L1049">
        <v>1</v>
      </c>
      <c r="M1049">
        <v>1</v>
      </c>
      <c r="N1049" t="s">
        <v>1694</v>
      </c>
      <c r="O1049" t="s">
        <v>19</v>
      </c>
      <c r="P1049" t="s">
        <v>1200</v>
      </c>
    </row>
    <row r="1050" spans="1:16" x14ac:dyDescent="0.25">
      <c r="A1050" t="s">
        <v>1695</v>
      </c>
      <c r="B1050">
        <v>20.62</v>
      </c>
      <c r="C1050">
        <v>1367.7118</v>
      </c>
      <c r="D1050">
        <v>12</v>
      </c>
      <c r="E1050">
        <v>0.1</v>
      </c>
      <c r="F1050">
        <v>456.91129999999998</v>
      </c>
      <c r="G1050">
        <v>25.63</v>
      </c>
      <c r="H1050" s="1">
        <v>35800</v>
      </c>
      <c r="I1050">
        <v>1</v>
      </c>
      <c r="J1050">
        <v>4620</v>
      </c>
      <c r="K1050" t="s">
        <v>17</v>
      </c>
      <c r="L1050">
        <v>1</v>
      </c>
      <c r="M1050">
        <v>1</v>
      </c>
      <c r="N1050" t="s">
        <v>266</v>
      </c>
    </row>
    <row r="1051" spans="1:16" x14ac:dyDescent="0.25">
      <c r="A1051" t="s">
        <v>1696</v>
      </c>
      <c r="B1051">
        <v>20.56</v>
      </c>
      <c r="C1051">
        <v>1586.9043999999999</v>
      </c>
      <c r="D1051">
        <v>14</v>
      </c>
      <c r="E1051">
        <v>0.4</v>
      </c>
      <c r="F1051">
        <v>529.97559999999999</v>
      </c>
      <c r="G1051">
        <v>36.99</v>
      </c>
      <c r="H1051">
        <v>0</v>
      </c>
      <c r="I1051">
        <v>1</v>
      </c>
      <c r="J1051">
        <v>10296</v>
      </c>
      <c r="K1051" t="s">
        <v>17</v>
      </c>
      <c r="L1051">
        <v>0</v>
      </c>
      <c r="M1051">
        <v>0</v>
      </c>
      <c r="N1051" t="s">
        <v>1407</v>
      </c>
      <c r="O1051" t="s">
        <v>19</v>
      </c>
      <c r="P1051" t="s">
        <v>1697</v>
      </c>
    </row>
    <row r="1052" spans="1:16" x14ac:dyDescent="0.25">
      <c r="A1052" t="s">
        <v>1698</v>
      </c>
      <c r="B1052">
        <v>20.55</v>
      </c>
      <c r="C1052">
        <v>1242.6741</v>
      </c>
      <c r="D1052">
        <v>12</v>
      </c>
      <c r="E1052">
        <v>1.3</v>
      </c>
      <c r="F1052">
        <v>415.23250000000002</v>
      </c>
      <c r="G1052">
        <v>26.95</v>
      </c>
      <c r="H1052" s="1">
        <v>290000</v>
      </c>
      <c r="I1052">
        <v>1</v>
      </c>
      <c r="J1052">
        <v>5217</v>
      </c>
      <c r="K1052" t="s">
        <v>17</v>
      </c>
      <c r="L1052">
        <v>1</v>
      </c>
      <c r="M1052">
        <v>1</v>
      </c>
      <c r="N1052" t="s">
        <v>411</v>
      </c>
      <c r="O1052" t="s">
        <v>1041</v>
      </c>
      <c r="P1052" t="s">
        <v>1699</v>
      </c>
    </row>
    <row r="1053" spans="1:16" x14ac:dyDescent="0.25">
      <c r="A1053" t="s">
        <v>1700</v>
      </c>
      <c r="B1053">
        <v>20.53</v>
      </c>
      <c r="C1053">
        <v>2486.1028000000001</v>
      </c>
      <c r="D1053">
        <v>21</v>
      </c>
      <c r="E1053">
        <v>-0.2</v>
      </c>
      <c r="F1053">
        <v>829.70809999999994</v>
      </c>
      <c r="G1053">
        <v>37.97</v>
      </c>
      <c r="H1053" s="1">
        <v>131000</v>
      </c>
      <c r="I1053">
        <v>1</v>
      </c>
      <c r="J1053">
        <v>10990</v>
      </c>
      <c r="K1053" t="s">
        <v>17</v>
      </c>
      <c r="L1053">
        <v>1</v>
      </c>
      <c r="M1053">
        <v>1</v>
      </c>
      <c r="O1053" t="s">
        <v>23</v>
      </c>
      <c r="P1053" t="s">
        <v>1701</v>
      </c>
    </row>
    <row r="1054" spans="1:16" x14ac:dyDescent="0.25">
      <c r="A1054" t="s">
        <v>1702</v>
      </c>
      <c r="B1054">
        <v>20.49</v>
      </c>
      <c r="C1054">
        <v>933.50319999999999</v>
      </c>
      <c r="D1054">
        <v>10</v>
      </c>
      <c r="E1054">
        <v>1</v>
      </c>
      <c r="F1054">
        <v>467.7593</v>
      </c>
      <c r="G1054">
        <v>28.57</v>
      </c>
      <c r="H1054" s="1">
        <v>169000</v>
      </c>
      <c r="I1054">
        <v>1</v>
      </c>
      <c r="J1054">
        <v>5966</v>
      </c>
      <c r="K1054" t="s">
        <v>17</v>
      </c>
      <c r="L1054">
        <v>1</v>
      </c>
      <c r="M1054">
        <v>1</v>
      </c>
      <c r="N1054" t="s">
        <v>201</v>
      </c>
    </row>
    <row r="1055" spans="1:16" x14ac:dyDescent="0.25">
      <c r="A1055" t="s">
        <v>1703</v>
      </c>
      <c r="B1055">
        <v>20.45</v>
      </c>
      <c r="C1055">
        <v>972.56039999999996</v>
      </c>
      <c r="D1055">
        <v>10</v>
      </c>
      <c r="E1055">
        <v>0.9</v>
      </c>
      <c r="F1055">
        <v>487.28789999999998</v>
      </c>
      <c r="G1055">
        <v>28.8</v>
      </c>
      <c r="H1055" s="1">
        <v>10900</v>
      </c>
      <c r="I1055">
        <v>1</v>
      </c>
      <c r="J1055">
        <v>6109</v>
      </c>
      <c r="K1055" t="s">
        <v>17</v>
      </c>
      <c r="L1055">
        <v>1</v>
      </c>
      <c r="M1055">
        <v>1</v>
      </c>
      <c r="N1055" t="s">
        <v>779</v>
      </c>
    </row>
    <row r="1056" spans="1:16" x14ac:dyDescent="0.25">
      <c r="A1056" t="s">
        <v>1704</v>
      </c>
      <c r="B1056">
        <v>20.399999999999999</v>
      </c>
      <c r="C1056">
        <v>1009.596</v>
      </c>
      <c r="D1056">
        <v>8</v>
      </c>
      <c r="E1056">
        <v>1.4</v>
      </c>
      <c r="F1056">
        <v>505.80599999999998</v>
      </c>
      <c r="G1056">
        <v>44.93</v>
      </c>
      <c r="H1056">
        <v>0</v>
      </c>
      <c r="I1056">
        <v>1</v>
      </c>
      <c r="J1056">
        <v>14412</v>
      </c>
      <c r="K1056" t="s">
        <v>17</v>
      </c>
      <c r="L1056">
        <v>0</v>
      </c>
      <c r="M1056">
        <v>0</v>
      </c>
      <c r="N1056" t="s">
        <v>1705</v>
      </c>
    </row>
    <row r="1057" spans="1:16" x14ac:dyDescent="0.25">
      <c r="A1057" t="s">
        <v>1706</v>
      </c>
      <c r="B1057">
        <v>20.39</v>
      </c>
      <c r="C1057">
        <v>1760.8916999999999</v>
      </c>
      <c r="D1057">
        <v>18</v>
      </c>
      <c r="E1057">
        <v>1.6</v>
      </c>
      <c r="F1057">
        <v>587.97209999999995</v>
      </c>
      <c r="G1057">
        <v>30.54</v>
      </c>
      <c r="H1057" s="1">
        <v>62100</v>
      </c>
      <c r="I1057">
        <v>1</v>
      </c>
      <c r="J1057">
        <v>7040</v>
      </c>
      <c r="K1057" t="s">
        <v>17</v>
      </c>
      <c r="L1057">
        <v>1</v>
      </c>
      <c r="M1057">
        <v>1</v>
      </c>
      <c r="N1057" t="s">
        <v>1707</v>
      </c>
      <c r="O1057" t="s">
        <v>19</v>
      </c>
      <c r="P1057" t="s">
        <v>1708</v>
      </c>
    </row>
    <row r="1058" spans="1:16" x14ac:dyDescent="0.25">
      <c r="A1058" t="s">
        <v>1709</v>
      </c>
      <c r="B1058">
        <v>20.37</v>
      </c>
      <c r="C1058">
        <v>901.47699999999998</v>
      </c>
      <c r="D1058">
        <v>8</v>
      </c>
      <c r="E1058">
        <v>1.2</v>
      </c>
      <c r="F1058">
        <v>451.74630000000002</v>
      </c>
      <c r="G1058">
        <v>36.159999999999997</v>
      </c>
      <c r="H1058" s="1">
        <v>95900</v>
      </c>
      <c r="I1058">
        <v>1</v>
      </c>
      <c r="J1058">
        <v>9872</v>
      </c>
      <c r="K1058" t="s">
        <v>17</v>
      </c>
      <c r="L1058">
        <v>1</v>
      </c>
      <c r="M1058">
        <v>1</v>
      </c>
      <c r="N1058" t="s">
        <v>1710</v>
      </c>
    </row>
    <row r="1059" spans="1:16" x14ac:dyDescent="0.25">
      <c r="A1059" t="s">
        <v>1711</v>
      </c>
      <c r="B1059">
        <v>20.23</v>
      </c>
      <c r="C1059">
        <v>1645.8019999999999</v>
      </c>
      <c r="D1059">
        <v>14</v>
      </c>
      <c r="E1059">
        <v>1.6</v>
      </c>
      <c r="F1059">
        <v>549.60879999999997</v>
      </c>
      <c r="G1059">
        <v>24.97</v>
      </c>
      <c r="H1059" s="1">
        <v>38600</v>
      </c>
      <c r="I1059">
        <v>1</v>
      </c>
      <c r="J1059">
        <v>4176</v>
      </c>
      <c r="K1059" t="s">
        <v>17</v>
      </c>
      <c r="L1059">
        <v>1</v>
      </c>
      <c r="M1059">
        <v>1</v>
      </c>
      <c r="N1059" t="s">
        <v>27</v>
      </c>
    </row>
    <row r="1060" spans="1:16" x14ac:dyDescent="0.25">
      <c r="A1060" t="s">
        <v>1712</v>
      </c>
      <c r="B1060">
        <v>20.170000000000002</v>
      </c>
      <c r="C1060">
        <v>2107.0918000000001</v>
      </c>
      <c r="D1060">
        <v>18</v>
      </c>
      <c r="E1060">
        <v>1.7</v>
      </c>
      <c r="F1060">
        <v>703.37239999999997</v>
      </c>
      <c r="G1060">
        <v>44.87</v>
      </c>
      <c r="H1060">
        <v>0</v>
      </c>
      <c r="I1060">
        <v>1</v>
      </c>
      <c r="J1060">
        <v>14384</v>
      </c>
      <c r="K1060" t="s">
        <v>17</v>
      </c>
      <c r="L1060">
        <v>0</v>
      </c>
      <c r="M1060">
        <v>0</v>
      </c>
      <c r="N1060" t="s">
        <v>1713</v>
      </c>
      <c r="O1060" t="s">
        <v>23</v>
      </c>
      <c r="P1060" t="s">
        <v>727</v>
      </c>
    </row>
    <row r="1061" spans="1:16" x14ac:dyDescent="0.25">
      <c r="A1061" t="s">
        <v>1714</v>
      </c>
      <c r="B1061">
        <v>20.14</v>
      </c>
      <c r="C1061">
        <v>789.40210000000002</v>
      </c>
      <c r="D1061">
        <v>7</v>
      </c>
      <c r="E1061">
        <v>0.4</v>
      </c>
      <c r="F1061">
        <v>395.70850000000002</v>
      </c>
      <c r="G1061">
        <v>31.74</v>
      </c>
      <c r="H1061" s="1">
        <v>52800</v>
      </c>
      <c r="I1061">
        <v>1</v>
      </c>
      <c r="J1061">
        <v>7447</v>
      </c>
      <c r="K1061" t="s">
        <v>17</v>
      </c>
      <c r="L1061">
        <v>1</v>
      </c>
      <c r="M1061">
        <v>1</v>
      </c>
      <c r="N1061" t="s">
        <v>1715</v>
      </c>
    </row>
    <row r="1062" spans="1:16" x14ac:dyDescent="0.25">
      <c r="A1062" t="s">
        <v>1716</v>
      </c>
      <c r="B1062">
        <v>20.11</v>
      </c>
      <c r="C1062">
        <v>1477.787</v>
      </c>
      <c r="D1062">
        <v>17</v>
      </c>
      <c r="E1062">
        <v>1.3</v>
      </c>
      <c r="F1062">
        <v>739.90170000000001</v>
      </c>
      <c r="G1062">
        <v>40.020000000000003</v>
      </c>
      <c r="H1062" s="1">
        <v>349000</v>
      </c>
      <c r="I1062">
        <v>1</v>
      </c>
      <c r="J1062">
        <v>12203</v>
      </c>
      <c r="K1062" t="s">
        <v>17</v>
      </c>
      <c r="L1062">
        <v>1</v>
      </c>
      <c r="M1062">
        <v>1</v>
      </c>
      <c r="N1062" t="s">
        <v>1717</v>
      </c>
      <c r="O1062" t="s">
        <v>1348</v>
      </c>
      <c r="P1062" t="s">
        <v>1718</v>
      </c>
    </row>
    <row r="1063" spans="1:16" x14ac:dyDescent="0.25">
      <c r="A1063" t="s">
        <v>1719</v>
      </c>
      <c r="B1063">
        <v>20.079999999999998</v>
      </c>
      <c r="C1063">
        <v>843.5</v>
      </c>
      <c r="D1063">
        <v>7</v>
      </c>
      <c r="E1063">
        <v>0.1</v>
      </c>
      <c r="F1063">
        <v>422.75729999999999</v>
      </c>
      <c r="G1063">
        <v>25.54</v>
      </c>
      <c r="H1063" s="1">
        <v>1810000</v>
      </c>
      <c r="I1063">
        <v>1</v>
      </c>
      <c r="J1063">
        <v>4538</v>
      </c>
      <c r="K1063" t="s">
        <v>17</v>
      </c>
      <c r="L1063">
        <v>1</v>
      </c>
      <c r="M1063">
        <v>1</v>
      </c>
      <c r="N1063" t="s">
        <v>1125</v>
      </c>
    </row>
    <row r="1064" spans="1:16" x14ac:dyDescent="0.25">
      <c r="A1064" t="s">
        <v>1720</v>
      </c>
      <c r="B1064">
        <v>20.07</v>
      </c>
      <c r="C1064">
        <v>951.61170000000004</v>
      </c>
      <c r="D1064">
        <v>9</v>
      </c>
      <c r="E1064">
        <v>0.2</v>
      </c>
      <c r="F1064">
        <v>476.81319999999999</v>
      </c>
      <c r="G1064">
        <v>37.770000000000003</v>
      </c>
      <c r="H1064" s="1">
        <v>41400</v>
      </c>
      <c r="I1064">
        <v>1</v>
      </c>
      <c r="J1064">
        <v>10733</v>
      </c>
      <c r="K1064" t="s">
        <v>17</v>
      </c>
      <c r="L1064">
        <v>1</v>
      </c>
      <c r="M1064">
        <v>1</v>
      </c>
      <c r="N1064" t="s">
        <v>1721</v>
      </c>
    </row>
    <row r="1065" spans="1:16" x14ac:dyDescent="0.25">
      <c r="A1065" t="s">
        <v>1722</v>
      </c>
      <c r="B1065">
        <v>20.010000000000002</v>
      </c>
      <c r="C1065">
        <v>2720.3703999999998</v>
      </c>
      <c r="D1065">
        <v>25</v>
      </c>
      <c r="E1065">
        <v>0.3</v>
      </c>
      <c r="F1065">
        <v>907.79769999999996</v>
      </c>
      <c r="G1065">
        <v>44.51</v>
      </c>
      <c r="H1065">
        <v>0</v>
      </c>
      <c r="I1065">
        <v>1</v>
      </c>
      <c r="J1065">
        <v>14214</v>
      </c>
      <c r="K1065" t="s">
        <v>17</v>
      </c>
      <c r="L1065">
        <v>0</v>
      </c>
      <c r="M1065">
        <v>0</v>
      </c>
      <c r="N1065" t="s">
        <v>1723</v>
      </c>
      <c r="O1065" t="s">
        <v>539</v>
      </c>
      <c r="P1065" t="s">
        <v>1724</v>
      </c>
    </row>
    <row r="1066" spans="1:16" x14ac:dyDescent="0.25">
      <c r="A1066" t="s">
        <v>1725</v>
      </c>
      <c r="B1066">
        <v>20.010000000000002</v>
      </c>
      <c r="C1066">
        <v>1470.7791</v>
      </c>
      <c r="D1066">
        <v>14</v>
      </c>
      <c r="E1066">
        <v>-2.6</v>
      </c>
      <c r="F1066">
        <v>736.39490000000001</v>
      </c>
      <c r="G1066">
        <v>44.97</v>
      </c>
      <c r="H1066" s="1">
        <v>49100</v>
      </c>
      <c r="I1066">
        <v>1</v>
      </c>
      <c r="J1066">
        <v>14426</v>
      </c>
      <c r="K1066" t="s">
        <v>17</v>
      </c>
      <c r="L1066">
        <v>1</v>
      </c>
      <c r="M1066">
        <v>1</v>
      </c>
      <c r="N1066" t="s">
        <v>596</v>
      </c>
    </row>
    <row r="1067" spans="1:16" x14ac:dyDescent="0.25">
      <c r="A1067" t="s">
        <v>1726</v>
      </c>
      <c r="B1067">
        <v>19.98</v>
      </c>
      <c r="C1067">
        <v>1197.6466</v>
      </c>
      <c r="D1067">
        <v>12</v>
      </c>
      <c r="E1067">
        <v>1.6</v>
      </c>
      <c r="F1067">
        <v>599.83150000000001</v>
      </c>
      <c r="G1067">
        <v>30.99</v>
      </c>
      <c r="H1067">
        <v>0</v>
      </c>
      <c r="I1067">
        <v>1</v>
      </c>
      <c r="J1067">
        <v>7204</v>
      </c>
      <c r="K1067" t="s">
        <v>17</v>
      </c>
      <c r="L1067">
        <v>0</v>
      </c>
      <c r="M1067">
        <v>0</v>
      </c>
      <c r="N1067" t="s">
        <v>1727</v>
      </c>
    </row>
    <row r="1068" spans="1:16" x14ac:dyDescent="0.25">
      <c r="A1068" t="s">
        <v>1728</v>
      </c>
      <c r="B1068">
        <v>19.97</v>
      </c>
      <c r="C1068">
        <v>1034.5045</v>
      </c>
      <c r="D1068">
        <v>8</v>
      </c>
      <c r="E1068">
        <v>-0.7</v>
      </c>
      <c r="F1068">
        <v>345.84190000000001</v>
      </c>
      <c r="G1068">
        <v>24.58</v>
      </c>
      <c r="H1068" s="1">
        <v>92600</v>
      </c>
      <c r="I1068">
        <v>1</v>
      </c>
      <c r="J1068">
        <v>3847</v>
      </c>
      <c r="K1068" t="s">
        <v>17</v>
      </c>
      <c r="L1068">
        <v>1</v>
      </c>
      <c r="M1068">
        <v>1</v>
      </c>
      <c r="N1068" t="s">
        <v>798</v>
      </c>
      <c r="O1068" t="s">
        <v>19</v>
      </c>
      <c r="P1068" t="s">
        <v>1729</v>
      </c>
    </row>
    <row r="1069" spans="1:16" x14ac:dyDescent="0.25">
      <c r="A1069" t="s">
        <v>1730</v>
      </c>
      <c r="B1069">
        <v>19.95</v>
      </c>
      <c r="C1069">
        <v>1029.5026</v>
      </c>
      <c r="D1069">
        <v>11</v>
      </c>
      <c r="E1069">
        <v>0.2</v>
      </c>
      <c r="F1069">
        <v>515.75869999999998</v>
      </c>
      <c r="G1069">
        <v>27.18</v>
      </c>
      <c r="H1069" s="1">
        <v>18100</v>
      </c>
      <c r="I1069">
        <v>1</v>
      </c>
      <c r="J1069">
        <v>5372</v>
      </c>
      <c r="K1069" t="s">
        <v>17</v>
      </c>
      <c r="L1069">
        <v>1</v>
      </c>
      <c r="M1069">
        <v>1</v>
      </c>
      <c r="N1069" t="s">
        <v>231</v>
      </c>
      <c r="O1069" t="s">
        <v>23</v>
      </c>
      <c r="P1069" t="s">
        <v>28</v>
      </c>
    </row>
    <row r="1070" spans="1:16" x14ac:dyDescent="0.25">
      <c r="A1070" t="s">
        <v>1731</v>
      </c>
      <c r="B1070">
        <v>19.940000000000001</v>
      </c>
      <c r="C1070">
        <v>2087.0871999999999</v>
      </c>
      <c r="D1070">
        <v>20</v>
      </c>
      <c r="E1070">
        <v>0.3</v>
      </c>
      <c r="F1070">
        <v>696.70320000000004</v>
      </c>
      <c r="G1070">
        <v>44.97</v>
      </c>
      <c r="H1070" s="1">
        <v>25000</v>
      </c>
      <c r="I1070">
        <v>1</v>
      </c>
      <c r="J1070">
        <v>14450</v>
      </c>
      <c r="K1070" t="s">
        <v>17</v>
      </c>
      <c r="L1070">
        <v>1</v>
      </c>
      <c r="M1070">
        <v>1</v>
      </c>
      <c r="N1070" t="s">
        <v>1732</v>
      </c>
      <c r="O1070" t="s">
        <v>19</v>
      </c>
      <c r="P1070" t="s">
        <v>1733</v>
      </c>
    </row>
    <row r="1071" spans="1:16" x14ac:dyDescent="0.25">
      <c r="A1071" t="s">
        <v>1734</v>
      </c>
      <c r="B1071">
        <v>19.91</v>
      </c>
      <c r="C1071">
        <v>1921.8989999999999</v>
      </c>
      <c r="D1071">
        <v>20</v>
      </c>
      <c r="E1071">
        <v>-0.1</v>
      </c>
      <c r="F1071">
        <v>641.64020000000005</v>
      </c>
      <c r="G1071">
        <v>24.58</v>
      </c>
      <c r="H1071" s="1">
        <v>15100</v>
      </c>
      <c r="I1071">
        <v>1</v>
      </c>
      <c r="J1071">
        <v>3863</v>
      </c>
      <c r="K1071" t="s">
        <v>17</v>
      </c>
      <c r="L1071">
        <v>1</v>
      </c>
      <c r="M1071">
        <v>1</v>
      </c>
      <c r="O1071" t="s">
        <v>19</v>
      </c>
      <c r="P1071" t="s">
        <v>806</v>
      </c>
    </row>
    <row r="1072" spans="1:16" x14ac:dyDescent="0.25">
      <c r="A1072" t="s">
        <v>1735</v>
      </c>
      <c r="B1072">
        <v>19.89</v>
      </c>
      <c r="C1072">
        <v>1387.7360000000001</v>
      </c>
      <c r="D1072">
        <v>11</v>
      </c>
      <c r="E1072">
        <v>1.2</v>
      </c>
      <c r="F1072">
        <v>463.5865</v>
      </c>
      <c r="G1072">
        <v>25.16</v>
      </c>
      <c r="H1072" s="1">
        <v>86800</v>
      </c>
      <c r="I1072">
        <v>1</v>
      </c>
      <c r="J1072">
        <v>4296</v>
      </c>
      <c r="K1072" t="s">
        <v>17</v>
      </c>
      <c r="L1072">
        <v>1</v>
      </c>
      <c r="M1072">
        <v>1</v>
      </c>
      <c r="N1072" t="s">
        <v>1736</v>
      </c>
    </row>
    <row r="1073" spans="1:16" x14ac:dyDescent="0.25">
      <c r="A1073" t="s">
        <v>1737</v>
      </c>
      <c r="B1073">
        <v>19.87</v>
      </c>
      <c r="C1073">
        <v>1150.5545999999999</v>
      </c>
      <c r="D1073">
        <v>9</v>
      </c>
      <c r="E1073">
        <v>1.9</v>
      </c>
      <c r="F1073">
        <v>576.28560000000004</v>
      </c>
      <c r="G1073">
        <v>37.200000000000003</v>
      </c>
      <c r="H1073" s="1">
        <v>399000</v>
      </c>
      <c r="I1073">
        <v>1</v>
      </c>
      <c r="J1073">
        <v>10494</v>
      </c>
      <c r="K1073" t="s">
        <v>17</v>
      </c>
      <c r="L1073">
        <v>1</v>
      </c>
      <c r="M1073">
        <v>1</v>
      </c>
      <c r="N1073" t="s">
        <v>1034</v>
      </c>
    </row>
    <row r="1074" spans="1:16" x14ac:dyDescent="0.25">
      <c r="A1074" t="s">
        <v>1738</v>
      </c>
      <c r="B1074">
        <v>19.87</v>
      </c>
      <c r="C1074">
        <v>2696.4285</v>
      </c>
      <c r="D1074">
        <v>27</v>
      </c>
      <c r="E1074">
        <v>0.9</v>
      </c>
      <c r="F1074">
        <v>899.81759999999997</v>
      </c>
      <c r="G1074">
        <v>45.38</v>
      </c>
      <c r="H1074" s="1">
        <v>54000</v>
      </c>
      <c r="I1074">
        <v>1</v>
      </c>
      <c r="J1074">
        <v>14669</v>
      </c>
      <c r="K1074" t="s">
        <v>17</v>
      </c>
      <c r="L1074">
        <v>1</v>
      </c>
      <c r="M1074">
        <v>1</v>
      </c>
      <c r="N1074" t="s">
        <v>201</v>
      </c>
      <c r="O1074" t="s">
        <v>19</v>
      </c>
      <c r="P1074" t="s">
        <v>236</v>
      </c>
    </row>
    <row r="1075" spans="1:16" x14ac:dyDescent="0.25">
      <c r="A1075" t="s">
        <v>1739</v>
      </c>
      <c r="B1075">
        <v>19.850000000000001</v>
      </c>
      <c r="C1075">
        <v>2321.2134000000001</v>
      </c>
      <c r="D1075">
        <v>24</v>
      </c>
      <c r="E1075">
        <v>1.2</v>
      </c>
      <c r="F1075">
        <v>774.74599999999998</v>
      </c>
      <c r="G1075">
        <v>51.6</v>
      </c>
      <c r="H1075">
        <v>0</v>
      </c>
      <c r="I1075">
        <v>1</v>
      </c>
      <c r="J1075">
        <v>17364</v>
      </c>
      <c r="K1075" t="s">
        <v>17</v>
      </c>
      <c r="L1075">
        <v>0</v>
      </c>
      <c r="M1075">
        <v>0</v>
      </c>
      <c r="N1075" t="s">
        <v>439</v>
      </c>
      <c r="O1075" t="s">
        <v>1041</v>
      </c>
      <c r="P1075" t="s">
        <v>1740</v>
      </c>
    </row>
    <row r="1076" spans="1:16" x14ac:dyDescent="0.25">
      <c r="A1076" t="s">
        <v>1741</v>
      </c>
      <c r="B1076">
        <v>19.75</v>
      </c>
      <c r="C1076">
        <v>1592.8019999999999</v>
      </c>
      <c r="D1076">
        <v>16</v>
      </c>
      <c r="E1076">
        <v>1.4</v>
      </c>
      <c r="F1076">
        <v>797.40940000000001</v>
      </c>
      <c r="G1076">
        <v>46.29</v>
      </c>
      <c r="H1076">
        <v>0</v>
      </c>
      <c r="I1076">
        <v>1</v>
      </c>
      <c r="J1076">
        <v>15009</v>
      </c>
      <c r="K1076" t="s">
        <v>17</v>
      </c>
      <c r="L1076">
        <v>0</v>
      </c>
      <c r="M1076">
        <v>0</v>
      </c>
      <c r="N1076" t="s">
        <v>1742</v>
      </c>
      <c r="O1076" t="s">
        <v>23</v>
      </c>
      <c r="P1076" t="s">
        <v>34</v>
      </c>
    </row>
    <row r="1077" spans="1:16" x14ac:dyDescent="0.25">
      <c r="A1077" t="s">
        <v>1743</v>
      </c>
      <c r="B1077">
        <v>19.7</v>
      </c>
      <c r="C1077">
        <v>1451.7885000000001</v>
      </c>
      <c r="D1077">
        <v>13</v>
      </c>
      <c r="E1077">
        <v>1.2</v>
      </c>
      <c r="F1077">
        <v>484.93729999999999</v>
      </c>
      <c r="G1077">
        <v>29.65</v>
      </c>
      <c r="H1077" s="1">
        <v>48500</v>
      </c>
      <c r="I1077">
        <v>1</v>
      </c>
      <c r="J1077">
        <v>6553</v>
      </c>
      <c r="K1077" t="s">
        <v>17</v>
      </c>
      <c r="L1077">
        <v>1</v>
      </c>
      <c r="M1077">
        <v>1</v>
      </c>
      <c r="N1077" t="s">
        <v>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Legend</vt:lpstr>
      <vt:lpstr>Pool1_methyl_peptide_ID</vt:lpstr>
      <vt:lpstr>Pool2_methyl_peptide_ID</vt:lpstr>
      <vt:lpstr>Pool1_peptide_ID</vt:lpstr>
      <vt:lpstr>Pool2_peptide_ID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Larson</dc:creator>
  <cp:lastModifiedBy>ANTONIA BARRY</cp:lastModifiedBy>
  <dcterms:created xsi:type="dcterms:W3CDTF">2019-06-27T13:46:17Z</dcterms:created>
  <dcterms:modified xsi:type="dcterms:W3CDTF">2023-02-10T17:06:27Z</dcterms:modified>
</cp:coreProperties>
</file>