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s.marcio/Documents/PD_3/77Se_NMR_Parameters/Tellurium_NMRStandard/lastversionofthemanuscript/Second revision/"/>
    </mc:Choice>
  </mc:AlternateContent>
  <xr:revisionPtr revIDLastSave="0" documentId="13_ncr:1_{8E0C2747-989A-BD49-A3F7-E822C09FBD6D}" xr6:coauthVersionLast="47" xr6:coauthVersionMax="47" xr10:uidLastSave="{00000000-0000-0000-0000-000000000000}"/>
  <bookViews>
    <workbookView xWindow="2860" yWindow="500" windowWidth="27800" windowHeight="18000" tabRatio="791" activeTab="7" xr2:uid="{00000000-000D-0000-FFFF-FFFF00000000}"/>
  </bookViews>
  <sheets>
    <sheet name="Solvent" sheetId="1" r:id="rId1"/>
    <sheet name="PhSeSePh" sheetId="2" r:id="rId2"/>
    <sheet name="PhSe(metaCF3)" sheetId="3" r:id="rId3"/>
    <sheet name="PhSe(paraFluoride)" sheetId="4" r:id="rId4"/>
    <sheet name="PhSe(orthoOMe)" sheetId="6" r:id="rId5"/>
    <sheet name="PhSe(paraOMe)" sheetId="7" r:id="rId6"/>
    <sheet name="PhSe(o,o,p-Me)" sheetId="8" r:id="rId7"/>
    <sheet name="PhSe(orthoChloride)" sheetId="9" r:id="rId8"/>
    <sheet name="PhSe(paraChloride)" sheetId="10" r:id="rId9"/>
    <sheet name="PhSe(m,m-CF3)" sheetId="11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<sst xmlns="http://schemas.openxmlformats.org/spreadsheetml/2006/main" count="304" uniqueCount="136">
  <si>
    <t>Dipole Moment</t>
  </si>
  <si>
    <t>Water Solubility</t>
  </si>
  <si>
    <t>pKa</t>
  </si>
  <si>
    <t>CDCl3</t>
  </si>
  <si>
    <t>Deuterated Solvent</t>
  </si>
  <si>
    <t>DMSO-d6</t>
  </si>
  <si>
    <t>Benzene-d6</t>
  </si>
  <si>
    <t>CD3CN</t>
  </si>
  <si>
    <t>THF-d8</t>
  </si>
  <si>
    <t>Py-d5</t>
  </si>
  <si>
    <t>CD3OD</t>
  </si>
  <si>
    <t>CD3CO2H</t>
  </si>
  <si>
    <t>1.04</t>
  </si>
  <si>
    <t>3.96</t>
  </si>
  <si>
    <t>1.75</t>
  </si>
  <si>
    <t>2.20</t>
  </si>
  <si>
    <t>1.70</t>
  </si>
  <si>
    <t>1.74</t>
  </si>
  <si>
    <t>0.00</t>
  </si>
  <si>
    <t>0.8 g/L</t>
  </si>
  <si>
    <t>8.0 g/L</t>
  </si>
  <si>
    <t>full</t>
  </si>
  <si>
    <t>43.00</t>
  </si>
  <si>
    <t>13.60</t>
  </si>
  <si>
    <t>35.00</t>
  </si>
  <si>
    <t>25.00</t>
  </si>
  <si>
    <t>----</t>
  </si>
  <si>
    <t>15.5</t>
  </si>
  <si>
    <t>4.75</t>
  </si>
  <si>
    <t>pKaH negative values</t>
  </si>
  <si>
    <t>2.08</t>
  </si>
  <si>
    <t>5.25</t>
  </si>
  <si>
    <t>77Se Chemical Shift</t>
  </si>
  <si>
    <t>1H Chem Shift ortho position</t>
  </si>
  <si>
    <t>1H Chem Shift meta/para</t>
  </si>
  <si>
    <t>6.88</t>
  </si>
  <si>
    <t>7.25</t>
  </si>
  <si>
    <t>7.59</t>
  </si>
  <si>
    <t>7.67</t>
  </si>
  <si>
    <t>7.60</t>
  </si>
  <si>
    <t>7.73</t>
  </si>
  <si>
    <t>7.63</t>
  </si>
  <si>
    <t>8.14</t>
  </si>
  <si>
    <t>7.50</t>
  </si>
  <si>
    <t>7.61</t>
  </si>
  <si>
    <t>7.26</t>
  </si>
  <si>
    <t>7.30</t>
  </si>
  <si>
    <t>7.23</t>
  </si>
  <si>
    <t>7.82</t>
  </si>
  <si>
    <t>1H Chem Shift Singlet ortho CF3 and Se</t>
  </si>
  <si>
    <t>1H Chem Shift Triplete meta CF3 and Se</t>
  </si>
  <si>
    <t>7.72</t>
  </si>
  <si>
    <t>7.84</t>
  </si>
  <si>
    <t>7.87</t>
  </si>
  <si>
    <t>7.90</t>
  </si>
  <si>
    <t>7.95</t>
  </si>
  <si>
    <t>8.08</t>
  </si>
  <si>
    <t>7.91</t>
  </si>
  <si>
    <t>7.94</t>
  </si>
  <si>
    <t>6.60</t>
  </si>
  <si>
    <t>7.40</t>
  </si>
  <si>
    <t>7.49</t>
  </si>
  <si>
    <t>7.48</t>
  </si>
  <si>
    <t>7.37</t>
  </si>
  <si>
    <t>7.58</t>
  </si>
  <si>
    <t>1H Chem Shift meta Fluoride</t>
  </si>
  <si>
    <t>1H Chem Shift ortho Fluoride</t>
  </si>
  <si>
    <t>7.20</t>
  </si>
  <si>
    <t>7.54</t>
  </si>
  <si>
    <t>7.62</t>
  </si>
  <si>
    <t>7.65</t>
  </si>
  <si>
    <t>6.53</t>
  </si>
  <si>
    <t>6.97</t>
  </si>
  <si>
    <t>7.03</t>
  </si>
  <si>
    <t>7.04</t>
  </si>
  <si>
    <t>7.07</t>
  </si>
  <si>
    <t>7.06</t>
  </si>
  <si>
    <t>7.69</t>
  </si>
  <si>
    <t>7.79</t>
  </si>
  <si>
    <t>7.78</t>
  </si>
  <si>
    <t>7.97</t>
  </si>
  <si>
    <t>7.80</t>
  </si>
  <si>
    <t>6.85</t>
  </si>
  <si>
    <t>7.19</t>
  </si>
  <si>
    <t>7.16</t>
  </si>
  <si>
    <t>7.18</t>
  </si>
  <si>
    <t>7.24</t>
  </si>
  <si>
    <t>1H Chem Shift ortho Se</t>
  </si>
  <si>
    <t>1H Chem Shift ortho Ome</t>
  </si>
  <si>
    <t>7.55</t>
  </si>
  <si>
    <t>7.44</t>
  </si>
  <si>
    <t>7.46</t>
  </si>
  <si>
    <t>6.32</t>
  </si>
  <si>
    <t>6.81</t>
  </si>
  <si>
    <t>6.91</t>
  </si>
  <si>
    <t>6.87</t>
  </si>
  <si>
    <t>6.89</t>
  </si>
  <si>
    <t>6.94</t>
  </si>
  <si>
    <t>7.01</t>
  </si>
  <si>
    <t>7.51</t>
  </si>
  <si>
    <t>7.47</t>
  </si>
  <si>
    <t>6.55</t>
  </si>
  <si>
    <t>6.80</t>
  </si>
  <si>
    <t>6.83</t>
  </si>
  <si>
    <t>6.82</t>
  </si>
  <si>
    <t>6.92</t>
  </si>
  <si>
    <t>6.86</t>
  </si>
  <si>
    <t>1H ortho, ortho Me</t>
  </si>
  <si>
    <t>1H para Me</t>
  </si>
  <si>
    <t>1H Aromatic</t>
  </si>
  <si>
    <t>2.32</t>
  </si>
  <si>
    <t>2.03</t>
  </si>
  <si>
    <t>6.68</t>
  </si>
  <si>
    <t>2.24</t>
  </si>
  <si>
    <t>2.26</t>
  </si>
  <si>
    <t>2.17</t>
  </si>
  <si>
    <t>2.23</t>
  </si>
  <si>
    <t>DMSO-d6 / Temperature</t>
  </si>
  <si>
    <t>Benzene-d6 / Temperature</t>
  </si>
  <si>
    <t>2.18</t>
  </si>
  <si>
    <t>2.19</t>
  </si>
  <si>
    <t>6.90</t>
  </si>
  <si>
    <t>2.04</t>
  </si>
  <si>
    <t>2.05</t>
  </si>
  <si>
    <t>2.06</t>
  </si>
  <si>
    <t>6.69</t>
  </si>
  <si>
    <t>6.70</t>
  </si>
  <si>
    <t>6.71</t>
  </si>
  <si>
    <t>25.0 ºC</t>
  </si>
  <si>
    <t>35.0 ºC</t>
  </si>
  <si>
    <t>45.0 ºC</t>
  </si>
  <si>
    <t>55.0 ºC</t>
  </si>
  <si>
    <t>3.20</t>
  </si>
  <si>
    <t>2.30</t>
  </si>
  <si>
    <t>Temperature (˚C)</t>
  </si>
  <si>
    <t>C6D6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</si>
</sst>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77Se PhSeSePh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CS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PhSeSePh!$D$6:$D$13</c:f>
              <c:strCache>
                <c:ptCount val="8"/>
                <c:pt idx="0">
                  <c:v>Benzene-d6</c:v>
                </c:pt>
                <c:pt idx="1">
                  <c:v>CDCl3</c:v>
                </c:pt>
                <c:pt idx="2">
                  <c:v>CD3OD</c:v>
                </c:pt>
                <c:pt idx="3">
                  <c:v>CD3CO2H</c:v>
                </c:pt>
                <c:pt idx="4">
                  <c:v>THF-d8</c:v>
                </c:pt>
                <c:pt idx="5">
                  <c:v>Py-d5</c:v>
                </c:pt>
                <c:pt idx="6">
                  <c:v>CD3CN</c:v>
                </c:pt>
                <c:pt idx="7">
                  <c:v>DMSO-d6</c:v>
                </c:pt>
              </c:strCache>
            </c:strRef>
          </c:cat>
          <c:val>
            <c:numRef>
              <c:f>PhSeSePh!$E$6:$E$13</c:f>
              <c:numCache>
                <c:formatCode>General</c:formatCode>
                <c:ptCount val="8"/>
                <c:pt idx="0">
                  <c:v>460</c:v>
                </c:pt>
                <c:pt idx="1">
                  <c:v>463</c:v>
                </c:pt>
                <c:pt idx="2">
                  <c:v>458</c:v>
                </c:pt>
                <c:pt idx="3">
                  <c:v>456</c:v>
                </c:pt>
                <c:pt idx="4">
                  <c:v>455</c:v>
                </c:pt>
                <c:pt idx="5">
                  <c:v>456</c:v>
                </c:pt>
                <c:pt idx="6">
                  <c:v>456</c:v>
                </c:pt>
                <c:pt idx="7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FF-4851-8A8A-704585FCA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823696"/>
        <c:axId val="884826608"/>
      </c:barChart>
      <c:catAx>
        <c:axId val="88482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26608"/>
        <c:crosses val="autoZero"/>
        <c:auto val="1"/>
        <c:lblAlgn val="ctr"/>
        <c:lblOffset val="100"/>
        <c:noMultiLvlLbl val="0"/>
      </c:catAx>
      <c:valAx>
        <c:axId val="88482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2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o,o,p-MePhSe)2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'PhSe(o,o,p-Me)'!$E$7:$E$9</c:f>
              <c:strCache>
                <c:ptCount val="3"/>
                <c:pt idx="0">
                  <c:v>Benzene-d6</c:v>
                </c:pt>
                <c:pt idx="1">
                  <c:v>CDCl3</c:v>
                </c:pt>
                <c:pt idx="2">
                  <c:v>DMSO-d6</c:v>
                </c:pt>
              </c:strCache>
            </c:strRef>
          </c:cat>
          <c:val>
            <c:numRef>
              <c:f>'PhSe(o,o,p-Me)'!$F$7:$F$9</c:f>
              <c:numCache>
                <c:formatCode>General</c:formatCode>
                <c:ptCount val="3"/>
                <c:pt idx="0">
                  <c:v>368</c:v>
                </c:pt>
                <c:pt idx="1">
                  <c:v>370</c:v>
                </c:pt>
                <c:pt idx="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55-41E1-B9E8-06727597B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747904"/>
        <c:axId val="801750400"/>
      </c:barChart>
      <c:catAx>
        <c:axId val="80174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50400"/>
        <c:crosses val="autoZero"/>
        <c:auto val="1"/>
        <c:lblAlgn val="ctr"/>
        <c:lblOffset val="100"/>
        <c:noMultiLvlLbl val="0"/>
      </c:catAx>
      <c:valAx>
        <c:axId val="80175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174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'PhSe(m,m-CF3)'!$J$31:$J$34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xVal>
          <c:yVal>
            <c:numRef>
              <c:f>'PhSe(m,m-CF3)'!$K$31:$K$34</c:f>
              <c:numCache>
                <c:formatCode>General</c:formatCode>
                <c:ptCount val="4"/>
                <c:pt idx="0">
                  <c:v>482</c:v>
                </c:pt>
                <c:pt idx="1">
                  <c:v>484</c:v>
                </c:pt>
                <c:pt idx="2">
                  <c:v>486</c:v>
                </c:pt>
                <c:pt idx="3">
                  <c:v>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E-3949-813E-77B7369CF945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'PhSe(m,m-CF3)'!$J$31:$J$34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xVal>
          <c:yVal>
            <c:numRef>
              <c:f>'PhSe(m,m-CF3)'!$L$31:$L$34</c:f>
              <c:numCache>
                <c:formatCode>General</c:formatCode>
                <c:ptCount val="4"/>
                <c:pt idx="0">
                  <c:v>491</c:v>
                </c:pt>
                <c:pt idx="1">
                  <c:v>493</c:v>
                </c:pt>
                <c:pt idx="2">
                  <c:v>495</c:v>
                </c:pt>
                <c:pt idx="3">
                  <c:v>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4E-3949-813E-77B7369C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76143"/>
        <c:axId val="181463423"/>
      </c:scatterChart>
      <c:valAx>
        <c:axId val="226976143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463423"/>
        <c:crosses val="autoZero"/>
        <c:crossBetween val="midCat"/>
      </c:valAx>
      <c:valAx>
        <c:axId val="181463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77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Se Chemical Shift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2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69761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77Se NMR Chemical Shifts</a:t>
            </a:r>
            <a:r>
              <a:rPr lang="pt-BR" baseline="0"/>
              <a:t> on Different Temperatures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PhSeSePh!$D$31:$D$34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cat>
          <c:val>
            <c:numRef>
              <c:f>PhSeSePh!$E$31:$E$34</c:f>
              <c:numCache>
                <c:formatCode>General</c:formatCode>
                <c:ptCount val="4"/>
                <c:pt idx="0">
                  <c:v>448</c:v>
                </c:pt>
                <c:pt idx="1">
                  <c:v>450</c:v>
                </c:pt>
                <c:pt idx="2">
                  <c:v>453</c:v>
                </c:pt>
                <c:pt idx="3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C-2841-98DF-92BA3C9E4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0020288"/>
        <c:axId val="340428384"/>
      </c:barChart>
      <c:catAx>
        <c:axId val="3400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428384"/>
        <c:crosses val="autoZero"/>
        <c:auto val="1"/>
        <c:lblAlgn val="ctr"/>
        <c:lblOffset val="100"/>
        <c:noMultiLvlLbl val="0"/>
      </c:catAx>
      <c:valAx>
        <c:axId val="34042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4002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>
                <a:outerShdw blurRad="50800" dist="50800" dir="5400000" sx="4000" sy="4000" algn="ctr" rotWithShape="0">
                  <a:srgbClr val="000000">
                    <a:alpha val="43137"/>
                  </a:srgbClr>
                </a:outerShdw>
              </a:effectLst>
            </c:spPr>
          </c:marker>
          <c:xVal>
            <c:numRef>
              <c:f>PhSeSePh!$D$31:$D$34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xVal>
          <c:yVal>
            <c:numRef>
              <c:f>PhSeSePh!$E$31:$E$34</c:f>
              <c:numCache>
                <c:formatCode>General</c:formatCode>
                <c:ptCount val="4"/>
                <c:pt idx="0">
                  <c:v>448</c:v>
                </c:pt>
                <c:pt idx="1">
                  <c:v>450</c:v>
                </c:pt>
                <c:pt idx="2">
                  <c:v>453</c:v>
                </c:pt>
                <c:pt idx="3">
                  <c:v>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D0-A847-9A7E-0CBB3E7E21C5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PhSeSePh!$D$31:$D$34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xVal>
          <c:yVal>
            <c:numRef>
              <c:f>PhSeSePh!$F$31:$F$34</c:f>
              <c:numCache>
                <c:formatCode>General</c:formatCode>
                <c:ptCount val="4"/>
                <c:pt idx="0">
                  <c:v>460</c:v>
                </c:pt>
                <c:pt idx="1">
                  <c:v>462</c:v>
                </c:pt>
                <c:pt idx="2">
                  <c:v>465</c:v>
                </c:pt>
                <c:pt idx="3">
                  <c:v>467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D0-A847-9A7E-0CBB3E7E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23951"/>
        <c:axId val="174256159"/>
      </c:scatterChart>
      <c:valAx>
        <c:axId val="174523951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256159"/>
        <c:crosses val="autoZero"/>
        <c:crossBetween val="midCat"/>
      </c:valAx>
      <c:valAx>
        <c:axId val="17425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3000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77</a:t>
                </a:r>
                <a:r>
                  <a:rPr lang="en-US" sz="14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Se Chemical Shift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4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45239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77Se m-CF3PhSeSePhCF3-m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CS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'PhSe(metaCF3)'!$E$5:$E$12</c:f>
              <c:strCache>
                <c:ptCount val="8"/>
                <c:pt idx="0">
                  <c:v>Benzene-d6</c:v>
                </c:pt>
                <c:pt idx="1">
                  <c:v>CDCl3</c:v>
                </c:pt>
                <c:pt idx="2">
                  <c:v>CD3OD</c:v>
                </c:pt>
                <c:pt idx="3">
                  <c:v>CD3CO2H</c:v>
                </c:pt>
                <c:pt idx="4">
                  <c:v>THF-d8</c:v>
                </c:pt>
                <c:pt idx="5">
                  <c:v>Py-d5</c:v>
                </c:pt>
                <c:pt idx="6">
                  <c:v>CD3CN</c:v>
                </c:pt>
                <c:pt idx="7">
                  <c:v>DMSO-d6</c:v>
                </c:pt>
              </c:strCache>
            </c:strRef>
          </c:cat>
          <c:val>
            <c:numRef>
              <c:f>'PhSe(metaCF3)'!$F$5:$F$12</c:f>
              <c:numCache>
                <c:formatCode>General</c:formatCode>
                <c:ptCount val="8"/>
                <c:pt idx="0">
                  <c:v>476</c:v>
                </c:pt>
                <c:pt idx="1">
                  <c:v>476</c:v>
                </c:pt>
                <c:pt idx="2">
                  <c:v>472</c:v>
                </c:pt>
                <c:pt idx="3">
                  <c:v>471</c:v>
                </c:pt>
                <c:pt idx="4">
                  <c:v>467</c:v>
                </c:pt>
                <c:pt idx="5">
                  <c:v>473</c:v>
                </c:pt>
                <c:pt idx="6">
                  <c:v>469</c:v>
                </c:pt>
                <c:pt idx="7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3-424D-B71A-9E0A1C16F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818704"/>
        <c:axId val="884822448"/>
      </c:barChart>
      <c:catAx>
        <c:axId val="88481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22448"/>
        <c:crosses val="autoZero"/>
        <c:auto val="1"/>
        <c:lblAlgn val="ctr"/>
        <c:lblOffset val="100"/>
        <c:noMultiLvlLbl val="0"/>
      </c:catAx>
      <c:valAx>
        <c:axId val="88482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1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p-FPhSeSePhF-p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'PhSe(paraFluoride)'!$E$7:$E$14</c:f>
              <c:strCache>
                <c:ptCount val="8"/>
                <c:pt idx="0">
                  <c:v>Benzene-d6</c:v>
                </c:pt>
                <c:pt idx="1">
                  <c:v>CDCl3</c:v>
                </c:pt>
                <c:pt idx="2">
                  <c:v>CD3OD</c:v>
                </c:pt>
                <c:pt idx="3">
                  <c:v>CD3CO2H</c:v>
                </c:pt>
                <c:pt idx="4">
                  <c:v>THF-d8</c:v>
                </c:pt>
                <c:pt idx="5">
                  <c:v>Py-d5</c:v>
                </c:pt>
                <c:pt idx="6">
                  <c:v>CD3CN</c:v>
                </c:pt>
                <c:pt idx="7">
                  <c:v>DMSO-d6</c:v>
                </c:pt>
              </c:strCache>
            </c:strRef>
          </c:cat>
          <c:val>
            <c:numRef>
              <c:f>'PhSe(paraFluoride)'!$F$7:$F$14</c:f>
              <c:numCache>
                <c:formatCode>General</c:formatCode>
                <c:ptCount val="8"/>
                <c:pt idx="0">
                  <c:v>489</c:v>
                </c:pt>
                <c:pt idx="1">
                  <c:v>492</c:v>
                </c:pt>
                <c:pt idx="2">
                  <c:v>486</c:v>
                </c:pt>
                <c:pt idx="3">
                  <c:v>483</c:v>
                </c:pt>
                <c:pt idx="4">
                  <c:v>484</c:v>
                </c:pt>
                <c:pt idx="5">
                  <c:v>484</c:v>
                </c:pt>
                <c:pt idx="6">
                  <c:v>481</c:v>
                </c:pt>
                <c:pt idx="7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3-47E6-9472-E97BF610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4829104"/>
        <c:axId val="884817456"/>
      </c:barChart>
      <c:catAx>
        <c:axId val="88482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17456"/>
        <c:crosses val="autoZero"/>
        <c:auto val="1"/>
        <c:lblAlgn val="ctr"/>
        <c:lblOffset val="100"/>
        <c:noMultiLvlLbl val="0"/>
      </c:catAx>
      <c:valAx>
        <c:axId val="88481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482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77Se o-MeOPhSeSePhOMe-o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o-MeOPhSeSePhOMe-p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'PhSe(orthoOMe)'!$F$7:$F$14</c:f>
              <c:strCache>
                <c:ptCount val="8"/>
                <c:pt idx="0">
                  <c:v>Benzene-d6</c:v>
                </c:pt>
                <c:pt idx="1">
                  <c:v>CDCl3</c:v>
                </c:pt>
                <c:pt idx="2">
                  <c:v>CD3OD</c:v>
                </c:pt>
                <c:pt idx="3">
                  <c:v>CD3CO2H</c:v>
                </c:pt>
                <c:pt idx="4">
                  <c:v>THF-d8</c:v>
                </c:pt>
                <c:pt idx="5">
                  <c:v>Py-d5</c:v>
                </c:pt>
                <c:pt idx="6">
                  <c:v>CD3CN</c:v>
                </c:pt>
                <c:pt idx="7">
                  <c:v>DMSO-d6</c:v>
                </c:pt>
              </c:strCache>
            </c:strRef>
          </c:cat>
          <c:val>
            <c:numRef>
              <c:f>'PhSe(orthoOMe)'!$G$7:$G$14</c:f>
              <c:numCache>
                <c:formatCode>General</c:formatCode>
                <c:ptCount val="8"/>
                <c:pt idx="0">
                  <c:v>325</c:v>
                </c:pt>
                <c:pt idx="1">
                  <c:v>333</c:v>
                </c:pt>
                <c:pt idx="2">
                  <c:v>321</c:v>
                </c:pt>
                <c:pt idx="3">
                  <c:v>323</c:v>
                </c:pt>
                <c:pt idx="4">
                  <c:v>319</c:v>
                </c:pt>
                <c:pt idx="5">
                  <c:v>327</c:v>
                </c:pt>
                <c:pt idx="6">
                  <c:v>325</c:v>
                </c:pt>
                <c:pt idx="7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A-4896-9A0E-E3AE9D98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402288"/>
        <c:axId val="760406864"/>
      </c:barChart>
      <c:catAx>
        <c:axId val="76040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0406864"/>
        <c:crosses val="autoZero"/>
        <c:auto val="1"/>
        <c:lblAlgn val="ctr"/>
        <c:lblOffset val="100"/>
        <c:noMultiLvlLbl val="0"/>
      </c:catAx>
      <c:valAx>
        <c:axId val="76040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040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p-MeOPhSeSePhOMe-p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'PhSe(paraOMe)'!$E$7:$E$14</c:f>
              <c:strCache>
                <c:ptCount val="8"/>
                <c:pt idx="0">
                  <c:v>Benzene-d6</c:v>
                </c:pt>
                <c:pt idx="1">
                  <c:v>CDCl3</c:v>
                </c:pt>
                <c:pt idx="2">
                  <c:v>CD3OD</c:v>
                </c:pt>
                <c:pt idx="3">
                  <c:v>CD3CO2H</c:v>
                </c:pt>
                <c:pt idx="4">
                  <c:v>THF-d8</c:v>
                </c:pt>
                <c:pt idx="5">
                  <c:v>Py-d5</c:v>
                </c:pt>
                <c:pt idx="6">
                  <c:v>CD3CN</c:v>
                </c:pt>
                <c:pt idx="7">
                  <c:v>DMSO-d6</c:v>
                </c:pt>
              </c:strCache>
            </c:strRef>
          </c:cat>
          <c:val>
            <c:numRef>
              <c:f>'PhSe(paraOMe)'!$F$7:$F$14</c:f>
              <c:numCache>
                <c:formatCode>General</c:formatCode>
                <c:ptCount val="8"/>
                <c:pt idx="0">
                  <c:v>505</c:v>
                </c:pt>
                <c:pt idx="1">
                  <c:v>505</c:v>
                </c:pt>
                <c:pt idx="2">
                  <c:v>501</c:v>
                </c:pt>
                <c:pt idx="3">
                  <c:v>496</c:v>
                </c:pt>
                <c:pt idx="4">
                  <c:v>501</c:v>
                </c:pt>
                <c:pt idx="5">
                  <c:v>499</c:v>
                </c:pt>
                <c:pt idx="6">
                  <c:v>494</c:v>
                </c:pt>
                <c:pt idx="7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4-47F5-9E13-3D767BC19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543552"/>
        <c:axId val="964535232"/>
      </c:barChart>
      <c:catAx>
        <c:axId val="9645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535232"/>
        <c:crosses val="autoZero"/>
        <c:auto val="1"/>
        <c:lblAlgn val="ctr"/>
        <c:lblOffset val="100"/>
        <c:noMultiLvlLbl val="0"/>
      </c:catAx>
      <c:valAx>
        <c:axId val="9645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54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77Se DMSO-d6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'PhSe(o,o,p-Me)'!$E$12:$E$15</c:f>
              <c:numCache>
                <c:formatCode>General</c:formatCode>
                <c:ptCount val="4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</c:numCache>
            </c:numRef>
          </c:cat>
          <c:val>
            <c:numRef>
              <c:f>'PhSe(o,o,p-Me)'!$F$18:$F$21</c:f>
              <c:numCache>
                <c:formatCode>General</c:formatCode>
                <c:ptCount val="4"/>
                <c:pt idx="0">
                  <c:v>368</c:v>
                </c:pt>
                <c:pt idx="1">
                  <c:v>369</c:v>
                </c:pt>
                <c:pt idx="2">
                  <c:v>371</c:v>
                </c:pt>
                <c:pt idx="3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F-43FE-872C-DA21A5058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533984"/>
        <c:axId val="964547296"/>
      </c:barChart>
      <c:catAx>
        <c:axId val="9645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547296"/>
        <c:crosses val="autoZero"/>
        <c:auto val="1"/>
        <c:lblAlgn val="ctr"/>
        <c:lblOffset val="100"/>
        <c:noMultiLvlLbl val="0"/>
      </c:catAx>
      <c:valAx>
        <c:axId val="9645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53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77Se Benzene-d6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'PhSe(o,o,p-Me)'!$E$18:$E$21</c:f>
              <c:strCache>
                <c:ptCount val="4"/>
                <c:pt idx="0">
                  <c:v>25.0 ºC</c:v>
                </c:pt>
                <c:pt idx="1">
                  <c:v>35.0 ºC</c:v>
                </c:pt>
                <c:pt idx="2">
                  <c:v>45.0 ºC</c:v>
                </c:pt>
                <c:pt idx="3">
                  <c:v>55.0 ºC</c:v>
                </c:pt>
              </c:strCache>
            </c:strRef>
          </c:cat>
          <c:val>
            <c:numRef>
              <c:f>'PhSe(o,o,p-Me)'!$F$18:$F$21</c:f>
              <c:numCache>
                <c:formatCode>General</c:formatCode>
                <c:ptCount val="4"/>
                <c:pt idx="0">
                  <c:v>368</c:v>
                </c:pt>
                <c:pt idx="1">
                  <c:v>369</c:v>
                </c:pt>
                <c:pt idx="2">
                  <c:v>371</c:v>
                </c:pt>
                <c:pt idx="3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F-4BF9-B93D-AEEDC70BB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0406032"/>
        <c:axId val="760401456"/>
      </c:barChart>
      <c:catAx>
        <c:axId val="76040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0401456"/>
        <c:crosses val="autoZero"/>
        <c:auto val="1"/>
        <c:lblAlgn val="ctr"/>
        <c:lblOffset val="100"/>
        <c:noMultiLvlLbl val="0"/>
      </c:catAx>
      <c:valAx>
        <c:axId val="76040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040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829380</xdr:colOff>
      <xdr:row>14</xdr:row>
      <xdr:rowOff>110419</xdr:rowOff>
    </xdr:from>
    <xdr:to>
      <xdr:col>6</xdr:col>
      <xdr:colOff>829380</xdr:colOff>
      <xdr:row>26</xdr:row>
      <xdr:rowOff>24695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910167</xdr:colOff>
      <xdr:row>27</xdr:row>
      <xdr:rowOff>125942</xdr:rowOff>
    </xdr:from>
    <xdr:to>
      <xdr:col>11</xdr:col>
      <xdr:colOff>105834</xdr:colOff>
      <xdr:row>42</xdr:row>
      <xdr:rowOff>11642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7ABAA1C-FFFF-9262-4256-985F64177C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687916</xdr:colOff>
      <xdr:row>37</xdr:row>
      <xdr:rowOff>115358</xdr:rowOff>
    </xdr:from>
    <xdr:to>
      <xdr:col>5</xdr:col>
      <xdr:colOff>1703916</xdr:colOff>
      <xdr:row>52</xdr:row>
      <xdr:rowOff>1058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59FF2A-569B-8F96-1DA0-EEF4940EB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12</xdr:row>
      <xdr:rowOff>161926</xdr:rowOff>
    </xdr:from>
    <xdr:to>
      <xdr:col>7</xdr:col>
      <xdr:colOff>600075</xdr:colOff>
      <xdr:row>24</xdr:row>
      <xdr:rowOff>47626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14</xdr:row>
      <xdr:rowOff>47625</xdr:rowOff>
    </xdr:from>
    <xdr:to>
      <xdr:col>7</xdr:col>
      <xdr:colOff>371475</xdr:colOff>
      <xdr:row>26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14</xdr:row>
      <xdr:rowOff>133350</xdr:rowOff>
    </xdr:from>
    <xdr:to>
      <xdr:col>8</xdr:col>
      <xdr:colOff>342900</xdr:colOff>
      <xdr:row>25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1057275</xdr:colOff>
      <xdr:row>14</xdr:row>
      <xdr:rowOff>142875</xdr:rowOff>
    </xdr:from>
    <xdr:to>
      <xdr:col>7</xdr:col>
      <xdr:colOff>742950</xdr:colOff>
      <xdr:row>26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431512</xdr:colOff>
      <xdr:row>24</xdr:row>
      <xdr:rowOff>41563</xdr:rowOff>
    </xdr:from>
    <xdr:to>
      <xdr:col>5</xdr:col>
      <xdr:colOff>781051</xdr:colOff>
      <xdr:row>33</xdr:row>
      <xdr:rowOff>32038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1363518</xdr:colOff>
      <xdr:row>24</xdr:row>
      <xdr:rowOff>27421</xdr:rowOff>
    </xdr:from>
    <xdr:to>
      <xdr:col>9</xdr:col>
      <xdr:colOff>372918</xdr:colOff>
      <xdr:row>33</xdr:row>
      <xdr:rowOff>65521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614507</xdr:colOff>
      <xdr:row>35</xdr:row>
      <xdr:rowOff>49069</xdr:rowOff>
    </xdr:from>
    <xdr:to>
      <xdr:col>7</xdr:col>
      <xdr:colOff>509732</xdr:colOff>
      <xdr:row>44</xdr:row>
      <xdr:rowOff>150091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1238250</xdr:colOff>
      <xdr:row>6</xdr:row>
      <xdr:rowOff>133350</xdr:rowOff>
    </xdr:from>
    <xdr:to>
      <xdr:col>13</xdr:col>
      <xdr:colOff>1733550</xdr:colOff>
      <xdr:row>21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535F43-D829-560D-3BA3-A561E781D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G10"/>
  <sheetViews>
    <sheetView zoomScale="140" zoomScaleNormal="140" workbookViewId="0">
      <selection activeCell="D9" sqref="D9"/>
    </sheetView>
  </sheetViews>
  <sheetFormatPr baseColWidth="10" defaultColWidth="8.83203125" defaultRowHeight="15" x14ac:dyDescent="0.2"/>
  <cols>
    <col min="3" max="3" width="23.6640625" customWidth="1"/>
    <col min="4" max="4" width="17.5" customWidth="1"/>
    <col min="5" max="5" width="18.5" customWidth="1"/>
    <col min="6" max="6" width="10.1640625" customWidth="1"/>
    <col min="7" max="7" width="19.5" customWidth="1"/>
    <col min="12" max="12" width="22.5" customWidth="1"/>
  </cols>
  <sheetData>
    <row r="2" spans="3:7" x14ac:dyDescent="0.2">
      <c r="C2" s="1" t="s">
        <v>4</v>
      </c>
      <c r="D2" s="1" t="s">
        <v>0</v>
      </c>
      <c r="E2" s="1" t="s">
        <v>1</v>
      </c>
      <c r="F2" s="1" t="s">
        <v>2</v>
      </c>
      <c r="G2" s="1" t="s">
        <v>29</v>
      </c>
    </row>
    <row r="3" spans="3:7" x14ac:dyDescent="0.2">
      <c r="C3" t="s">
        <v>6</v>
      </c>
      <c r="D3" t="s">
        <v>18</v>
      </c>
      <c r="E3" t="s">
        <v>19</v>
      </c>
      <c r="F3" t="s">
        <v>22</v>
      </c>
    </row>
    <row r="4" spans="3:7" x14ac:dyDescent="0.2">
      <c r="C4" t="s">
        <v>3</v>
      </c>
      <c r="D4" t="s">
        <v>12</v>
      </c>
      <c r="E4" t="s">
        <v>20</v>
      </c>
      <c r="F4" t="s">
        <v>23</v>
      </c>
    </row>
    <row r="5" spans="3:7" x14ac:dyDescent="0.2">
      <c r="C5" t="s">
        <v>10</v>
      </c>
      <c r="D5" t="s">
        <v>16</v>
      </c>
      <c r="E5" t="s">
        <v>21</v>
      </c>
      <c r="F5" t="s">
        <v>27</v>
      </c>
    </row>
    <row r="6" spans="3:7" x14ac:dyDescent="0.2">
      <c r="C6" t="s">
        <v>11</v>
      </c>
      <c r="D6" t="s">
        <v>17</v>
      </c>
      <c r="E6" t="s">
        <v>21</v>
      </c>
      <c r="F6" t="s">
        <v>28</v>
      </c>
    </row>
    <row r="7" spans="3:7" x14ac:dyDescent="0.2">
      <c r="C7" t="s">
        <v>8</v>
      </c>
      <c r="D7" t="s">
        <v>14</v>
      </c>
      <c r="E7" t="s">
        <v>21</v>
      </c>
      <c r="F7" s="2" t="s">
        <v>26</v>
      </c>
      <c r="G7" t="s">
        <v>30</v>
      </c>
    </row>
    <row r="8" spans="3:7" x14ac:dyDescent="0.2">
      <c r="C8" t="s">
        <v>9</v>
      </c>
      <c r="D8" t="s">
        <v>133</v>
      </c>
      <c r="E8" t="s">
        <v>21</v>
      </c>
      <c r="F8" s="2" t="s">
        <v>26</v>
      </c>
      <c r="G8" t="s">
        <v>31</v>
      </c>
    </row>
    <row r="9" spans="3:7" x14ac:dyDescent="0.2">
      <c r="C9" t="s">
        <v>7</v>
      </c>
      <c r="D9" t="s">
        <v>132</v>
      </c>
      <c r="E9" t="s">
        <v>21</v>
      </c>
      <c r="F9" t="s">
        <v>25</v>
      </c>
    </row>
    <row r="10" spans="3:7" x14ac:dyDescent="0.2">
      <c r="C10" t="s">
        <v>5</v>
      </c>
      <c r="D10" t="s">
        <v>13</v>
      </c>
      <c r="E10" t="s">
        <v>21</v>
      </c>
      <c r="F10" t="s">
        <v>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35EA-72D3-8C44-BB23-244EC342041C}">
  <dimension ref="J10:N34"/>
  <sheetViews>
    <sheetView topLeftCell="E1" workbookViewId="0">
      <selection activeCell="K17" sqref="K17"/>
    </sheetView>
  </sheetViews>
  <sheetFormatPr baseColWidth="10" defaultRowHeight="15" x14ac:dyDescent="0.2"/>
  <cols>
    <col min="9" max="9" width="7.33203125" customWidth="1"/>
    <col min="10" max="10" width="25.83203125" customWidth="1"/>
    <col min="11" max="11" width="34.83203125" customWidth="1"/>
    <col min="12" max="12" width="29.1640625" customWidth="1"/>
    <col min="13" max="13" width="24.33203125" customWidth="1"/>
    <col min="14" max="14" width="27.33203125" customWidth="1"/>
  </cols>
  <sheetData>
    <row r="10" spans="10:14" x14ac:dyDescent="0.2">
      <c r="J10" s="1" t="s">
        <v>4</v>
      </c>
      <c r="K10" s="1"/>
      <c r="L10" s="1"/>
      <c r="M10" s="1"/>
      <c r="N10" s="1"/>
    </row>
    <row r="11" spans="10:14" x14ac:dyDescent="0.2">
      <c r="J11" t="s">
        <v>6</v>
      </c>
      <c r="K11">
        <v>491</v>
      </c>
    </row>
    <row r="12" spans="10:14" x14ac:dyDescent="0.2">
      <c r="J12" t="s">
        <v>3</v>
      </c>
      <c r="K12">
        <v>486</v>
      </c>
    </row>
    <row r="13" spans="10:14" x14ac:dyDescent="0.2">
      <c r="J13" t="s">
        <v>5</v>
      </c>
      <c r="K13">
        <v>482</v>
      </c>
    </row>
    <row r="15" spans="10:14" x14ac:dyDescent="0.2">
      <c r="J15" s="1"/>
      <c r="K15" s="1"/>
      <c r="L15" s="1"/>
      <c r="M15" s="1"/>
      <c r="N15" s="1"/>
    </row>
    <row r="21" spans="10:14" x14ac:dyDescent="0.2">
      <c r="J21" s="1"/>
      <c r="K21" s="1"/>
      <c r="L21" s="1"/>
      <c r="M21" s="1"/>
      <c r="N21" s="1"/>
    </row>
    <row r="29" spans="10:14" x14ac:dyDescent="0.2">
      <c r="J29" s="1" t="s">
        <v>134</v>
      </c>
      <c r="K29" s="1" t="s">
        <v>32</v>
      </c>
      <c r="L29" s="1" t="s">
        <v>32</v>
      </c>
    </row>
    <row r="30" spans="10:14" x14ac:dyDescent="0.2">
      <c r="K30" t="s">
        <v>5</v>
      </c>
      <c r="L30" t="s">
        <v>135</v>
      </c>
    </row>
    <row r="31" spans="10:14" x14ac:dyDescent="0.2">
      <c r="J31">
        <v>25</v>
      </c>
      <c r="K31">
        <v>482</v>
      </c>
      <c r="L31">
        <v>491</v>
      </c>
    </row>
    <row r="32" spans="10:14" x14ac:dyDescent="0.2">
      <c r="J32">
        <v>35</v>
      </c>
      <c r="K32">
        <v>484</v>
      </c>
      <c r="L32">
        <v>493</v>
      </c>
    </row>
    <row r="33" spans="10:12" x14ac:dyDescent="0.2">
      <c r="J33">
        <v>45</v>
      </c>
      <c r="K33">
        <v>486</v>
      </c>
      <c r="L33">
        <v>495</v>
      </c>
    </row>
    <row r="34" spans="10:12" x14ac:dyDescent="0.2">
      <c r="J34">
        <v>55</v>
      </c>
      <c r="K34">
        <v>488</v>
      </c>
      <c r="L34">
        <v>497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G34"/>
  <sheetViews>
    <sheetView topLeftCell="A18" zoomScale="120" zoomScaleNormal="120" workbookViewId="0">
      <selection activeCell="C48" sqref="C48"/>
    </sheetView>
  </sheetViews>
  <sheetFormatPr baseColWidth="10" defaultColWidth="8.83203125" defaultRowHeight="15" x14ac:dyDescent="0.2"/>
  <cols>
    <col min="4" max="4" width="24.5" customWidth="1"/>
    <col min="5" max="5" width="22.1640625" customWidth="1"/>
    <col min="6" max="6" width="29.83203125" customWidth="1"/>
    <col min="7" max="7" width="35" customWidth="1"/>
  </cols>
  <sheetData>
    <row r="5" spans="4:7" x14ac:dyDescent="0.2">
      <c r="D5" s="1" t="s">
        <v>4</v>
      </c>
      <c r="E5" s="1" t="s">
        <v>32</v>
      </c>
      <c r="F5" s="1" t="s">
        <v>33</v>
      </c>
      <c r="G5" s="1" t="s">
        <v>34</v>
      </c>
    </row>
    <row r="6" spans="4:7" x14ac:dyDescent="0.2">
      <c r="D6" t="s">
        <v>6</v>
      </c>
      <c r="E6">
        <v>460</v>
      </c>
      <c r="F6" t="s">
        <v>43</v>
      </c>
      <c r="G6" t="s">
        <v>35</v>
      </c>
    </row>
    <row r="7" spans="4:7" x14ac:dyDescent="0.2">
      <c r="D7" t="s">
        <v>3</v>
      </c>
      <c r="E7">
        <v>463</v>
      </c>
      <c r="F7" t="s">
        <v>44</v>
      </c>
      <c r="G7" t="s">
        <v>36</v>
      </c>
    </row>
    <row r="8" spans="4:7" x14ac:dyDescent="0.2">
      <c r="D8" t="s">
        <v>10</v>
      </c>
      <c r="E8">
        <v>458</v>
      </c>
      <c r="F8" t="s">
        <v>37</v>
      </c>
      <c r="G8" t="s">
        <v>45</v>
      </c>
    </row>
    <row r="9" spans="4:7" x14ac:dyDescent="0.2">
      <c r="D9" t="s">
        <v>11</v>
      </c>
      <c r="E9">
        <v>456</v>
      </c>
      <c r="F9" t="s">
        <v>38</v>
      </c>
      <c r="G9" t="s">
        <v>46</v>
      </c>
    </row>
    <row r="10" spans="4:7" x14ac:dyDescent="0.2">
      <c r="D10" t="s">
        <v>8</v>
      </c>
      <c r="E10">
        <v>455</v>
      </c>
      <c r="F10" t="s">
        <v>39</v>
      </c>
      <c r="G10" t="s">
        <v>47</v>
      </c>
    </row>
    <row r="11" spans="4:7" x14ac:dyDescent="0.2">
      <c r="D11" t="s">
        <v>9</v>
      </c>
      <c r="E11">
        <v>456</v>
      </c>
      <c r="F11" t="s">
        <v>40</v>
      </c>
      <c r="G11" t="s">
        <v>47</v>
      </c>
    </row>
    <row r="12" spans="4:7" x14ac:dyDescent="0.2">
      <c r="D12" t="s">
        <v>7</v>
      </c>
      <c r="E12">
        <v>456</v>
      </c>
      <c r="F12" t="s">
        <v>41</v>
      </c>
      <c r="G12" t="s">
        <v>46</v>
      </c>
    </row>
    <row r="13" spans="4:7" x14ac:dyDescent="0.2">
      <c r="D13" t="s">
        <v>5</v>
      </c>
      <c r="E13">
        <v>448</v>
      </c>
      <c r="F13" t="s">
        <v>42</v>
      </c>
      <c r="G13" t="s">
        <v>48</v>
      </c>
    </row>
    <row r="29" spans="4:6" x14ac:dyDescent="0.2">
      <c r="D29" s="1" t="s">
        <v>134</v>
      </c>
      <c r="E29" s="1" t="s">
        <v>32</v>
      </c>
      <c r="F29" s="1" t="s">
        <v>32</v>
      </c>
    </row>
    <row r="30" spans="4:6" x14ac:dyDescent="0.2">
      <c r="E30" t="s">
        <v>5</v>
      </c>
      <c r="F30" t="s">
        <v>135</v>
      </c>
    </row>
    <row r="31" spans="4:6" x14ac:dyDescent="0.2">
      <c r="D31">
        <v>25</v>
      </c>
      <c r="E31">
        <v>448</v>
      </c>
      <c r="F31">
        <v>460</v>
      </c>
    </row>
    <row r="32" spans="4:6" x14ac:dyDescent="0.2">
      <c r="D32">
        <v>35</v>
      </c>
      <c r="E32">
        <v>450</v>
      </c>
      <c r="F32">
        <v>462</v>
      </c>
    </row>
    <row r="33" spans="4:6" x14ac:dyDescent="0.2">
      <c r="D33">
        <v>45</v>
      </c>
      <c r="E33">
        <v>453</v>
      </c>
      <c r="F33">
        <v>465</v>
      </c>
    </row>
    <row r="34" spans="4:6" x14ac:dyDescent="0.2">
      <c r="D34">
        <v>55</v>
      </c>
      <c r="E34">
        <v>455</v>
      </c>
      <c r="F34">
        <v>467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4:H12"/>
  <sheetViews>
    <sheetView topLeftCell="C1" zoomScale="120" zoomScaleNormal="120" workbookViewId="0">
      <selection activeCell="M29" sqref="M29"/>
    </sheetView>
  </sheetViews>
  <sheetFormatPr baseColWidth="10" defaultColWidth="8.83203125" defaultRowHeight="15" x14ac:dyDescent="0.2"/>
  <cols>
    <col min="5" max="5" width="25.1640625" customWidth="1"/>
    <col min="6" max="6" width="21.5" customWidth="1"/>
    <col min="7" max="7" width="39.5" customWidth="1"/>
    <col min="8" max="8" width="37.5" customWidth="1"/>
  </cols>
  <sheetData>
    <row r="4" spans="5:8" x14ac:dyDescent="0.2">
      <c r="E4" s="1" t="s">
        <v>4</v>
      </c>
      <c r="F4" s="1" t="s">
        <v>32</v>
      </c>
      <c r="G4" s="1" t="s">
        <v>49</v>
      </c>
      <c r="H4" s="1" t="s">
        <v>50</v>
      </c>
    </row>
    <row r="5" spans="5:8" x14ac:dyDescent="0.2">
      <c r="E5" t="s">
        <v>6</v>
      </c>
      <c r="F5">
        <v>476</v>
      </c>
      <c r="G5" t="s">
        <v>51</v>
      </c>
      <c r="H5" t="s">
        <v>59</v>
      </c>
    </row>
    <row r="6" spans="5:8" x14ac:dyDescent="0.2">
      <c r="E6" t="s">
        <v>3</v>
      </c>
      <c r="F6">
        <v>476</v>
      </c>
      <c r="G6" t="s">
        <v>52</v>
      </c>
      <c r="H6" t="s">
        <v>60</v>
      </c>
    </row>
    <row r="7" spans="5:8" x14ac:dyDescent="0.2">
      <c r="E7" t="s">
        <v>10</v>
      </c>
      <c r="F7">
        <v>472</v>
      </c>
      <c r="G7" t="s">
        <v>53</v>
      </c>
      <c r="H7" t="s">
        <v>61</v>
      </c>
    </row>
    <row r="8" spans="5:8" x14ac:dyDescent="0.2">
      <c r="E8" t="s">
        <v>11</v>
      </c>
      <c r="F8">
        <v>471</v>
      </c>
      <c r="G8" t="s">
        <v>54</v>
      </c>
      <c r="H8" t="s">
        <v>62</v>
      </c>
    </row>
    <row r="9" spans="5:8" x14ac:dyDescent="0.2">
      <c r="E9" t="s">
        <v>8</v>
      </c>
      <c r="F9">
        <v>467</v>
      </c>
      <c r="G9" t="s">
        <v>55</v>
      </c>
      <c r="H9" t="s">
        <v>62</v>
      </c>
    </row>
    <row r="10" spans="5:8" x14ac:dyDescent="0.2">
      <c r="E10" t="s">
        <v>9</v>
      </c>
      <c r="F10">
        <v>473</v>
      </c>
      <c r="G10" t="s">
        <v>56</v>
      </c>
      <c r="H10" t="s">
        <v>63</v>
      </c>
    </row>
    <row r="11" spans="5:8" x14ac:dyDescent="0.2">
      <c r="E11" t="s">
        <v>7</v>
      </c>
      <c r="F11">
        <v>469</v>
      </c>
      <c r="G11" t="s">
        <v>57</v>
      </c>
      <c r="H11" t="s">
        <v>43</v>
      </c>
    </row>
    <row r="12" spans="5:8" x14ac:dyDescent="0.2">
      <c r="E12" t="s">
        <v>5</v>
      </c>
      <c r="F12">
        <v>462</v>
      </c>
      <c r="G12" t="s">
        <v>58</v>
      </c>
      <c r="H12" t="s">
        <v>64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6:H14"/>
  <sheetViews>
    <sheetView topLeftCell="A5" zoomScale="120" zoomScaleNormal="120" workbookViewId="0">
      <selection activeCell="C9" sqref="C9"/>
    </sheetView>
  </sheetViews>
  <sheetFormatPr baseColWidth="10" defaultColWidth="8.83203125" defaultRowHeight="15" x14ac:dyDescent="0.2"/>
  <cols>
    <col min="5" max="5" width="29.6640625" customWidth="1"/>
    <col min="6" max="6" width="26" customWidth="1"/>
    <col min="7" max="7" width="28.83203125" customWidth="1"/>
    <col min="8" max="8" width="31" customWidth="1"/>
  </cols>
  <sheetData>
    <row r="6" spans="5:8" x14ac:dyDescent="0.2">
      <c r="E6" s="1" t="s">
        <v>4</v>
      </c>
      <c r="F6" s="1" t="s">
        <v>32</v>
      </c>
      <c r="G6" s="1" t="s">
        <v>65</v>
      </c>
      <c r="H6" s="1" t="s">
        <v>66</v>
      </c>
    </row>
    <row r="7" spans="5:8" x14ac:dyDescent="0.2">
      <c r="E7" t="s">
        <v>6</v>
      </c>
      <c r="F7">
        <v>489</v>
      </c>
      <c r="G7" t="s">
        <v>67</v>
      </c>
      <c r="H7" t="s">
        <v>71</v>
      </c>
    </row>
    <row r="8" spans="5:8" x14ac:dyDescent="0.2">
      <c r="E8" t="s">
        <v>3</v>
      </c>
      <c r="F8">
        <v>492</v>
      </c>
      <c r="G8" t="s">
        <v>68</v>
      </c>
      <c r="H8" t="s">
        <v>72</v>
      </c>
    </row>
    <row r="9" spans="5:8" x14ac:dyDescent="0.2">
      <c r="E9" t="s">
        <v>10</v>
      </c>
      <c r="F9">
        <v>486</v>
      </c>
      <c r="G9" t="s">
        <v>37</v>
      </c>
      <c r="H9" t="s">
        <v>73</v>
      </c>
    </row>
    <row r="10" spans="5:8" x14ac:dyDescent="0.2">
      <c r="E10" t="s">
        <v>11</v>
      </c>
      <c r="F10">
        <v>483</v>
      </c>
      <c r="G10" t="s">
        <v>39</v>
      </c>
      <c r="H10" t="s">
        <v>73</v>
      </c>
    </row>
    <row r="11" spans="5:8" x14ac:dyDescent="0.2">
      <c r="E11" t="s">
        <v>8</v>
      </c>
      <c r="F11">
        <v>484</v>
      </c>
      <c r="G11" t="s">
        <v>39</v>
      </c>
      <c r="H11" t="s">
        <v>74</v>
      </c>
    </row>
    <row r="12" spans="5:8" x14ac:dyDescent="0.2">
      <c r="E12" t="s">
        <v>9</v>
      </c>
      <c r="F12">
        <v>484</v>
      </c>
      <c r="G12" t="s">
        <v>38</v>
      </c>
      <c r="H12" t="s">
        <v>75</v>
      </c>
    </row>
    <row r="13" spans="5:8" x14ac:dyDescent="0.2">
      <c r="E13" t="s">
        <v>7</v>
      </c>
      <c r="F13">
        <v>481</v>
      </c>
      <c r="G13" t="s">
        <v>69</v>
      </c>
      <c r="H13" t="s">
        <v>76</v>
      </c>
    </row>
    <row r="14" spans="5:8" x14ac:dyDescent="0.2">
      <c r="E14" t="s">
        <v>5</v>
      </c>
      <c r="F14">
        <v>471</v>
      </c>
      <c r="G14" t="s">
        <v>70</v>
      </c>
      <c r="H14" t="s">
        <v>67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6:I14"/>
  <sheetViews>
    <sheetView topLeftCell="A6" zoomScale="120" zoomScaleNormal="120" workbookViewId="0">
      <selection activeCell="D16" sqref="D16"/>
    </sheetView>
  </sheetViews>
  <sheetFormatPr baseColWidth="10" defaultColWidth="8.83203125" defaultRowHeight="15" x14ac:dyDescent="0.2"/>
  <cols>
    <col min="6" max="6" width="24.5" customWidth="1"/>
    <col min="7" max="7" width="23.5" customWidth="1"/>
    <col min="8" max="8" width="28.83203125" customWidth="1"/>
    <col min="9" max="9" width="26.5" customWidth="1"/>
  </cols>
  <sheetData>
    <row r="6" spans="6:9" x14ac:dyDescent="0.2">
      <c r="F6" s="1" t="s">
        <v>4</v>
      </c>
      <c r="G6" s="1" t="s">
        <v>32</v>
      </c>
      <c r="H6" s="1" t="s">
        <v>87</v>
      </c>
      <c r="I6" s="1" t="s">
        <v>88</v>
      </c>
    </row>
    <row r="7" spans="6:9" x14ac:dyDescent="0.2">
      <c r="F7" t="s">
        <v>6</v>
      </c>
      <c r="G7">
        <v>325</v>
      </c>
      <c r="H7" t="s">
        <v>48</v>
      </c>
      <c r="I7" t="s">
        <v>92</v>
      </c>
    </row>
    <row r="8" spans="6:9" x14ac:dyDescent="0.2">
      <c r="F8" t="s">
        <v>3</v>
      </c>
      <c r="G8">
        <v>333</v>
      </c>
      <c r="H8" t="s">
        <v>89</v>
      </c>
      <c r="I8" t="s">
        <v>93</v>
      </c>
    </row>
    <row r="9" spans="6:9" x14ac:dyDescent="0.2">
      <c r="F9" t="s">
        <v>10</v>
      </c>
      <c r="G9">
        <v>321</v>
      </c>
      <c r="H9" t="s">
        <v>90</v>
      </c>
      <c r="I9" t="s">
        <v>94</v>
      </c>
    </row>
    <row r="10" spans="6:9" x14ac:dyDescent="0.2">
      <c r="F10" t="s">
        <v>11</v>
      </c>
      <c r="G10">
        <v>323</v>
      </c>
      <c r="H10" t="s">
        <v>43</v>
      </c>
      <c r="I10" t="s">
        <v>95</v>
      </c>
    </row>
    <row r="11" spans="6:9" x14ac:dyDescent="0.2">
      <c r="F11" t="s">
        <v>8</v>
      </c>
      <c r="G11">
        <v>319</v>
      </c>
      <c r="H11" t="s">
        <v>91</v>
      </c>
      <c r="I11" t="s">
        <v>35</v>
      </c>
    </row>
    <row r="12" spans="6:9" x14ac:dyDescent="0.2">
      <c r="F12" t="s">
        <v>9</v>
      </c>
      <c r="G12">
        <v>327</v>
      </c>
      <c r="H12" t="s">
        <v>78</v>
      </c>
      <c r="I12" t="s">
        <v>96</v>
      </c>
    </row>
    <row r="13" spans="6:9" x14ac:dyDescent="0.2">
      <c r="F13" t="s">
        <v>7</v>
      </c>
      <c r="G13">
        <v>325</v>
      </c>
      <c r="H13" t="s">
        <v>43</v>
      </c>
      <c r="I13" t="s">
        <v>97</v>
      </c>
    </row>
    <row r="14" spans="6:9" x14ac:dyDescent="0.2">
      <c r="F14" t="s">
        <v>5</v>
      </c>
      <c r="G14">
        <v>323</v>
      </c>
      <c r="H14" t="s">
        <v>60</v>
      </c>
      <c r="I14" t="s">
        <v>98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6:H14"/>
  <sheetViews>
    <sheetView zoomScale="120" zoomScaleNormal="120" workbookViewId="0">
      <selection activeCell="P25" sqref="P25"/>
    </sheetView>
  </sheetViews>
  <sheetFormatPr baseColWidth="10" defaultColWidth="8.83203125" defaultRowHeight="15" x14ac:dyDescent="0.2"/>
  <cols>
    <col min="5" max="5" width="25.33203125" customWidth="1"/>
    <col min="6" max="6" width="29" customWidth="1"/>
    <col min="7" max="7" width="28.5" customWidth="1"/>
    <col min="8" max="8" width="30.33203125" customWidth="1"/>
  </cols>
  <sheetData>
    <row r="6" spans="5:8" x14ac:dyDescent="0.2">
      <c r="E6" s="1" t="s">
        <v>4</v>
      </c>
      <c r="F6" s="1" t="s">
        <v>32</v>
      </c>
      <c r="G6" s="1" t="s">
        <v>87</v>
      </c>
      <c r="H6" s="1" t="s">
        <v>88</v>
      </c>
    </row>
    <row r="7" spans="5:8" x14ac:dyDescent="0.2">
      <c r="E7" t="s">
        <v>6</v>
      </c>
      <c r="F7">
        <v>505</v>
      </c>
      <c r="G7" t="s">
        <v>99</v>
      </c>
      <c r="H7" t="s">
        <v>101</v>
      </c>
    </row>
    <row r="8" spans="5:8" x14ac:dyDescent="0.2">
      <c r="E8" t="s">
        <v>3</v>
      </c>
      <c r="F8">
        <v>505</v>
      </c>
      <c r="G8" t="s">
        <v>43</v>
      </c>
      <c r="H8" t="s">
        <v>102</v>
      </c>
    </row>
    <row r="9" spans="5:8" x14ac:dyDescent="0.2">
      <c r="E9" t="s">
        <v>10</v>
      </c>
      <c r="F9">
        <v>501</v>
      </c>
      <c r="G9" t="s">
        <v>91</v>
      </c>
      <c r="H9" t="s">
        <v>103</v>
      </c>
    </row>
    <row r="10" spans="5:8" x14ac:dyDescent="0.2">
      <c r="E10" t="s">
        <v>11</v>
      </c>
      <c r="F10">
        <v>496</v>
      </c>
      <c r="G10" t="s">
        <v>43</v>
      </c>
      <c r="H10" t="s">
        <v>103</v>
      </c>
    </row>
    <row r="11" spans="5:8" x14ac:dyDescent="0.2">
      <c r="E11" t="s">
        <v>8</v>
      </c>
      <c r="F11">
        <v>501</v>
      </c>
      <c r="G11" t="s">
        <v>100</v>
      </c>
      <c r="H11" t="s">
        <v>104</v>
      </c>
    </row>
    <row r="12" spans="5:8" x14ac:dyDescent="0.2">
      <c r="E12" t="s">
        <v>9</v>
      </c>
      <c r="F12">
        <v>499</v>
      </c>
      <c r="G12" t="s">
        <v>77</v>
      </c>
      <c r="H12" t="s">
        <v>105</v>
      </c>
    </row>
    <row r="13" spans="5:8" x14ac:dyDescent="0.2">
      <c r="E13" t="s">
        <v>7</v>
      </c>
      <c r="F13">
        <v>494</v>
      </c>
      <c r="G13" t="s">
        <v>99</v>
      </c>
      <c r="H13" t="s">
        <v>106</v>
      </c>
    </row>
    <row r="14" spans="5:8" x14ac:dyDescent="0.2">
      <c r="E14" t="s">
        <v>5</v>
      </c>
      <c r="F14">
        <v>488</v>
      </c>
      <c r="G14" t="s">
        <v>43</v>
      </c>
      <c r="H14" t="s">
        <v>94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E6:J76"/>
  <sheetViews>
    <sheetView zoomScale="110" zoomScaleNormal="110" workbookViewId="0">
      <selection activeCell="F6" sqref="F6"/>
    </sheetView>
  </sheetViews>
  <sheetFormatPr baseColWidth="10" defaultColWidth="8.83203125" defaultRowHeight="15" x14ac:dyDescent="0.2"/>
  <cols>
    <col min="5" max="5" width="31.5" customWidth="1"/>
    <col min="6" max="6" width="26" customWidth="1"/>
    <col min="7" max="7" width="22.5" customWidth="1"/>
    <col min="8" max="8" width="20.83203125" customWidth="1"/>
    <col min="9" max="9" width="20.5" customWidth="1"/>
  </cols>
  <sheetData>
    <row r="6" spans="5:9" x14ac:dyDescent="0.2">
      <c r="E6" s="1" t="s">
        <v>4</v>
      </c>
      <c r="F6" s="1" t="s">
        <v>32</v>
      </c>
      <c r="G6" s="1" t="s">
        <v>107</v>
      </c>
      <c r="H6" s="1" t="s">
        <v>108</v>
      </c>
      <c r="I6" s="1" t="s">
        <v>109</v>
      </c>
    </row>
    <row r="7" spans="5:9" x14ac:dyDescent="0.2">
      <c r="E7" t="s">
        <v>6</v>
      </c>
      <c r="F7">
        <v>368</v>
      </c>
      <c r="G7" t="s">
        <v>110</v>
      </c>
      <c r="H7" t="s">
        <v>111</v>
      </c>
      <c r="I7" t="s">
        <v>112</v>
      </c>
    </row>
    <row r="8" spans="5:9" x14ac:dyDescent="0.2">
      <c r="E8" t="s">
        <v>3</v>
      </c>
      <c r="F8">
        <v>370</v>
      </c>
      <c r="G8" t="s">
        <v>113</v>
      </c>
      <c r="H8" t="s">
        <v>114</v>
      </c>
      <c r="I8" t="s">
        <v>103</v>
      </c>
    </row>
    <row r="9" spans="5:9" x14ac:dyDescent="0.2">
      <c r="E9" t="s">
        <v>5</v>
      </c>
      <c r="F9">
        <v>366</v>
      </c>
      <c r="G9" t="s">
        <v>115</v>
      </c>
      <c r="H9" t="s">
        <v>116</v>
      </c>
      <c r="I9" t="s">
        <v>94</v>
      </c>
    </row>
    <row r="11" spans="5:9" x14ac:dyDescent="0.2">
      <c r="E11" s="1" t="s">
        <v>117</v>
      </c>
      <c r="F11" s="1" t="s">
        <v>32</v>
      </c>
      <c r="G11" s="1" t="s">
        <v>107</v>
      </c>
      <c r="H11" s="1" t="s">
        <v>108</v>
      </c>
      <c r="I11" s="1" t="s">
        <v>109</v>
      </c>
    </row>
    <row r="12" spans="5:9" x14ac:dyDescent="0.2">
      <c r="E12">
        <v>25</v>
      </c>
      <c r="F12">
        <v>366</v>
      </c>
      <c r="G12" t="s">
        <v>115</v>
      </c>
      <c r="H12" t="s">
        <v>116</v>
      </c>
      <c r="I12" t="s">
        <v>94</v>
      </c>
    </row>
    <row r="13" spans="5:9" x14ac:dyDescent="0.2">
      <c r="E13">
        <v>35</v>
      </c>
      <c r="F13">
        <v>368</v>
      </c>
      <c r="G13" t="s">
        <v>119</v>
      </c>
      <c r="H13" t="s">
        <v>116</v>
      </c>
      <c r="I13" t="s">
        <v>121</v>
      </c>
    </row>
    <row r="14" spans="5:9" x14ac:dyDescent="0.2">
      <c r="E14">
        <v>45</v>
      </c>
      <c r="F14">
        <v>369</v>
      </c>
      <c r="G14" t="s">
        <v>120</v>
      </c>
      <c r="H14" t="s">
        <v>116</v>
      </c>
      <c r="I14" t="s">
        <v>96</v>
      </c>
    </row>
    <row r="15" spans="5:9" x14ac:dyDescent="0.2">
      <c r="E15">
        <v>55</v>
      </c>
      <c r="F15">
        <v>371</v>
      </c>
      <c r="G15" t="s">
        <v>15</v>
      </c>
      <c r="H15" t="s">
        <v>116</v>
      </c>
      <c r="I15" t="s">
        <v>35</v>
      </c>
    </row>
    <row r="17" spans="5:9" x14ac:dyDescent="0.2">
      <c r="E17" s="1" t="s">
        <v>118</v>
      </c>
      <c r="F17" s="1" t="s">
        <v>32</v>
      </c>
      <c r="G17" s="1" t="s">
        <v>107</v>
      </c>
      <c r="H17" s="1" t="s">
        <v>108</v>
      </c>
      <c r="I17" s="1" t="s">
        <v>109</v>
      </c>
    </row>
    <row r="18" spans="5:9" x14ac:dyDescent="0.2">
      <c r="E18" t="s">
        <v>128</v>
      </c>
      <c r="F18">
        <v>368</v>
      </c>
      <c r="G18" t="s">
        <v>110</v>
      </c>
      <c r="H18" t="s">
        <v>111</v>
      </c>
      <c r="I18" t="s">
        <v>112</v>
      </c>
    </row>
    <row r="19" spans="5:9" x14ac:dyDescent="0.2">
      <c r="E19" t="s">
        <v>129</v>
      </c>
      <c r="F19">
        <v>369</v>
      </c>
      <c r="G19" t="s">
        <v>110</v>
      </c>
      <c r="H19" t="s">
        <v>122</v>
      </c>
      <c r="I19" t="s">
        <v>125</v>
      </c>
    </row>
    <row r="20" spans="5:9" x14ac:dyDescent="0.2">
      <c r="E20" t="s">
        <v>130</v>
      </c>
      <c r="F20">
        <v>371</v>
      </c>
      <c r="G20" t="s">
        <v>110</v>
      </c>
      <c r="H20" t="s">
        <v>123</v>
      </c>
      <c r="I20" t="s">
        <v>126</v>
      </c>
    </row>
    <row r="21" spans="5:9" x14ac:dyDescent="0.2">
      <c r="E21" t="s">
        <v>131</v>
      </c>
      <c r="F21">
        <v>372</v>
      </c>
      <c r="G21" t="s">
        <v>110</v>
      </c>
      <c r="H21" t="s">
        <v>124</v>
      </c>
      <c r="I21" t="s">
        <v>127</v>
      </c>
    </row>
    <row r="70" spans="5:10" x14ac:dyDescent="0.2">
      <c r="E70" s="1"/>
      <c r="F70" s="1"/>
    </row>
    <row r="71" spans="5:10" x14ac:dyDescent="0.2">
      <c r="J71">
        <v>448</v>
      </c>
    </row>
    <row r="72" spans="5:10" x14ac:dyDescent="0.2">
      <c r="J72">
        <v>450</v>
      </c>
    </row>
    <row r="73" spans="5:10" x14ac:dyDescent="0.2">
      <c r="J73">
        <v>453</v>
      </c>
    </row>
    <row r="74" spans="5:10" x14ac:dyDescent="0.2">
      <c r="J74">
        <v>455</v>
      </c>
    </row>
    <row r="76" spans="5:10" x14ac:dyDescent="0.2">
      <c r="F76" s="1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41E3-F616-BB43-AA1E-0B4B1C1DBBCE}">
  <dimension ref="B3:E11"/>
  <sheetViews>
    <sheetView tabSelected="1" workbookViewId="0">
      <selection activeCell="C12" sqref="C12"/>
    </sheetView>
  </sheetViews>
  <sheetFormatPr baseColWidth="10" defaultRowHeight="15" x14ac:dyDescent="0.2"/>
  <cols>
    <col min="2" max="2" width="38" customWidth="1"/>
    <col min="3" max="3" width="41.5" customWidth="1"/>
    <col min="4" max="4" width="36.6640625" customWidth="1"/>
    <col min="5" max="5" width="49" customWidth="1"/>
  </cols>
  <sheetData>
    <row r="3" spans="2:5" x14ac:dyDescent="0.2">
      <c r="B3" s="1" t="s">
        <v>4</v>
      </c>
      <c r="C3" s="1" t="s">
        <v>32</v>
      </c>
      <c r="D3" s="1" t="s">
        <v>33</v>
      </c>
      <c r="E3" s="1" t="s">
        <v>34</v>
      </c>
    </row>
    <row r="4" spans="2:5" x14ac:dyDescent="0.2">
      <c r="B4" t="s">
        <v>6</v>
      </c>
      <c r="C4">
        <v>392</v>
      </c>
      <c r="D4" t="s">
        <v>77</v>
      </c>
      <c r="E4" t="s">
        <v>82</v>
      </c>
    </row>
    <row r="5" spans="2:5" x14ac:dyDescent="0.2">
      <c r="B5" t="s">
        <v>3</v>
      </c>
      <c r="C5">
        <v>393</v>
      </c>
      <c r="D5" t="s">
        <v>78</v>
      </c>
      <c r="E5" t="s">
        <v>67</v>
      </c>
    </row>
    <row r="6" spans="2:5" x14ac:dyDescent="0.2">
      <c r="B6" t="s">
        <v>10</v>
      </c>
      <c r="C6">
        <v>389</v>
      </c>
      <c r="D6" t="s">
        <v>79</v>
      </c>
      <c r="E6" t="s">
        <v>83</v>
      </c>
    </row>
    <row r="7" spans="2:5" x14ac:dyDescent="0.2">
      <c r="B7" t="s">
        <v>11</v>
      </c>
      <c r="C7">
        <v>389</v>
      </c>
      <c r="D7" t="s">
        <v>53</v>
      </c>
      <c r="E7" t="s">
        <v>45</v>
      </c>
    </row>
    <row r="8" spans="2:5" x14ac:dyDescent="0.2">
      <c r="B8" t="s">
        <v>8</v>
      </c>
      <c r="C8">
        <v>389</v>
      </c>
      <c r="D8" t="s">
        <v>79</v>
      </c>
      <c r="E8" t="s">
        <v>84</v>
      </c>
    </row>
    <row r="9" spans="2:5" x14ac:dyDescent="0.2">
      <c r="B9" t="s">
        <v>9</v>
      </c>
      <c r="C9">
        <v>398</v>
      </c>
      <c r="D9" t="s">
        <v>80</v>
      </c>
      <c r="E9" t="s">
        <v>85</v>
      </c>
    </row>
    <row r="10" spans="2:5" x14ac:dyDescent="0.2">
      <c r="B10" t="s">
        <v>7</v>
      </c>
      <c r="C10">
        <v>395</v>
      </c>
      <c r="D10" t="s">
        <v>48</v>
      </c>
      <c r="E10" t="s">
        <v>86</v>
      </c>
    </row>
    <row r="11" spans="2:5" x14ac:dyDescent="0.2">
      <c r="B11" t="s">
        <v>5</v>
      </c>
      <c r="C11">
        <v>400</v>
      </c>
      <c r="D11" t="s">
        <v>81</v>
      </c>
      <c r="E11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0EA4-C2CF-324D-9711-BDFDC2FD74BA}">
  <dimension ref="F6:I14"/>
  <sheetViews>
    <sheetView workbookViewId="0">
      <selection activeCell="G15" sqref="G15"/>
    </sheetView>
  </sheetViews>
  <sheetFormatPr baseColWidth="10" defaultRowHeight="15" x14ac:dyDescent="0.2"/>
  <cols>
    <col min="6" max="6" width="42.1640625" customWidth="1"/>
    <col min="7" max="7" width="34.6640625" customWidth="1"/>
    <col min="8" max="8" width="33.83203125" customWidth="1"/>
    <col min="9" max="9" width="38.83203125" customWidth="1"/>
  </cols>
  <sheetData>
    <row r="6" spans="6:9" x14ac:dyDescent="0.2">
      <c r="F6" s="1" t="s">
        <v>4</v>
      </c>
      <c r="G6" s="1" t="s">
        <v>32</v>
      </c>
      <c r="H6" s="1" t="s">
        <v>33</v>
      </c>
      <c r="I6" s="1" t="s">
        <v>34</v>
      </c>
    </row>
    <row r="7" spans="6:9" x14ac:dyDescent="0.2">
      <c r="F7" t="s">
        <v>6</v>
      </c>
      <c r="G7">
        <v>472</v>
      </c>
      <c r="H7" t="s">
        <v>77</v>
      </c>
      <c r="I7" t="s">
        <v>82</v>
      </c>
    </row>
    <row r="8" spans="6:9" x14ac:dyDescent="0.2">
      <c r="F8" t="s">
        <v>3</v>
      </c>
      <c r="G8">
        <v>474</v>
      </c>
      <c r="H8" t="s">
        <v>78</v>
      </c>
      <c r="I8" t="s">
        <v>67</v>
      </c>
    </row>
    <row r="9" spans="6:9" x14ac:dyDescent="0.2">
      <c r="F9" t="s">
        <v>10</v>
      </c>
      <c r="G9">
        <v>467</v>
      </c>
      <c r="H9" t="s">
        <v>79</v>
      </c>
      <c r="I9" t="s">
        <v>83</v>
      </c>
    </row>
    <row r="10" spans="6:9" x14ac:dyDescent="0.2">
      <c r="F10" t="s">
        <v>11</v>
      </c>
      <c r="G10">
        <v>465</v>
      </c>
      <c r="H10" t="s">
        <v>53</v>
      </c>
      <c r="I10" t="s">
        <v>45</v>
      </c>
    </row>
    <row r="11" spans="6:9" x14ac:dyDescent="0.2">
      <c r="F11" t="s">
        <v>8</v>
      </c>
      <c r="G11">
        <v>465</v>
      </c>
      <c r="H11" t="s">
        <v>79</v>
      </c>
      <c r="I11" t="s">
        <v>84</v>
      </c>
    </row>
    <row r="12" spans="6:9" x14ac:dyDescent="0.2">
      <c r="F12" t="s">
        <v>9</v>
      </c>
      <c r="G12">
        <v>468</v>
      </c>
      <c r="H12" t="s">
        <v>80</v>
      </c>
      <c r="I12" t="s">
        <v>85</v>
      </c>
    </row>
    <row r="13" spans="6:9" x14ac:dyDescent="0.2">
      <c r="F13" t="s">
        <v>7</v>
      </c>
      <c r="G13">
        <v>464</v>
      </c>
      <c r="H13" t="s">
        <v>48</v>
      </c>
      <c r="I13" t="s">
        <v>86</v>
      </c>
    </row>
    <row r="14" spans="6:9" x14ac:dyDescent="0.2">
      <c r="F14" t="s">
        <v>5</v>
      </c>
      <c r="G14">
        <v>453</v>
      </c>
      <c r="H14" t="s">
        <v>81</v>
      </c>
      <c r="I14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Solvent</vt:lpstr>
      <vt:lpstr>PhSeSePh</vt:lpstr>
      <vt:lpstr>PhSe(metaCF3)</vt:lpstr>
      <vt:lpstr>PhSe(paraFluoride)</vt:lpstr>
      <vt:lpstr>PhSe(orthoOMe)</vt:lpstr>
      <vt:lpstr>PhSe(paraOMe)</vt:lpstr>
      <vt:lpstr>PhSe(o,o,p-Me)</vt:lpstr>
      <vt:lpstr>PhSe(orthoChloride)</vt:lpstr>
      <vt:lpstr>PhSe(paraChloride)</vt:lpstr>
      <vt:lpstr>PhSe(m,m-CF3)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Márcio Santos da Silva</cp:lastModifiedBy>
  <dcterms:created xsi:type="dcterms:W3CDTF">2021-04-23T12:45:30Z</dcterms:created>
  <dcterms:modified xsi:type="dcterms:W3CDTF">2023-12-12T14:00:39Z</dcterms:modified>
</cp:coreProperties>
</file>