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automation\Melodie\MK-8507\Closed Loop APO\Runs\"/>
    </mc:Choice>
  </mc:AlternateContent>
  <xr:revisionPtr revIDLastSave="0" documentId="13_ncr:1_{606E1603-A23E-4640-AFE6-EFF0B426FB4C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3" i="1"/>
  <c r="AK47" i="1" l="1" a="1"/>
  <c r="AK47" i="1" s="1"/>
  <c r="W47" i="1" a="1"/>
  <c r="W47" i="1" s="1"/>
  <c r="AK46" i="1" a="1"/>
  <c r="AK46" i="1" s="1"/>
  <c r="W46" i="1" a="1"/>
  <c r="W46" i="1" s="1"/>
  <c r="AK45" i="1" a="1"/>
  <c r="AK45" i="1" s="1"/>
  <c r="W45" i="1" a="1"/>
  <c r="W45" i="1" s="1"/>
  <c r="AK44" i="1" a="1"/>
  <c r="AK44" i="1" s="1"/>
  <c r="W44" i="1" a="1"/>
  <c r="W44" i="1" s="1"/>
  <c r="AK43" i="1"/>
  <c r="AK43" i="1" a="1"/>
  <c r="W43" i="1" a="1"/>
  <c r="W43" i="1" s="1"/>
  <c r="AK42" i="1" a="1"/>
  <c r="AK42" i="1" s="1"/>
  <c r="W42" i="1" a="1"/>
  <c r="W42" i="1" s="1"/>
  <c r="AK41" i="1" a="1"/>
  <c r="AK41" i="1" s="1"/>
  <c r="W41" i="1" a="1"/>
  <c r="W41" i="1" s="1"/>
  <c r="AK40" i="1" a="1"/>
  <c r="AK40" i="1" s="1"/>
  <c r="W40" i="1" a="1"/>
  <c r="W40" i="1" s="1"/>
  <c r="AK39" i="1"/>
  <c r="AK39" i="1" a="1"/>
  <c r="W39" i="1" a="1"/>
  <c r="W39" i="1" s="1"/>
  <c r="AK38" i="1" a="1"/>
  <c r="AK38" i="1" s="1"/>
  <c r="W38" i="1" a="1"/>
  <c r="W38" i="1" s="1"/>
  <c r="AK37" i="1" a="1"/>
  <c r="AK37" i="1" s="1"/>
  <c r="W37" i="1"/>
  <c r="W37" i="1" a="1"/>
  <c r="AK36" i="1" a="1"/>
  <c r="AK36" i="1" s="1"/>
  <c r="W36" i="1" a="1"/>
  <c r="W36" i="1" s="1"/>
  <c r="AK35" i="1" a="1"/>
  <c r="AK35" i="1" s="1"/>
  <c r="W35" i="1" a="1"/>
  <c r="W35" i="1" s="1"/>
  <c r="AK34" i="1" a="1"/>
  <c r="AK34" i="1" s="1"/>
  <c r="W34" i="1" a="1"/>
  <c r="W34" i="1" s="1"/>
  <c r="AK33" i="1" a="1"/>
  <c r="AK33" i="1" s="1"/>
  <c r="W33" i="1" a="1"/>
  <c r="W33" i="1" s="1"/>
  <c r="AK32" i="1" a="1"/>
  <c r="AK32" i="1" s="1"/>
  <c r="W32" i="1" a="1"/>
  <c r="W32" i="1" s="1"/>
  <c r="AK31" i="1"/>
  <c r="AK31" i="1" a="1"/>
  <c r="W31" i="1" a="1"/>
  <c r="W31" i="1" s="1"/>
  <c r="AK30" i="1" a="1"/>
  <c r="AK30" i="1" s="1"/>
  <c r="W30" i="1" a="1"/>
  <c r="W30" i="1" s="1"/>
  <c r="AK29" i="1" a="1"/>
  <c r="AK29" i="1" s="1"/>
  <c r="W29" i="1"/>
  <c r="W29" i="1" a="1"/>
  <c r="AK28" i="1" a="1"/>
  <c r="AK28" i="1" s="1"/>
  <c r="W28" i="1" a="1"/>
  <c r="W28" i="1" s="1"/>
  <c r="AK27" i="1" a="1"/>
  <c r="AK27" i="1" s="1"/>
  <c r="W27" i="1" a="1"/>
  <c r="W27" i="1" s="1"/>
  <c r="AK26" i="1" a="1"/>
  <c r="AK26" i="1" s="1"/>
  <c r="W26" i="1" a="1"/>
  <c r="W26" i="1" s="1"/>
  <c r="AK25" i="1" a="1"/>
  <c r="AK25" i="1" s="1"/>
  <c r="W25" i="1" a="1"/>
  <c r="W25" i="1" s="1"/>
  <c r="AK24" i="1" a="1"/>
  <c r="AK24" i="1" s="1"/>
  <c r="W24" i="1" a="1"/>
  <c r="W24" i="1" s="1"/>
  <c r="AK23" i="1"/>
  <c r="AK23" i="1" a="1"/>
  <c r="W23" i="1" a="1"/>
  <c r="W23" i="1" s="1"/>
  <c r="AK22" i="1" a="1"/>
  <c r="AK22" i="1" s="1"/>
  <c r="W22" i="1" a="1"/>
  <c r="W22" i="1" s="1"/>
  <c r="AK21" i="1" a="1"/>
  <c r="AK21" i="1" s="1"/>
  <c r="W21" i="1"/>
  <c r="W21" i="1" a="1"/>
  <c r="AK20" i="1" a="1"/>
  <c r="AK20" i="1" s="1"/>
  <c r="W20" i="1" a="1"/>
  <c r="W20" i="1" s="1"/>
  <c r="AK19" i="1" a="1"/>
  <c r="AK19" i="1" s="1"/>
  <c r="W19" i="1" a="1"/>
  <c r="W19" i="1" s="1"/>
  <c r="AK18" i="1" a="1"/>
  <c r="AK18" i="1" s="1"/>
  <c r="W18" i="1" a="1"/>
  <c r="W18" i="1" s="1"/>
  <c r="AK17" i="1" a="1"/>
  <c r="AK17" i="1" s="1"/>
  <c r="W17" i="1" a="1"/>
  <c r="W17" i="1" s="1"/>
  <c r="AK16" i="1" a="1"/>
  <c r="AK16" i="1" s="1"/>
  <c r="W16" i="1" a="1"/>
  <c r="W16" i="1" s="1"/>
  <c r="AK15" i="1"/>
  <c r="AK15" i="1" a="1"/>
  <c r="W15" i="1" a="1"/>
  <c r="W15" i="1" s="1"/>
  <c r="AK14" i="1" a="1"/>
  <c r="AK14" i="1" s="1"/>
  <c r="W14" i="1" a="1"/>
  <c r="W14" i="1" s="1"/>
  <c r="AK13" i="1" a="1"/>
  <c r="AK13" i="1" s="1"/>
  <c r="W13" i="1"/>
  <c r="W13" i="1" a="1"/>
  <c r="AK12" i="1" a="1"/>
  <c r="AK12" i="1" s="1"/>
  <c r="W12" i="1" a="1"/>
  <c r="W12" i="1" s="1"/>
  <c r="AK11" i="1" a="1"/>
  <c r="AK11" i="1" s="1"/>
  <c r="W11" i="1" a="1"/>
  <c r="W11" i="1" s="1"/>
  <c r="AK10" i="1" a="1"/>
  <c r="AK10" i="1" s="1"/>
  <c r="W10" i="1" a="1"/>
  <c r="W10" i="1" s="1"/>
  <c r="AK9" i="1" a="1"/>
  <c r="AK9" i="1" s="1"/>
  <c r="W9" i="1" a="1"/>
  <c r="W9" i="1" s="1"/>
  <c r="AK8" i="1" a="1"/>
  <c r="AK8" i="1" s="1"/>
  <c r="W8" i="1" a="1"/>
  <c r="W8" i="1" s="1"/>
  <c r="AK7" i="1"/>
  <c r="AK7" i="1" a="1"/>
  <c r="W7" i="1" a="1"/>
  <c r="W7" i="1" s="1"/>
  <c r="AK6" i="1" a="1"/>
  <c r="AK6" i="1" s="1"/>
  <c r="W6" i="1" a="1"/>
  <c r="W6" i="1" s="1"/>
  <c r="AK5" i="1" a="1"/>
  <c r="AK5" i="1" s="1"/>
  <c r="W5" i="1"/>
  <c r="W5" i="1" a="1"/>
  <c r="AK4" i="1" a="1"/>
  <c r="AK4" i="1" s="1"/>
  <c r="W4" i="1" a="1"/>
  <c r="W4" i="1" s="1"/>
  <c r="AK3" i="1" a="1"/>
  <c r="AK3" i="1" s="1"/>
  <c r="W3" i="1" a="1"/>
  <c r="W3" i="1" s="1"/>
  <c r="AK2" i="1" a="1"/>
  <c r="AK2" i="1" s="1"/>
  <c r="W2" i="1" a="1"/>
  <c r="W2" i="1" s="1"/>
  <c r="AK81" i="1" a="1"/>
  <c r="AK81" i="1" s="1"/>
  <c r="W81" i="1" a="1"/>
  <c r="W81" i="1" s="1"/>
  <c r="AK80" i="1" a="1"/>
  <c r="AK80" i="1" s="1"/>
  <c r="W80" i="1" a="1"/>
  <c r="W80" i="1" s="1"/>
  <c r="AK79" i="1" a="1"/>
  <c r="AK79" i="1" s="1"/>
  <c r="W79" i="1" a="1"/>
  <c r="W79" i="1" s="1"/>
  <c r="AK78" i="1" a="1"/>
  <c r="AK78" i="1" s="1"/>
  <c r="W78" i="1" a="1"/>
  <c r="W78" i="1" s="1"/>
  <c r="AK77" i="1" a="1"/>
  <c r="AK77" i="1" s="1"/>
  <c r="W77" i="1" a="1"/>
  <c r="W77" i="1" s="1"/>
  <c r="AK76" i="1" a="1"/>
  <c r="AK76" i="1" s="1"/>
  <c r="W76" i="1" a="1"/>
  <c r="W76" i="1" s="1"/>
  <c r="AK75" i="1" a="1"/>
  <c r="AK75" i="1" s="1"/>
  <c r="W75" i="1" a="1"/>
  <c r="W75" i="1" s="1"/>
  <c r="AK74" i="1" a="1"/>
  <c r="AK74" i="1" s="1"/>
  <c r="W74" i="1" a="1"/>
  <c r="W74" i="1" s="1"/>
  <c r="AK73" i="1" a="1"/>
  <c r="AK73" i="1" s="1"/>
  <c r="W73" i="1" a="1"/>
  <c r="W73" i="1" s="1"/>
  <c r="AK72" i="1" a="1"/>
  <c r="AK72" i="1" s="1"/>
  <c r="W72" i="1" a="1"/>
  <c r="W72" i="1" s="1"/>
  <c r="AK71" i="1" a="1"/>
  <c r="AK71" i="1" s="1"/>
  <c r="W71" i="1" a="1"/>
  <c r="W71" i="1" s="1"/>
  <c r="AK70" i="1" a="1"/>
  <c r="AK70" i="1" s="1"/>
  <c r="W70" i="1" a="1"/>
  <c r="W70" i="1" s="1"/>
  <c r="AK69" i="1" a="1"/>
  <c r="AK69" i="1" s="1"/>
  <c r="W69" i="1" a="1"/>
  <c r="W69" i="1" s="1"/>
  <c r="AK68" i="1" a="1"/>
  <c r="AK68" i="1" s="1"/>
  <c r="W68" i="1" a="1"/>
  <c r="W68" i="1" s="1"/>
  <c r="AK67" i="1" a="1"/>
  <c r="AK67" i="1" s="1"/>
  <c r="W67" i="1" a="1"/>
  <c r="W67" i="1" s="1"/>
  <c r="AK66" i="1" a="1"/>
  <c r="AK66" i="1" s="1"/>
  <c r="W66" i="1" a="1"/>
  <c r="W66" i="1" s="1"/>
  <c r="AK65" i="1" a="1"/>
  <c r="AK65" i="1" s="1"/>
  <c r="W65" i="1" a="1"/>
  <c r="W65" i="1" s="1"/>
  <c r="AK64" i="1" a="1"/>
  <c r="AK64" i="1" s="1"/>
  <c r="W64" i="1" a="1"/>
  <c r="W64" i="1" s="1"/>
  <c r="AK63" i="1" a="1"/>
  <c r="AK63" i="1" s="1"/>
  <c r="W63" i="1" a="1"/>
  <c r="W63" i="1" s="1"/>
  <c r="AK62" i="1" a="1"/>
  <c r="AK62" i="1" s="1"/>
  <c r="W62" i="1" a="1"/>
  <c r="W62" i="1" s="1"/>
  <c r="AK61" i="1" a="1"/>
  <c r="AK61" i="1" s="1"/>
  <c r="W61" i="1" a="1"/>
  <c r="W61" i="1" s="1"/>
  <c r="AK60" i="1" a="1"/>
  <c r="AK60" i="1" s="1"/>
  <c r="W60" i="1" a="1"/>
  <c r="W60" i="1" s="1"/>
  <c r="AK59" i="1" a="1"/>
  <c r="AK59" i="1" s="1"/>
  <c r="W59" i="1" a="1"/>
  <c r="W59" i="1" s="1"/>
  <c r="AK58" i="1" a="1"/>
  <c r="AK58" i="1" s="1"/>
  <c r="W58" i="1" a="1"/>
  <c r="W58" i="1" s="1"/>
  <c r="AK57" i="1" a="1"/>
  <c r="AK57" i="1" s="1"/>
  <c r="W57" i="1" a="1"/>
  <c r="W57" i="1" s="1"/>
  <c r="AK56" i="1" a="1"/>
  <c r="AK56" i="1" s="1"/>
  <c r="W56" i="1" a="1"/>
  <c r="W56" i="1" s="1"/>
  <c r="AK55" i="1" a="1"/>
  <c r="AK55" i="1" s="1"/>
  <c r="W55" i="1" a="1"/>
  <c r="W55" i="1" s="1"/>
  <c r="AK54" i="1" a="1"/>
  <c r="AK54" i="1" s="1"/>
  <c r="W54" i="1" a="1"/>
  <c r="W54" i="1" s="1"/>
  <c r="AK53" i="1" a="1"/>
  <c r="AK53" i="1" s="1"/>
  <c r="W53" i="1"/>
  <c r="W53" i="1" a="1"/>
  <c r="AK52" i="1" a="1"/>
  <c r="AK52" i="1" s="1"/>
  <c r="W52" i="1" a="1"/>
  <c r="W52" i="1" s="1"/>
  <c r="AK51" i="1" a="1"/>
  <c r="AK51" i="1" s="1"/>
  <c r="W51" i="1" a="1"/>
  <c r="W51" i="1" s="1"/>
  <c r="AK50" i="1" a="1"/>
  <c r="AK50" i="1" s="1"/>
  <c r="W50" i="1" a="1"/>
  <c r="W50" i="1" s="1"/>
  <c r="AK49" i="1" a="1"/>
  <c r="AK49" i="1" s="1"/>
  <c r="W49" i="1" a="1"/>
  <c r="W49" i="1" s="1"/>
  <c r="AK48" i="1" a="1"/>
  <c r="AK48" i="1" s="1"/>
  <c r="W48" i="1" a="1"/>
  <c r="W48" i="1" s="1"/>
  <c r="AK83" i="1" a="1"/>
  <c r="AK83" i="1" s="1"/>
  <c r="AK84" i="1" a="1"/>
  <c r="AK84" i="1" s="1"/>
  <c r="AK85" i="1" a="1"/>
  <c r="AK85" i="1" s="1"/>
  <c r="AK86" i="1" a="1"/>
  <c r="AK86" i="1" s="1"/>
  <c r="AK87" i="1" a="1"/>
  <c r="AK87" i="1" s="1"/>
  <c r="AK88" i="1" a="1"/>
  <c r="AK88" i="1" s="1"/>
  <c r="AK89" i="1" a="1"/>
  <c r="AK89" i="1" s="1"/>
  <c r="AK90" i="1" a="1"/>
  <c r="AK90" i="1" s="1"/>
  <c r="AK91" i="1" a="1"/>
  <c r="AK91" i="1" s="1"/>
  <c r="AK92" i="1" a="1"/>
  <c r="AK92" i="1" s="1"/>
  <c r="AK93" i="1" a="1"/>
  <c r="AK93" i="1" s="1"/>
  <c r="AK94" i="1" a="1"/>
  <c r="AK94" i="1" s="1"/>
  <c r="AK95" i="1" a="1"/>
  <c r="AK95" i="1" s="1"/>
  <c r="AK96" i="1" a="1"/>
  <c r="AK96" i="1" s="1"/>
  <c r="AK97" i="1" a="1"/>
  <c r="AK97" i="1" s="1"/>
  <c r="AK98" i="1" a="1"/>
  <c r="AK98" i="1" s="1"/>
  <c r="AK99" i="1" a="1"/>
  <c r="AK99" i="1" s="1"/>
  <c r="AK100" i="1" a="1"/>
  <c r="AK100" i="1" s="1"/>
  <c r="AK101" i="1" a="1"/>
  <c r="AK101" i="1" s="1"/>
  <c r="AK102" i="1" a="1"/>
  <c r="AK102" i="1" s="1"/>
  <c r="AK103" i="1" a="1"/>
  <c r="AK103" i="1" s="1"/>
  <c r="AK104" i="1" a="1"/>
  <c r="AK104" i="1" s="1"/>
  <c r="AK105" i="1" a="1"/>
  <c r="AK105" i="1" s="1"/>
  <c r="AK106" i="1" a="1"/>
  <c r="AK106" i="1" s="1"/>
  <c r="AK107" i="1" a="1"/>
  <c r="AK107" i="1" s="1"/>
  <c r="AK108" i="1" a="1"/>
  <c r="AK108" i="1" s="1"/>
  <c r="AK109" i="1" a="1"/>
  <c r="AK109" i="1" s="1"/>
  <c r="AK110" i="1" a="1"/>
  <c r="AK110" i="1" s="1"/>
  <c r="AK111" i="1" a="1"/>
  <c r="AK111" i="1" s="1"/>
  <c r="AK112" i="1" a="1"/>
  <c r="AK112" i="1" s="1"/>
  <c r="AK113" i="1" a="1"/>
  <c r="AK113" i="1" s="1"/>
  <c r="AK114" i="1" a="1"/>
  <c r="AK114" i="1" s="1"/>
  <c r="AK115" i="1" a="1"/>
  <c r="AK115" i="1" s="1"/>
  <c r="AK116" i="1" a="1"/>
  <c r="AK116" i="1" s="1"/>
  <c r="AK117" i="1" a="1"/>
  <c r="AK117" i="1" s="1"/>
  <c r="AK118" i="1" a="1"/>
  <c r="AK118" i="1" s="1"/>
  <c r="AK119" i="1" a="1"/>
  <c r="AK119" i="1" s="1"/>
  <c r="AK120" i="1" a="1"/>
  <c r="AK120" i="1" s="1"/>
  <c r="AK121" i="1" a="1"/>
  <c r="AK121" i="1" s="1"/>
  <c r="AK122" i="1" a="1"/>
  <c r="AK122" i="1" s="1"/>
  <c r="AK123" i="1" a="1"/>
  <c r="AK123" i="1" s="1"/>
  <c r="AK124" i="1" a="1"/>
  <c r="AK124" i="1" s="1"/>
  <c r="AK125" i="1" a="1"/>
  <c r="AK125" i="1" s="1"/>
  <c r="AK126" i="1" a="1"/>
  <c r="AK126" i="1" s="1"/>
  <c r="AK127" i="1" a="1"/>
  <c r="AK127" i="1" s="1"/>
  <c r="AK128" i="1" a="1"/>
  <c r="AK128" i="1" s="1"/>
  <c r="AK129" i="1" a="1"/>
  <c r="AK129" i="1" s="1"/>
  <c r="AK82" i="1" a="1"/>
  <c r="AK82" i="1" s="1"/>
  <c r="W83" i="1" a="1"/>
  <c r="W83" i="1" s="1"/>
  <c r="W84" i="1" a="1"/>
  <c r="W84" i="1" s="1"/>
  <c r="W85" i="1" a="1"/>
  <c r="W85" i="1" s="1"/>
  <c r="W86" i="1" a="1"/>
  <c r="W86" i="1" s="1"/>
  <c r="W87" i="1" a="1"/>
  <c r="W87" i="1" s="1"/>
  <c r="W88" i="1" a="1"/>
  <c r="W88" i="1" s="1"/>
  <c r="W89" i="1" a="1"/>
  <c r="W89" i="1" s="1"/>
  <c r="W90" i="1" a="1"/>
  <c r="W90" i="1" s="1"/>
  <c r="W91" i="1" a="1"/>
  <c r="W91" i="1" s="1"/>
  <c r="W92" i="1" a="1"/>
  <c r="W92" i="1" s="1"/>
  <c r="W93" i="1" a="1"/>
  <c r="W93" i="1" s="1"/>
  <c r="W94" i="1" a="1"/>
  <c r="W94" i="1" s="1"/>
  <c r="W95" i="1" a="1"/>
  <c r="W95" i="1" s="1"/>
  <c r="W96" i="1" a="1"/>
  <c r="W96" i="1" s="1"/>
  <c r="W97" i="1" a="1"/>
  <c r="W97" i="1" s="1"/>
  <c r="W98" i="1" a="1"/>
  <c r="W98" i="1" s="1"/>
  <c r="W99" i="1" a="1"/>
  <c r="W99" i="1" s="1"/>
  <c r="W100" i="1" a="1"/>
  <c r="W100" i="1" s="1"/>
  <c r="W101" i="1" a="1"/>
  <c r="W101" i="1" s="1"/>
  <c r="W102" i="1" a="1"/>
  <c r="W102" i="1" s="1"/>
  <c r="W103" i="1" a="1"/>
  <c r="W103" i="1" s="1"/>
  <c r="W104" i="1" a="1"/>
  <c r="W104" i="1" s="1"/>
  <c r="W105" i="1" a="1"/>
  <c r="W105" i="1" s="1"/>
  <c r="W106" i="1" a="1"/>
  <c r="W106" i="1" s="1"/>
  <c r="W107" i="1" a="1"/>
  <c r="W107" i="1" s="1"/>
  <c r="W108" i="1" a="1"/>
  <c r="W108" i="1" s="1"/>
  <c r="W109" i="1" a="1"/>
  <c r="W109" i="1" s="1"/>
  <c r="W110" i="1" a="1"/>
  <c r="W110" i="1" s="1"/>
  <c r="W111" i="1" a="1"/>
  <c r="W111" i="1" s="1"/>
  <c r="W112" i="1" a="1"/>
  <c r="W112" i="1" s="1"/>
  <c r="W113" i="1" a="1"/>
  <c r="W113" i="1" s="1"/>
  <c r="W114" i="1" a="1"/>
  <c r="W114" i="1" s="1"/>
  <c r="W115" i="1" a="1"/>
  <c r="W115" i="1" s="1"/>
  <c r="W116" i="1" a="1"/>
  <c r="W116" i="1" s="1"/>
  <c r="W117" i="1" a="1"/>
  <c r="W117" i="1" s="1"/>
  <c r="W118" i="1" a="1"/>
  <c r="W118" i="1" s="1"/>
  <c r="W119" i="1" a="1"/>
  <c r="W119" i="1" s="1"/>
  <c r="W120" i="1" a="1"/>
  <c r="W120" i="1" s="1"/>
  <c r="W121" i="1" a="1"/>
  <c r="W121" i="1" s="1"/>
  <c r="W122" i="1" a="1"/>
  <c r="W122" i="1" s="1"/>
  <c r="W123" i="1" a="1"/>
  <c r="W123" i="1" s="1"/>
  <c r="W124" i="1" a="1"/>
  <c r="W124" i="1" s="1"/>
  <c r="W125" i="1" a="1"/>
  <c r="W125" i="1" s="1"/>
  <c r="W126" i="1" a="1"/>
  <c r="W126" i="1" s="1"/>
  <c r="W127" i="1" a="1"/>
  <c r="W127" i="1" s="1"/>
  <c r="W128" i="1" a="1"/>
  <c r="W128" i="1" s="1"/>
  <c r="W129" i="1" a="1"/>
  <c r="W129" i="1" s="1"/>
  <c r="W82" i="1" a="1"/>
  <c r="W8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<sst xmlns="http://schemas.openxmlformats.org/spreadsheetml/2006/main" count="551" uniqueCount="57">
  <si>
    <t>temperature</t>
  </si>
  <si>
    <t>solvent</t>
  </si>
  <si>
    <t>reagent</t>
  </si>
  <si>
    <t>reagent equiv</t>
  </si>
  <si>
    <t>additive</t>
  </si>
  <si>
    <t>additive mol%</t>
  </si>
  <si>
    <t>light stage</t>
  </si>
  <si>
    <t>DMC</t>
  </si>
  <si>
    <t>DBDMH</t>
  </si>
  <si>
    <t>H2SO4</t>
  </si>
  <si>
    <t>MeCN</t>
  </si>
  <si>
    <t>NBS</t>
  </si>
  <si>
    <t>Water</t>
  </si>
  <si>
    <t>HCl</t>
  </si>
  <si>
    <t>Phosphoric</t>
  </si>
  <si>
    <t>Phenylphosphonic</t>
  </si>
  <si>
    <t>Acetic</t>
  </si>
  <si>
    <t>Lactic</t>
  </si>
  <si>
    <t>Picolinic</t>
  </si>
  <si>
    <t>Final t (min)</t>
  </si>
  <si>
    <t>area%1</t>
  </si>
  <si>
    <t>area%2</t>
  </si>
  <si>
    <t>area%3</t>
  </si>
  <si>
    <t>area%4</t>
  </si>
  <si>
    <t>area%5</t>
  </si>
  <si>
    <t>area%6</t>
  </si>
  <si>
    <t>area%7</t>
  </si>
  <si>
    <t>area%8</t>
  </si>
  <si>
    <t>area%9</t>
  </si>
  <si>
    <t>area%10</t>
  </si>
  <si>
    <t>area%11</t>
  </si>
  <si>
    <t>area%12</t>
  </si>
  <si>
    <t>area%13</t>
  </si>
  <si>
    <t>t0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</si>
  <si>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</si>
  <si>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</si>
  <si>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</si>
  <si>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</si>
  <si>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</si>
  <si>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</si>
  <si>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</si>
  <si>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</si>
  <si>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</si>
  <si>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</si>
  <si>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</si>
  <si>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</si>
  <si>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Final area (%)</t>
  </si>
  <si>
    <t>Predicted area (%)</t>
  </si>
  <si>
    <t>Acq function</t>
  </si>
  <si>
    <t>Seed</t>
  </si>
  <si>
    <t>RS</t>
  </si>
  <si>
    <t>BO:EI</t>
  </si>
  <si>
    <t>BO:UCB</t>
  </si>
  <si>
    <t>BO:PI</t>
  </si>
  <si>
    <t>campaign</t>
  </si>
  <si>
    <t>LM:pred_f</t>
  </si>
  <si>
    <t>Expt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</si>
</sst>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35"/>
  <sheetViews>
    <sheetView tabSelected="1" workbookViewId="0">
      <selection activeCell="D9" sqref="D9"/>
    </sheetView>
  </sheetViews>
  <sheetFormatPr defaultColWidth="9.1328125" defaultRowHeight="14.25" x14ac:dyDescent="0.45"/>
  <cols>
    <col min="1" max="1" width="10.1328125" style="1" customWidth="1"/>
    <col min="2" max="16384" width="9.1328125" style="1"/>
  </cols>
  <sheetData>
    <row r="1" spans="1:39" x14ac:dyDescent="0.45">
      <c r="A1" s="1" t="s">
        <v>54</v>
      </c>
      <c r="B1" s="2" t="s">
        <v>56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4" t="s">
        <v>33</v>
      </c>
      <c r="K1" s="3" t="s">
        <v>34</v>
      </c>
      <c r="L1" s="3" t="s">
        <v>35</v>
      </c>
      <c r="M1" s="3" t="s">
        <v>36</v>
      </c>
      <c r="N1" s="3" t="s">
        <v>37</v>
      </c>
      <c r="O1" s="3" t="s">
        <v>38</v>
      </c>
      <c r="P1" s="3" t="s">
        <v>39</v>
      </c>
      <c r="Q1" s="3" t="s">
        <v>40</v>
      </c>
      <c r="R1" s="3" t="s">
        <v>41</v>
      </c>
      <c r="S1" s="3" t="s">
        <v>42</v>
      </c>
      <c r="T1" s="3" t="s">
        <v>43</v>
      </c>
      <c r="U1" s="3" t="s">
        <v>44</v>
      </c>
      <c r="V1" s="3" t="s">
        <v>45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46</v>
      </c>
      <c r="AL1" s="2" t="s">
        <v>47</v>
      </c>
      <c r="AM1" s="2" t="s">
        <v>48</v>
      </c>
    </row>
    <row r="2" spans="1:39" x14ac:dyDescent="0.45">
      <c r="A2" s="1">
        <v>1</v>
      </c>
      <c r="B2" s="2">
        <v>1</v>
      </c>
      <c r="C2" s="1">
        <v>20</v>
      </c>
      <c r="D2" s="1" t="s">
        <v>7</v>
      </c>
      <c r="E2" s="1" t="s">
        <v>8</v>
      </c>
      <c r="F2" s="1">
        <v>1</v>
      </c>
      <c r="G2" s="1" t="s">
        <v>9</v>
      </c>
      <c r="H2" s="1">
        <v>13</v>
      </c>
      <c r="I2" s="1">
        <v>2</v>
      </c>
      <c r="J2" s="1">
        <v>0</v>
      </c>
      <c r="K2" s="1">
        <v>2</v>
      </c>
      <c r="L2" s="1">
        <v>4</v>
      </c>
      <c r="M2" s="1">
        <v>6</v>
      </c>
      <c r="N2" s="1">
        <v>8</v>
      </c>
      <c r="W2" s="1" cm="1">
        <f t="array" ref="W2">INDEX(J2:V2,COUNT(J2:V2))</f>
        <v>8</v>
      </c>
      <c r="X2" s="1">
        <v>0</v>
      </c>
      <c r="Y2" s="1">
        <v>25.6007</v>
      </c>
      <c r="Z2" s="1">
        <v>71.152299999999997</v>
      </c>
      <c r="AA2" s="1">
        <v>60.096800000000002</v>
      </c>
      <c r="AB2" s="1">
        <v>59.5212</v>
      </c>
      <c r="AK2" s="1" cm="1">
        <f t="array" ref="AK2">INDEX(X2:AJ2,COUNT(X2:AJ2))</f>
        <v>59.5212</v>
      </c>
      <c r="AM2" s="1" t="s">
        <v>49</v>
      </c>
    </row>
    <row r="3" spans="1:39" x14ac:dyDescent="0.45">
      <c r="A3" s="1">
        <v>1</v>
      </c>
      <c r="B3" s="2">
        <f>B2+1</f>
        <v>2</v>
      </c>
      <c r="C3" s="1">
        <v>35</v>
      </c>
      <c r="D3" s="1" t="s">
        <v>10</v>
      </c>
      <c r="E3" s="1" t="s">
        <v>11</v>
      </c>
      <c r="F3" s="1">
        <v>1.125</v>
      </c>
      <c r="G3" s="1" t="s">
        <v>12</v>
      </c>
      <c r="H3" s="1">
        <v>19</v>
      </c>
      <c r="I3" s="1">
        <v>2</v>
      </c>
      <c r="J3" s="1">
        <v>0</v>
      </c>
      <c r="K3" s="1">
        <v>2</v>
      </c>
      <c r="L3" s="1">
        <v>4</v>
      </c>
      <c r="M3" s="1">
        <v>6</v>
      </c>
      <c r="N3" s="1">
        <v>8</v>
      </c>
      <c r="O3" s="1">
        <v>10</v>
      </c>
      <c r="P3" s="1">
        <v>12</v>
      </c>
      <c r="Q3" s="1">
        <v>14</v>
      </c>
      <c r="R3" s="1">
        <v>16</v>
      </c>
      <c r="S3" s="1">
        <v>18</v>
      </c>
      <c r="T3" s="1">
        <v>20</v>
      </c>
      <c r="U3" s="1">
        <v>22</v>
      </c>
      <c r="V3" s="1">
        <v>24</v>
      </c>
      <c r="W3" s="1" cm="1">
        <f t="array" ref="W3">INDEX(J3:V3,COUNT(J3:V3))</f>
        <v>24</v>
      </c>
      <c r="X3" s="1">
        <v>0</v>
      </c>
      <c r="Y3" s="1">
        <v>2.9306000000000001</v>
      </c>
      <c r="Z3" s="1">
        <v>7.4150999999999998</v>
      </c>
      <c r="AA3" s="1">
        <v>11.4871</v>
      </c>
      <c r="AB3" s="1">
        <v>15.3979</v>
      </c>
      <c r="AC3" s="1">
        <v>19.2041</v>
      </c>
      <c r="AD3" s="1">
        <v>22.8124</v>
      </c>
      <c r="AE3" s="1">
        <v>26.320499999999999</v>
      </c>
      <c r="AF3" s="1">
        <v>29.725899999999999</v>
      </c>
      <c r="AG3" s="1">
        <v>33.084400000000002</v>
      </c>
      <c r="AH3" s="1">
        <v>36.293100000000003</v>
      </c>
      <c r="AI3" s="1">
        <v>39.486199999999997</v>
      </c>
      <c r="AJ3" s="1">
        <v>41.717300000000002</v>
      </c>
      <c r="AK3" s="1" cm="1">
        <f t="array" ref="AK3">INDEX(X3:AJ3,COUNT(X3:AJ3))</f>
        <v>41.717300000000002</v>
      </c>
      <c r="AM3" s="1" t="s">
        <v>49</v>
      </c>
    </row>
    <row r="4" spans="1:39" x14ac:dyDescent="0.45">
      <c r="A4" s="1">
        <v>1</v>
      </c>
      <c r="B4" s="2">
        <f t="shared" ref="B4:B67" si="0">B3+1</f>
        <v>3</v>
      </c>
      <c r="C4" s="1">
        <v>15</v>
      </c>
      <c r="D4" s="1" t="s">
        <v>7</v>
      </c>
      <c r="E4" s="1" t="s">
        <v>11</v>
      </c>
      <c r="F4" s="1">
        <v>1.125</v>
      </c>
      <c r="G4" s="1" t="s">
        <v>13</v>
      </c>
      <c r="H4" s="1">
        <v>1</v>
      </c>
      <c r="I4" s="1">
        <v>5</v>
      </c>
      <c r="J4" s="1">
        <v>0</v>
      </c>
      <c r="K4" s="1">
        <v>2</v>
      </c>
      <c r="L4" s="1">
        <v>4</v>
      </c>
      <c r="M4" s="1">
        <v>6</v>
      </c>
      <c r="N4" s="1">
        <v>8</v>
      </c>
      <c r="O4" s="1">
        <v>10</v>
      </c>
      <c r="P4" s="1">
        <v>12</v>
      </c>
      <c r="Q4" s="1">
        <v>14</v>
      </c>
      <c r="R4" s="1">
        <v>16</v>
      </c>
      <c r="S4" s="1">
        <v>18</v>
      </c>
      <c r="T4" s="1">
        <v>20</v>
      </c>
      <c r="U4" s="1">
        <v>22</v>
      </c>
      <c r="W4" s="1" cm="1">
        <f t="array" ref="W4">INDEX(J4:V4,COUNT(J4:V4))</f>
        <v>22</v>
      </c>
      <c r="X4" s="1">
        <v>0</v>
      </c>
      <c r="Y4" s="1">
        <v>16.601800000000001</v>
      </c>
      <c r="Z4" s="1">
        <v>31.841799999999999</v>
      </c>
      <c r="AA4" s="1">
        <v>43.809399999999997</v>
      </c>
      <c r="AB4" s="1">
        <v>52.2455</v>
      </c>
      <c r="AC4" s="1">
        <v>59.139899999999997</v>
      </c>
      <c r="AD4" s="1">
        <v>64.415499999999994</v>
      </c>
      <c r="AE4" s="1">
        <v>68.755600000000001</v>
      </c>
      <c r="AF4" s="1">
        <v>72.824200000000005</v>
      </c>
      <c r="AG4" s="1">
        <v>75.596800000000002</v>
      </c>
      <c r="AH4" s="1">
        <v>77.496700000000004</v>
      </c>
      <c r="AI4" s="1">
        <v>78.407200000000003</v>
      </c>
      <c r="AK4" s="1" cm="1">
        <f t="array" ref="AK4">INDEX(X4:AJ4,COUNT(X4:AJ4))</f>
        <v>78.407200000000003</v>
      </c>
      <c r="AM4" s="1" t="s">
        <v>49</v>
      </c>
    </row>
    <row r="5" spans="1:39" x14ac:dyDescent="0.45">
      <c r="A5" s="1">
        <v>1</v>
      </c>
      <c r="B5" s="2">
        <f t="shared" si="0"/>
        <v>4</v>
      </c>
      <c r="C5" s="1">
        <v>20</v>
      </c>
      <c r="D5" s="1" t="s">
        <v>10</v>
      </c>
      <c r="E5" s="1" t="s">
        <v>8</v>
      </c>
      <c r="F5" s="1">
        <v>1.2499999999999989</v>
      </c>
      <c r="G5" s="1" t="s">
        <v>14</v>
      </c>
      <c r="H5" s="1">
        <v>19</v>
      </c>
      <c r="I5" s="1">
        <v>3</v>
      </c>
      <c r="J5" s="1">
        <v>0</v>
      </c>
      <c r="K5" s="1">
        <v>2</v>
      </c>
      <c r="L5" s="1">
        <v>4</v>
      </c>
      <c r="M5" s="1">
        <v>6</v>
      </c>
      <c r="N5" s="1">
        <v>8</v>
      </c>
      <c r="O5" s="1">
        <v>10</v>
      </c>
      <c r="P5" s="1">
        <v>12</v>
      </c>
      <c r="Q5" s="1">
        <v>14</v>
      </c>
      <c r="R5" s="1">
        <v>16</v>
      </c>
      <c r="S5" s="1">
        <v>18</v>
      </c>
      <c r="T5" s="1">
        <v>20</v>
      </c>
      <c r="W5" s="1" cm="1">
        <f t="array" ref="W5">INDEX(J5:V5,COUNT(J5:V5))</f>
        <v>20</v>
      </c>
      <c r="X5" s="1">
        <v>0</v>
      </c>
      <c r="Y5" s="1">
        <v>3.6507999999999998</v>
      </c>
      <c r="Z5" s="1">
        <v>11.4092</v>
      </c>
      <c r="AA5" s="1">
        <v>23.5</v>
      </c>
      <c r="AB5" s="1">
        <v>30.592600000000001</v>
      </c>
      <c r="AC5" s="1">
        <v>36.3718</v>
      </c>
      <c r="AD5" s="1">
        <v>43.1845</v>
      </c>
      <c r="AE5" s="1">
        <v>50.276499999999999</v>
      </c>
      <c r="AF5" s="1">
        <v>52.796399999999998</v>
      </c>
      <c r="AG5" s="1">
        <v>54.325200000000002</v>
      </c>
      <c r="AH5" s="1">
        <v>55.096800000000002</v>
      </c>
      <c r="AK5" s="1" cm="1">
        <f t="array" ref="AK5">INDEX(X5:AJ5,COUNT(X5:AJ5))</f>
        <v>55.096800000000002</v>
      </c>
      <c r="AM5" s="1" t="s">
        <v>49</v>
      </c>
    </row>
    <row r="6" spans="1:39" x14ac:dyDescent="0.45">
      <c r="A6" s="1">
        <v>1</v>
      </c>
      <c r="B6" s="2">
        <f t="shared" si="0"/>
        <v>5</v>
      </c>
      <c r="C6" s="1">
        <v>25</v>
      </c>
      <c r="D6" s="1" t="s">
        <v>7</v>
      </c>
      <c r="E6" s="1" t="s">
        <v>8</v>
      </c>
      <c r="F6" s="1">
        <v>1.3749999999999989</v>
      </c>
      <c r="G6" s="1" t="s">
        <v>15</v>
      </c>
      <c r="H6" s="1">
        <v>25</v>
      </c>
      <c r="I6" s="1">
        <v>4</v>
      </c>
      <c r="J6" s="1">
        <v>0</v>
      </c>
      <c r="K6" s="1">
        <v>2</v>
      </c>
      <c r="L6" s="1">
        <v>4</v>
      </c>
      <c r="M6" s="1">
        <v>6</v>
      </c>
      <c r="N6" s="1">
        <v>8</v>
      </c>
      <c r="O6" s="1">
        <v>10</v>
      </c>
      <c r="P6" s="1">
        <v>12</v>
      </c>
      <c r="Q6" s="1">
        <v>14</v>
      </c>
      <c r="R6" s="1">
        <v>16</v>
      </c>
      <c r="S6" s="1">
        <v>18</v>
      </c>
      <c r="W6" s="1" cm="1">
        <f t="array" ref="W6">INDEX(J6:V6,COUNT(J6:V6))</f>
        <v>18</v>
      </c>
      <c r="X6" s="1">
        <v>0</v>
      </c>
      <c r="Y6" s="1">
        <v>28.0932</v>
      </c>
      <c r="Z6" s="1">
        <v>46.196300000000001</v>
      </c>
      <c r="AA6" s="1">
        <v>57.977400000000003</v>
      </c>
      <c r="AB6" s="1">
        <v>48.698900000000002</v>
      </c>
      <c r="AC6" s="1">
        <v>42.852499999999999</v>
      </c>
      <c r="AD6" s="1">
        <v>39.799100000000003</v>
      </c>
      <c r="AE6" s="1">
        <v>38.465299999999999</v>
      </c>
      <c r="AF6" s="1">
        <v>36.324199999999998</v>
      </c>
      <c r="AG6" s="1">
        <v>36.567900000000002</v>
      </c>
      <c r="AK6" s="1" cm="1">
        <f t="array" ref="AK6">INDEX(X6:AJ6,COUNT(X6:AJ6))</f>
        <v>36.567900000000002</v>
      </c>
      <c r="AM6" s="1" t="s">
        <v>49</v>
      </c>
    </row>
    <row r="7" spans="1:39" x14ac:dyDescent="0.45">
      <c r="A7" s="1">
        <v>1</v>
      </c>
      <c r="B7" s="2">
        <f t="shared" si="0"/>
        <v>6</v>
      </c>
      <c r="C7" s="1">
        <v>5</v>
      </c>
      <c r="D7" s="1" t="s">
        <v>10</v>
      </c>
      <c r="E7" s="1" t="s">
        <v>11</v>
      </c>
      <c r="F7" s="1">
        <v>1.2499999999999989</v>
      </c>
      <c r="G7" s="1" t="s">
        <v>16</v>
      </c>
      <c r="H7" s="1">
        <v>13</v>
      </c>
      <c r="I7" s="1">
        <v>4</v>
      </c>
      <c r="J7" s="1">
        <v>0</v>
      </c>
      <c r="K7" s="1">
        <v>2</v>
      </c>
      <c r="L7" s="1">
        <v>4</v>
      </c>
      <c r="M7" s="1">
        <v>6</v>
      </c>
      <c r="N7" s="1">
        <v>8</v>
      </c>
      <c r="O7" s="1">
        <v>10</v>
      </c>
      <c r="P7" s="1">
        <v>12</v>
      </c>
      <c r="Q7" s="1">
        <v>14</v>
      </c>
      <c r="R7" s="1">
        <v>16</v>
      </c>
      <c r="S7" s="1">
        <v>18</v>
      </c>
      <c r="T7" s="1">
        <v>20</v>
      </c>
      <c r="U7" s="1">
        <v>22</v>
      </c>
      <c r="V7" s="1">
        <v>24</v>
      </c>
      <c r="W7" s="1" cm="1">
        <f t="array" ref="W7">INDEX(J7:V7,COUNT(J7:V7))</f>
        <v>24</v>
      </c>
      <c r="X7" s="1">
        <v>0</v>
      </c>
      <c r="Y7" s="1">
        <v>0.84589999999999999</v>
      </c>
      <c r="Z7" s="1">
        <v>1.7747999999999999</v>
      </c>
      <c r="AA7" s="1">
        <v>3.0914999999999999</v>
      </c>
      <c r="AB7" s="1">
        <v>3.9234</v>
      </c>
      <c r="AC7" s="1">
        <v>4.6428000000000003</v>
      </c>
      <c r="AD7" s="1">
        <v>5.2298</v>
      </c>
      <c r="AE7" s="1">
        <v>6.1814999999999998</v>
      </c>
      <c r="AF7" s="1">
        <v>7.4401000000000002</v>
      </c>
      <c r="AG7" s="1">
        <v>8.9480000000000004</v>
      </c>
      <c r="AH7" s="1">
        <v>9.6927000000000003</v>
      </c>
      <c r="AI7" s="1">
        <v>10.4139</v>
      </c>
      <c r="AJ7" s="1">
        <v>11.293200000000001</v>
      </c>
      <c r="AK7" s="1" cm="1">
        <f t="array" ref="AK7">INDEX(X7:AJ7,COUNT(X7:AJ7))</f>
        <v>11.293200000000001</v>
      </c>
      <c r="AM7" s="1" t="s">
        <v>49</v>
      </c>
    </row>
    <row r="8" spans="1:39" x14ac:dyDescent="0.45">
      <c r="A8" s="1">
        <v>1</v>
      </c>
      <c r="B8" s="2">
        <f t="shared" si="0"/>
        <v>7</v>
      </c>
      <c r="C8" s="1">
        <v>15</v>
      </c>
      <c r="D8" s="1" t="s">
        <v>7</v>
      </c>
      <c r="E8" s="1" t="s">
        <v>11</v>
      </c>
      <c r="F8" s="1">
        <v>1.499999999999998</v>
      </c>
      <c r="G8" s="1" t="s">
        <v>17</v>
      </c>
      <c r="H8" s="1">
        <v>7</v>
      </c>
      <c r="I8" s="1">
        <v>1</v>
      </c>
      <c r="J8" s="1">
        <v>0</v>
      </c>
      <c r="K8" s="1">
        <v>2</v>
      </c>
      <c r="L8" s="1">
        <v>4</v>
      </c>
      <c r="M8" s="1">
        <v>6</v>
      </c>
      <c r="N8" s="1">
        <v>8</v>
      </c>
      <c r="O8" s="1">
        <v>10</v>
      </c>
      <c r="P8" s="1">
        <v>12</v>
      </c>
      <c r="Q8" s="1">
        <v>14</v>
      </c>
      <c r="R8" s="1">
        <v>16</v>
      </c>
      <c r="W8" s="1" cm="1">
        <f t="array" ref="W8">INDEX(J8:V8,COUNT(J8:V8))</f>
        <v>16</v>
      </c>
      <c r="X8" s="1">
        <v>0</v>
      </c>
      <c r="Y8" s="1">
        <v>36.296300000000002</v>
      </c>
      <c r="Z8" s="1">
        <v>53.461500000000001</v>
      </c>
      <c r="AA8" s="1">
        <v>66.508499999999998</v>
      </c>
      <c r="AB8" s="1">
        <v>74.201300000000003</v>
      </c>
      <c r="AC8" s="1">
        <v>79.809799999999996</v>
      </c>
      <c r="AD8" s="1">
        <v>82.770099999999999</v>
      </c>
      <c r="AE8" s="1">
        <v>84.748500000000007</v>
      </c>
      <c r="AF8" s="1">
        <v>85.620500000000007</v>
      </c>
      <c r="AK8" s="1" cm="1">
        <f t="array" ref="AK8">INDEX(X8:AJ8,COUNT(X8:AJ8))</f>
        <v>85.620500000000007</v>
      </c>
      <c r="AM8" s="1" t="s">
        <v>49</v>
      </c>
    </row>
    <row r="9" spans="1:39" x14ac:dyDescent="0.45">
      <c r="A9" s="1">
        <v>1</v>
      </c>
      <c r="B9" s="2">
        <f t="shared" si="0"/>
        <v>8</v>
      </c>
      <c r="C9" s="1">
        <v>25</v>
      </c>
      <c r="D9" s="1" t="s">
        <v>10</v>
      </c>
      <c r="E9" s="1" t="s">
        <v>8</v>
      </c>
      <c r="F9" s="1">
        <v>1.3749999999999989</v>
      </c>
      <c r="G9" s="1" t="s">
        <v>18</v>
      </c>
      <c r="H9" s="1">
        <v>7</v>
      </c>
      <c r="I9" s="1">
        <v>3</v>
      </c>
      <c r="J9" s="1">
        <v>0</v>
      </c>
      <c r="K9" s="1">
        <v>2</v>
      </c>
      <c r="L9" s="1">
        <v>4</v>
      </c>
      <c r="M9" s="1">
        <v>6</v>
      </c>
      <c r="N9" s="1">
        <v>8</v>
      </c>
      <c r="O9" s="1">
        <v>10</v>
      </c>
      <c r="P9" s="1">
        <v>12</v>
      </c>
      <c r="Q9" s="1">
        <v>14</v>
      </c>
      <c r="W9" s="1" cm="1">
        <f t="array" ref="W9">INDEX(J9:V9,COUNT(J9:V9))</f>
        <v>14</v>
      </c>
      <c r="X9" s="1">
        <v>0</v>
      </c>
      <c r="Y9" s="1">
        <v>2.1682999999999999</v>
      </c>
      <c r="Z9" s="1">
        <v>3.0655000000000001</v>
      </c>
      <c r="AA9" s="1">
        <v>5.6692</v>
      </c>
      <c r="AB9" s="1">
        <v>9.1334</v>
      </c>
      <c r="AC9" s="1">
        <v>10.4298</v>
      </c>
      <c r="AD9" s="1">
        <v>12.687900000000001</v>
      </c>
      <c r="AE9" s="1">
        <v>12.886699999999999</v>
      </c>
      <c r="AK9" s="1" cm="1">
        <f t="array" ref="AK9">INDEX(X9:AJ9,COUNT(X9:AJ9))</f>
        <v>12.886699999999999</v>
      </c>
      <c r="AM9" s="1" t="s">
        <v>49</v>
      </c>
    </row>
    <row r="10" spans="1:39" x14ac:dyDescent="0.45">
      <c r="A10" s="1">
        <v>1</v>
      </c>
      <c r="B10" s="2">
        <f t="shared" si="0"/>
        <v>9</v>
      </c>
      <c r="C10" s="1">
        <v>15</v>
      </c>
      <c r="D10" s="1" t="s">
        <v>10</v>
      </c>
      <c r="E10" s="1" t="s">
        <v>11</v>
      </c>
      <c r="F10" s="1">
        <v>1.499999999999998</v>
      </c>
      <c r="G10" s="1" t="s">
        <v>13</v>
      </c>
      <c r="H10" s="1">
        <v>25</v>
      </c>
      <c r="I10" s="1">
        <v>1</v>
      </c>
      <c r="J10" s="1">
        <v>0</v>
      </c>
      <c r="K10" s="1">
        <v>2</v>
      </c>
      <c r="L10" s="1">
        <v>4</v>
      </c>
      <c r="M10" s="1">
        <v>6</v>
      </c>
      <c r="N10" s="1">
        <v>8</v>
      </c>
      <c r="O10" s="1">
        <v>10</v>
      </c>
      <c r="P10" s="1">
        <v>12</v>
      </c>
      <c r="W10" s="1" cm="1">
        <f t="array" ref="W10">INDEX(J10:V10,COUNT(J10:V10))</f>
        <v>12</v>
      </c>
      <c r="X10" s="1">
        <v>0</v>
      </c>
      <c r="Y10" s="1">
        <v>45.800800000000002</v>
      </c>
      <c r="Z10" s="1">
        <v>52.354199999999999</v>
      </c>
      <c r="AA10" s="1">
        <v>59.013500000000001</v>
      </c>
      <c r="AB10" s="1">
        <v>66.470399999999998</v>
      </c>
      <c r="AC10" s="1">
        <v>72.999399999999994</v>
      </c>
      <c r="AD10" s="1">
        <v>72.958200000000005</v>
      </c>
      <c r="AK10" s="1" cm="1">
        <f t="array" ref="AK10">INDEX(X10:AJ10,COUNT(X10:AJ10))</f>
        <v>72.958200000000005</v>
      </c>
      <c r="AL10" s="1">
        <v>99.999999868334896</v>
      </c>
      <c r="AM10" s="1" t="s">
        <v>55</v>
      </c>
    </row>
    <row r="11" spans="1:39" x14ac:dyDescent="0.45">
      <c r="A11" s="1">
        <v>1</v>
      </c>
      <c r="B11" s="2">
        <f t="shared" si="0"/>
        <v>10</v>
      </c>
      <c r="C11" s="1">
        <v>10</v>
      </c>
      <c r="D11" s="1" t="s">
        <v>7</v>
      </c>
      <c r="E11" s="1" t="s">
        <v>8</v>
      </c>
      <c r="F11" s="1">
        <v>1.499999999999998</v>
      </c>
      <c r="G11" s="1" t="s">
        <v>12</v>
      </c>
      <c r="H11" s="1">
        <v>1</v>
      </c>
      <c r="I11" s="1">
        <v>1</v>
      </c>
      <c r="J11" s="1">
        <v>0</v>
      </c>
      <c r="K11" s="1">
        <v>2</v>
      </c>
      <c r="L11" s="1">
        <v>4</v>
      </c>
      <c r="M11" s="1">
        <v>6</v>
      </c>
      <c r="N11" s="1">
        <v>8</v>
      </c>
      <c r="O11" s="1">
        <v>10</v>
      </c>
      <c r="P11" s="1">
        <v>12</v>
      </c>
      <c r="Q11" s="1">
        <v>14</v>
      </c>
      <c r="R11" s="1">
        <v>16</v>
      </c>
      <c r="S11" s="1">
        <v>18</v>
      </c>
      <c r="T11" s="1">
        <v>20</v>
      </c>
      <c r="U11" s="1">
        <v>22</v>
      </c>
      <c r="V11" s="1">
        <v>24</v>
      </c>
      <c r="W11" s="1" cm="1">
        <f t="array" ref="W11">INDEX(J11:V11,COUNT(J11:V11))</f>
        <v>24</v>
      </c>
      <c r="X11" s="1">
        <v>0</v>
      </c>
      <c r="Y11" s="1">
        <v>2.4274</v>
      </c>
      <c r="Z11" s="1">
        <v>5.9127000000000001</v>
      </c>
      <c r="AA11" s="1">
        <v>8.0188000000000006</v>
      </c>
      <c r="AB11" s="1">
        <v>9.3734999999999999</v>
      </c>
      <c r="AC11" s="1">
        <v>10.849299999999999</v>
      </c>
      <c r="AD11" s="1">
        <v>12.7033</v>
      </c>
      <c r="AE11" s="1">
        <v>14.494899999999999</v>
      </c>
      <c r="AF11" s="1">
        <v>16.0181</v>
      </c>
      <c r="AG11" s="1">
        <v>17.543800000000001</v>
      </c>
      <c r="AH11" s="1">
        <v>18.9603</v>
      </c>
      <c r="AI11" s="1">
        <v>20.347300000000001</v>
      </c>
      <c r="AJ11" s="1">
        <v>21.4649</v>
      </c>
      <c r="AK11" s="1" cm="1">
        <f t="array" ref="AK11">INDEX(X11:AJ11,COUNT(X11:AJ11))</f>
        <v>21.4649</v>
      </c>
      <c r="AL11" s="1">
        <v>99.999999999999801</v>
      </c>
      <c r="AM11" s="1" t="s">
        <v>55</v>
      </c>
    </row>
    <row r="12" spans="1:39" x14ac:dyDescent="0.45">
      <c r="A12" s="1">
        <v>1</v>
      </c>
      <c r="B12" s="2">
        <f t="shared" si="0"/>
        <v>11</v>
      </c>
      <c r="C12" s="1">
        <v>20</v>
      </c>
      <c r="D12" s="1" t="s">
        <v>10</v>
      </c>
      <c r="E12" s="1" t="s">
        <v>11</v>
      </c>
      <c r="F12" s="1">
        <v>1</v>
      </c>
      <c r="G12" s="1" t="s">
        <v>12</v>
      </c>
      <c r="H12" s="1">
        <v>25</v>
      </c>
      <c r="I12" s="1">
        <v>5</v>
      </c>
      <c r="J12" s="1">
        <v>0</v>
      </c>
      <c r="K12" s="1">
        <v>2</v>
      </c>
      <c r="L12" s="1">
        <v>4</v>
      </c>
      <c r="M12" s="1">
        <v>6</v>
      </c>
      <c r="N12" s="1">
        <v>8</v>
      </c>
      <c r="O12" s="1">
        <v>10</v>
      </c>
      <c r="P12" s="1">
        <v>12</v>
      </c>
      <c r="Q12" s="1">
        <v>14</v>
      </c>
      <c r="R12" s="1">
        <v>16</v>
      </c>
      <c r="S12" s="1">
        <v>18</v>
      </c>
      <c r="T12" s="1">
        <v>20</v>
      </c>
      <c r="U12" s="1">
        <v>22</v>
      </c>
      <c r="V12" s="1">
        <v>24</v>
      </c>
      <c r="W12" s="1" cm="1">
        <f t="array" ref="W12">INDEX(J12:V12,COUNT(J12:V12))</f>
        <v>24</v>
      </c>
      <c r="X12" s="1">
        <v>0</v>
      </c>
      <c r="Y12" s="1">
        <v>1.2726999999999999</v>
      </c>
      <c r="Z12" s="1">
        <v>3.2742</v>
      </c>
      <c r="AA12" s="1">
        <v>5.2176999999999998</v>
      </c>
      <c r="AB12" s="1">
        <v>8.0474999999999994</v>
      </c>
      <c r="AC12" s="1">
        <v>9.3991000000000007</v>
      </c>
      <c r="AD12" s="1">
        <v>10.874000000000001</v>
      </c>
      <c r="AE12" s="1">
        <v>12.643700000000001</v>
      </c>
      <c r="AF12" s="1">
        <v>14.3774</v>
      </c>
      <c r="AG12" s="1">
        <v>16.1707</v>
      </c>
      <c r="AH12" s="1">
        <v>17.9208</v>
      </c>
      <c r="AI12" s="1">
        <v>19.869900000000001</v>
      </c>
      <c r="AJ12" s="1">
        <v>21.5853</v>
      </c>
      <c r="AK12" s="1" cm="1">
        <f t="array" ref="AK12">INDEX(X12:AJ12,COUNT(X12:AJ12))</f>
        <v>21.5853</v>
      </c>
      <c r="AL12" s="1">
        <v>99.944768408338604</v>
      </c>
      <c r="AM12" s="1" t="s">
        <v>55</v>
      </c>
    </row>
    <row r="13" spans="1:39" x14ac:dyDescent="0.45">
      <c r="A13" s="1">
        <v>1</v>
      </c>
      <c r="B13" s="2">
        <f t="shared" si="0"/>
        <v>12</v>
      </c>
      <c r="C13" s="1">
        <v>15</v>
      </c>
      <c r="D13" s="1" t="s">
        <v>7</v>
      </c>
      <c r="E13" s="1" t="s">
        <v>11</v>
      </c>
      <c r="F13" s="1">
        <v>1.499999999999998</v>
      </c>
      <c r="G13" s="1" t="s">
        <v>12</v>
      </c>
      <c r="H13" s="1">
        <v>25</v>
      </c>
      <c r="I13" s="1">
        <v>3</v>
      </c>
      <c r="J13" s="1">
        <v>0</v>
      </c>
      <c r="K13" s="1">
        <v>2</v>
      </c>
      <c r="L13" s="1">
        <v>4</v>
      </c>
      <c r="M13" s="1">
        <v>6</v>
      </c>
      <c r="N13" s="1">
        <v>8</v>
      </c>
      <c r="O13" s="1">
        <v>10</v>
      </c>
      <c r="P13" s="1">
        <v>12</v>
      </c>
      <c r="Q13" s="1">
        <v>14</v>
      </c>
      <c r="R13" s="1">
        <v>16</v>
      </c>
      <c r="S13" s="1">
        <v>18</v>
      </c>
      <c r="T13" s="1">
        <v>20</v>
      </c>
      <c r="U13" s="1">
        <v>22</v>
      </c>
      <c r="W13" s="1" cm="1">
        <f t="array" ref="W13">INDEX(J13:V13,COUNT(J13:V13))</f>
        <v>22</v>
      </c>
      <c r="X13" s="1">
        <v>0</v>
      </c>
      <c r="Y13" s="1">
        <v>8.9786000000000001</v>
      </c>
      <c r="Z13" s="1">
        <v>21.051200000000001</v>
      </c>
      <c r="AA13" s="1">
        <v>39.544199999999996</v>
      </c>
      <c r="AB13" s="1">
        <v>49.988100000000003</v>
      </c>
      <c r="AC13" s="1">
        <v>58.191699999999997</v>
      </c>
      <c r="AD13" s="1">
        <v>65.4863</v>
      </c>
      <c r="AE13" s="1">
        <v>71.224900000000005</v>
      </c>
      <c r="AF13" s="1">
        <v>75.420699999999997</v>
      </c>
      <c r="AG13" s="1">
        <v>79.279499999999999</v>
      </c>
      <c r="AH13" s="1">
        <v>81.846500000000006</v>
      </c>
      <c r="AI13" s="1">
        <v>83.437399999999997</v>
      </c>
      <c r="AK13" s="1" cm="1">
        <f t="array" ref="AK13">INDEX(X13:AJ13,COUNT(X13:AJ13))</f>
        <v>83.437399999999997</v>
      </c>
      <c r="AL13" s="1">
        <v>100</v>
      </c>
      <c r="AM13" s="1" t="s">
        <v>55</v>
      </c>
    </row>
    <row r="14" spans="1:39" x14ac:dyDescent="0.45">
      <c r="A14" s="1">
        <v>1</v>
      </c>
      <c r="B14" s="2">
        <f t="shared" si="0"/>
        <v>13</v>
      </c>
      <c r="C14" s="1">
        <v>20</v>
      </c>
      <c r="D14" s="1" t="s">
        <v>7</v>
      </c>
      <c r="E14" s="1" t="s">
        <v>11</v>
      </c>
      <c r="F14" s="1">
        <v>1</v>
      </c>
      <c r="G14" s="1" t="s">
        <v>13</v>
      </c>
      <c r="H14" s="1">
        <v>25</v>
      </c>
      <c r="I14" s="1">
        <v>2</v>
      </c>
      <c r="J14" s="1">
        <v>0</v>
      </c>
      <c r="K14" s="1">
        <v>2</v>
      </c>
      <c r="L14" s="1">
        <v>4</v>
      </c>
      <c r="M14" s="1">
        <v>6</v>
      </c>
      <c r="W14" s="1" cm="1">
        <f t="array" ref="W14">INDEX(J14:V14,COUNT(J14:V14))</f>
        <v>6</v>
      </c>
      <c r="X14" s="1">
        <v>0</v>
      </c>
      <c r="Y14" s="1">
        <v>51.845300000000002</v>
      </c>
      <c r="Z14" s="1">
        <v>54.972200000000001</v>
      </c>
      <c r="AA14" s="1">
        <v>54.284100000000002</v>
      </c>
      <c r="AK14" s="1" cm="1">
        <f t="array" ref="AK14">INDEX(X14:AJ14,COUNT(X14:AJ14))</f>
        <v>54.284100000000002</v>
      </c>
      <c r="AL14" s="1">
        <v>96.521709945635294</v>
      </c>
      <c r="AM14" s="1" t="s">
        <v>55</v>
      </c>
    </row>
    <row r="15" spans="1:39" x14ac:dyDescent="0.45">
      <c r="A15" s="1">
        <v>1</v>
      </c>
      <c r="B15" s="2">
        <f t="shared" si="0"/>
        <v>14</v>
      </c>
      <c r="C15" s="1">
        <v>25</v>
      </c>
      <c r="D15" s="1" t="s">
        <v>7</v>
      </c>
      <c r="E15" s="1" t="s">
        <v>11</v>
      </c>
      <c r="F15" s="1">
        <v>1.499999999999998</v>
      </c>
      <c r="G15" s="1" t="s">
        <v>13</v>
      </c>
      <c r="H15" s="1">
        <v>1</v>
      </c>
      <c r="I15" s="1">
        <v>2</v>
      </c>
      <c r="J15" s="1">
        <v>0</v>
      </c>
      <c r="K15" s="1">
        <v>2</v>
      </c>
      <c r="L15" s="1">
        <v>4</v>
      </c>
      <c r="M15" s="1">
        <v>6</v>
      </c>
      <c r="N15" s="1">
        <v>8</v>
      </c>
      <c r="O15" s="1">
        <v>10</v>
      </c>
      <c r="P15" s="1">
        <v>12</v>
      </c>
      <c r="Q15" s="1">
        <v>14</v>
      </c>
      <c r="R15" s="1">
        <v>16</v>
      </c>
      <c r="S15" s="1">
        <v>18</v>
      </c>
      <c r="T15" s="1">
        <v>20</v>
      </c>
      <c r="U15" s="1">
        <v>22</v>
      </c>
      <c r="W15" s="1" cm="1">
        <f t="array" ref="W15">INDEX(J15:V15,COUNT(J15:V15))</f>
        <v>22</v>
      </c>
      <c r="X15" s="1">
        <v>0</v>
      </c>
      <c r="Y15" s="1">
        <v>10.325900000000001</v>
      </c>
      <c r="Z15" s="1">
        <v>24.064499999999999</v>
      </c>
      <c r="AA15" s="1">
        <v>47.541699999999999</v>
      </c>
      <c r="AB15" s="1">
        <v>60.072499999999998</v>
      </c>
      <c r="AC15" s="1">
        <v>65.339500000000001</v>
      </c>
      <c r="AD15" s="1">
        <v>67.508300000000006</v>
      </c>
      <c r="AE15" s="1">
        <v>69.691800000000001</v>
      </c>
      <c r="AF15" s="1">
        <v>73.86</v>
      </c>
      <c r="AG15" s="1">
        <v>76.806899999999999</v>
      </c>
      <c r="AH15" s="1">
        <v>78.937399999999997</v>
      </c>
      <c r="AI15" s="1">
        <v>80.305099999999996</v>
      </c>
      <c r="AK15" s="1" cm="1">
        <f t="array" ref="AK15">INDEX(X15:AJ15,COUNT(X15:AJ15))</f>
        <v>80.305099999999996</v>
      </c>
      <c r="AL15" s="1">
        <v>91.725521198159399</v>
      </c>
      <c r="AM15" s="1" t="s">
        <v>55</v>
      </c>
    </row>
    <row r="16" spans="1:39" x14ac:dyDescent="0.45">
      <c r="A16" s="1">
        <v>1</v>
      </c>
      <c r="B16" s="2">
        <f t="shared" si="0"/>
        <v>15</v>
      </c>
      <c r="C16" s="1">
        <v>20</v>
      </c>
      <c r="D16" s="1" t="s">
        <v>7</v>
      </c>
      <c r="E16" s="1" t="s">
        <v>11</v>
      </c>
      <c r="F16" s="1">
        <v>1.499999999999998</v>
      </c>
      <c r="G16" s="1" t="s">
        <v>18</v>
      </c>
      <c r="H16" s="1">
        <v>25</v>
      </c>
      <c r="I16" s="1">
        <v>1</v>
      </c>
      <c r="J16" s="1">
        <v>0</v>
      </c>
      <c r="K16" s="1">
        <v>2</v>
      </c>
      <c r="L16" s="1">
        <v>4</v>
      </c>
      <c r="M16" s="1">
        <v>6</v>
      </c>
      <c r="N16" s="1">
        <v>8</v>
      </c>
      <c r="O16" s="1">
        <v>10</v>
      </c>
      <c r="P16" s="1">
        <v>12</v>
      </c>
      <c r="Q16" s="1">
        <v>14</v>
      </c>
      <c r="R16" s="1">
        <v>16</v>
      </c>
      <c r="S16" s="1">
        <v>18</v>
      </c>
      <c r="T16" s="1">
        <v>20</v>
      </c>
      <c r="U16" s="1">
        <v>22</v>
      </c>
      <c r="V16" s="1">
        <v>24</v>
      </c>
      <c r="W16" s="1" cm="1">
        <f t="array" ref="W16">INDEX(J16:V16,COUNT(J16:V16))</f>
        <v>24</v>
      </c>
      <c r="X16" s="1">
        <v>0</v>
      </c>
      <c r="Y16" s="1">
        <v>8.9116999999999997</v>
      </c>
      <c r="Z16" s="1">
        <v>24.029399999999999</v>
      </c>
      <c r="AA16" s="1">
        <v>34.927799999999998</v>
      </c>
      <c r="AB16" s="1">
        <v>44.261899999999997</v>
      </c>
      <c r="AC16" s="1">
        <v>52.910800000000002</v>
      </c>
      <c r="AD16" s="1">
        <v>60.030799999999999</v>
      </c>
      <c r="AE16" s="1">
        <v>65.6143</v>
      </c>
      <c r="AF16" s="1">
        <v>69.304500000000004</v>
      </c>
      <c r="AG16" s="1">
        <v>73.326099999999997</v>
      </c>
      <c r="AH16" s="1">
        <v>76.477199999999996</v>
      </c>
      <c r="AI16" s="1">
        <v>78.444500000000005</v>
      </c>
      <c r="AJ16" s="1">
        <v>80.270499999999998</v>
      </c>
      <c r="AK16" s="1" cm="1">
        <f t="array" ref="AK16">INDEX(X16:AJ16,COUNT(X16:AJ16))</f>
        <v>80.270499999999998</v>
      </c>
      <c r="AL16" s="1">
        <v>88.139703634302094</v>
      </c>
      <c r="AM16" s="1" t="s">
        <v>55</v>
      </c>
    </row>
    <row r="17" spans="1:39" x14ac:dyDescent="0.45">
      <c r="A17" s="1">
        <v>1</v>
      </c>
      <c r="B17" s="2">
        <f t="shared" si="0"/>
        <v>16</v>
      </c>
      <c r="C17" s="1">
        <v>20</v>
      </c>
      <c r="D17" s="1" t="s">
        <v>7</v>
      </c>
      <c r="E17" s="1" t="s">
        <v>11</v>
      </c>
      <c r="F17" s="1">
        <v>1.499999999999998</v>
      </c>
      <c r="G17" s="1" t="s">
        <v>13</v>
      </c>
      <c r="H17" s="1">
        <v>1</v>
      </c>
      <c r="I17" s="1">
        <v>2</v>
      </c>
      <c r="J17" s="1">
        <v>0</v>
      </c>
      <c r="K17" s="1">
        <v>2</v>
      </c>
      <c r="L17" s="1">
        <v>4</v>
      </c>
      <c r="M17" s="1">
        <v>6</v>
      </c>
      <c r="N17" s="1">
        <v>8</v>
      </c>
      <c r="O17" s="1">
        <v>10</v>
      </c>
      <c r="P17" s="1">
        <v>12</v>
      </c>
      <c r="Q17" s="1">
        <v>14</v>
      </c>
      <c r="W17" s="1" cm="1">
        <f t="array" ref="W17">INDEX(J17:V17,COUNT(J17:V17))</f>
        <v>14</v>
      </c>
      <c r="X17" s="1">
        <v>0</v>
      </c>
      <c r="Y17" s="1">
        <v>37.887</v>
      </c>
      <c r="Z17" s="1">
        <v>60.270600000000002</v>
      </c>
      <c r="AA17" s="1">
        <v>71.837100000000007</v>
      </c>
      <c r="AB17" s="1">
        <v>78.347999999999999</v>
      </c>
      <c r="AC17" s="1">
        <v>79.963499999999996</v>
      </c>
      <c r="AD17" s="1">
        <v>83.718599999999995</v>
      </c>
      <c r="AE17" s="1">
        <v>84.607200000000006</v>
      </c>
      <c r="AK17" s="1" cm="1">
        <f t="array" ref="AK17">INDEX(X17:AJ17,COUNT(X17:AJ17))</f>
        <v>84.607200000000006</v>
      </c>
      <c r="AL17" s="1">
        <v>86.142648628771298</v>
      </c>
      <c r="AM17" s="1" t="s">
        <v>55</v>
      </c>
    </row>
    <row r="18" spans="1:39" x14ac:dyDescent="0.45">
      <c r="A18" s="1">
        <v>1</v>
      </c>
      <c r="B18" s="2">
        <f t="shared" si="0"/>
        <v>17</v>
      </c>
      <c r="C18" s="1">
        <v>20</v>
      </c>
      <c r="D18" s="1" t="s">
        <v>7</v>
      </c>
      <c r="E18" s="1" t="s">
        <v>11</v>
      </c>
      <c r="F18" s="1">
        <v>1.499999999999998</v>
      </c>
      <c r="G18" s="1" t="s">
        <v>13</v>
      </c>
      <c r="H18" s="1">
        <v>1</v>
      </c>
      <c r="I18" s="1">
        <v>1</v>
      </c>
      <c r="J18" s="1">
        <v>0</v>
      </c>
      <c r="K18" s="1">
        <v>2</v>
      </c>
      <c r="L18" s="1">
        <v>4</v>
      </c>
      <c r="M18" s="1">
        <v>6</v>
      </c>
      <c r="N18" s="1">
        <v>8</v>
      </c>
      <c r="O18" s="1">
        <v>10</v>
      </c>
      <c r="P18" s="1">
        <v>12</v>
      </c>
      <c r="Q18" s="1">
        <v>14</v>
      </c>
      <c r="R18" s="1">
        <v>16</v>
      </c>
      <c r="S18" s="1">
        <v>18</v>
      </c>
      <c r="T18" s="1">
        <v>20</v>
      </c>
      <c r="U18" s="1">
        <v>22</v>
      </c>
      <c r="V18" s="1">
        <v>24</v>
      </c>
      <c r="W18" s="1" cm="1">
        <f t="array" ref="W18">INDEX(J18:V18,COUNT(J18:V18))</f>
        <v>24</v>
      </c>
      <c r="X18" s="1">
        <v>0</v>
      </c>
      <c r="Y18" s="1">
        <v>16.564</v>
      </c>
      <c r="Z18" s="1">
        <v>28.006599999999999</v>
      </c>
      <c r="AA18" s="1">
        <v>36.826099999999997</v>
      </c>
      <c r="AB18" s="1">
        <v>43.743499999999997</v>
      </c>
      <c r="AC18" s="1">
        <v>51.959200000000003</v>
      </c>
      <c r="AD18" s="1">
        <v>57.953000000000003</v>
      </c>
      <c r="AE18" s="1">
        <v>62.997999999999998</v>
      </c>
      <c r="AF18" s="1">
        <v>66.833699999999993</v>
      </c>
      <c r="AG18" s="1">
        <v>69.708500000000001</v>
      </c>
      <c r="AH18" s="1">
        <v>72.000900000000001</v>
      </c>
      <c r="AI18" s="1">
        <v>73.687200000000004</v>
      </c>
      <c r="AJ18" s="1">
        <v>75.041600000000003</v>
      </c>
      <c r="AK18" s="1" cm="1">
        <f t="array" ref="AK18">INDEX(X18:AJ18,COUNT(X18:AJ18))</f>
        <v>75.041600000000003</v>
      </c>
      <c r="AL18" s="1">
        <v>85.694618287594693</v>
      </c>
      <c r="AM18" s="1" t="s">
        <v>55</v>
      </c>
    </row>
    <row r="19" spans="1:39" x14ac:dyDescent="0.45">
      <c r="A19" s="1">
        <v>1</v>
      </c>
      <c r="B19" s="2">
        <f t="shared" si="0"/>
        <v>18</v>
      </c>
      <c r="C19" s="1">
        <v>20</v>
      </c>
      <c r="D19" s="1" t="s">
        <v>7</v>
      </c>
      <c r="E19" s="1" t="s">
        <v>11</v>
      </c>
      <c r="F19" s="1">
        <v>1.499999999999998</v>
      </c>
      <c r="G19" s="1" t="s">
        <v>9</v>
      </c>
      <c r="H19" s="1">
        <v>25</v>
      </c>
      <c r="I19" s="1">
        <v>2</v>
      </c>
      <c r="J19" s="1">
        <v>0</v>
      </c>
      <c r="K19" s="1">
        <v>2</v>
      </c>
      <c r="L19" s="1">
        <v>4</v>
      </c>
      <c r="W19" s="1" cm="1">
        <f t="array" ref="W19">INDEX(J19:V19,COUNT(J19:V19))</f>
        <v>4</v>
      </c>
      <c r="X19" s="1">
        <v>0</v>
      </c>
      <c r="Y19" s="1">
        <v>80.538300000000007</v>
      </c>
      <c r="Z19" s="1">
        <v>79.405299999999997</v>
      </c>
      <c r="AK19" s="1" cm="1">
        <f t="array" ref="AK19">INDEX(X19:AJ19,COUNT(X19:AJ19))</f>
        <v>79.405299999999997</v>
      </c>
      <c r="AL19" s="1">
        <v>84.3711552509711</v>
      </c>
      <c r="AM19" s="1" t="s">
        <v>55</v>
      </c>
    </row>
    <row r="20" spans="1:39" x14ac:dyDescent="0.45">
      <c r="A20" s="1">
        <v>1</v>
      </c>
      <c r="B20" s="2">
        <f t="shared" si="0"/>
        <v>19</v>
      </c>
      <c r="C20" s="1">
        <v>20</v>
      </c>
      <c r="D20" s="1" t="s">
        <v>7</v>
      </c>
      <c r="E20" s="1" t="s">
        <v>11</v>
      </c>
      <c r="F20" s="1">
        <v>1.499999999999998</v>
      </c>
      <c r="G20" s="1" t="s">
        <v>9</v>
      </c>
      <c r="H20" s="1">
        <v>1</v>
      </c>
      <c r="I20" s="1">
        <v>2</v>
      </c>
      <c r="J20" s="1">
        <v>0</v>
      </c>
      <c r="K20" s="1">
        <v>2</v>
      </c>
      <c r="L20" s="1">
        <v>4</v>
      </c>
      <c r="M20" s="1">
        <v>6</v>
      </c>
      <c r="N20" s="1">
        <v>8</v>
      </c>
      <c r="O20" s="1">
        <v>10</v>
      </c>
      <c r="W20" s="1" cm="1">
        <f t="array" ref="W20">INDEX(J20:V20,COUNT(J20:V20))</f>
        <v>10</v>
      </c>
      <c r="X20" s="1">
        <v>0</v>
      </c>
      <c r="Y20" s="1">
        <v>64.949600000000004</v>
      </c>
      <c r="Z20" s="1">
        <v>84.490799999999993</v>
      </c>
      <c r="AA20" s="1">
        <v>79.247699999999995</v>
      </c>
      <c r="AB20" s="1">
        <v>73.580600000000004</v>
      </c>
      <c r="AC20" s="1">
        <v>72.297799999999995</v>
      </c>
      <c r="AK20" s="1" cm="1">
        <f t="array" ref="AK20">INDEX(X20:AJ20,COUNT(X20:AJ20))</f>
        <v>72.297799999999995</v>
      </c>
      <c r="AL20" s="1">
        <v>83.767013635740895</v>
      </c>
      <c r="AM20" s="1" t="s">
        <v>55</v>
      </c>
    </row>
    <row r="21" spans="1:39" x14ac:dyDescent="0.45">
      <c r="A21" s="1">
        <v>1</v>
      </c>
      <c r="B21" s="2">
        <f t="shared" si="0"/>
        <v>20</v>
      </c>
      <c r="C21" s="1">
        <v>20</v>
      </c>
      <c r="D21" s="1" t="s">
        <v>7</v>
      </c>
      <c r="E21" s="1" t="s">
        <v>11</v>
      </c>
      <c r="F21" s="1">
        <v>1.499999999999998</v>
      </c>
      <c r="G21" s="1" t="s">
        <v>13</v>
      </c>
      <c r="H21" s="1">
        <v>25</v>
      </c>
      <c r="I21" s="1">
        <v>1</v>
      </c>
      <c r="J21" s="1">
        <v>0</v>
      </c>
      <c r="K21" s="1">
        <v>2</v>
      </c>
      <c r="L21" s="1">
        <v>4</v>
      </c>
      <c r="W21" s="1" cm="1">
        <f t="array" ref="W21">INDEX(J21:V21,COUNT(J21:V21))</f>
        <v>4</v>
      </c>
      <c r="X21" s="1">
        <v>0</v>
      </c>
      <c r="Y21" s="1">
        <v>57.186700000000002</v>
      </c>
      <c r="Z21" s="1">
        <v>56.107799999999997</v>
      </c>
      <c r="AK21" s="1" cm="1">
        <f t="array" ref="AK21">INDEX(X21:AJ21,COUNT(X21:AJ21))</f>
        <v>56.107799999999997</v>
      </c>
      <c r="AL21" s="1">
        <v>83.860131534299398</v>
      </c>
      <c r="AM21" s="1" t="s">
        <v>55</v>
      </c>
    </row>
    <row r="22" spans="1:39" x14ac:dyDescent="0.45">
      <c r="A22" s="1">
        <v>1</v>
      </c>
      <c r="B22" s="2">
        <f t="shared" si="0"/>
        <v>21</v>
      </c>
      <c r="C22" s="1">
        <v>20</v>
      </c>
      <c r="D22" s="1" t="s">
        <v>7</v>
      </c>
      <c r="E22" s="1" t="s">
        <v>11</v>
      </c>
      <c r="F22" s="1">
        <v>1.499999999999998</v>
      </c>
      <c r="G22" s="1" t="s">
        <v>17</v>
      </c>
      <c r="H22" s="1">
        <v>1</v>
      </c>
      <c r="I22" s="1">
        <v>2</v>
      </c>
      <c r="J22" s="1">
        <v>0</v>
      </c>
      <c r="K22" s="1">
        <v>2</v>
      </c>
      <c r="L22" s="1">
        <v>4</v>
      </c>
      <c r="M22" s="1">
        <v>6</v>
      </c>
      <c r="N22" s="1">
        <v>8</v>
      </c>
      <c r="O22" s="1">
        <v>10</v>
      </c>
      <c r="P22" s="1">
        <v>12</v>
      </c>
      <c r="W22" s="1" cm="1">
        <f t="array" ref="W22">INDEX(J22:V22,COUNT(J22:V22))</f>
        <v>12</v>
      </c>
      <c r="X22" s="1">
        <v>0</v>
      </c>
      <c r="Y22" s="1">
        <v>61.449199999999998</v>
      </c>
      <c r="Z22" s="1">
        <v>66.041200000000003</v>
      </c>
      <c r="AA22" s="1">
        <v>69.999399999999994</v>
      </c>
      <c r="AB22" s="1">
        <v>73.603099999999998</v>
      </c>
      <c r="AC22" s="1">
        <v>75.960400000000007</v>
      </c>
      <c r="AD22" s="1">
        <v>75.960400000000007</v>
      </c>
      <c r="AK22" s="1" cm="1">
        <f t="array" ref="AK22">INDEX(X22:AJ22,COUNT(X22:AJ22))</f>
        <v>75.960400000000007</v>
      </c>
      <c r="AL22" s="1">
        <v>83.374628395003199</v>
      </c>
      <c r="AM22" s="1" t="s">
        <v>55</v>
      </c>
    </row>
    <row r="23" spans="1:39" x14ac:dyDescent="0.45">
      <c r="A23" s="1">
        <v>1</v>
      </c>
      <c r="B23" s="2">
        <f t="shared" si="0"/>
        <v>22</v>
      </c>
      <c r="C23" s="1">
        <v>15</v>
      </c>
      <c r="D23" s="1" t="s">
        <v>7</v>
      </c>
      <c r="E23" s="1" t="s">
        <v>8</v>
      </c>
      <c r="F23" s="1">
        <v>1.2374999999999989</v>
      </c>
      <c r="G23" s="1" t="s">
        <v>12</v>
      </c>
      <c r="H23" s="1">
        <v>16</v>
      </c>
      <c r="I23" s="1">
        <v>5</v>
      </c>
      <c r="J23" s="1">
        <v>0</v>
      </c>
      <c r="K23" s="1">
        <v>2</v>
      </c>
      <c r="L23" s="1">
        <v>4</v>
      </c>
      <c r="M23" s="1">
        <v>6</v>
      </c>
      <c r="N23" s="1">
        <v>8</v>
      </c>
      <c r="O23" s="1">
        <v>10</v>
      </c>
      <c r="P23" s="1">
        <v>12</v>
      </c>
      <c r="Q23" s="1">
        <v>14</v>
      </c>
      <c r="R23" s="1">
        <v>16</v>
      </c>
      <c r="S23" s="1">
        <v>18</v>
      </c>
      <c r="T23" s="1">
        <v>20</v>
      </c>
      <c r="U23" s="1">
        <v>22</v>
      </c>
      <c r="V23" s="1">
        <v>24</v>
      </c>
      <c r="W23" s="1" cm="1">
        <f t="array" ref="W23">INDEX(J23:V23,COUNT(J23:V23))</f>
        <v>24</v>
      </c>
      <c r="X23" s="1">
        <v>0</v>
      </c>
      <c r="Y23" s="1">
        <v>5.1600999999999999</v>
      </c>
      <c r="Z23" s="1">
        <v>10.3703</v>
      </c>
      <c r="AA23" s="1">
        <v>15.6631</v>
      </c>
      <c r="AB23" s="1">
        <v>19.464700000000001</v>
      </c>
      <c r="AC23" s="1">
        <v>23.077300000000001</v>
      </c>
      <c r="AD23" s="1">
        <v>22.241299999999999</v>
      </c>
      <c r="AE23" s="1">
        <v>24.123200000000001</v>
      </c>
      <c r="AF23" s="1">
        <v>26.5565</v>
      </c>
      <c r="AG23" s="1">
        <v>28.327300000000001</v>
      </c>
      <c r="AH23" s="1">
        <v>25.1936</v>
      </c>
      <c r="AI23" s="1">
        <v>26.686199999999999</v>
      </c>
      <c r="AJ23" s="1">
        <v>27.738399999999999</v>
      </c>
      <c r="AK23" s="1" cm="1">
        <f t="array" ref="AK23">INDEX(X23:AJ23,COUNT(X23:AJ23))</f>
        <v>27.738399999999999</v>
      </c>
      <c r="AM23" s="1" t="s">
        <v>50</v>
      </c>
    </row>
    <row r="24" spans="1:39" x14ac:dyDescent="0.45">
      <c r="A24" s="1">
        <v>1</v>
      </c>
      <c r="B24" s="2">
        <f t="shared" si="0"/>
        <v>23</v>
      </c>
      <c r="C24" s="1">
        <v>10</v>
      </c>
      <c r="D24" s="1" t="s">
        <v>10</v>
      </c>
      <c r="E24" s="1" t="s">
        <v>8</v>
      </c>
      <c r="F24" s="1">
        <v>1.337499999999999</v>
      </c>
      <c r="G24" s="1" t="s">
        <v>13</v>
      </c>
      <c r="H24" s="1">
        <v>16</v>
      </c>
      <c r="I24" s="1">
        <v>5</v>
      </c>
      <c r="J24" s="1">
        <v>0</v>
      </c>
      <c r="K24" s="1">
        <v>2</v>
      </c>
      <c r="L24" s="1">
        <v>4</v>
      </c>
      <c r="M24" s="1">
        <v>6</v>
      </c>
      <c r="N24" s="1">
        <v>8</v>
      </c>
      <c r="O24" s="1">
        <v>10</v>
      </c>
      <c r="P24" s="1">
        <v>12</v>
      </c>
      <c r="Q24" s="1">
        <v>14</v>
      </c>
      <c r="R24" s="1">
        <v>16</v>
      </c>
      <c r="S24" s="1">
        <v>18</v>
      </c>
      <c r="W24" s="1" cm="1">
        <f t="array" ref="W24">INDEX(J24:V24,COUNT(J24:V24))</f>
        <v>18</v>
      </c>
      <c r="X24" s="1">
        <v>0</v>
      </c>
      <c r="Y24" s="1">
        <v>7.2051999999999996</v>
      </c>
      <c r="Z24" s="1">
        <v>9.7009000000000007</v>
      </c>
      <c r="AA24" s="1">
        <v>10.731299999999999</v>
      </c>
      <c r="AB24" s="1">
        <v>11.280099999999999</v>
      </c>
      <c r="AC24" s="1">
        <v>11.613</v>
      </c>
      <c r="AD24" s="1">
        <v>11.029299999999999</v>
      </c>
      <c r="AE24" s="1">
        <v>11.2737</v>
      </c>
      <c r="AF24" s="1">
        <v>10.7601</v>
      </c>
      <c r="AG24" s="1">
        <v>10.9231</v>
      </c>
      <c r="AK24" s="1" cm="1">
        <f t="array" ref="AK24">INDEX(X24:AJ24,COUNT(X24:AJ24))</f>
        <v>10.9231</v>
      </c>
      <c r="AM24" s="1" t="s">
        <v>50</v>
      </c>
    </row>
    <row r="25" spans="1:39" x14ac:dyDescent="0.45">
      <c r="A25" s="1">
        <v>1</v>
      </c>
      <c r="B25" s="2">
        <f t="shared" si="0"/>
        <v>24</v>
      </c>
      <c r="C25" s="1">
        <v>5</v>
      </c>
      <c r="D25" s="1" t="s">
        <v>10</v>
      </c>
      <c r="E25" s="1" t="s">
        <v>8</v>
      </c>
      <c r="F25" s="1">
        <v>1.125</v>
      </c>
      <c r="G25" s="1" t="s">
        <v>12</v>
      </c>
      <c r="H25" s="1">
        <v>10.5</v>
      </c>
      <c r="I25" s="1">
        <v>2</v>
      </c>
      <c r="J25" s="1">
        <v>0</v>
      </c>
      <c r="K25" s="1">
        <v>2</v>
      </c>
      <c r="L25" s="1">
        <v>4</v>
      </c>
      <c r="M25" s="1">
        <v>6</v>
      </c>
      <c r="N25" s="1">
        <v>8</v>
      </c>
      <c r="O25" s="1">
        <v>10</v>
      </c>
      <c r="W25" s="1" cm="1">
        <f t="array" ref="W25">INDEX(J25:V25,COUNT(J25:V25))</f>
        <v>10</v>
      </c>
      <c r="X25" s="1">
        <v>0</v>
      </c>
      <c r="Y25" s="1">
        <v>0</v>
      </c>
      <c r="Z25" s="1">
        <v>0.75229999999999997</v>
      </c>
      <c r="AA25" s="1">
        <v>1.6849000000000001</v>
      </c>
      <c r="AB25" s="1">
        <v>2.2793999999999999</v>
      </c>
      <c r="AC25" s="1">
        <v>2.2603</v>
      </c>
      <c r="AK25" s="1" cm="1">
        <f t="array" ref="AK25">INDEX(X25:AJ25,COUNT(X25:AJ25))</f>
        <v>2.2603</v>
      </c>
      <c r="AM25" s="1" t="s">
        <v>50</v>
      </c>
    </row>
    <row r="26" spans="1:39" x14ac:dyDescent="0.45">
      <c r="A26" s="1">
        <v>1</v>
      </c>
      <c r="B26" s="2">
        <f t="shared" si="0"/>
        <v>25</v>
      </c>
      <c r="C26" s="1">
        <v>20</v>
      </c>
      <c r="D26" s="1" t="s">
        <v>7</v>
      </c>
      <c r="E26" s="1" t="s">
        <v>11</v>
      </c>
      <c r="F26" s="1">
        <v>1.499999999999998</v>
      </c>
      <c r="G26" s="1" t="s">
        <v>18</v>
      </c>
      <c r="H26" s="1">
        <v>1</v>
      </c>
      <c r="I26" s="1">
        <v>2</v>
      </c>
      <c r="J26" s="1">
        <v>0</v>
      </c>
      <c r="K26" s="1">
        <v>2</v>
      </c>
      <c r="L26" s="1">
        <v>4</v>
      </c>
      <c r="M26" s="1">
        <v>6</v>
      </c>
      <c r="N26" s="1">
        <v>8</v>
      </c>
      <c r="O26" s="1">
        <v>10</v>
      </c>
      <c r="P26" s="1">
        <v>12</v>
      </c>
      <c r="Q26" s="1">
        <v>14</v>
      </c>
      <c r="R26" s="1">
        <v>16</v>
      </c>
      <c r="S26" s="1">
        <v>18</v>
      </c>
      <c r="T26" s="1">
        <v>20</v>
      </c>
      <c r="U26" s="1">
        <v>22</v>
      </c>
      <c r="V26" s="1">
        <v>24</v>
      </c>
      <c r="W26" s="1" cm="1">
        <f t="array" ref="W26">INDEX(J26:V26,COUNT(J26:V26))</f>
        <v>24</v>
      </c>
      <c r="X26" s="1">
        <v>0</v>
      </c>
      <c r="Y26" s="1">
        <v>7.4454000000000002</v>
      </c>
      <c r="Z26" s="1">
        <v>18.780999999999999</v>
      </c>
      <c r="AA26" s="1">
        <v>28.264600000000002</v>
      </c>
      <c r="AB26" s="1">
        <v>36.2821</v>
      </c>
      <c r="AC26" s="1">
        <v>43.7941</v>
      </c>
      <c r="AD26" s="1">
        <v>49.392899999999997</v>
      </c>
      <c r="AE26" s="1">
        <v>54.6143</v>
      </c>
      <c r="AF26" s="1">
        <v>59.370199999999997</v>
      </c>
      <c r="AG26" s="1">
        <v>62.8705</v>
      </c>
      <c r="AH26" s="1">
        <v>65.554199999999994</v>
      </c>
      <c r="AI26" s="1">
        <v>67.972099999999998</v>
      </c>
      <c r="AJ26" s="1">
        <v>69.824600000000004</v>
      </c>
      <c r="AK26" s="1" cm="1">
        <f t="array" ref="AK26">INDEX(X26:AJ26,COUNT(X26:AJ26))</f>
        <v>69.824600000000004</v>
      </c>
      <c r="AL26" s="1">
        <v>81.513316182566101</v>
      </c>
      <c r="AM26" s="1" t="s">
        <v>55</v>
      </c>
    </row>
    <row r="27" spans="1:39" x14ac:dyDescent="0.45">
      <c r="A27" s="1">
        <v>1</v>
      </c>
      <c r="B27" s="2">
        <f t="shared" si="0"/>
        <v>26</v>
      </c>
      <c r="C27" s="1">
        <v>25</v>
      </c>
      <c r="D27" s="1" t="s">
        <v>10</v>
      </c>
      <c r="E27" s="1" t="s">
        <v>11</v>
      </c>
      <c r="F27" s="1">
        <v>1.499999999999998</v>
      </c>
      <c r="G27" s="1" t="s">
        <v>12</v>
      </c>
      <c r="H27" s="1">
        <v>5.5</v>
      </c>
      <c r="I27" s="1">
        <v>5</v>
      </c>
      <c r="J27" s="1">
        <v>0</v>
      </c>
      <c r="K27" s="1">
        <v>2</v>
      </c>
      <c r="L27" s="1">
        <v>4</v>
      </c>
      <c r="M27" s="1">
        <v>6</v>
      </c>
      <c r="N27" s="1">
        <v>8</v>
      </c>
      <c r="O27" s="1">
        <v>10</v>
      </c>
      <c r="P27" s="1">
        <v>12</v>
      </c>
      <c r="Q27" s="1">
        <v>14</v>
      </c>
      <c r="R27" s="1">
        <v>16</v>
      </c>
      <c r="S27" s="1">
        <v>18</v>
      </c>
      <c r="T27" s="1">
        <v>20</v>
      </c>
      <c r="U27" s="1">
        <v>22</v>
      </c>
      <c r="V27" s="1">
        <v>24</v>
      </c>
      <c r="W27" s="1" cm="1">
        <f t="array" ref="W27">INDEX(J27:V27,COUNT(J27:V27))</f>
        <v>24</v>
      </c>
      <c r="X27" s="1">
        <v>0</v>
      </c>
      <c r="Y27" s="1">
        <v>3.0268999999999999</v>
      </c>
      <c r="Z27" s="1">
        <v>5.1943000000000001</v>
      </c>
      <c r="AA27" s="1">
        <v>7.5735000000000001</v>
      </c>
      <c r="AB27" s="1">
        <v>9.6194000000000006</v>
      </c>
      <c r="AC27" s="1">
        <v>11.9595</v>
      </c>
      <c r="AD27" s="1">
        <v>14.692600000000001</v>
      </c>
      <c r="AE27" s="1">
        <v>15.965299999999999</v>
      </c>
      <c r="AF27" s="1">
        <v>17.897400000000001</v>
      </c>
      <c r="AG27" s="1">
        <v>19.7197</v>
      </c>
      <c r="AH27" s="1">
        <v>21.977900000000002</v>
      </c>
      <c r="AI27" s="1">
        <v>23.3047</v>
      </c>
      <c r="AJ27" s="1">
        <v>25.6599</v>
      </c>
      <c r="AK27" s="1" cm="1">
        <f t="array" ref="AK27">INDEX(X27:AJ27,COUNT(X27:AJ27))</f>
        <v>25.6599</v>
      </c>
      <c r="AM27" s="1" t="s">
        <v>50</v>
      </c>
    </row>
    <row r="28" spans="1:39" x14ac:dyDescent="0.45">
      <c r="A28" s="1">
        <v>1</v>
      </c>
      <c r="B28" s="2">
        <f t="shared" si="0"/>
        <v>27</v>
      </c>
      <c r="C28" s="1">
        <v>35</v>
      </c>
      <c r="D28" s="1" t="s">
        <v>10</v>
      </c>
      <c r="E28" s="1" t="s">
        <v>8</v>
      </c>
      <c r="F28" s="1">
        <v>1.287499999999999</v>
      </c>
      <c r="G28" s="1" t="s">
        <v>12</v>
      </c>
      <c r="H28" s="1">
        <v>4</v>
      </c>
      <c r="I28" s="1">
        <v>4</v>
      </c>
      <c r="J28" s="1">
        <v>0</v>
      </c>
      <c r="K28" s="1">
        <v>2</v>
      </c>
      <c r="L28" s="1">
        <v>4</v>
      </c>
      <c r="M28" s="1">
        <v>6</v>
      </c>
      <c r="N28" s="1">
        <v>8</v>
      </c>
      <c r="O28" s="1">
        <v>10</v>
      </c>
      <c r="W28" s="1" cm="1">
        <f t="array" ref="W28">INDEX(J28:V28,COUNT(J28:V28))</f>
        <v>10</v>
      </c>
      <c r="X28" s="1">
        <v>0</v>
      </c>
      <c r="Y28" s="1">
        <v>3.5240999999999998</v>
      </c>
      <c r="Z28" s="1">
        <v>6.7516999999999996</v>
      </c>
      <c r="AA28" s="1">
        <v>7.4729000000000001</v>
      </c>
      <c r="AB28" s="1">
        <v>8.0206</v>
      </c>
      <c r="AC28" s="1">
        <v>8.1655999999999995</v>
      </c>
      <c r="AK28" s="1" cm="1">
        <f t="array" ref="AK28">INDEX(X28:AJ28,COUNT(X28:AJ28))</f>
        <v>8.1655999999999995</v>
      </c>
      <c r="AM28" s="1" t="s">
        <v>50</v>
      </c>
    </row>
    <row r="29" spans="1:39" x14ac:dyDescent="0.45">
      <c r="A29" s="1">
        <v>1</v>
      </c>
      <c r="B29" s="2">
        <f t="shared" si="0"/>
        <v>28</v>
      </c>
      <c r="C29" s="1">
        <v>20</v>
      </c>
      <c r="D29" s="1" t="s">
        <v>7</v>
      </c>
      <c r="E29" s="1" t="s">
        <v>11</v>
      </c>
      <c r="F29" s="1">
        <v>1.499999999999998</v>
      </c>
      <c r="G29" s="1" t="s">
        <v>13</v>
      </c>
      <c r="H29" s="1">
        <v>25</v>
      </c>
      <c r="I29" s="1">
        <v>2</v>
      </c>
      <c r="J29" s="1">
        <v>0</v>
      </c>
      <c r="K29" s="1">
        <v>2</v>
      </c>
      <c r="L29" s="1">
        <v>4</v>
      </c>
      <c r="M29" s="1">
        <v>6</v>
      </c>
      <c r="W29" s="1" cm="1">
        <f t="array" ref="W29">INDEX(J29:V29,COUNT(J29:V29))</f>
        <v>6</v>
      </c>
      <c r="X29" s="1">
        <v>0</v>
      </c>
      <c r="Y29" s="1">
        <v>46.395099999999999</v>
      </c>
      <c r="Z29" s="1">
        <v>53.612099999999998</v>
      </c>
      <c r="AA29" s="1">
        <v>53.874400000000001</v>
      </c>
      <c r="AK29" s="1" cm="1">
        <f t="array" ref="AK29">INDEX(X29:AJ29,COUNT(X29:AJ29))</f>
        <v>53.874400000000001</v>
      </c>
      <c r="AL29" s="1">
        <v>80.774815266463804</v>
      </c>
      <c r="AM29" s="1" t="s">
        <v>55</v>
      </c>
    </row>
    <row r="30" spans="1:39" x14ac:dyDescent="0.45">
      <c r="A30" s="1">
        <v>1</v>
      </c>
      <c r="B30" s="2">
        <f t="shared" si="0"/>
        <v>29</v>
      </c>
      <c r="C30" s="1">
        <v>20</v>
      </c>
      <c r="D30" s="1" t="s">
        <v>7</v>
      </c>
      <c r="E30" s="1" t="s">
        <v>11</v>
      </c>
      <c r="F30" s="1">
        <v>1.499999999999998</v>
      </c>
      <c r="G30" s="1" t="s">
        <v>18</v>
      </c>
      <c r="H30" s="1">
        <v>1</v>
      </c>
      <c r="I30" s="1">
        <v>1</v>
      </c>
      <c r="J30" s="1">
        <v>0</v>
      </c>
      <c r="K30" s="1">
        <v>2</v>
      </c>
      <c r="L30" s="1">
        <v>4</v>
      </c>
      <c r="M30" s="1">
        <v>6</v>
      </c>
      <c r="N30" s="1">
        <v>8</v>
      </c>
      <c r="O30" s="1">
        <v>10</v>
      </c>
      <c r="P30" s="1">
        <v>12</v>
      </c>
      <c r="Q30" s="1">
        <v>14</v>
      </c>
      <c r="R30" s="1">
        <v>16</v>
      </c>
      <c r="S30" s="1">
        <v>18</v>
      </c>
      <c r="T30" s="1">
        <v>20</v>
      </c>
      <c r="W30" s="1" cm="1">
        <f t="array" ref="W30">INDEX(J30:V30,COUNT(J30:V30))</f>
        <v>20</v>
      </c>
      <c r="X30" s="1">
        <v>0</v>
      </c>
      <c r="Y30" s="1">
        <v>8.8079000000000001</v>
      </c>
      <c r="Z30" s="1">
        <v>20.670300000000001</v>
      </c>
      <c r="AA30" s="1">
        <v>30.173300000000001</v>
      </c>
      <c r="AB30" s="1">
        <v>37.978400000000001</v>
      </c>
      <c r="AC30" s="1">
        <v>42.287700000000001</v>
      </c>
      <c r="AD30" s="1">
        <v>47.579500000000003</v>
      </c>
      <c r="AE30" s="1">
        <v>51.896000000000001</v>
      </c>
      <c r="AF30" s="1">
        <v>53.343200000000003</v>
      </c>
      <c r="AG30" s="1">
        <v>55.7303</v>
      </c>
      <c r="AH30" s="1">
        <v>56.503300000000003</v>
      </c>
      <c r="AK30" s="1" cm="1">
        <f t="array" ref="AK30">INDEX(X30:AJ30,COUNT(X30:AJ30))</f>
        <v>56.503300000000003</v>
      </c>
      <c r="AL30" s="1">
        <v>80.254053705583701</v>
      </c>
      <c r="AM30" s="1" t="s">
        <v>55</v>
      </c>
    </row>
    <row r="31" spans="1:39" x14ac:dyDescent="0.45">
      <c r="A31" s="1">
        <v>1</v>
      </c>
      <c r="B31" s="2">
        <f t="shared" si="0"/>
        <v>30</v>
      </c>
      <c r="C31" s="1">
        <v>30</v>
      </c>
      <c r="D31" s="1" t="s">
        <v>7</v>
      </c>
      <c r="E31" s="1" t="s">
        <v>8</v>
      </c>
      <c r="F31" s="1">
        <v>1.1999999999999991</v>
      </c>
      <c r="G31" s="1" t="s">
        <v>12</v>
      </c>
      <c r="H31" s="1">
        <v>22.5</v>
      </c>
      <c r="I31" s="1">
        <v>1</v>
      </c>
      <c r="J31" s="1">
        <v>0</v>
      </c>
      <c r="K31" s="1">
        <v>2</v>
      </c>
      <c r="L31" s="1">
        <v>4</v>
      </c>
      <c r="M31" s="1">
        <v>6</v>
      </c>
      <c r="N31" s="1">
        <v>8</v>
      </c>
      <c r="O31" s="1">
        <v>10</v>
      </c>
      <c r="P31" s="1">
        <v>12</v>
      </c>
      <c r="Q31" s="1">
        <v>14</v>
      </c>
      <c r="R31" s="1">
        <v>16</v>
      </c>
      <c r="S31" s="1">
        <v>18</v>
      </c>
      <c r="T31" s="1">
        <v>20</v>
      </c>
      <c r="U31" s="1">
        <v>22</v>
      </c>
      <c r="V31" s="1">
        <v>24</v>
      </c>
      <c r="W31" s="1" cm="1">
        <f t="array" ref="W31">INDEX(J31:V31,COUNT(J31:V31))</f>
        <v>24</v>
      </c>
      <c r="X31" s="1">
        <v>0</v>
      </c>
      <c r="Y31" s="1">
        <v>3.7984</v>
      </c>
      <c r="Z31" s="1">
        <v>9.3800000000000008</v>
      </c>
      <c r="AA31" s="1">
        <v>13.1426</v>
      </c>
      <c r="AB31" s="1">
        <v>17.503499999999999</v>
      </c>
      <c r="AC31" s="1">
        <v>18.119</v>
      </c>
      <c r="AD31" s="1">
        <v>20.670400000000001</v>
      </c>
      <c r="AE31" s="1">
        <v>22.9907</v>
      </c>
      <c r="AF31" s="1">
        <v>24.515000000000001</v>
      </c>
      <c r="AG31" s="1">
        <v>25.762899999999998</v>
      </c>
      <c r="AH31" s="1">
        <v>31.8794</v>
      </c>
      <c r="AI31" s="1">
        <v>33.326000000000001</v>
      </c>
      <c r="AJ31" s="1">
        <v>34.306399999999996</v>
      </c>
      <c r="AK31" s="1" cm="1">
        <f t="array" ref="AK31">INDEX(X31:AJ31,COUNT(X31:AJ31))</f>
        <v>34.306399999999996</v>
      </c>
      <c r="AM31" s="1" t="s">
        <v>50</v>
      </c>
    </row>
    <row r="32" spans="1:39" x14ac:dyDescent="0.45">
      <c r="A32" s="1">
        <v>1</v>
      </c>
      <c r="B32" s="2">
        <f t="shared" si="0"/>
        <v>31</v>
      </c>
      <c r="C32" s="1">
        <v>35</v>
      </c>
      <c r="D32" s="1" t="s">
        <v>10</v>
      </c>
      <c r="E32" s="1" t="s">
        <v>11</v>
      </c>
      <c r="F32" s="1">
        <v>1</v>
      </c>
      <c r="G32" s="1" t="s">
        <v>13</v>
      </c>
      <c r="H32" s="1">
        <v>24</v>
      </c>
      <c r="I32" s="1">
        <v>5</v>
      </c>
      <c r="J32" s="1">
        <v>0</v>
      </c>
      <c r="K32" s="1">
        <v>2</v>
      </c>
      <c r="L32" s="1">
        <v>4</v>
      </c>
      <c r="M32" s="1">
        <v>6</v>
      </c>
      <c r="W32" s="1" cm="1">
        <f t="array" ref="W32">INDEX(J32:V32,COUNT(J32:V32))</f>
        <v>6</v>
      </c>
      <c r="X32" s="1">
        <v>0</v>
      </c>
      <c r="Y32" s="1">
        <v>56.039400000000001</v>
      </c>
      <c r="Z32" s="1">
        <v>63.445900000000002</v>
      </c>
      <c r="AA32" s="1">
        <v>63.638599999999997</v>
      </c>
      <c r="AK32" s="1" cm="1">
        <f t="array" ref="AK32">INDEX(X32:AJ32,COUNT(X32:AJ32))</f>
        <v>63.638599999999997</v>
      </c>
      <c r="AM32" s="1" t="s">
        <v>50</v>
      </c>
    </row>
    <row r="33" spans="1:39" x14ac:dyDescent="0.45">
      <c r="A33" s="1">
        <v>1</v>
      </c>
      <c r="B33" s="2">
        <f t="shared" si="0"/>
        <v>32</v>
      </c>
      <c r="C33" s="1">
        <v>25</v>
      </c>
      <c r="D33" s="1" t="s">
        <v>7</v>
      </c>
      <c r="E33" s="1" t="s">
        <v>11</v>
      </c>
      <c r="F33" s="1">
        <v>1.499999999999998</v>
      </c>
      <c r="G33" s="1" t="s">
        <v>9</v>
      </c>
      <c r="H33" s="1">
        <v>25</v>
      </c>
      <c r="I33" s="1">
        <v>1</v>
      </c>
      <c r="J33" s="1">
        <v>0</v>
      </c>
      <c r="K33" s="1">
        <v>2</v>
      </c>
      <c r="L33" s="1">
        <v>4</v>
      </c>
      <c r="M33" s="1">
        <v>6</v>
      </c>
      <c r="W33" s="1" cm="1">
        <f t="array" ref="W33">INDEX(J33:V33,COUNT(J33:V33))</f>
        <v>6</v>
      </c>
      <c r="X33" s="1">
        <v>0</v>
      </c>
      <c r="Y33" s="1">
        <v>76.370699999999999</v>
      </c>
      <c r="Z33" s="1">
        <v>80.878600000000006</v>
      </c>
      <c r="AA33" s="1">
        <v>81.023300000000006</v>
      </c>
      <c r="AK33" s="1" cm="1">
        <f t="array" ref="AK33">INDEX(X33:AJ33,COUNT(X33:AJ33))</f>
        <v>81.023300000000006</v>
      </c>
      <c r="AL33" s="1">
        <v>80.532554138790204</v>
      </c>
      <c r="AM33" s="1" t="s">
        <v>55</v>
      </c>
    </row>
    <row r="34" spans="1:39" x14ac:dyDescent="0.45">
      <c r="A34" s="1">
        <v>1</v>
      </c>
      <c r="B34" s="2">
        <f t="shared" si="0"/>
        <v>33</v>
      </c>
      <c r="C34" s="1">
        <v>5</v>
      </c>
      <c r="D34" s="1" t="s">
        <v>7</v>
      </c>
      <c r="E34" s="1" t="s">
        <v>11</v>
      </c>
      <c r="F34" s="1">
        <v>1.0249999999999999</v>
      </c>
      <c r="G34" s="1" t="s">
        <v>16</v>
      </c>
      <c r="H34" s="1">
        <v>21</v>
      </c>
      <c r="I34" s="1">
        <v>2</v>
      </c>
      <c r="J34" s="1">
        <v>0</v>
      </c>
      <c r="K34" s="1">
        <v>2</v>
      </c>
      <c r="L34" s="1">
        <v>4</v>
      </c>
      <c r="M34" s="1">
        <v>6</v>
      </c>
      <c r="N34" s="1">
        <v>8</v>
      </c>
      <c r="O34" s="1">
        <v>10</v>
      </c>
      <c r="P34" s="1">
        <v>12</v>
      </c>
      <c r="Q34" s="1">
        <v>14</v>
      </c>
      <c r="R34" s="1">
        <v>16</v>
      </c>
      <c r="S34" s="1">
        <v>18</v>
      </c>
      <c r="T34" s="1">
        <v>20</v>
      </c>
      <c r="U34" s="1">
        <v>22</v>
      </c>
      <c r="V34" s="1">
        <v>24</v>
      </c>
      <c r="W34" s="1" cm="1">
        <f t="array" ref="W34">INDEX(J34:V34,COUNT(J34:V34))</f>
        <v>24</v>
      </c>
      <c r="X34" s="1">
        <v>0</v>
      </c>
      <c r="Y34" s="1">
        <v>2.8475999999999999</v>
      </c>
      <c r="Z34" s="1">
        <v>8.1237999999999992</v>
      </c>
      <c r="AA34" s="1">
        <v>13.894399999999999</v>
      </c>
      <c r="AB34" s="1">
        <v>19.537299999999998</v>
      </c>
      <c r="AC34" s="1">
        <v>23.936</v>
      </c>
      <c r="AD34" s="1">
        <v>28.013400000000001</v>
      </c>
      <c r="AE34" s="1">
        <v>31.505800000000001</v>
      </c>
      <c r="AF34" s="1">
        <v>35.776000000000003</v>
      </c>
      <c r="AG34" s="1">
        <v>37.418500000000002</v>
      </c>
      <c r="AH34" s="1">
        <v>40.656999999999996</v>
      </c>
      <c r="AI34" s="1">
        <v>42.601399999999998</v>
      </c>
      <c r="AJ34" s="1">
        <v>44.602600000000002</v>
      </c>
      <c r="AK34" s="1" cm="1">
        <f t="array" ref="AK34">INDEX(X34:AJ34,COUNT(X34:AJ34))</f>
        <v>44.602600000000002</v>
      </c>
      <c r="AM34" s="1" t="s">
        <v>50</v>
      </c>
    </row>
    <row r="35" spans="1:39" x14ac:dyDescent="0.45">
      <c r="A35" s="1">
        <v>1</v>
      </c>
      <c r="B35" s="2">
        <f t="shared" si="0"/>
        <v>34</v>
      </c>
      <c r="C35" s="1">
        <v>35</v>
      </c>
      <c r="D35" s="1" t="s">
        <v>7</v>
      </c>
      <c r="E35" s="1" t="s">
        <v>11</v>
      </c>
      <c r="F35" s="1">
        <v>1.125</v>
      </c>
      <c r="G35" s="1" t="s">
        <v>16</v>
      </c>
      <c r="H35" s="1">
        <v>10</v>
      </c>
      <c r="I35" s="1">
        <v>5</v>
      </c>
      <c r="J35" s="1">
        <v>0</v>
      </c>
      <c r="K35" s="1">
        <v>2</v>
      </c>
      <c r="L35" s="1">
        <v>4</v>
      </c>
      <c r="M35" s="1">
        <v>6</v>
      </c>
      <c r="N35" s="1">
        <v>8</v>
      </c>
      <c r="W35" s="1" cm="1">
        <f t="array" ref="W35">INDEX(J35:V35,COUNT(J35:V35))</f>
        <v>8</v>
      </c>
      <c r="X35" s="1">
        <v>0</v>
      </c>
      <c r="Y35" s="1">
        <v>32.277900000000002</v>
      </c>
      <c r="Z35" s="1">
        <v>58.839500000000001</v>
      </c>
      <c r="AA35" s="1">
        <v>68.1267</v>
      </c>
      <c r="AB35" s="1">
        <v>66.799800000000005</v>
      </c>
      <c r="AK35" s="1" cm="1">
        <f t="array" ref="AK35">INDEX(X35:AJ35,COUNT(X35:AJ35))</f>
        <v>66.799800000000005</v>
      </c>
      <c r="AM35" s="1" t="s">
        <v>50</v>
      </c>
    </row>
    <row r="36" spans="1:39" x14ac:dyDescent="0.45">
      <c r="A36" s="1">
        <v>1</v>
      </c>
      <c r="B36" s="2">
        <f t="shared" si="0"/>
        <v>35</v>
      </c>
      <c r="C36" s="1">
        <v>35</v>
      </c>
      <c r="D36" s="1" t="s">
        <v>7</v>
      </c>
      <c r="E36" s="1" t="s">
        <v>11</v>
      </c>
      <c r="F36" s="1">
        <v>1.1999999999999991</v>
      </c>
      <c r="G36" s="1" t="s">
        <v>12</v>
      </c>
      <c r="H36" s="1">
        <v>9.5</v>
      </c>
      <c r="I36" s="1">
        <v>5</v>
      </c>
      <c r="J36" s="1">
        <v>0</v>
      </c>
      <c r="K36" s="1">
        <v>2</v>
      </c>
      <c r="L36" s="1">
        <v>4</v>
      </c>
      <c r="M36" s="1">
        <v>6</v>
      </c>
      <c r="N36" s="1">
        <v>8</v>
      </c>
      <c r="O36" s="1">
        <v>10</v>
      </c>
      <c r="P36" s="1">
        <v>12</v>
      </c>
      <c r="W36" s="1" cm="1">
        <f t="array" ref="W36">INDEX(J36:V36,COUNT(J36:V36))</f>
        <v>12</v>
      </c>
      <c r="X36" s="1">
        <v>0</v>
      </c>
      <c r="Y36" s="1">
        <v>33.174100000000003</v>
      </c>
      <c r="Z36" s="1">
        <v>52.764299999999999</v>
      </c>
      <c r="AA36" s="1">
        <v>66.982100000000003</v>
      </c>
      <c r="AB36" s="1">
        <v>70.964600000000004</v>
      </c>
      <c r="AC36" s="1">
        <v>67.650499999999994</v>
      </c>
      <c r="AD36" s="1">
        <v>67.988100000000003</v>
      </c>
      <c r="AK36" s="1" cm="1">
        <f t="array" ref="AK36">INDEX(X36:AJ36,COUNT(X36:AJ36))</f>
        <v>67.988100000000003</v>
      </c>
      <c r="AM36" s="1" t="s">
        <v>50</v>
      </c>
    </row>
    <row r="37" spans="1:39" x14ac:dyDescent="0.45">
      <c r="A37" s="1">
        <v>1</v>
      </c>
      <c r="B37" s="2">
        <f t="shared" si="0"/>
        <v>36</v>
      </c>
      <c r="C37" s="1">
        <v>35</v>
      </c>
      <c r="D37" s="1" t="s">
        <v>10</v>
      </c>
      <c r="E37" s="1" t="s">
        <v>11</v>
      </c>
      <c r="F37" s="1">
        <v>1.2999999999999989</v>
      </c>
      <c r="G37" s="1" t="s">
        <v>9</v>
      </c>
      <c r="H37" s="1">
        <v>4</v>
      </c>
      <c r="I37" s="1">
        <v>4</v>
      </c>
      <c r="J37" s="1">
        <v>0</v>
      </c>
      <c r="K37" s="1">
        <v>2</v>
      </c>
      <c r="L37" s="1">
        <v>4</v>
      </c>
      <c r="M37" s="1">
        <v>6</v>
      </c>
      <c r="W37" s="1" cm="1">
        <f t="array" ref="W37">INDEX(J37:V37,COUNT(J37:V37))</f>
        <v>6</v>
      </c>
      <c r="X37" s="1">
        <v>0</v>
      </c>
      <c r="Y37" s="1">
        <v>82.470399999999998</v>
      </c>
      <c r="Z37" s="1">
        <v>80.722700000000003</v>
      </c>
      <c r="AA37" s="1">
        <v>80.105199999999996</v>
      </c>
      <c r="AK37" s="1" cm="1">
        <f t="array" ref="AK37">INDEX(X37:AJ37,COUNT(X37:AJ37))</f>
        <v>80.105199999999996</v>
      </c>
      <c r="AM37" s="1" t="s">
        <v>50</v>
      </c>
    </row>
    <row r="38" spans="1:39" x14ac:dyDescent="0.45">
      <c r="A38" s="1">
        <v>1</v>
      </c>
      <c r="B38" s="2">
        <f t="shared" si="0"/>
        <v>37</v>
      </c>
      <c r="C38" s="1">
        <v>30</v>
      </c>
      <c r="D38" s="1" t="s">
        <v>7</v>
      </c>
      <c r="E38" s="1" t="s">
        <v>11</v>
      </c>
      <c r="F38" s="1">
        <v>1.499999999999998</v>
      </c>
      <c r="G38" s="1" t="s">
        <v>9</v>
      </c>
      <c r="H38" s="1">
        <v>25</v>
      </c>
      <c r="I38" s="1">
        <v>2</v>
      </c>
      <c r="J38" s="1">
        <v>0</v>
      </c>
      <c r="K38" s="1">
        <v>2</v>
      </c>
      <c r="L38" s="1">
        <v>4</v>
      </c>
      <c r="M38" s="1">
        <v>6</v>
      </c>
      <c r="W38" s="1" cm="1">
        <f t="array" ref="W38">INDEX(J38:V38,COUNT(J38:V38))</f>
        <v>6</v>
      </c>
      <c r="X38" s="1">
        <v>0</v>
      </c>
      <c r="Y38" s="1">
        <v>70.066999999999993</v>
      </c>
      <c r="Z38" s="1">
        <v>79.615600000000001</v>
      </c>
      <c r="AA38" s="1">
        <v>79.838800000000006</v>
      </c>
      <c r="AK38" s="1" cm="1">
        <f t="array" ref="AK38">INDEX(X38:AJ38,COUNT(X38:AJ38))</f>
        <v>79.838800000000006</v>
      </c>
      <c r="AL38" s="1">
        <v>82.1705334297409</v>
      </c>
      <c r="AM38" s="1" t="s">
        <v>55</v>
      </c>
    </row>
    <row r="39" spans="1:39" x14ac:dyDescent="0.45">
      <c r="A39" s="1">
        <v>1</v>
      </c>
      <c r="B39" s="2">
        <f t="shared" si="0"/>
        <v>38</v>
      </c>
      <c r="C39" s="1">
        <v>35</v>
      </c>
      <c r="D39" s="1" t="s">
        <v>7</v>
      </c>
      <c r="E39" s="1" t="s">
        <v>11</v>
      </c>
      <c r="F39" s="1">
        <v>1.0125</v>
      </c>
      <c r="G39" s="1" t="s">
        <v>15</v>
      </c>
      <c r="H39" s="1">
        <v>8</v>
      </c>
      <c r="I39" s="1">
        <v>1</v>
      </c>
      <c r="J39" s="1">
        <v>0</v>
      </c>
      <c r="K39" s="1">
        <v>2</v>
      </c>
      <c r="L39" s="1">
        <v>4</v>
      </c>
      <c r="M39" s="1">
        <v>6</v>
      </c>
      <c r="W39" s="1" cm="1">
        <f t="array" ref="W39">INDEX(J39:V39,COUNT(J39:V39))</f>
        <v>6</v>
      </c>
      <c r="X39" s="1">
        <v>0</v>
      </c>
      <c r="Y39" s="1">
        <v>49.652799999999999</v>
      </c>
      <c r="Z39" s="1">
        <v>75.538499999999999</v>
      </c>
      <c r="AA39" s="1">
        <v>75.858999999999995</v>
      </c>
      <c r="AK39" s="1" cm="1">
        <f t="array" ref="AK39">INDEX(X39:AJ39,COUNT(X39:AJ39))</f>
        <v>75.858999999999995</v>
      </c>
      <c r="AM39" s="1" t="s">
        <v>50</v>
      </c>
    </row>
    <row r="40" spans="1:39" x14ac:dyDescent="0.45">
      <c r="A40" s="1">
        <v>1</v>
      </c>
      <c r="B40" s="2">
        <f t="shared" si="0"/>
        <v>39</v>
      </c>
      <c r="C40" s="1">
        <v>5</v>
      </c>
      <c r="D40" s="1" t="s">
        <v>10</v>
      </c>
      <c r="E40" s="1" t="s">
        <v>11</v>
      </c>
      <c r="F40" s="1">
        <v>1.075</v>
      </c>
      <c r="G40" s="1" t="s">
        <v>9</v>
      </c>
      <c r="H40" s="1">
        <v>23</v>
      </c>
      <c r="I40" s="1">
        <v>1</v>
      </c>
      <c r="J40" s="1">
        <v>0</v>
      </c>
      <c r="K40" s="1">
        <v>2</v>
      </c>
      <c r="L40" s="1">
        <v>4</v>
      </c>
      <c r="M40" s="1">
        <v>6</v>
      </c>
      <c r="N40" s="1">
        <v>8</v>
      </c>
      <c r="O40" s="1">
        <v>10</v>
      </c>
      <c r="P40" s="1">
        <v>12</v>
      </c>
      <c r="W40" s="1" cm="1">
        <f t="array" ref="W40">INDEX(J40:V40,COUNT(J40:V40))</f>
        <v>12</v>
      </c>
      <c r="X40" s="1">
        <v>0</v>
      </c>
      <c r="Y40" s="1">
        <v>47.0762</v>
      </c>
      <c r="Z40" s="1">
        <v>69.209199999999996</v>
      </c>
      <c r="AA40" s="1">
        <v>77.618499999999997</v>
      </c>
      <c r="AB40" s="1">
        <v>82.453900000000004</v>
      </c>
      <c r="AC40" s="1">
        <v>84.394900000000007</v>
      </c>
      <c r="AD40" s="1">
        <v>84.883099999999999</v>
      </c>
      <c r="AK40" s="1" cm="1">
        <f t="array" ref="AK40">INDEX(X40:AJ40,COUNT(X40:AJ40))</f>
        <v>84.883099999999999</v>
      </c>
      <c r="AM40" s="1" t="s">
        <v>50</v>
      </c>
    </row>
    <row r="41" spans="1:39" x14ac:dyDescent="0.45">
      <c r="A41" s="1">
        <v>1</v>
      </c>
      <c r="B41" s="2">
        <f t="shared" si="0"/>
        <v>40</v>
      </c>
      <c r="C41" s="1">
        <v>30</v>
      </c>
      <c r="D41" s="1" t="s">
        <v>7</v>
      </c>
      <c r="E41" s="1" t="s">
        <v>11</v>
      </c>
      <c r="F41" s="1">
        <v>1.499999999999998</v>
      </c>
      <c r="G41" s="1" t="s">
        <v>9</v>
      </c>
      <c r="H41" s="1">
        <v>25</v>
      </c>
      <c r="I41" s="1">
        <v>1</v>
      </c>
      <c r="J41" s="1">
        <v>0</v>
      </c>
      <c r="K41" s="1">
        <v>2</v>
      </c>
      <c r="L41" s="1">
        <v>4</v>
      </c>
      <c r="W41" s="1" cm="1">
        <f t="array" ref="W41">INDEX(J41:V41,COUNT(J41:V41))</f>
        <v>4</v>
      </c>
      <c r="X41" s="1">
        <v>0</v>
      </c>
      <c r="Y41" s="1">
        <v>80.762</v>
      </c>
      <c r="Z41" s="1">
        <v>80.579599999999999</v>
      </c>
      <c r="AK41" s="1" cm="1">
        <f t="array" ref="AK41">INDEX(X41:AJ41,COUNT(X41:AJ41))</f>
        <v>80.579599999999999</v>
      </c>
      <c r="AL41" s="1">
        <v>83.643735204782999</v>
      </c>
      <c r="AM41" s="1" t="s">
        <v>55</v>
      </c>
    </row>
    <row r="42" spans="1:39" x14ac:dyDescent="0.45">
      <c r="A42" s="1">
        <v>1</v>
      </c>
      <c r="B42" s="2">
        <f t="shared" si="0"/>
        <v>41</v>
      </c>
      <c r="C42" s="1">
        <v>30</v>
      </c>
      <c r="D42" s="1" t="s">
        <v>7</v>
      </c>
      <c r="E42" s="1" t="s">
        <v>11</v>
      </c>
      <c r="F42" s="1">
        <v>1</v>
      </c>
      <c r="G42" s="1" t="s">
        <v>9</v>
      </c>
      <c r="H42" s="1">
        <v>25</v>
      </c>
      <c r="I42" s="1">
        <v>1</v>
      </c>
      <c r="J42" s="1">
        <v>0</v>
      </c>
      <c r="K42" s="1">
        <v>2</v>
      </c>
      <c r="L42" s="1">
        <v>4</v>
      </c>
      <c r="W42" s="1" cm="1">
        <f t="array" ref="W42">INDEX(J42:V42,COUNT(J42:V42))</f>
        <v>4</v>
      </c>
      <c r="X42" s="1">
        <v>0</v>
      </c>
      <c r="Y42" s="1">
        <v>69.100399999999993</v>
      </c>
      <c r="Z42" s="1">
        <v>70.483400000000003</v>
      </c>
      <c r="AK42" s="1" cm="1">
        <f t="array" ref="AK42">INDEX(X42:AJ42,COUNT(X42:AJ42))</f>
        <v>70.483400000000003</v>
      </c>
      <c r="AL42" s="1">
        <v>83.384534405597094</v>
      </c>
      <c r="AM42" s="1" t="s">
        <v>55</v>
      </c>
    </row>
    <row r="43" spans="1:39" x14ac:dyDescent="0.45">
      <c r="A43" s="1">
        <v>1</v>
      </c>
      <c r="B43" s="2">
        <f t="shared" si="0"/>
        <v>42</v>
      </c>
      <c r="C43" s="1">
        <v>30</v>
      </c>
      <c r="D43" s="1" t="s">
        <v>10</v>
      </c>
      <c r="E43" s="1" t="s">
        <v>8</v>
      </c>
      <c r="F43" s="1">
        <v>1.075</v>
      </c>
      <c r="G43" s="1" t="s">
        <v>13</v>
      </c>
      <c r="H43" s="1">
        <v>8.5</v>
      </c>
      <c r="I43" s="1">
        <v>2</v>
      </c>
      <c r="J43" s="1">
        <v>0</v>
      </c>
      <c r="K43" s="1">
        <v>2</v>
      </c>
      <c r="L43" s="1">
        <v>4</v>
      </c>
      <c r="M43" s="1">
        <v>6</v>
      </c>
      <c r="N43" s="1">
        <v>8</v>
      </c>
      <c r="O43" s="1">
        <v>10</v>
      </c>
      <c r="P43" s="1">
        <v>12</v>
      </c>
      <c r="Q43" s="1">
        <v>14</v>
      </c>
      <c r="R43" s="1">
        <v>16</v>
      </c>
      <c r="S43" s="1">
        <v>18</v>
      </c>
      <c r="W43" s="1" cm="1">
        <f t="array" ref="W43">INDEX(J43:V43,COUNT(J43:V43))</f>
        <v>18</v>
      </c>
      <c r="X43" s="1">
        <v>0</v>
      </c>
      <c r="Y43" s="1">
        <v>4.9631999999999996</v>
      </c>
      <c r="Z43" s="1">
        <v>8.6270000000000007</v>
      </c>
      <c r="AA43" s="1">
        <v>8.8301999999999996</v>
      </c>
      <c r="AB43" s="1">
        <v>9.9359999999999999</v>
      </c>
      <c r="AC43" s="1">
        <v>10.385999999999999</v>
      </c>
      <c r="AD43" s="1">
        <v>11.331300000000001</v>
      </c>
      <c r="AE43" s="1">
        <v>11.749700000000001</v>
      </c>
      <c r="AF43" s="1">
        <v>12.3447</v>
      </c>
      <c r="AG43" s="1">
        <v>12.4237</v>
      </c>
      <c r="AK43" s="1" cm="1">
        <f t="array" ref="AK43">INDEX(X43:AJ43,COUNT(X43:AJ43))</f>
        <v>12.4237</v>
      </c>
      <c r="AM43" s="1" t="s">
        <v>50</v>
      </c>
    </row>
    <row r="44" spans="1:39" x14ac:dyDescent="0.45">
      <c r="A44" s="1">
        <v>1</v>
      </c>
      <c r="B44" s="2">
        <f t="shared" si="0"/>
        <v>43</v>
      </c>
      <c r="C44" s="1">
        <v>35</v>
      </c>
      <c r="D44" s="1" t="s">
        <v>10</v>
      </c>
      <c r="E44" s="1" t="s">
        <v>11</v>
      </c>
      <c r="F44" s="1">
        <v>1.075</v>
      </c>
      <c r="G44" s="1" t="s">
        <v>16</v>
      </c>
      <c r="H44" s="1">
        <v>22</v>
      </c>
      <c r="I44" s="1">
        <v>2</v>
      </c>
      <c r="J44" s="1">
        <v>0</v>
      </c>
      <c r="K44" s="1">
        <v>2</v>
      </c>
      <c r="L44" s="1">
        <v>4</v>
      </c>
      <c r="M44" s="1">
        <v>6</v>
      </c>
      <c r="N44" s="1">
        <v>8</v>
      </c>
      <c r="O44" s="1">
        <v>10</v>
      </c>
      <c r="P44" s="1">
        <v>12</v>
      </c>
      <c r="Q44" s="1">
        <v>14</v>
      </c>
      <c r="R44" s="1">
        <v>16</v>
      </c>
      <c r="S44" s="1">
        <v>18</v>
      </c>
      <c r="T44" s="1">
        <v>20</v>
      </c>
      <c r="U44" s="1">
        <v>22</v>
      </c>
      <c r="W44" s="1" cm="1">
        <f t="array" ref="W44">INDEX(J44:V44,COUNT(J44:V44))</f>
        <v>22</v>
      </c>
      <c r="X44" s="1">
        <v>0</v>
      </c>
      <c r="Y44" s="1">
        <v>2.4544999999999999</v>
      </c>
      <c r="Z44" s="1">
        <v>5.5587999999999997</v>
      </c>
      <c r="AA44" s="1">
        <v>8.1403999999999996</v>
      </c>
      <c r="AB44" s="1">
        <v>10.195</v>
      </c>
      <c r="AC44" s="1">
        <v>12.062200000000001</v>
      </c>
      <c r="AD44" s="1">
        <v>13.3718</v>
      </c>
      <c r="AE44" s="1">
        <v>14.4259</v>
      </c>
      <c r="AF44" s="1">
        <v>15.6881</v>
      </c>
      <c r="AG44" s="1">
        <v>17.335699999999999</v>
      </c>
      <c r="AH44" s="1">
        <v>17.861699999999999</v>
      </c>
      <c r="AI44" s="1">
        <v>17.953299999999999</v>
      </c>
      <c r="AK44" s="1" cm="1">
        <f t="array" ref="AK44">INDEX(X44:AJ44,COUNT(X44:AJ44))</f>
        <v>17.953299999999999</v>
      </c>
      <c r="AM44" s="1" t="s">
        <v>50</v>
      </c>
    </row>
    <row r="45" spans="1:39" x14ac:dyDescent="0.45">
      <c r="A45" s="1">
        <v>1</v>
      </c>
      <c r="B45" s="2">
        <f t="shared" si="0"/>
        <v>44</v>
      </c>
      <c r="C45" s="1">
        <v>20</v>
      </c>
      <c r="D45" s="1" t="s">
        <v>7</v>
      </c>
      <c r="E45" s="1" t="s">
        <v>8</v>
      </c>
      <c r="F45" s="1">
        <v>1</v>
      </c>
      <c r="G45" s="1" t="s">
        <v>16</v>
      </c>
      <c r="H45" s="1">
        <v>3.5</v>
      </c>
      <c r="I45" s="1">
        <v>5</v>
      </c>
      <c r="J45" s="1">
        <v>0</v>
      </c>
      <c r="K45" s="1">
        <v>2</v>
      </c>
      <c r="L45" s="1">
        <v>4</v>
      </c>
      <c r="M45" s="1">
        <v>6</v>
      </c>
      <c r="N45" s="1">
        <v>8</v>
      </c>
      <c r="O45" s="1">
        <v>10</v>
      </c>
      <c r="P45" s="1">
        <v>12</v>
      </c>
      <c r="Q45" s="1">
        <v>14</v>
      </c>
      <c r="R45" s="1">
        <v>16</v>
      </c>
      <c r="W45" s="1" cm="1">
        <f t="array" ref="W45">INDEX(J45:V45,COUNT(J45:V45))</f>
        <v>16</v>
      </c>
      <c r="X45" s="1">
        <v>0</v>
      </c>
      <c r="Y45" s="1">
        <v>7.0762999999999998</v>
      </c>
      <c r="Z45" s="1">
        <v>15.576700000000001</v>
      </c>
      <c r="AA45" s="1">
        <v>20.272600000000001</v>
      </c>
      <c r="AB45" s="1">
        <v>23.9315</v>
      </c>
      <c r="AC45" s="1">
        <v>26.878900000000002</v>
      </c>
      <c r="AD45" s="1">
        <v>27.7334</v>
      </c>
      <c r="AE45" s="1">
        <v>28.412700000000001</v>
      </c>
      <c r="AF45" s="1">
        <v>28.625900000000001</v>
      </c>
      <c r="AK45" s="1" cm="1">
        <f t="array" ref="AK45">INDEX(X45:AJ45,COUNT(X45:AJ45))</f>
        <v>28.625900000000001</v>
      </c>
      <c r="AM45" s="1" t="s">
        <v>50</v>
      </c>
    </row>
    <row r="46" spans="1:39" x14ac:dyDescent="0.45">
      <c r="A46" s="1">
        <v>1</v>
      </c>
      <c r="B46" s="2">
        <f t="shared" si="0"/>
        <v>45</v>
      </c>
      <c r="C46" s="1">
        <v>30</v>
      </c>
      <c r="D46" s="1" t="s">
        <v>7</v>
      </c>
      <c r="E46" s="1" t="s">
        <v>8</v>
      </c>
      <c r="F46" s="1">
        <v>1.3749999999999989</v>
      </c>
      <c r="G46" s="1" t="s">
        <v>13</v>
      </c>
      <c r="H46" s="1">
        <v>5.5</v>
      </c>
      <c r="I46" s="1">
        <v>5</v>
      </c>
      <c r="J46" s="1">
        <v>0</v>
      </c>
      <c r="K46" s="1">
        <v>2</v>
      </c>
      <c r="L46" s="1">
        <v>4</v>
      </c>
      <c r="M46" s="1">
        <v>6</v>
      </c>
      <c r="N46" s="1">
        <v>8</v>
      </c>
      <c r="O46" s="1">
        <v>10</v>
      </c>
      <c r="P46" s="1">
        <v>12</v>
      </c>
      <c r="Q46" s="1">
        <v>14</v>
      </c>
      <c r="R46" s="1">
        <v>16</v>
      </c>
      <c r="S46" s="1">
        <v>18</v>
      </c>
      <c r="T46" s="1">
        <v>20</v>
      </c>
      <c r="U46" s="1">
        <v>22</v>
      </c>
      <c r="W46" s="1" cm="1">
        <f t="array" ref="W46">INDEX(J46:V46,COUNT(J46:V46))</f>
        <v>22</v>
      </c>
      <c r="X46" s="1">
        <v>0</v>
      </c>
      <c r="Y46" s="1">
        <v>8.0373999999999999</v>
      </c>
      <c r="Z46" s="1">
        <v>16.097799999999999</v>
      </c>
      <c r="AA46" s="1">
        <v>20.584900000000001</v>
      </c>
      <c r="AB46" s="1">
        <v>24.8154</v>
      </c>
      <c r="AC46" s="1">
        <v>28.8538</v>
      </c>
      <c r="AD46" s="1">
        <v>29.846399999999999</v>
      </c>
      <c r="AE46" s="1">
        <v>31.708600000000001</v>
      </c>
      <c r="AF46" s="1">
        <v>32.777000000000001</v>
      </c>
      <c r="AG46" s="1">
        <v>33.6584</v>
      </c>
      <c r="AH46" s="1">
        <v>27.673400000000001</v>
      </c>
      <c r="AI46" s="1">
        <v>27.8597</v>
      </c>
      <c r="AK46" s="1" cm="1">
        <f t="array" ref="AK46">INDEX(X46:AJ46,COUNT(X46:AJ46))</f>
        <v>27.8597</v>
      </c>
      <c r="AM46" s="1" t="s">
        <v>50</v>
      </c>
    </row>
    <row r="47" spans="1:39" x14ac:dyDescent="0.45">
      <c r="A47" s="1">
        <v>1</v>
      </c>
      <c r="B47" s="2">
        <f t="shared" si="0"/>
        <v>46</v>
      </c>
      <c r="C47" s="1">
        <v>5</v>
      </c>
      <c r="D47" s="1" t="s">
        <v>7</v>
      </c>
      <c r="E47" s="1" t="s">
        <v>8</v>
      </c>
      <c r="F47" s="1">
        <v>1.424999999999998</v>
      </c>
      <c r="G47" s="1" t="s">
        <v>13</v>
      </c>
      <c r="H47" s="1">
        <v>25</v>
      </c>
      <c r="I47" s="1">
        <v>4</v>
      </c>
      <c r="J47" s="1">
        <v>0</v>
      </c>
      <c r="K47" s="1">
        <v>2</v>
      </c>
      <c r="L47" s="1">
        <v>4</v>
      </c>
      <c r="M47" s="1">
        <v>6</v>
      </c>
      <c r="N47" s="1">
        <v>8</v>
      </c>
      <c r="O47" s="1">
        <v>10</v>
      </c>
      <c r="W47" s="1" cm="1">
        <f t="array" ref="W47">INDEX(J47:V47,COUNT(J47:V47))</f>
        <v>10</v>
      </c>
      <c r="X47" s="1">
        <v>0</v>
      </c>
      <c r="Y47" s="1">
        <v>33.416800000000002</v>
      </c>
      <c r="Z47" s="1">
        <v>47.301600000000001</v>
      </c>
      <c r="AA47" s="1">
        <v>55.822600000000001</v>
      </c>
      <c r="AB47" s="1">
        <v>61.657200000000003</v>
      </c>
      <c r="AC47" s="1">
        <v>60.435600000000001</v>
      </c>
      <c r="AK47" s="1" cm="1">
        <f t="array" ref="AK47">INDEX(X47:AJ47,COUNT(X47:AJ47))</f>
        <v>60.435600000000001</v>
      </c>
      <c r="AM47" s="1" t="s">
        <v>50</v>
      </c>
    </row>
    <row r="48" spans="1:39" x14ac:dyDescent="0.45">
      <c r="A48" s="1">
        <v>2</v>
      </c>
      <c r="B48" s="2">
        <f t="shared" si="0"/>
        <v>47</v>
      </c>
      <c r="C48" s="1">
        <v>20</v>
      </c>
      <c r="D48" s="1" t="s">
        <v>7</v>
      </c>
      <c r="E48" s="1" t="s">
        <v>8</v>
      </c>
      <c r="F48" s="1">
        <v>1</v>
      </c>
      <c r="G48" s="1" t="s">
        <v>9</v>
      </c>
      <c r="H48" s="1">
        <v>13</v>
      </c>
      <c r="I48" s="1">
        <v>2</v>
      </c>
      <c r="J48" s="3">
        <v>0</v>
      </c>
      <c r="K48" s="3">
        <v>2</v>
      </c>
      <c r="L48" s="3">
        <v>4</v>
      </c>
      <c r="M48" s="3">
        <v>6</v>
      </c>
      <c r="N48" s="3">
        <v>8</v>
      </c>
      <c r="O48" s="3">
        <v>10</v>
      </c>
      <c r="P48" s="3">
        <v>12</v>
      </c>
      <c r="Q48" s="3"/>
      <c r="R48" s="3"/>
      <c r="S48" s="3"/>
      <c r="T48" s="3"/>
      <c r="U48" s="3"/>
      <c r="V48" s="3"/>
      <c r="W48" s="3" cm="1">
        <f t="array" ref="W48">INDEX(J48:V48,COUNT(J48:V48))</f>
        <v>12</v>
      </c>
      <c r="X48" s="3">
        <v>0</v>
      </c>
      <c r="Y48" s="3">
        <v>38.712200000000003</v>
      </c>
      <c r="Z48" s="3">
        <v>72.503799999999998</v>
      </c>
      <c r="AA48" s="3">
        <v>68.004900000000006</v>
      </c>
      <c r="AB48" s="3">
        <v>56.814700000000002</v>
      </c>
      <c r="AC48" s="3">
        <v>68.669499999999999</v>
      </c>
      <c r="AD48" s="3">
        <v>68.575000000000003</v>
      </c>
      <c r="AE48" s="3"/>
      <c r="AF48" s="3"/>
      <c r="AG48" s="3"/>
      <c r="AH48" s="3"/>
      <c r="AI48" s="3"/>
      <c r="AJ48" s="3"/>
      <c r="AK48" s="1" cm="1">
        <f t="array" ref="AK48">INDEX(X48:AJ48,COUNT(X48:AJ48))</f>
        <v>68.575000000000003</v>
      </c>
      <c r="AM48" s="1" t="s">
        <v>49</v>
      </c>
    </row>
    <row r="49" spans="1:39" x14ac:dyDescent="0.45">
      <c r="A49" s="1">
        <v>2</v>
      </c>
      <c r="B49" s="2">
        <f t="shared" si="0"/>
        <v>48</v>
      </c>
      <c r="C49" s="1">
        <v>35</v>
      </c>
      <c r="D49" s="1" t="s">
        <v>10</v>
      </c>
      <c r="E49" s="1" t="s">
        <v>11</v>
      </c>
      <c r="F49" s="1">
        <v>1.125</v>
      </c>
      <c r="G49" s="1" t="s">
        <v>12</v>
      </c>
      <c r="H49" s="1">
        <v>19</v>
      </c>
      <c r="I49" s="1">
        <v>2</v>
      </c>
      <c r="J49" s="3">
        <v>0</v>
      </c>
      <c r="K49" s="3">
        <v>2</v>
      </c>
      <c r="L49" s="3">
        <v>4</v>
      </c>
      <c r="M49" s="3">
        <v>6</v>
      </c>
      <c r="N49" s="3">
        <v>8</v>
      </c>
      <c r="O49" s="3">
        <v>10</v>
      </c>
      <c r="P49" s="3">
        <v>12</v>
      </c>
      <c r="Q49" s="3">
        <v>14</v>
      </c>
      <c r="R49" s="3">
        <v>16</v>
      </c>
      <c r="S49" s="3">
        <v>18</v>
      </c>
      <c r="T49" s="3">
        <v>20</v>
      </c>
      <c r="U49" s="3">
        <v>22</v>
      </c>
      <c r="V49" s="3">
        <v>24</v>
      </c>
      <c r="W49" s="3" cm="1">
        <f t="array" ref="W49">INDEX(J49:V49,COUNT(J49:V49))</f>
        <v>24</v>
      </c>
      <c r="X49" s="3">
        <v>0</v>
      </c>
      <c r="Y49" s="3">
        <v>3.5064000000000002</v>
      </c>
      <c r="Z49" s="3">
        <v>8.4567999999999994</v>
      </c>
      <c r="AA49" s="3">
        <v>12.451499999999999</v>
      </c>
      <c r="AB49" s="3">
        <v>16.320499999999999</v>
      </c>
      <c r="AC49" s="3">
        <v>19.883199999999999</v>
      </c>
      <c r="AD49" s="3">
        <v>23.272099999999998</v>
      </c>
      <c r="AE49" s="3">
        <v>26.435300000000002</v>
      </c>
      <c r="AF49" s="3">
        <v>29.5884</v>
      </c>
      <c r="AG49" s="3">
        <v>32.901899999999998</v>
      </c>
      <c r="AH49" s="3">
        <v>35.354500000000002</v>
      </c>
      <c r="AI49" s="3">
        <v>38.025199999999998</v>
      </c>
      <c r="AJ49" s="3">
        <v>40.233699999999999</v>
      </c>
      <c r="AK49" s="1" cm="1">
        <f t="array" ref="AK49">INDEX(X49:AJ49,COUNT(X49:AJ49))</f>
        <v>40.233699999999999</v>
      </c>
      <c r="AM49" s="1" t="s">
        <v>49</v>
      </c>
    </row>
    <row r="50" spans="1:39" x14ac:dyDescent="0.45">
      <c r="A50" s="1">
        <v>2</v>
      </c>
      <c r="B50" s="2">
        <f t="shared" si="0"/>
        <v>49</v>
      </c>
      <c r="C50" s="1">
        <v>15</v>
      </c>
      <c r="D50" s="1" t="s">
        <v>7</v>
      </c>
      <c r="E50" s="1" t="s">
        <v>11</v>
      </c>
      <c r="F50" s="1">
        <v>1.125</v>
      </c>
      <c r="G50" s="1" t="s">
        <v>13</v>
      </c>
      <c r="H50" s="1">
        <v>1</v>
      </c>
      <c r="I50" s="1">
        <v>5</v>
      </c>
      <c r="J50" s="3">
        <v>0</v>
      </c>
      <c r="K50" s="3">
        <v>2</v>
      </c>
      <c r="L50" s="3">
        <v>4</v>
      </c>
      <c r="M50" s="3">
        <v>6</v>
      </c>
      <c r="N50" s="3">
        <v>8</v>
      </c>
      <c r="O50" s="3">
        <v>10</v>
      </c>
      <c r="P50" s="3">
        <v>12</v>
      </c>
      <c r="Q50" s="3">
        <v>14</v>
      </c>
      <c r="R50" s="3">
        <v>16</v>
      </c>
      <c r="S50" s="3">
        <v>18</v>
      </c>
      <c r="T50" s="3">
        <v>20</v>
      </c>
      <c r="U50" s="3"/>
      <c r="V50" s="3"/>
      <c r="W50" s="3" cm="1">
        <f t="array" ref="W50">INDEX(J50:V50,COUNT(J50:V50))</f>
        <v>20</v>
      </c>
      <c r="X50" s="3">
        <v>0</v>
      </c>
      <c r="Y50" s="3">
        <v>16.719000000000001</v>
      </c>
      <c r="Z50" s="3">
        <v>34.987699999999997</v>
      </c>
      <c r="AA50" s="3">
        <v>48.014699999999998</v>
      </c>
      <c r="AB50" s="3">
        <v>57.131900000000002</v>
      </c>
      <c r="AC50" s="3">
        <v>64.6738</v>
      </c>
      <c r="AD50" s="3">
        <v>70.302199999999999</v>
      </c>
      <c r="AE50" s="3">
        <v>74.488299999999995</v>
      </c>
      <c r="AF50" s="3">
        <v>78.228099999999998</v>
      </c>
      <c r="AG50" s="3">
        <v>80.175399999999996</v>
      </c>
      <c r="AH50" s="3">
        <v>81.226299999999995</v>
      </c>
      <c r="AI50" s="3"/>
      <c r="AJ50" s="3"/>
      <c r="AK50" s="1" cm="1">
        <f t="array" ref="AK50">INDEX(X50:AJ50,COUNT(X50:AJ50))</f>
        <v>81.226299999999995</v>
      </c>
      <c r="AM50" s="1" t="s">
        <v>49</v>
      </c>
    </row>
    <row r="51" spans="1:39" x14ac:dyDescent="0.45">
      <c r="A51" s="1">
        <v>2</v>
      </c>
      <c r="B51" s="2">
        <f t="shared" si="0"/>
        <v>50</v>
      </c>
      <c r="C51" s="1">
        <v>20</v>
      </c>
      <c r="D51" s="1" t="s">
        <v>10</v>
      </c>
      <c r="E51" s="1" t="s">
        <v>8</v>
      </c>
      <c r="F51" s="1">
        <v>1.2499999999999989</v>
      </c>
      <c r="G51" s="1" t="s">
        <v>14</v>
      </c>
      <c r="H51" s="1">
        <v>19</v>
      </c>
      <c r="I51" s="1">
        <v>3</v>
      </c>
      <c r="J51" s="3">
        <v>0</v>
      </c>
      <c r="K51" s="3">
        <v>2</v>
      </c>
      <c r="L51" s="3">
        <v>4</v>
      </c>
      <c r="M51" s="3">
        <v>6</v>
      </c>
      <c r="N51" s="3">
        <v>8</v>
      </c>
      <c r="O51" s="3">
        <v>10</v>
      </c>
      <c r="P51" s="3">
        <v>12</v>
      </c>
      <c r="Q51" s="3">
        <v>14</v>
      </c>
      <c r="R51" s="3">
        <v>16</v>
      </c>
      <c r="S51" s="3">
        <v>18</v>
      </c>
      <c r="T51" s="3">
        <v>20</v>
      </c>
      <c r="U51" s="3"/>
      <c r="V51" s="3"/>
      <c r="W51" s="3" cm="1">
        <f t="array" ref="W51">INDEX(J51:V51,COUNT(J51:V51))</f>
        <v>20</v>
      </c>
      <c r="X51" s="3">
        <v>0</v>
      </c>
      <c r="Y51" s="3">
        <v>13.956799999999999</v>
      </c>
      <c r="Z51" s="3">
        <v>31.512599999999999</v>
      </c>
      <c r="AA51" s="3">
        <v>43.914700000000003</v>
      </c>
      <c r="AB51" s="3">
        <v>51.845999999999997</v>
      </c>
      <c r="AC51" s="3">
        <v>49.995899999999999</v>
      </c>
      <c r="AD51" s="3">
        <v>51.1708</v>
      </c>
      <c r="AE51" s="3">
        <v>55.745899999999999</v>
      </c>
      <c r="AF51" s="3">
        <v>51.9054</v>
      </c>
      <c r="AG51" s="3">
        <v>53.409500000000001</v>
      </c>
      <c r="AH51" s="3">
        <v>53.079300000000003</v>
      </c>
      <c r="AI51" s="3"/>
      <c r="AJ51" s="3"/>
      <c r="AK51" s="1" cm="1">
        <f t="array" ref="AK51">INDEX(X51:AJ51,COUNT(X51:AJ51))</f>
        <v>53.079300000000003</v>
      </c>
      <c r="AM51" s="1" t="s">
        <v>49</v>
      </c>
    </row>
    <row r="52" spans="1:39" x14ac:dyDescent="0.45">
      <c r="A52" s="1">
        <v>2</v>
      </c>
      <c r="B52" s="2">
        <f t="shared" si="0"/>
        <v>51</v>
      </c>
      <c r="C52" s="1">
        <v>25</v>
      </c>
      <c r="D52" s="1" t="s">
        <v>7</v>
      </c>
      <c r="E52" s="1" t="s">
        <v>8</v>
      </c>
      <c r="F52" s="1">
        <v>1.3749999999999989</v>
      </c>
      <c r="G52" s="1" t="s">
        <v>15</v>
      </c>
      <c r="H52" s="1">
        <v>25</v>
      </c>
      <c r="I52" s="1">
        <v>4</v>
      </c>
      <c r="J52" s="3">
        <v>0</v>
      </c>
      <c r="K52" s="3">
        <v>2</v>
      </c>
      <c r="L52" s="3">
        <v>4</v>
      </c>
      <c r="M52" s="3">
        <v>6</v>
      </c>
      <c r="N52" s="3">
        <v>8</v>
      </c>
      <c r="O52" s="3"/>
      <c r="P52" s="3"/>
      <c r="Q52" s="3"/>
      <c r="R52" s="3"/>
      <c r="S52" s="3"/>
      <c r="T52" s="3"/>
      <c r="U52" s="3"/>
      <c r="V52" s="3"/>
      <c r="W52" s="3" cm="1">
        <f t="array" ref="W52">INDEX(J52:V52,COUNT(J52:V52))</f>
        <v>8</v>
      </c>
      <c r="X52" s="3">
        <v>0</v>
      </c>
      <c r="Y52" s="3">
        <v>30.228999999999999</v>
      </c>
      <c r="Z52" s="3">
        <v>50.201599999999999</v>
      </c>
      <c r="AA52" s="3">
        <v>51.499200000000002</v>
      </c>
      <c r="AB52" s="3">
        <v>51.310299999999998</v>
      </c>
      <c r="AC52" s="3"/>
      <c r="AD52" s="3"/>
      <c r="AE52" s="3"/>
      <c r="AF52" s="3"/>
      <c r="AG52" s="3"/>
      <c r="AH52" s="3"/>
      <c r="AI52" s="3"/>
      <c r="AJ52" s="3"/>
      <c r="AK52" s="1" cm="1">
        <f t="array" ref="AK52">INDEX(X52:AJ52,COUNT(X52:AJ52))</f>
        <v>51.310299999999998</v>
      </c>
      <c r="AM52" s="1" t="s">
        <v>49</v>
      </c>
    </row>
    <row r="53" spans="1:39" x14ac:dyDescent="0.45">
      <c r="A53" s="1">
        <v>2</v>
      </c>
      <c r="B53" s="2">
        <f t="shared" si="0"/>
        <v>52</v>
      </c>
      <c r="C53" s="1">
        <v>5</v>
      </c>
      <c r="D53" s="1" t="s">
        <v>10</v>
      </c>
      <c r="E53" s="1" t="s">
        <v>11</v>
      </c>
      <c r="F53" s="1">
        <v>1.2499999999999989</v>
      </c>
      <c r="G53" s="1" t="s">
        <v>16</v>
      </c>
      <c r="H53" s="1">
        <v>13</v>
      </c>
      <c r="I53" s="1">
        <v>4</v>
      </c>
      <c r="J53" s="3">
        <v>0</v>
      </c>
      <c r="K53" s="3">
        <v>2</v>
      </c>
      <c r="L53" s="3">
        <v>4</v>
      </c>
      <c r="M53" s="3">
        <v>6</v>
      </c>
      <c r="N53" s="3">
        <v>8</v>
      </c>
      <c r="O53" s="3">
        <v>10</v>
      </c>
      <c r="P53" s="3">
        <v>12</v>
      </c>
      <c r="Q53" s="3">
        <v>14</v>
      </c>
      <c r="R53" s="3">
        <v>16</v>
      </c>
      <c r="S53" s="3">
        <v>18</v>
      </c>
      <c r="T53" s="3">
        <v>20</v>
      </c>
      <c r="U53" s="3">
        <v>22</v>
      </c>
      <c r="V53" s="3">
        <v>24</v>
      </c>
      <c r="W53" s="3" cm="1">
        <f t="array" ref="W53">INDEX(J53:V53,COUNT(J53:V53))</f>
        <v>24</v>
      </c>
      <c r="X53" s="3">
        <v>0</v>
      </c>
      <c r="Y53" s="3">
        <v>0</v>
      </c>
      <c r="Z53" s="3">
        <v>1.2278</v>
      </c>
      <c r="AA53" s="3">
        <v>1.8794999999999999</v>
      </c>
      <c r="AB53" s="3">
        <v>2.5350999999999999</v>
      </c>
      <c r="AC53" s="3">
        <v>3.2031000000000001</v>
      </c>
      <c r="AD53" s="3">
        <v>3.8454999999999999</v>
      </c>
      <c r="AE53" s="3">
        <v>4.5666000000000002</v>
      </c>
      <c r="AF53" s="3">
        <v>5.1616999999999997</v>
      </c>
      <c r="AG53" s="3">
        <v>5.8502000000000001</v>
      </c>
      <c r="AH53" s="3">
        <v>6.5324999999999998</v>
      </c>
      <c r="AI53" s="3">
        <v>7.2339000000000002</v>
      </c>
      <c r="AJ53" s="3">
        <v>7.2339000000000002</v>
      </c>
      <c r="AK53" s="1" cm="1">
        <f t="array" ref="AK53">INDEX(X53:AJ53,COUNT(X53:AJ53))</f>
        <v>7.2339000000000002</v>
      </c>
      <c r="AM53" s="1" t="s">
        <v>49</v>
      </c>
    </row>
    <row r="54" spans="1:39" x14ac:dyDescent="0.45">
      <c r="A54" s="1">
        <v>2</v>
      </c>
      <c r="B54" s="2">
        <f t="shared" si="0"/>
        <v>53</v>
      </c>
      <c r="C54" s="1">
        <v>15</v>
      </c>
      <c r="D54" s="1" t="s">
        <v>7</v>
      </c>
      <c r="E54" s="1" t="s">
        <v>11</v>
      </c>
      <c r="F54" s="1">
        <v>1.499999999999998</v>
      </c>
      <c r="G54" s="1" t="s">
        <v>17</v>
      </c>
      <c r="H54" s="1">
        <v>7</v>
      </c>
      <c r="I54" s="1">
        <v>1</v>
      </c>
      <c r="J54" s="3">
        <v>0</v>
      </c>
      <c r="K54" s="3">
        <v>2</v>
      </c>
      <c r="L54" s="3">
        <v>4</v>
      </c>
      <c r="M54" s="3">
        <v>6</v>
      </c>
      <c r="N54" s="3">
        <v>8</v>
      </c>
      <c r="O54" s="3">
        <v>10</v>
      </c>
      <c r="P54" s="3">
        <v>12</v>
      </c>
      <c r="Q54" s="3">
        <v>14</v>
      </c>
      <c r="R54" s="3">
        <v>16</v>
      </c>
      <c r="S54" s="3">
        <v>18</v>
      </c>
      <c r="T54" s="3">
        <v>20</v>
      </c>
      <c r="U54" s="3">
        <v>22</v>
      </c>
      <c r="V54" s="3">
        <v>24</v>
      </c>
      <c r="W54" s="3" cm="1">
        <f t="array" ref="W54">INDEX(J54:V54,COUNT(J54:V54))</f>
        <v>24</v>
      </c>
      <c r="X54" s="3">
        <v>0</v>
      </c>
      <c r="Y54" s="3">
        <v>6.8230000000000004</v>
      </c>
      <c r="Z54" s="3">
        <v>25.571200000000001</v>
      </c>
      <c r="AA54" s="3">
        <v>36.628100000000003</v>
      </c>
      <c r="AB54" s="3">
        <v>45.694099999999999</v>
      </c>
      <c r="AC54" s="3">
        <v>40.914299999999997</v>
      </c>
      <c r="AD54" s="3">
        <v>58.9163</v>
      </c>
      <c r="AE54" s="3">
        <v>63.874899999999997</v>
      </c>
      <c r="AF54" s="3">
        <v>68.117900000000006</v>
      </c>
      <c r="AG54" s="3">
        <v>71.622299999999996</v>
      </c>
      <c r="AH54" s="3">
        <v>74.561999999999998</v>
      </c>
      <c r="AI54" s="3">
        <v>76.660300000000007</v>
      </c>
      <c r="AJ54" s="3">
        <v>78.935900000000004</v>
      </c>
      <c r="AK54" s="1" cm="1">
        <f t="array" ref="AK54">INDEX(X54:AJ54,COUNT(X54:AJ54))</f>
        <v>78.935900000000004</v>
      </c>
      <c r="AM54" s="1" t="s">
        <v>49</v>
      </c>
    </row>
    <row r="55" spans="1:39" x14ac:dyDescent="0.45">
      <c r="A55" s="1">
        <v>2</v>
      </c>
      <c r="B55" s="2">
        <f t="shared" si="0"/>
        <v>54</v>
      </c>
      <c r="C55" s="1">
        <v>25</v>
      </c>
      <c r="D55" s="1" t="s">
        <v>10</v>
      </c>
      <c r="E55" s="1" t="s">
        <v>8</v>
      </c>
      <c r="F55" s="1">
        <v>1.3749999999999989</v>
      </c>
      <c r="G55" s="1" t="s">
        <v>18</v>
      </c>
      <c r="H55" s="1">
        <v>7</v>
      </c>
      <c r="I55" s="1">
        <v>3</v>
      </c>
      <c r="J55" s="3">
        <v>0</v>
      </c>
      <c r="K55" s="3">
        <v>2</v>
      </c>
      <c r="L55" s="3">
        <v>4</v>
      </c>
      <c r="M55" s="3">
        <v>6</v>
      </c>
      <c r="N55" s="3">
        <v>8</v>
      </c>
      <c r="O55" s="3">
        <v>10</v>
      </c>
      <c r="P55" s="3">
        <v>12</v>
      </c>
      <c r="Q55" s="3">
        <v>14</v>
      </c>
      <c r="R55" s="3">
        <v>16</v>
      </c>
      <c r="S55" s="3">
        <v>18</v>
      </c>
      <c r="T55" s="3">
        <v>20</v>
      </c>
      <c r="U55" s="3">
        <v>22</v>
      </c>
      <c r="V55" s="3">
        <v>24</v>
      </c>
      <c r="W55" s="3" cm="1">
        <f t="array" ref="W55">INDEX(J55:V55,COUNT(J55:V55))</f>
        <v>24</v>
      </c>
      <c r="X55" s="3">
        <v>0</v>
      </c>
      <c r="Y55" s="3">
        <v>1.014</v>
      </c>
      <c r="Z55" s="3">
        <v>5.7851999999999997</v>
      </c>
      <c r="AA55" s="3">
        <v>7.3078000000000003</v>
      </c>
      <c r="AB55" s="3">
        <v>8.6393000000000004</v>
      </c>
      <c r="AC55" s="3">
        <v>12.6457</v>
      </c>
      <c r="AD55" s="3">
        <v>13.712</v>
      </c>
      <c r="AE55" s="3">
        <v>12.875400000000001</v>
      </c>
      <c r="AF55" s="3">
        <v>13.700100000000001</v>
      </c>
      <c r="AG55" s="3">
        <v>16.687000000000001</v>
      </c>
      <c r="AH55" s="3">
        <v>17.389099999999999</v>
      </c>
      <c r="AI55" s="3">
        <v>17.908899999999999</v>
      </c>
      <c r="AJ55" s="3">
        <v>15.8665</v>
      </c>
      <c r="AK55" s="1" cm="1">
        <f t="array" ref="AK55">INDEX(X55:AJ55,COUNT(X55:AJ55))</f>
        <v>15.8665</v>
      </c>
      <c r="AM55" s="1" t="s">
        <v>49</v>
      </c>
    </row>
    <row r="56" spans="1:39" x14ac:dyDescent="0.45">
      <c r="A56" s="1">
        <v>2</v>
      </c>
      <c r="B56" s="2">
        <f t="shared" si="0"/>
        <v>55</v>
      </c>
      <c r="C56" s="1">
        <v>15</v>
      </c>
      <c r="D56" s="1" t="s">
        <v>7</v>
      </c>
      <c r="E56" s="1" t="s">
        <v>11</v>
      </c>
      <c r="F56" s="1">
        <v>1.1125</v>
      </c>
      <c r="G56" s="1" t="s">
        <v>13</v>
      </c>
      <c r="H56" s="1">
        <v>1</v>
      </c>
      <c r="I56" s="1">
        <v>5</v>
      </c>
      <c r="J56" s="3">
        <v>0</v>
      </c>
      <c r="K56" s="3">
        <v>2</v>
      </c>
      <c r="L56" s="3">
        <v>4</v>
      </c>
      <c r="M56" s="3">
        <v>6</v>
      </c>
      <c r="N56" s="3">
        <v>8</v>
      </c>
      <c r="O56" s="3">
        <v>10</v>
      </c>
      <c r="P56" s="3">
        <v>12</v>
      </c>
      <c r="Q56" s="3">
        <v>14</v>
      </c>
      <c r="R56" s="3">
        <v>16</v>
      </c>
      <c r="S56" s="3">
        <v>18</v>
      </c>
      <c r="T56" s="3">
        <v>20</v>
      </c>
      <c r="U56" s="3"/>
      <c r="V56" s="3"/>
      <c r="W56" s="3" cm="1">
        <f t="array" ref="W56">INDEX(J56:V56,COUNT(J56:V56))</f>
        <v>20</v>
      </c>
      <c r="X56" s="3">
        <v>0</v>
      </c>
      <c r="Y56" s="3">
        <v>16.897200000000002</v>
      </c>
      <c r="Z56" s="3">
        <v>30.299499999999998</v>
      </c>
      <c r="AA56" s="3">
        <v>42.5261</v>
      </c>
      <c r="AB56" s="3">
        <v>52.522399999999998</v>
      </c>
      <c r="AC56" s="3">
        <v>60.5563</v>
      </c>
      <c r="AD56" s="3">
        <v>66.431799999999996</v>
      </c>
      <c r="AE56" s="3">
        <v>71.007400000000004</v>
      </c>
      <c r="AF56" s="3">
        <v>74.346100000000007</v>
      </c>
      <c r="AG56" s="3">
        <v>77.780600000000007</v>
      </c>
      <c r="AH56" s="3">
        <v>79.155799999999999</v>
      </c>
      <c r="AI56" s="3"/>
      <c r="AJ56" s="3"/>
      <c r="AK56" s="1" cm="1">
        <f t="array" ref="AK56">INDEX(X56:AJ56,COUNT(X56:AJ56))</f>
        <v>79.155799999999999</v>
      </c>
      <c r="AL56" s="1">
        <v>83.817409719508305</v>
      </c>
      <c r="AM56" s="1" t="s">
        <v>51</v>
      </c>
    </row>
    <row r="57" spans="1:39" x14ac:dyDescent="0.45">
      <c r="A57" s="1">
        <v>2</v>
      </c>
      <c r="B57" s="2">
        <f t="shared" si="0"/>
        <v>56</v>
      </c>
      <c r="C57" s="1">
        <v>15</v>
      </c>
      <c r="D57" s="1" t="s">
        <v>7</v>
      </c>
      <c r="E57" s="1" t="s">
        <v>11</v>
      </c>
      <c r="F57" s="1">
        <v>1.212499999999999</v>
      </c>
      <c r="G57" s="1" t="s">
        <v>13</v>
      </c>
      <c r="H57" s="1">
        <v>1</v>
      </c>
      <c r="I57" s="1">
        <v>5</v>
      </c>
      <c r="J57" s="3">
        <v>0</v>
      </c>
      <c r="K57" s="3">
        <v>2</v>
      </c>
      <c r="L57" s="3">
        <v>4</v>
      </c>
      <c r="M57" s="3">
        <v>6</v>
      </c>
      <c r="N57" s="3">
        <v>8</v>
      </c>
      <c r="O57" s="3">
        <v>10</v>
      </c>
      <c r="P57" s="3">
        <v>12</v>
      </c>
      <c r="Q57" s="3">
        <v>14</v>
      </c>
      <c r="R57" s="3">
        <v>16</v>
      </c>
      <c r="S57" s="3">
        <v>18</v>
      </c>
      <c r="T57" s="3">
        <v>20</v>
      </c>
      <c r="U57" s="3"/>
      <c r="V57" s="3"/>
      <c r="W57" s="3" cm="1">
        <f t="array" ref="W57">INDEX(J57:V57,COUNT(J57:V57))</f>
        <v>20</v>
      </c>
      <c r="X57" s="3">
        <v>0</v>
      </c>
      <c r="Y57" s="3">
        <v>18.3018</v>
      </c>
      <c r="Z57" s="3">
        <v>33.397799999999997</v>
      </c>
      <c r="AA57" s="3">
        <v>47.3919</v>
      </c>
      <c r="AB57" s="3">
        <v>57.5792</v>
      </c>
      <c r="AC57" s="3">
        <v>65.101900000000001</v>
      </c>
      <c r="AD57" s="3">
        <v>70.596000000000004</v>
      </c>
      <c r="AE57" s="3">
        <v>74.521100000000004</v>
      </c>
      <c r="AF57" s="3">
        <v>77.898399999999995</v>
      </c>
      <c r="AG57" s="3">
        <v>79.931700000000006</v>
      </c>
      <c r="AH57" s="3">
        <v>80.773600000000002</v>
      </c>
      <c r="AI57" s="3"/>
      <c r="AJ57" s="3"/>
      <c r="AK57" s="1" cm="1">
        <f t="array" ref="AK57">INDEX(X57:AJ57,COUNT(X57:AJ57))</f>
        <v>80.773600000000002</v>
      </c>
      <c r="AL57" s="1">
        <v>86.628220418708096</v>
      </c>
      <c r="AM57" s="1" t="s">
        <v>51</v>
      </c>
    </row>
    <row r="58" spans="1:39" x14ac:dyDescent="0.45">
      <c r="A58" s="1">
        <v>2</v>
      </c>
      <c r="B58" s="2">
        <f t="shared" si="0"/>
        <v>57</v>
      </c>
      <c r="C58" s="1">
        <v>15</v>
      </c>
      <c r="D58" s="1" t="s">
        <v>7</v>
      </c>
      <c r="E58" s="1" t="s">
        <v>11</v>
      </c>
      <c r="F58" s="1">
        <v>1.2999999999999989</v>
      </c>
      <c r="G58" s="1" t="s">
        <v>9</v>
      </c>
      <c r="H58" s="1">
        <v>3.5</v>
      </c>
      <c r="I58" s="1">
        <v>3</v>
      </c>
      <c r="J58" s="3">
        <v>0</v>
      </c>
      <c r="K58" s="3">
        <v>2</v>
      </c>
      <c r="L58" s="3">
        <v>4</v>
      </c>
      <c r="M58" s="3">
        <v>6</v>
      </c>
      <c r="N58" s="3">
        <v>8</v>
      </c>
      <c r="O58" s="3"/>
      <c r="P58" s="3"/>
      <c r="Q58" s="3"/>
      <c r="R58" s="3"/>
      <c r="S58" s="3"/>
      <c r="T58" s="3"/>
      <c r="U58" s="3"/>
      <c r="V58" s="3"/>
      <c r="W58" s="3" cm="1">
        <f t="array" ref="W58">INDEX(J58:V58,COUNT(J58:V58))</f>
        <v>8</v>
      </c>
      <c r="X58" s="3">
        <v>0</v>
      </c>
      <c r="Y58" s="3">
        <v>73.147400000000005</v>
      </c>
      <c r="Z58" s="3">
        <v>81.323099999999997</v>
      </c>
      <c r="AA58" s="3">
        <v>84.3994</v>
      </c>
      <c r="AB58" s="3">
        <v>85.312299999999993</v>
      </c>
      <c r="AC58" s="3"/>
      <c r="AD58" s="3"/>
      <c r="AE58" s="3"/>
      <c r="AF58" s="3"/>
      <c r="AG58" s="3"/>
      <c r="AH58" s="3"/>
      <c r="AI58" s="3"/>
      <c r="AJ58" s="3"/>
      <c r="AK58" s="1" cm="1">
        <f t="array" ref="AK58">INDEX(X58:AJ58,COUNT(X58:AJ58))</f>
        <v>85.312299999999993</v>
      </c>
      <c r="AL58" s="1">
        <v>84.486947304352398</v>
      </c>
      <c r="AM58" s="1" t="s">
        <v>51</v>
      </c>
    </row>
    <row r="59" spans="1:39" x14ac:dyDescent="0.45">
      <c r="A59" s="1">
        <v>2</v>
      </c>
      <c r="B59" s="2">
        <f t="shared" si="0"/>
        <v>58</v>
      </c>
      <c r="C59" s="1">
        <v>25</v>
      </c>
      <c r="D59" s="1" t="s">
        <v>7</v>
      </c>
      <c r="E59" s="1" t="s">
        <v>11</v>
      </c>
      <c r="F59" s="1">
        <v>1.487499999999998</v>
      </c>
      <c r="G59" s="1" t="s">
        <v>9</v>
      </c>
      <c r="H59" s="1">
        <v>3</v>
      </c>
      <c r="I59" s="1">
        <v>1</v>
      </c>
      <c r="J59" s="3">
        <v>0</v>
      </c>
      <c r="K59" s="3">
        <v>2</v>
      </c>
      <c r="L59" s="3">
        <v>4</v>
      </c>
      <c r="M59" s="3">
        <v>6</v>
      </c>
      <c r="N59" s="3"/>
      <c r="O59" s="3"/>
      <c r="P59" s="3"/>
      <c r="Q59" s="3"/>
      <c r="R59" s="3"/>
      <c r="S59" s="3"/>
      <c r="T59" s="3"/>
      <c r="U59" s="3"/>
      <c r="V59" s="3"/>
      <c r="W59" s="3" cm="1">
        <f t="array" ref="W59">INDEX(J59:V59,COUNT(J59:V59))</f>
        <v>6</v>
      </c>
      <c r="X59" s="3">
        <v>0</v>
      </c>
      <c r="Y59" s="3">
        <v>83.2286</v>
      </c>
      <c r="Z59" s="3">
        <v>80.849500000000006</v>
      </c>
      <c r="AA59" s="3">
        <v>80.996300000000005</v>
      </c>
      <c r="AB59" s="3"/>
      <c r="AC59" s="3"/>
      <c r="AD59" s="3"/>
      <c r="AE59" s="3"/>
      <c r="AF59" s="3"/>
      <c r="AG59" s="3"/>
      <c r="AH59" s="3"/>
      <c r="AI59" s="3"/>
      <c r="AJ59" s="3"/>
      <c r="AK59" s="1" cm="1">
        <f t="array" ref="AK59">INDEX(X59:AJ59,COUNT(X59:AJ59))</f>
        <v>80.996300000000005</v>
      </c>
      <c r="AL59" s="1">
        <v>88.101049846145003</v>
      </c>
      <c r="AM59" s="1" t="s">
        <v>51</v>
      </c>
    </row>
    <row r="60" spans="1:39" x14ac:dyDescent="0.45">
      <c r="A60" s="1">
        <v>2</v>
      </c>
      <c r="B60" s="2">
        <f t="shared" si="0"/>
        <v>59</v>
      </c>
      <c r="C60" s="1">
        <v>5</v>
      </c>
      <c r="D60" s="1" t="s">
        <v>7</v>
      </c>
      <c r="E60" s="1" t="s">
        <v>11</v>
      </c>
      <c r="F60" s="1">
        <v>1.2999999999999989</v>
      </c>
      <c r="G60" s="1" t="s">
        <v>13</v>
      </c>
      <c r="H60" s="1">
        <v>8.5</v>
      </c>
      <c r="I60" s="1">
        <v>2</v>
      </c>
      <c r="J60" s="3">
        <v>0</v>
      </c>
      <c r="K60" s="3">
        <v>2</v>
      </c>
      <c r="L60" s="3">
        <v>4</v>
      </c>
      <c r="M60" s="3">
        <v>6</v>
      </c>
      <c r="N60" s="3"/>
      <c r="O60" s="3"/>
      <c r="P60" s="3"/>
      <c r="Q60" s="3"/>
      <c r="R60" s="3"/>
      <c r="S60" s="3"/>
      <c r="T60" s="3"/>
      <c r="U60" s="3"/>
      <c r="V60" s="3"/>
      <c r="W60" s="3" cm="1">
        <f t="array" ref="W60">INDEX(J60:V60,COUNT(J60:V60))</f>
        <v>6</v>
      </c>
      <c r="X60" s="3">
        <v>0</v>
      </c>
      <c r="Y60" s="3">
        <v>65.742099999999994</v>
      </c>
      <c r="Z60" s="3">
        <v>68.251400000000004</v>
      </c>
      <c r="AA60" s="3">
        <v>68.909300000000002</v>
      </c>
      <c r="AB60" s="3"/>
      <c r="AC60" s="3"/>
      <c r="AD60" s="3"/>
      <c r="AE60" s="3"/>
      <c r="AF60" s="3"/>
      <c r="AG60" s="3"/>
      <c r="AH60" s="3"/>
      <c r="AI60" s="3"/>
      <c r="AJ60" s="3"/>
      <c r="AK60" s="1" cm="1">
        <f t="array" ref="AK60">INDEX(X60:AJ60,COUNT(X60:AJ60))</f>
        <v>68.909300000000002</v>
      </c>
      <c r="AL60" s="1">
        <v>88.049242454048496</v>
      </c>
      <c r="AM60" s="1" t="s">
        <v>51</v>
      </c>
    </row>
    <row r="61" spans="1:39" x14ac:dyDescent="0.45">
      <c r="A61" s="1">
        <v>2</v>
      </c>
      <c r="B61" s="2">
        <f t="shared" si="0"/>
        <v>60</v>
      </c>
      <c r="C61" s="1">
        <v>35</v>
      </c>
      <c r="D61" s="1" t="s">
        <v>7</v>
      </c>
      <c r="E61" s="1" t="s">
        <v>11</v>
      </c>
      <c r="F61" s="1">
        <v>1.2624999999999991</v>
      </c>
      <c r="G61" s="1" t="s">
        <v>9</v>
      </c>
      <c r="H61" s="1">
        <v>1</v>
      </c>
      <c r="I61" s="1">
        <v>4</v>
      </c>
      <c r="J61" s="3">
        <v>0</v>
      </c>
      <c r="K61" s="3">
        <v>2</v>
      </c>
      <c r="L61" s="3">
        <v>4</v>
      </c>
      <c r="M61" s="3">
        <v>6</v>
      </c>
      <c r="N61" s="3">
        <v>8</v>
      </c>
      <c r="O61" s="3"/>
      <c r="P61" s="3"/>
      <c r="Q61" s="3"/>
      <c r="R61" s="3"/>
      <c r="S61" s="3"/>
      <c r="T61" s="3"/>
      <c r="U61" s="3"/>
      <c r="V61" s="3"/>
      <c r="W61" s="3" cm="1">
        <f t="array" ref="W61">INDEX(J61:V61,COUNT(J61:V61))</f>
        <v>8</v>
      </c>
      <c r="X61" s="3">
        <v>0</v>
      </c>
      <c r="Y61" s="3">
        <v>53.3934</v>
      </c>
      <c r="Z61" s="3">
        <v>76.744799999999998</v>
      </c>
      <c r="AA61" s="3">
        <v>81.528400000000005</v>
      </c>
      <c r="AB61" s="3">
        <v>82.798000000000002</v>
      </c>
      <c r="AC61" s="3"/>
      <c r="AD61" s="3"/>
      <c r="AE61" s="3"/>
      <c r="AF61" s="3"/>
      <c r="AG61" s="3"/>
      <c r="AH61" s="3"/>
      <c r="AI61" s="3"/>
      <c r="AJ61" s="3"/>
      <c r="AK61" s="1" cm="1">
        <f t="array" ref="AK61">INDEX(X61:AJ61,COUNT(X61:AJ61))</f>
        <v>82.798000000000002</v>
      </c>
      <c r="AL61" s="1">
        <v>87.947161213199905</v>
      </c>
      <c r="AM61" s="1" t="s">
        <v>51</v>
      </c>
    </row>
    <row r="62" spans="1:39" x14ac:dyDescent="0.45">
      <c r="A62" s="1">
        <v>2</v>
      </c>
      <c r="B62" s="2">
        <f t="shared" si="0"/>
        <v>61</v>
      </c>
      <c r="C62" s="1">
        <v>20</v>
      </c>
      <c r="D62" s="1" t="s">
        <v>7</v>
      </c>
      <c r="E62" s="1" t="s">
        <v>11</v>
      </c>
      <c r="F62" s="1">
        <v>1</v>
      </c>
      <c r="G62" s="1" t="s">
        <v>18</v>
      </c>
      <c r="H62" s="1">
        <v>1</v>
      </c>
      <c r="I62" s="1">
        <v>1</v>
      </c>
      <c r="J62" s="3">
        <v>0</v>
      </c>
      <c r="K62" s="3">
        <v>2</v>
      </c>
      <c r="L62" s="3">
        <v>4</v>
      </c>
      <c r="M62" s="3">
        <v>6</v>
      </c>
      <c r="N62" s="3">
        <v>8</v>
      </c>
      <c r="O62" s="3">
        <v>10</v>
      </c>
      <c r="P62" s="3">
        <v>12</v>
      </c>
      <c r="Q62" s="3">
        <v>14</v>
      </c>
      <c r="R62" s="3">
        <v>16</v>
      </c>
      <c r="S62" s="3">
        <v>18</v>
      </c>
      <c r="T62" s="3"/>
      <c r="U62" s="3"/>
      <c r="V62" s="3"/>
      <c r="W62" s="3" cm="1">
        <f t="array" ref="W62">INDEX(J62:V62,COUNT(J62:V62))</f>
        <v>18</v>
      </c>
      <c r="X62" s="3">
        <v>0</v>
      </c>
      <c r="Y62" s="3">
        <v>16.956399999999999</v>
      </c>
      <c r="Z62" s="3">
        <v>34.358800000000002</v>
      </c>
      <c r="AA62" s="3">
        <v>47.987499999999997</v>
      </c>
      <c r="AB62" s="3">
        <v>57.750100000000003</v>
      </c>
      <c r="AC62" s="3">
        <v>64.907200000000003</v>
      </c>
      <c r="AD62" s="3">
        <v>70.006299999999996</v>
      </c>
      <c r="AE62" s="3">
        <v>73.233599999999996</v>
      </c>
      <c r="AF62" s="3">
        <v>75.798900000000003</v>
      </c>
      <c r="AG62" s="3">
        <v>76.495099999999994</v>
      </c>
      <c r="AH62" s="3"/>
      <c r="AI62" s="3"/>
      <c r="AJ62" s="3"/>
      <c r="AK62" s="1" cm="1">
        <f t="array" ref="AK62">INDEX(X62:AJ62,COUNT(X62:AJ62))</f>
        <v>76.495099999999994</v>
      </c>
      <c r="AL62" s="1">
        <v>87.722081547685093</v>
      </c>
      <c r="AM62" s="1" t="s">
        <v>51</v>
      </c>
    </row>
    <row r="63" spans="1:39" x14ac:dyDescent="0.45">
      <c r="A63" s="1">
        <v>2</v>
      </c>
      <c r="B63" s="2">
        <f t="shared" si="0"/>
        <v>62</v>
      </c>
      <c r="C63" s="1">
        <v>15</v>
      </c>
      <c r="D63" s="1" t="s">
        <v>7</v>
      </c>
      <c r="E63" s="1" t="s">
        <v>11</v>
      </c>
      <c r="F63" s="1">
        <v>1.499999999999998</v>
      </c>
      <c r="G63" s="1" t="s">
        <v>9</v>
      </c>
      <c r="H63" s="1">
        <v>1</v>
      </c>
      <c r="I63" s="1">
        <v>5</v>
      </c>
      <c r="J63" s="3">
        <v>0</v>
      </c>
      <c r="K63" s="3">
        <v>2</v>
      </c>
      <c r="L63" s="3">
        <v>4</v>
      </c>
      <c r="M63" s="3">
        <v>6</v>
      </c>
      <c r="N63" s="3">
        <v>8</v>
      </c>
      <c r="O63" s="3">
        <v>10</v>
      </c>
      <c r="P63" s="3"/>
      <c r="Q63" s="3"/>
      <c r="R63" s="3"/>
      <c r="S63" s="3"/>
      <c r="T63" s="3"/>
      <c r="U63" s="3"/>
      <c r="V63" s="3"/>
      <c r="W63" s="3" cm="1">
        <f t="array" ref="W63">INDEX(J63:V63,COUNT(J63:V63))</f>
        <v>10</v>
      </c>
      <c r="X63" s="3">
        <v>0</v>
      </c>
      <c r="Y63" s="3">
        <v>75.915999999999997</v>
      </c>
      <c r="Z63" s="3">
        <v>85.6006</v>
      </c>
      <c r="AA63" s="3">
        <v>83.565600000000003</v>
      </c>
      <c r="AB63" s="3">
        <v>81.728800000000007</v>
      </c>
      <c r="AC63" s="3">
        <v>81.117699999999999</v>
      </c>
      <c r="AD63" s="3"/>
      <c r="AE63" s="3"/>
      <c r="AF63" s="3"/>
      <c r="AG63" s="3"/>
      <c r="AH63" s="3"/>
      <c r="AI63" s="3"/>
      <c r="AJ63" s="3"/>
      <c r="AK63" s="1" cm="1">
        <f t="array" ref="AK63">INDEX(X63:AJ63,COUNT(X63:AJ63))</f>
        <v>81.117699999999999</v>
      </c>
      <c r="AL63" s="1">
        <v>87.622255762684105</v>
      </c>
      <c r="AM63" s="1" t="s">
        <v>51</v>
      </c>
    </row>
    <row r="64" spans="1:39" x14ac:dyDescent="0.45">
      <c r="A64" s="1">
        <v>2</v>
      </c>
      <c r="B64" s="2">
        <f t="shared" si="0"/>
        <v>63</v>
      </c>
      <c r="C64" s="1">
        <v>30</v>
      </c>
      <c r="D64" s="1" t="s">
        <v>7</v>
      </c>
      <c r="E64" s="1" t="s">
        <v>11</v>
      </c>
      <c r="F64" s="1">
        <v>1.1874999999999989</v>
      </c>
      <c r="G64" s="1" t="s">
        <v>9</v>
      </c>
      <c r="H64" s="1">
        <v>17</v>
      </c>
      <c r="I64" s="1">
        <v>3</v>
      </c>
      <c r="J64" s="3">
        <v>0</v>
      </c>
      <c r="K64" s="3">
        <v>2</v>
      </c>
      <c r="L64" s="3">
        <v>4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 cm="1">
        <f t="array" ref="W64">INDEX(J64:V64,COUNT(J64:V64))</f>
        <v>4</v>
      </c>
      <c r="X64" s="3">
        <v>0</v>
      </c>
      <c r="Y64" s="3">
        <v>52.293399999999998</v>
      </c>
      <c r="Z64" s="3">
        <v>52.653300000000002</v>
      </c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1" cm="1">
        <f t="array" ref="AK64">INDEX(X64:AJ64,COUNT(X64:AJ64))</f>
        <v>52.653300000000002</v>
      </c>
      <c r="AL64" s="1">
        <v>87.278716122447705</v>
      </c>
      <c r="AM64" s="1" t="s">
        <v>51</v>
      </c>
    </row>
    <row r="65" spans="1:39" x14ac:dyDescent="0.45">
      <c r="A65" s="1">
        <v>2</v>
      </c>
      <c r="B65" s="2">
        <f t="shared" si="0"/>
        <v>64</v>
      </c>
      <c r="C65" s="1">
        <v>5</v>
      </c>
      <c r="D65" s="1" t="s">
        <v>7</v>
      </c>
      <c r="E65" s="1" t="s">
        <v>11</v>
      </c>
      <c r="F65" s="1">
        <v>1.499999999999998</v>
      </c>
      <c r="G65" s="1" t="s">
        <v>9</v>
      </c>
      <c r="H65" s="1">
        <v>1</v>
      </c>
      <c r="I65" s="1">
        <v>2</v>
      </c>
      <c r="J65" s="3">
        <v>0</v>
      </c>
      <c r="K65" s="3">
        <v>2</v>
      </c>
      <c r="L65" s="3">
        <v>4</v>
      </c>
      <c r="M65" s="3">
        <v>6</v>
      </c>
      <c r="N65" s="3">
        <v>8</v>
      </c>
      <c r="O65" s="3"/>
      <c r="P65" s="3"/>
      <c r="Q65" s="3"/>
      <c r="R65" s="3"/>
      <c r="S65" s="3"/>
      <c r="T65" s="3"/>
      <c r="U65" s="3"/>
      <c r="V65" s="3"/>
      <c r="W65" s="3" cm="1">
        <f t="array" ref="W65">INDEX(J65:V65,COUNT(J65:V65))</f>
        <v>8</v>
      </c>
      <c r="X65" s="3">
        <v>0</v>
      </c>
      <c r="Y65" s="3">
        <v>54.795200000000001</v>
      </c>
      <c r="Z65" s="3">
        <v>78.924499999999995</v>
      </c>
      <c r="AA65" s="3">
        <v>85.906599999999997</v>
      </c>
      <c r="AB65" s="3">
        <v>85.313999999999993</v>
      </c>
      <c r="AC65" s="3"/>
      <c r="AD65" s="3"/>
      <c r="AE65" s="3"/>
      <c r="AF65" s="3"/>
      <c r="AG65" s="3"/>
      <c r="AH65" s="3"/>
      <c r="AI65" s="3"/>
      <c r="AJ65" s="3"/>
      <c r="AK65" s="1" cm="1">
        <f t="array" ref="AK65">INDEX(X65:AJ65,COUNT(X65:AJ65))</f>
        <v>85.313999999999993</v>
      </c>
      <c r="AL65" s="1">
        <v>87.529340210149897</v>
      </c>
      <c r="AM65" s="1" t="s">
        <v>51</v>
      </c>
    </row>
    <row r="66" spans="1:39" x14ac:dyDescent="0.45">
      <c r="A66" s="1">
        <v>2</v>
      </c>
      <c r="B66" s="2">
        <f t="shared" si="0"/>
        <v>65</v>
      </c>
      <c r="C66" s="1">
        <v>15</v>
      </c>
      <c r="D66" s="1" t="s">
        <v>7</v>
      </c>
      <c r="E66" s="1" t="s">
        <v>11</v>
      </c>
      <c r="F66" s="1">
        <v>1.3624999999999989</v>
      </c>
      <c r="G66" s="1" t="s">
        <v>9</v>
      </c>
      <c r="H66" s="1">
        <v>1</v>
      </c>
      <c r="I66" s="1">
        <v>3</v>
      </c>
      <c r="J66" s="3">
        <v>0</v>
      </c>
      <c r="K66" s="3">
        <v>2</v>
      </c>
      <c r="L66" s="3">
        <v>4</v>
      </c>
      <c r="M66" s="3">
        <v>6</v>
      </c>
      <c r="N66" s="3">
        <v>8</v>
      </c>
      <c r="O66" s="3"/>
      <c r="P66" s="3"/>
      <c r="Q66" s="3"/>
      <c r="R66" s="3"/>
      <c r="S66" s="3"/>
      <c r="T66" s="3"/>
      <c r="U66" s="3"/>
      <c r="V66" s="3"/>
      <c r="W66" s="3" cm="1">
        <f t="array" ref="W66">INDEX(J66:V66,COUNT(J66:V66))</f>
        <v>8</v>
      </c>
      <c r="X66" s="3">
        <v>0</v>
      </c>
      <c r="Y66" s="3">
        <v>75.041899999999998</v>
      </c>
      <c r="Z66" s="3">
        <v>84.8279</v>
      </c>
      <c r="AA66" s="3">
        <v>82.929500000000004</v>
      </c>
      <c r="AB66" s="3">
        <v>82.848799999999997</v>
      </c>
      <c r="AC66" s="3"/>
      <c r="AD66" s="3"/>
      <c r="AE66" s="3"/>
      <c r="AF66" s="3"/>
      <c r="AG66" s="3"/>
      <c r="AH66" s="3"/>
      <c r="AI66" s="3"/>
      <c r="AJ66" s="3"/>
      <c r="AK66" s="1" cm="1">
        <f t="array" ref="AK66">INDEX(X66:AJ66,COUNT(X66:AJ66))</f>
        <v>82.848799999999997</v>
      </c>
      <c r="AL66" s="1">
        <v>87.195738046328799</v>
      </c>
      <c r="AM66" s="1" t="s">
        <v>51</v>
      </c>
    </row>
    <row r="67" spans="1:39" x14ac:dyDescent="0.45">
      <c r="A67" s="1">
        <v>2</v>
      </c>
      <c r="B67" s="2">
        <f t="shared" si="0"/>
        <v>66</v>
      </c>
      <c r="C67" s="1">
        <v>5</v>
      </c>
      <c r="D67" s="1" t="s">
        <v>10</v>
      </c>
      <c r="E67" s="1" t="s">
        <v>8</v>
      </c>
      <c r="F67" s="1">
        <v>1</v>
      </c>
      <c r="G67" s="1" t="s">
        <v>9</v>
      </c>
      <c r="H67" s="1">
        <v>25</v>
      </c>
      <c r="I67" s="1">
        <v>1</v>
      </c>
      <c r="J67" s="3">
        <v>0</v>
      </c>
      <c r="K67" s="3">
        <v>2</v>
      </c>
      <c r="L67" s="3">
        <v>4</v>
      </c>
      <c r="M67" s="3">
        <v>6</v>
      </c>
      <c r="N67" s="3">
        <v>8</v>
      </c>
      <c r="O67" s="3">
        <v>10</v>
      </c>
      <c r="P67" s="3">
        <v>12</v>
      </c>
      <c r="Q67" s="3">
        <v>14</v>
      </c>
      <c r="R67" s="3">
        <v>16</v>
      </c>
      <c r="S67" s="3"/>
      <c r="T67" s="3"/>
      <c r="U67" s="3"/>
      <c r="V67" s="3"/>
      <c r="W67" s="3" cm="1">
        <f t="array" ref="W67">INDEX(J67:V67,COUNT(J67:V67))</f>
        <v>16</v>
      </c>
      <c r="X67" s="3">
        <v>0</v>
      </c>
      <c r="Y67" s="3">
        <v>41.412999999999997</v>
      </c>
      <c r="Z67" s="3">
        <v>56.255499999999998</v>
      </c>
      <c r="AA67" s="3">
        <v>68.388800000000003</v>
      </c>
      <c r="AB67" s="3">
        <v>74.516099999999994</v>
      </c>
      <c r="AC67" s="3">
        <v>78.852900000000005</v>
      </c>
      <c r="AD67" s="3">
        <v>81.549000000000007</v>
      </c>
      <c r="AE67" s="3">
        <v>84.154499999999999</v>
      </c>
      <c r="AF67" s="3">
        <v>83.02</v>
      </c>
      <c r="AG67" s="3"/>
      <c r="AH67" s="3"/>
      <c r="AI67" s="3"/>
      <c r="AJ67" s="3"/>
      <c r="AK67" s="1" cm="1">
        <f t="array" ref="AK67">INDEX(X67:AJ67,COUNT(X67:AJ67))</f>
        <v>83.02</v>
      </c>
      <c r="AL67" s="1">
        <v>87.277495232806103</v>
      </c>
      <c r="AM67" s="1" t="s">
        <v>51</v>
      </c>
    </row>
    <row r="68" spans="1:39" x14ac:dyDescent="0.45">
      <c r="A68" s="1">
        <v>2</v>
      </c>
      <c r="B68" s="2">
        <f t="shared" ref="B68:B129" si="1">B67+1</f>
        <v>67</v>
      </c>
      <c r="C68" s="1">
        <v>5</v>
      </c>
      <c r="D68" s="1" t="s">
        <v>10</v>
      </c>
      <c r="E68" s="1" t="s">
        <v>8</v>
      </c>
      <c r="F68" s="1">
        <v>1</v>
      </c>
      <c r="G68" s="1" t="s">
        <v>13</v>
      </c>
      <c r="H68" s="1">
        <v>25</v>
      </c>
      <c r="I68" s="1">
        <v>5</v>
      </c>
      <c r="J68" s="3">
        <v>0</v>
      </c>
      <c r="K68" s="3">
        <v>2</v>
      </c>
      <c r="L68" s="3">
        <v>4</v>
      </c>
      <c r="M68" s="3">
        <v>6</v>
      </c>
      <c r="N68" s="3">
        <v>8</v>
      </c>
      <c r="O68" s="3">
        <v>10</v>
      </c>
      <c r="P68" s="3">
        <v>12</v>
      </c>
      <c r="Q68" s="3">
        <v>14</v>
      </c>
      <c r="R68" s="3"/>
      <c r="S68" s="3"/>
      <c r="T68" s="3"/>
      <c r="U68" s="3"/>
      <c r="V68" s="3"/>
      <c r="W68" s="3" cm="1">
        <f t="array" ref="W68">INDEX(J68:V68,COUNT(J68:V68))</f>
        <v>14</v>
      </c>
      <c r="X68" s="3">
        <v>0</v>
      </c>
      <c r="Y68" s="3">
        <v>12.863899999999999</v>
      </c>
      <c r="Z68" s="3">
        <v>13.6816</v>
      </c>
      <c r="AA68" s="3">
        <v>13.237399999999999</v>
      </c>
      <c r="AB68" s="3">
        <v>14.1806</v>
      </c>
      <c r="AC68" s="3">
        <v>14.676500000000001</v>
      </c>
      <c r="AD68" s="3">
        <v>15.5626</v>
      </c>
      <c r="AE68" s="3">
        <v>15.678800000000001</v>
      </c>
      <c r="AF68" s="3"/>
      <c r="AG68" s="3"/>
      <c r="AH68" s="3"/>
      <c r="AI68" s="3"/>
      <c r="AJ68" s="3"/>
      <c r="AK68" s="1" cm="1">
        <f t="array" ref="AK68">INDEX(X68:AJ68,COUNT(X68:AJ68))</f>
        <v>15.678800000000001</v>
      </c>
      <c r="AL68" s="1">
        <v>87.449439672770893</v>
      </c>
      <c r="AM68" s="1" t="s">
        <v>51</v>
      </c>
    </row>
    <row r="69" spans="1:39" x14ac:dyDescent="0.45">
      <c r="A69" s="1">
        <v>2</v>
      </c>
      <c r="B69" s="2">
        <f t="shared" si="1"/>
        <v>68</v>
      </c>
      <c r="C69" s="1">
        <v>5</v>
      </c>
      <c r="D69" s="1" t="s">
        <v>10</v>
      </c>
      <c r="E69" s="1" t="s">
        <v>8</v>
      </c>
      <c r="F69" s="1">
        <v>1</v>
      </c>
      <c r="G69" s="1" t="s">
        <v>17</v>
      </c>
      <c r="H69" s="1">
        <v>25</v>
      </c>
      <c r="I69" s="1">
        <v>1</v>
      </c>
      <c r="J69" s="3">
        <v>0</v>
      </c>
      <c r="K69" s="3">
        <v>2</v>
      </c>
      <c r="L69" s="3">
        <v>4</v>
      </c>
      <c r="M69" s="3">
        <v>6</v>
      </c>
      <c r="N69" s="3">
        <v>8</v>
      </c>
      <c r="O69" s="3">
        <v>10</v>
      </c>
      <c r="P69" s="3">
        <v>12</v>
      </c>
      <c r="Q69" s="3">
        <v>14</v>
      </c>
      <c r="R69" s="3">
        <v>16</v>
      </c>
      <c r="S69" s="3">
        <v>18</v>
      </c>
      <c r="T69" s="3">
        <v>20</v>
      </c>
      <c r="U69" s="3">
        <v>22</v>
      </c>
      <c r="V69" s="3">
        <v>24</v>
      </c>
      <c r="W69" s="3" cm="1">
        <f t="array" ref="W69">INDEX(J69:V69,COUNT(J69:V69))</f>
        <v>24</v>
      </c>
      <c r="X69" s="3">
        <v>0</v>
      </c>
      <c r="Y69" s="3">
        <v>3.7711999999999999</v>
      </c>
      <c r="Z69" s="3">
        <v>6.7290000000000001</v>
      </c>
      <c r="AA69" s="3">
        <v>10.2171</v>
      </c>
      <c r="AB69" s="3">
        <v>12.0999</v>
      </c>
      <c r="AC69" s="3">
        <v>13.667199999999999</v>
      </c>
      <c r="AD69" s="3">
        <v>13.9758</v>
      </c>
      <c r="AE69" s="3">
        <v>14.8992</v>
      </c>
      <c r="AF69" s="3">
        <v>15.7677</v>
      </c>
      <c r="AG69" s="3">
        <v>16.496600000000001</v>
      </c>
      <c r="AH69" s="3">
        <v>17.151900000000001</v>
      </c>
      <c r="AI69" s="3">
        <v>17.7194</v>
      </c>
      <c r="AJ69" s="3">
        <v>18.303799999999999</v>
      </c>
      <c r="AK69" s="1" cm="1">
        <f t="array" ref="AK69">INDEX(X69:AJ69,COUNT(X69:AJ69))</f>
        <v>18.303799999999999</v>
      </c>
      <c r="AL69" s="1">
        <v>89.382018902438205</v>
      </c>
      <c r="AM69" s="1" t="s">
        <v>51</v>
      </c>
    </row>
    <row r="70" spans="1:39" x14ac:dyDescent="0.45">
      <c r="A70" s="1">
        <v>2</v>
      </c>
      <c r="B70" s="2">
        <f t="shared" si="1"/>
        <v>69</v>
      </c>
      <c r="C70" s="1">
        <v>5</v>
      </c>
      <c r="D70" s="1" t="s">
        <v>7</v>
      </c>
      <c r="E70" s="1" t="s">
        <v>11</v>
      </c>
      <c r="F70" s="1">
        <v>1.4624999999999979</v>
      </c>
      <c r="G70" s="1" t="s">
        <v>9</v>
      </c>
      <c r="H70" s="1">
        <v>8</v>
      </c>
      <c r="I70" s="1">
        <v>1</v>
      </c>
      <c r="J70" s="3">
        <v>0</v>
      </c>
      <c r="K70" s="3">
        <v>2</v>
      </c>
      <c r="L70" s="3">
        <v>4</v>
      </c>
      <c r="M70" s="3">
        <v>6</v>
      </c>
      <c r="N70" s="3"/>
      <c r="O70" s="3"/>
      <c r="P70" s="3"/>
      <c r="Q70" s="3"/>
      <c r="R70" s="3"/>
      <c r="S70" s="3"/>
      <c r="T70" s="3"/>
      <c r="U70" s="3"/>
      <c r="V70" s="3"/>
      <c r="W70" s="3" cm="1">
        <f t="array" ref="W70">INDEX(J70:V70,COUNT(J70:V70))</f>
        <v>6</v>
      </c>
      <c r="X70" s="3">
        <v>0</v>
      </c>
      <c r="Y70" s="3">
        <v>82.803600000000003</v>
      </c>
      <c r="Z70" s="3">
        <v>84.632400000000004</v>
      </c>
      <c r="AA70" s="3">
        <v>85.385000000000005</v>
      </c>
      <c r="AB70" s="3"/>
      <c r="AC70" s="3"/>
      <c r="AD70" s="3"/>
      <c r="AE70" s="3"/>
      <c r="AF70" s="3"/>
      <c r="AG70" s="3"/>
      <c r="AH70" s="3"/>
      <c r="AI70" s="3"/>
      <c r="AJ70" s="3"/>
      <c r="AK70" s="1" cm="1">
        <f t="array" ref="AK70">INDEX(X70:AJ70,COUNT(X70:AJ70))</f>
        <v>85.385000000000005</v>
      </c>
      <c r="AL70" s="1">
        <v>88.563565547802398</v>
      </c>
      <c r="AM70" s="1" t="s">
        <v>51</v>
      </c>
    </row>
    <row r="71" spans="1:39" x14ac:dyDescent="0.45">
      <c r="A71" s="1">
        <v>2</v>
      </c>
      <c r="B71" s="2">
        <f t="shared" si="1"/>
        <v>70</v>
      </c>
      <c r="C71" s="1">
        <v>25</v>
      </c>
      <c r="D71" s="1" t="s">
        <v>10</v>
      </c>
      <c r="E71" s="1" t="s">
        <v>8</v>
      </c>
      <c r="F71" s="1">
        <v>1</v>
      </c>
      <c r="G71" s="1" t="s">
        <v>9</v>
      </c>
      <c r="H71" s="1">
        <v>25</v>
      </c>
      <c r="I71" s="1">
        <v>1</v>
      </c>
      <c r="J71" s="3">
        <v>0</v>
      </c>
      <c r="K71" s="3">
        <v>2</v>
      </c>
      <c r="L71" s="3">
        <v>4</v>
      </c>
      <c r="M71" s="3">
        <v>6</v>
      </c>
      <c r="N71" s="3">
        <v>8</v>
      </c>
      <c r="O71" s="3">
        <v>10</v>
      </c>
      <c r="P71" s="3">
        <v>12</v>
      </c>
      <c r="Q71" s="3"/>
      <c r="R71" s="3"/>
      <c r="S71" s="3"/>
      <c r="T71" s="3"/>
      <c r="U71" s="3"/>
      <c r="V71" s="3"/>
      <c r="W71" s="3" cm="1">
        <f t="array" ref="W71">INDEX(J71:V71,COUNT(J71:V71))</f>
        <v>12</v>
      </c>
      <c r="X71" s="3">
        <v>0</v>
      </c>
      <c r="Y71" s="3">
        <v>64.734099999999998</v>
      </c>
      <c r="Z71" s="3">
        <v>79.099699999999999</v>
      </c>
      <c r="AA71" s="3">
        <v>77.007900000000006</v>
      </c>
      <c r="AB71" s="3">
        <v>80.279300000000006</v>
      </c>
      <c r="AC71" s="3">
        <v>77.224699999999999</v>
      </c>
      <c r="AD71" s="3">
        <v>77.203599999999994</v>
      </c>
      <c r="AE71" s="3"/>
      <c r="AF71" s="3"/>
      <c r="AG71" s="3"/>
      <c r="AH71" s="3"/>
      <c r="AI71" s="3"/>
      <c r="AJ71" s="3"/>
      <c r="AK71" s="1" cm="1">
        <f t="array" ref="AK71">INDEX(X71:AJ71,COUNT(X71:AJ71))</f>
        <v>77.203599999999994</v>
      </c>
      <c r="AL71" s="1">
        <v>88.150045143868994</v>
      </c>
      <c r="AM71" s="1" t="s">
        <v>51</v>
      </c>
    </row>
    <row r="72" spans="1:39" x14ac:dyDescent="0.45">
      <c r="A72" s="1">
        <v>2</v>
      </c>
      <c r="B72" s="2">
        <f t="shared" si="1"/>
        <v>71</v>
      </c>
      <c r="C72" s="1">
        <v>5</v>
      </c>
      <c r="D72" s="1" t="s">
        <v>7</v>
      </c>
      <c r="E72" s="1" t="s">
        <v>11</v>
      </c>
      <c r="F72" s="1">
        <v>1.412499999999999</v>
      </c>
      <c r="G72" s="1" t="s">
        <v>18</v>
      </c>
      <c r="H72" s="1">
        <v>5.5</v>
      </c>
      <c r="I72" s="1">
        <v>2</v>
      </c>
      <c r="J72" s="3">
        <v>0</v>
      </c>
      <c r="K72" s="3">
        <v>2</v>
      </c>
      <c r="L72" s="3">
        <v>4</v>
      </c>
      <c r="M72" s="3">
        <v>6</v>
      </c>
      <c r="N72" s="3">
        <v>8</v>
      </c>
      <c r="O72" s="3">
        <v>10</v>
      </c>
      <c r="P72" s="3">
        <v>12</v>
      </c>
      <c r="Q72" s="3">
        <v>14</v>
      </c>
      <c r="R72" s="3">
        <v>16</v>
      </c>
      <c r="S72" s="3">
        <v>18</v>
      </c>
      <c r="T72" s="3">
        <v>20</v>
      </c>
      <c r="U72" s="3">
        <v>22</v>
      </c>
      <c r="V72" s="3">
        <v>24</v>
      </c>
      <c r="W72" s="3" cm="1">
        <f t="array" ref="W72">INDEX(J72:V72,COUNT(J72:V72))</f>
        <v>24</v>
      </c>
      <c r="X72" s="3">
        <v>0</v>
      </c>
      <c r="Y72" s="3">
        <v>4.1657000000000002</v>
      </c>
      <c r="Z72" s="3">
        <v>9.5838000000000001</v>
      </c>
      <c r="AA72" s="3">
        <v>14.513999999999999</v>
      </c>
      <c r="AB72" s="3">
        <v>19.411799999999999</v>
      </c>
      <c r="AC72" s="3">
        <v>24.059200000000001</v>
      </c>
      <c r="AD72" s="3">
        <v>29.0608</v>
      </c>
      <c r="AE72" s="3">
        <v>33.041499999999999</v>
      </c>
      <c r="AF72" s="3">
        <v>37.231299999999997</v>
      </c>
      <c r="AG72" s="3">
        <v>40.867199999999997</v>
      </c>
      <c r="AH72" s="3">
        <v>44.2697</v>
      </c>
      <c r="AI72" s="3">
        <v>48.234000000000002</v>
      </c>
      <c r="AJ72" s="3">
        <v>51.331600000000002</v>
      </c>
      <c r="AK72" s="1" cm="1">
        <f t="array" ref="AK72">INDEX(X72:AJ72,COUNT(X72:AJ72))</f>
        <v>51.331600000000002</v>
      </c>
      <c r="AL72" s="1">
        <v>88.078742090090202</v>
      </c>
      <c r="AM72" s="1" t="s">
        <v>51</v>
      </c>
    </row>
    <row r="73" spans="1:39" x14ac:dyDescent="0.45">
      <c r="A73" s="1">
        <v>2</v>
      </c>
      <c r="B73" s="2">
        <f t="shared" si="1"/>
        <v>72</v>
      </c>
      <c r="C73" s="1">
        <v>10</v>
      </c>
      <c r="D73" s="1" t="s">
        <v>7</v>
      </c>
      <c r="E73" s="1" t="s">
        <v>11</v>
      </c>
      <c r="F73" s="1">
        <v>1.274999999999999</v>
      </c>
      <c r="G73" s="1" t="s">
        <v>9</v>
      </c>
      <c r="H73" s="1">
        <v>2</v>
      </c>
      <c r="I73" s="1">
        <v>1</v>
      </c>
      <c r="J73" s="3">
        <v>0</v>
      </c>
      <c r="K73" s="3">
        <v>2</v>
      </c>
      <c r="L73" s="3">
        <v>4</v>
      </c>
      <c r="M73" s="3">
        <v>6</v>
      </c>
      <c r="N73" s="3"/>
      <c r="O73" s="3"/>
      <c r="P73" s="3"/>
      <c r="Q73" s="3"/>
      <c r="R73" s="3"/>
      <c r="S73" s="3"/>
      <c r="T73" s="3"/>
      <c r="U73" s="3"/>
      <c r="V73" s="3"/>
      <c r="W73" s="3" cm="1">
        <f t="array" ref="W73">INDEX(J73:V73,COUNT(J73:V73))</f>
        <v>6</v>
      </c>
      <c r="X73" s="3">
        <v>0</v>
      </c>
      <c r="Y73" s="3">
        <v>74.222899999999996</v>
      </c>
      <c r="Z73" s="3">
        <v>82.974299999999999</v>
      </c>
      <c r="AA73" s="3">
        <v>83.598100000000002</v>
      </c>
      <c r="AB73" s="3"/>
      <c r="AC73" s="3"/>
      <c r="AD73" s="3"/>
      <c r="AE73" s="3"/>
      <c r="AF73" s="3"/>
      <c r="AG73" s="3"/>
      <c r="AH73" s="3"/>
      <c r="AI73" s="3"/>
      <c r="AJ73" s="3"/>
      <c r="AK73" s="1" cm="1">
        <f t="array" ref="AK73">INDEX(X73:AJ73,COUNT(X73:AJ73))</f>
        <v>83.598100000000002</v>
      </c>
      <c r="AL73" s="1">
        <v>88.595161519926407</v>
      </c>
      <c r="AM73" s="1" t="s">
        <v>51</v>
      </c>
    </row>
    <row r="74" spans="1:39" x14ac:dyDescent="0.45">
      <c r="A74" s="1">
        <v>2</v>
      </c>
      <c r="B74" s="2">
        <f t="shared" si="1"/>
        <v>73</v>
      </c>
      <c r="C74" s="1">
        <v>20</v>
      </c>
      <c r="D74" s="1" t="s">
        <v>7</v>
      </c>
      <c r="E74" s="1" t="s">
        <v>11</v>
      </c>
      <c r="F74" s="1">
        <v>1.075</v>
      </c>
      <c r="G74" s="1" t="s">
        <v>9</v>
      </c>
      <c r="H74" s="1">
        <v>3.5</v>
      </c>
      <c r="I74" s="1">
        <v>5</v>
      </c>
      <c r="J74" s="3">
        <v>0</v>
      </c>
      <c r="K74" s="3">
        <v>2</v>
      </c>
      <c r="L74" s="3">
        <v>4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 cm="1">
        <f t="array" ref="W74">INDEX(J74:V74,COUNT(J74:V74))</f>
        <v>4</v>
      </c>
      <c r="X74" s="3">
        <v>0</v>
      </c>
      <c r="Y74" s="3">
        <v>78.058599999999998</v>
      </c>
      <c r="Z74" s="3">
        <v>78.3566</v>
      </c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1" cm="1">
        <f t="array" ref="AK74">INDEX(X74:AJ74,COUNT(X74:AJ74))</f>
        <v>78.3566</v>
      </c>
      <c r="AL74" s="1">
        <v>88.530817297275405</v>
      </c>
      <c r="AM74" s="1" t="s">
        <v>51</v>
      </c>
    </row>
    <row r="75" spans="1:39" x14ac:dyDescent="0.45">
      <c r="A75" s="1">
        <v>2</v>
      </c>
      <c r="B75" s="2">
        <f t="shared" si="1"/>
        <v>74</v>
      </c>
      <c r="C75" s="1">
        <v>30</v>
      </c>
      <c r="D75" s="1" t="s">
        <v>7</v>
      </c>
      <c r="E75" s="1" t="s">
        <v>11</v>
      </c>
      <c r="F75" s="1">
        <v>1.499999999999998</v>
      </c>
      <c r="G75" s="1" t="s">
        <v>16</v>
      </c>
      <c r="H75" s="1">
        <v>6</v>
      </c>
      <c r="I75" s="1">
        <v>1</v>
      </c>
      <c r="J75" s="3">
        <v>0</v>
      </c>
      <c r="K75" s="3">
        <v>2</v>
      </c>
      <c r="L75" s="3">
        <v>4</v>
      </c>
      <c r="M75" s="3">
        <v>6</v>
      </c>
      <c r="N75" s="3">
        <v>8</v>
      </c>
      <c r="O75" s="3">
        <v>10</v>
      </c>
      <c r="P75" s="3"/>
      <c r="Q75" s="3"/>
      <c r="R75" s="3"/>
      <c r="S75" s="3"/>
      <c r="T75" s="3"/>
      <c r="U75" s="3"/>
      <c r="V75" s="3"/>
      <c r="W75" s="3" cm="1">
        <f t="array" ref="W75">INDEX(J75:V75,COUNT(J75:V75))</f>
        <v>10</v>
      </c>
      <c r="X75" s="3">
        <v>0</v>
      </c>
      <c r="Y75" s="3">
        <v>39.464199999999998</v>
      </c>
      <c r="Z75" s="3">
        <v>65.724500000000006</v>
      </c>
      <c r="AA75" s="3">
        <v>78.728099999999998</v>
      </c>
      <c r="AB75" s="3">
        <v>82.889700000000005</v>
      </c>
      <c r="AC75" s="3">
        <v>84.265000000000001</v>
      </c>
      <c r="AD75" s="3"/>
      <c r="AE75" s="3"/>
      <c r="AF75" s="3"/>
      <c r="AG75" s="3"/>
      <c r="AH75" s="3"/>
      <c r="AI75" s="3"/>
      <c r="AJ75" s="3"/>
      <c r="AK75" s="1" cm="1">
        <f t="array" ref="AK75">INDEX(X75:AJ75,COUNT(X75:AJ75))</f>
        <v>84.265000000000001</v>
      </c>
      <c r="AL75" s="1">
        <v>88.593214754586995</v>
      </c>
      <c r="AM75" s="1" t="s">
        <v>51</v>
      </c>
    </row>
    <row r="76" spans="1:39" x14ac:dyDescent="0.45">
      <c r="A76" s="1">
        <v>2</v>
      </c>
      <c r="B76" s="2">
        <f t="shared" si="1"/>
        <v>75</v>
      </c>
      <c r="C76" s="1">
        <v>25</v>
      </c>
      <c r="D76" s="1" t="s">
        <v>7</v>
      </c>
      <c r="E76" s="1" t="s">
        <v>11</v>
      </c>
      <c r="F76" s="1">
        <v>1.499999999999998</v>
      </c>
      <c r="G76" s="1" t="s">
        <v>16</v>
      </c>
      <c r="H76" s="1">
        <v>16</v>
      </c>
      <c r="I76" s="1">
        <v>1</v>
      </c>
      <c r="J76" s="3">
        <v>0</v>
      </c>
      <c r="K76" s="3">
        <v>2</v>
      </c>
      <c r="L76" s="3">
        <v>4</v>
      </c>
      <c r="M76" s="3">
        <v>6</v>
      </c>
      <c r="N76" s="3">
        <v>8</v>
      </c>
      <c r="O76" s="3">
        <v>10</v>
      </c>
      <c r="P76" s="3">
        <v>12</v>
      </c>
      <c r="Q76" s="3"/>
      <c r="R76" s="3"/>
      <c r="S76" s="3"/>
      <c r="T76" s="3"/>
      <c r="U76" s="3"/>
      <c r="V76" s="3"/>
      <c r="W76" s="3" cm="1">
        <f t="array" ref="W76">INDEX(J76:V76,COUNT(J76:V76))</f>
        <v>12</v>
      </c>
      <c r="X76" s="3">
        <v>0</v>
      </c>
      <c r="Y76" s="3">
        <v>33.976599999999998</v>
      </c>
      <c r="Z76" s="3">
        <v>58.226399999999998</v>
      </c>
      <c r="AA76" s="3">
        <v>70.092200000000005</v>
      </c>
      <c r="AB76" s="3">
        <v>79.102599999999995</v>
      </c>
      <c r="AC76" s="3">
        <v>82.743899999999996</v>
      </c>
      <c r="AD76" s="3">
        <v>84.169600000000003</v>
      </c>
      <c r="AE76" s="3"/>
      <c r="AF76" s="3"/>
      <c r="AG76" s="3"/>
      <c r="AH76" s="3"/>
      <c r="AI76" s="3"/>
      <c r="AJ76" s="3"/>
      <c r="AK76" s="1" cm="1">
        <f t="array" ref="AK76">INDEX(X76:AJ76,COUNT(X76:AJ76))</f>
        <v>84.169600000000003</v>
      </c>
      <c r="AL76" s="1">
        <v>87.991608920979502</v>
      </c>
      <c r="AM76" s="1" t="s">
        <v>51</v>
      </c>
    </row>
    <row r="77" spans="1:39" x14ac:dyDescent="0.45">
      <c r="A77" s="1">
        <v>2</v>
      </c>
      <c r="B77" s="2">
        <f t="shared" si="1"/>
        <v>76</v>
      </c>
      <c r="C77" s="1">
        <v>30</v>
      </c>
      <c r="D77" s="1" t="s">
        <v>7</v>
      </c>
      <c r="E77" s="1" t="s">
        <v>11</v>
      </c>
      <c r="F77" s="1">
        <v>1.075</v>
      </c>
      <c r="G77" s="1" t="s">
        <v>16</v>
      </c>
      <c r="H77" s="1">
        <v>10</v>
      </c>
      <c r="I77" s="1">
        <v>1</v>
      </c>
      <c r="J77" s="3">
        <v>0</v>
      </c>
      <c r="K77" s="3">
        <v>2</v>
      </c>
      <c r="L77" s="3">
        <v>4</v>
      </c>
      <c r="M77" s="3">
        <v>6</v>
      </c>
      <c r="N77" s="3">
        <v>8</v>
      </c>
      <c r="O77" s="3"/>
      <c r="P77" s="3"/>
      <c r="Q77" s="3"/>
      <c r="R77" s="3"/>
      <c r="S77" s="3"/>
      <c r="T77" s="3"/>
      <c r="U77" s="3"/>
      <c r="V77" s="3"/>
      <c r="W77" s="3" cm="1">
        <f t="array" ref="W77">INDEX(J77:V77,COUNT(J77:V77))</f>
        <v>8</v>
      </c>
      <c r="X77" s="3">
        <v>0</v>
      </c>
      <c r="Y77" s="3">
        <v>39.542700000000004</v>
      </c>
      <c r="Z77" s="3">
        <v>63.4236</v>
      </c>
      <c r="AA77" s="3">
        <v>74.511200000000002</v>
      </c>
      <c r="AB77" s="3">
        <v>75.345799999999997</v>
      </c>
      <c r="AC77" s="3"/>
      <c r="AD77" s="3"/>
      <c r="AE77" s="3"/>
      <c r="AF77" s="3"/>
      <c r="AG77" s="3"/>
      <c r="AH77" s="3"/>
      <c r="AI77" s="3"/>
      <c r="AJ77" s="3"/>
      <c r="AK77" s="1" cm="1">
        <f t="array" ref="AK77">INDEX(X77:AJ77,COUNT(X77:AJ77))</f>
        <v>75.345799999999997</v>
      </c>
      <c r="AL77" s="1">
        <v>87.844806648215894</v>
      </c>
      <c r="AM77" s="1" t="s">
        <v>51</v>
      </c>
    </row>
    <row r="78" spans="1:39" x14ac:dyDescent="0.45">
      <c r="A78" s="1">
        <v>2</v>
      </c>
      <c r="B78" s="2">
        <f t="shared" si="1"/>
        <v>77</v>
      </c>
      <c r="C78" s="1">
        <v>5</v>
      </c>
      <c r="D78" s="1" t="s">
        <v>10</v>
      </c>
      <c r="E78" s="1" t="s">
        <v>8</v>
      </c>
      <c r="F78" s="1">
        <v>1.499999999999998</v>
      </c>
      <c r="G78" s="1" t="s">
        <v>9</v>
      </c>
      <c r="H78" s="1">
        <v>25</v>
      </c>
      <c r="I78" s="1">
        <v>1</v>
      </c>
      <c r="J78" s="3">
        <v>0</v>
      </c>
      <c r="K78" s="3">
        <v>2</v>
      </c>
      <c r="L78" s="3">
        <v>4</v>
      </c>
      <c r="M78" s="3">
        <v>6</v>
      </c>
      <c r="N78" s="3">
        <v>8</v>
      </c>
      <c r="O78" s="3">
        <v>10</v>
      </c>
      <c r="P78" s="3"/>
      <c r="Q78" s="3"/>
      <c r="R78" s="3"/>
      <c r="S78" s="3"/>
      <c r="T78" s="3"/>
      <c r="U78" s="3"/>
      <c r="V78" s="3"/>
      <c r="W78" s="3" cm="1">
        <f t="array" ref="W78">INDEX(J78:V78,COUNT(J78:V78))</f>
        <v>10</v>
      </c>
      <c r="X78" s="3">
        <v>0</v>
      </c>
      <c r="Y78" s="3">
        <v>37.028100000000002</v>
      </c>
      <c r="Z78" s="3">
        <v>55.860500000000002</v>
      </c>
      <c r="AA78" s="3">
        <v>63.104799999999997</v>
      </c>
      <c r="AB78" s="3">
        <v>66.308099999999996</v>
      </c>
      <c r="AC78" s="3">
        <v>67.410899999999998</v>
      </c>
      <c r="AD78" s="3"/>
      <c r="AE78" s="3"/>
      <c r="AF78" s="3"/>
      <c r="AG78" s="3"/>
      <c r="AH78" s="3"/>
      <c r="AI78" s="3"/>
      <c r="AJ78" s="3"/>
      <c r="AK78" s="1" cm="1">
        <f t="array" ref="AK78">INDEX(X78:AJ78,COUNT(X78:AJ78))</f>
        <v>67.410899999999998</v>
      </c>
      <c r="AL78" s="1">
        <v>87.789869264036398</v>
      </c>
      <c r="AM78" s="1" t="s">
        <v>51</v>
      </c>
    </row>
    <row r="79" spans="1:39" x14ac:dyDescent="0.45">
      <c r="A79" s="1">
        <v>2</v>
      </c>
      <c r="B79" s="2">
        <f t="shared" si="1"/>
        <v>78</v>
      </c>
      <c r="C79" s="1">
        <v>35</v>
      </c>
      <c r="D79" s="1" t="s">
        <v>7</v>
      </c>
      <c r="E79" s="1" t="s">
        <v>11</v>
      </c>
      <c r="F79" s="1">
        <v>1.399999999999999</v>
      </c>
      <c r="G79" s="1" t="s">
        <v>13</v>
      </c>
      <c r="H79" s="1">
        <v>1</v>
      </c>
      <c r="I79" s="1">
        <v>5</v>
      </c>
      <c r="J79" s="3">
        <v>0</v>
      </c>
      <c r="K79" s="3">
        <v>2</v>
      </c>
      <c r="L79" s="3">
        <v>4</v>
      </c>
      <c r="M79" s="3">
        <v>6</v>
      </c>
      <c r="N79" s="3">
        <v>8</v>
      </c>
      <c r="O79" s="3"/>
      <c r="P79" s="3"/>
      <c r="Q79" s="3"/>
      <c r="R79" s="3"/>
      <c r="S79" s="3"/>
      <c r="T79" s="3"/>
      <c r="U79" s="3"/>
      <c r="V79" s="3"/>
      <c r="W79" s="3" cm="1">
        <f t="array" ref="W79">INDEX(J79:V79,COUNT(J79:V79))</f>
        <v>8</v>
      </c>
      <c r="X79" s="3">
        <v>0</v>
      </c>
      <c r="Y79" s="3">
        <v>46.509900000000002</v>
      </c>
      <c r="Z79" s="3">
        <v>74.367699999999999</v>
      </c>
      <c r="AA79" s="3">
        <v>81.976399999999998</v>
      </c>
      <c r="AB79" s="3">
        <v>83.503</v>
      </c>
      <c r="AC79" s="3"/>
      <c r="AD79" s="3"/>
      <c r="AE79" s="3"/>
      <c r="AF79" s="3"/>
      <c r="AG79" s="3"/>
      <c r="AH79" s="3"/>
      <c r="AI79" s="3"/>
      <c r="AJ79" s="3"/>
      <c r="AK79" s="1" cm="1">
        <f t="array" ref="AK79">INDEX(X79:AJ79,COUNT(X79:AJ79))</f>
        <v>83.503</v>
      </c>
      <c r="AL79" s="1">
        <v>87.704739488189006</v>
      </c>
      <c r="AM79" s="1" t="s">
        <v>51</v>
      </c>
    </row>
    <row r="80" spans="1:39" x14ac:dyDescent="0.45">
      <c r="A80" s="1">
        <v>2</v>
      </c>
      <c r="B80" s="2">
        <f t="shared" si="1"/>
        <v>79</v>
      </c>
      <c r="C80" s="1">
        <v>35</v>
      </c>
      <c r="D80" s="1" t="s">
        <v>7</v>
      </c>
      <c r="E80" s="1" t="s">
        <v>11</v>
      </c>
      <c r="F80" s="1">
        <v>1.0125</v>
      </c>
      <c r="G80" s="1" t="s">
        <v>13</v>
      </c>
      <c r="H80" s="1">
        <v>1</v>
      </c>
      <c r="I80" s="1">
        <v>3</v>
      </c>
      <c r="J80" s="3">
        <v>0</v>
      </c>
      <c r="K80" s="3">
        <v>2</v>
      </c>
      <c r="L80" s="3">
        <v>4</v>
      </c>
      <c r="M80" s="3">
        <v>6</v>
      </c>
      <c r="N80" s="3">
        <v>8</v>
      </c>
      <c r="O80" s="3">
        <v>10</v>
      </c>
      <c r="P80" s="3"/>
      <c r="Q80" s="3"/>
      <c r="R80" s="3"/>
      <c r="S80" s="3"/>
      <c r="T80" s="3"/>
      <c r="U80" s="3"/>
      <c r="V80" s="3"/>
      <c r="W80" s="3" cm="1">
        <f t="array" ref="W80">INDEX(J80:V80,COUNT(J80:V80))</f>
        <v>10</v>
      </c>
      <c r="X80" s="3">
        <v>0</v>
      </c>
      <c r="Y80" s="3">
        <v>27.352799999999998</v>
      </c>
      <c r="Z80" s="3">
        <v>48.209200000000003</v>
      </c>
      <c r="AA80" s="3">
        <v>60.777799999999999</v>
      </c>
      <c r="AB80" s="3">
        <v>66.559600000000003</v>
      </c>
      <c r="AC80" s="3">
        <v>67.244799999999998</v>
      </c>
      <c r="AD80" s="3"/>
      <c r="AE80" s="3"/>
      <c r="AF80" s="3"/>
      <c r="AG80" s="3"/>
      <c r="AH80" s="3"/>
      <c r="AI80" s="3"/>
      <c r="AJ80" s="3"/>
      <c r="AK80" s="1" cm="1">
        <f t="array" ref="AK80">INDEX(X80:AJ80,COUNT(X80:AJ80))</f>
        <v>67.244799999999998</v>
      </c>
      <c r="AL80" s="1">
        <v>87.684629035120096</v>
      </c>
      <c r="AM80" s="1" t="s">
        <v>51</v>
      </c>
    </row>
    <row r="81" spans="1:39" x14ac:dyDescent="0.45">
      <c r="A81" s="1">
        <v>2</v>
      </c>
      <c r="B81" s="2">
        <f t="shared" si="1"/>
        <v>80</v>
      </c>
      <c r="C81" s="1">
        <v>35</v>
      </c>
      <c r="D81" s="1" t="s">
        <v>7</v>
      </c>
      <c r="E81" s="1" t="s">
        <v>11</v>
      </c>
      <c r="F81" s="1">
        <v>1.499999999999998</v>
      </c>
      <c r="G81" s="1" t="s">
        <v>9</v>
      </c>
      <c r="H81" s="1">
        <v>4</v>
      </c>
      <c r="I81" s="1">
        <v>5</v>
      </c>
      <c r="J81" s="3">
        <v>0</v>
      </c>
      <c r="K81" s="3">
        <v>2</v>
      </c>
      <c r="L81" s="3">
        <v>4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 cm="1">
        <f t="array" ref="W81">INDEX(J81:V81,COUNT(J81:V81))</f>
        <v>4</v>
      </c>
      <c r="X81" s="3">
        <v>0</v>
      </c>
      <c r="Y81" s="3">
        <v>79.3202</v>
      </c>
      <c r="Z81" s="3">
        <v>80.859200000000001</v>
      </c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1" cm="1">
        <f t="array" ref="AK81">INDEX(X81:AJ81,COUNT(X81:AJ81))</f>
        <v>80.859200000000001</v>
      </c>
      <c r="AL81" s="1">
        <v>87.533763862582703</v>
      </c>
      <c r="AM81" s="1" t="s">
        <v>51</v>
      </c>
    </row>
    <row r="82" spans="1:39" x14ac:dyDescent="0.45">
      <c r="A82" s="1">
        <v>3</v>
      </c>
      <c r="B82" s="2">
        <f t="shared" si="1"/>
        <v>81</v>
      </c>
      <c r="C82" s="1">
        <v>20</v>
      </c>
      <c r="D82" s="1" t="s">
        <v>7</v>
      </c>
      <c r="E82" s="1" t="s">
        <v>8</v>
      </c>
      <c r="F82" s="1">
        <v>1</v>
      </c>
      <c r="G82" s="1" t="s">
        <v>9</v>
      </c>
      <c r="H82" s="1">
        <v>13</v>
      </c>
      <c r="I82" s="1">
        <v>2</v>
      </c>
      <c r="J82" s="1">
        <v>0</v>
      </c>
      <c r="K82" s="1">
        <v>2</v>
      </c>
      <c r="L82" s="1">
        <v>4</v>
      </c>
      <c r="M82" s="1">
        <v>6</v>
      </c>
      <c r="N82" s="1">
        <v>8</v>
      </c>
      <c r="W82" s="3" cm="1">
        <f t="array" ref="W82">INDEX(J82:V82,COUNT(J82:V82))</f>
        <v>8</v>
      </c>
      <c r="X82" s="1">
        <v>0</v>
      </c>
      <c r="Y82" s="1">
        <v>42.002899999999997</v>
      </c>
      <c r="Z82" s="1">
        <v>73.998500000000007</v>
      </c>
      <c r="AA82" s="1">
        <v>82.160300000000007</v>
      </c>
      <c r="AB82" s="1">
        <v>81.302499999999995</v>
      </c>
      <c r="AK82" s="1" cm="1">
        <f t="array" ref="AK82">INDEX(X82:AJ82,COUNT(X82:AJ82))</f>
        <v>81.302499999999995</v>
      </c>
      <c r="AM82" s="1" t="s">
        <v>49</v>
      </c>
    </row>
    <row r="83" spans="1:39" x14ac:dyDescent="0.45">
      <c r="A83" s="1">
        <v>3</v>
      </c>
      <c r="B83" s="2">
        <f t="shared" si="1"/>
        <v>82</v>
      </c>
      <c r="C83" s="1">
        <v>35</v>
      </c>
      <c r="D83" s="1" t="s">
        <v>10</v>
      </c>
      <c r="E83" s="1" t="s">
        <v>11</v>
      </c>
      <c r="F83" s="1">
        <v>1.125</v>
      </c>
      <c r="G83" s="1" t="s">
        <v>12</v>
      </c>
      <c r="H83" s="1">
        <v>19</v>
      </c>
      <c r="I83" s="1">
        <v>2</v>
      </c>
      <c r="J83" s="1">
        <v>0</v>
      </c>
      <c r="K83" s="1">
        <v>2</v>
      </c>
      <c r="L83" s="1">
        <v>4</v>
      </c>
      <c r="M83" s="1">
        <v>6</v>
      </c>
      <c r="N83" s="1">
        <v>8</v>
      </c>
      <c r="O83" s="1">
        <v>10</v>
      </c>
      <c r="P83" s="1">
        <v>12</v>
      </c>
      <c r="Q83" s="1">
        <v>14</v>
      </c>
      <c r="R83" s="1">
        <v>16</v>
      </c>
      <c r="S83" s="1">
        <v>18</v>
      </c>
      <c r="T83" s="1">
        <v>20</v>
      </c>
      <c r="U83" s="1">
        <v>22</v>
      </c>
      <c r="V83" s="1">
        <v>24</v>
      </c>
      <c r="W83" s="3" cm="1">
        <f t="array" ref="W83">INDEX(J83:V83,COUNT(J83:V83))</f>
        <v>24</v>
      </c>
      <c r="X83" s="1">
        <v>0</v>
      </c>
      <c r="Y83" s="1">
        <v>3.3565</v>
      </c>
      <c r="Z83" s="1">
        <v>6.6352000000000002</v>
      </c>
      <c r="AA83" s="1">
        <v>9.8470999999999993</v>
      </c>
      <c r="AB83" s="1">
        <v>13.2338</v>
      </c>
      <c r="AC83" s="1">
        <v>16.856999999999999</v>
      </c>
      <c r="AD83" s="1">
        <v>20.203199999999999</v>
      </c>
      <c r="AE83" s="1">
        <v>23.754899999999999</v>
      </c>
      <c r="AF83" s="1">
        <v>26.947199999999999</v>
      </c>
      <c r="AG83" s="1">
        <v>30.641400000000001</v>
      </c>
      <c r="AH83" s="1">
        <v>33.797400000000003</v>
      </c>
      <c r="AI83" s="1">
        <v>37.534599999999998</v>
      </c>
      <c r="AJ83" s="1">
        <v>40.568199999999997</v>
      </c>
      <c r="AK83" s="1" cm="1">
        <f t="array" ref="AK83">INDEX(X83:AJ83,COUNT(X83:AJ83))</f>
        <v>40.568199999999997</v>
      </c>
      <c r="AM83" s="1" t="s">
        <v>49</v>
      </c>
    </row>
    <row r="84" spans="1:39" x14ac:dyDescent="0.45">
      <c r="A84" s="1">
        <v>3</v>
      </c>
      <c r="B84" s="2">
        <f t="shared" si="1"/>
        <v>83</v>
      </c>
      <c r="C84" s="1">
        <v>15</v>
      </c>
      <c r="D84" s="1" t="s">
        <v>7</v>
      </c>
      <c r="E84" s="1" t="s">
        <v>11</v>
      </c>
      <c r="F84" s="1">
        <v>1.125</v>
      </c>
      <c r="G84" s="1" t="s">
        <v>13</v>
      </c>
      <c r="H84" s="1">
        <v>1</v>
      </c>
      <c r="I84" s="1">
        <v>5</v>
      </c>
      <c r="J84" s="1">
        <v>0</v>
      </c>
      <c r="K84" s="1">
        <v>2</v>
      </c>
      <c r="L84" s="1">
        <v>4</v>
      </c>
      <c r="M84" s="1">
        <v>6</v>
      </c>
      <c r="N84" s="1">
        <v>8</v>
      </c>
      <c r="O84" s="1">
        <v>10</v>
      </c>
      <c r="P84" s="1">
        <v>12</v>
      </c>
      <c r="Q84" s="1">
        <v>14</v>
      </c>
      <c r="R84" s="1">
        <v>16</v>
      </c>
      <c r="S84" s="1">
        <v>18</v>
      </c>
      <c r="T84" s="1">
        <v>20</v>
      </c>
      <c r="W84" s="3" cm="1">
        <f t="array" ref="W84">INDEX(J84:V84,COUNT(J84:V84))</f>
        <v>20</v>
      </c>
      <c r="X84" s="1">
        <v>0</v>
      </c>
      <c r="Y84" s="1">
        <v>16.5669</v>
      </c>
      <c r="Z84" s="1">
        <v>29.780100000000001</v>
      </c>
      <c r="AA84" s="1">
        <v>43.569400000000002</v>
      </c>
      <c r="AB84" s="1">
        <v>54.880400000000002</v>
      </c>
      <c r="AC84" s="1">
        <v>62.386000000000003</v>
      </c>
      <c r="AD84" s="1">
        <v>68.379099999999994</v>
      </c>
      <c r="AE84" s="1">
        <v>73.337100000000007</v>
      </c>
      <c r="AF84" s="1">
        <v>76.426699999999997</v>
      </c>
      <c r="AG84" s="1">
        <v>78.912499999999994</v>
      </c>
      <c r="AH84" s="1">
        <v>79.655799999999999</v>
      </c>
      <c r="AK84" s="1" cm="1">
        <f t="array" ref="AK84">INDEX(X84:AJ84,COUNT(X84:AJ84))</f>
        <v>79.655799999999999</v>
      </c>
      <c r="AM84" s="1" t="s">
        <v>49</v>
      </c>
    </row>
    <row r="85" spans="1:39" x14ac:dyDescent="0.45">
      <c r="A85" s="1">
        <v>3</v>
      </c>
      <c r="B85" s="2">
        <f t="shared" si="1"/>
        <v>84</v>
      </c>
      <c r="C85" s="1">
        <v>20</v>
      </c>
      <c r="D85" s="1" t="s">
        <v>10</v>
      </c>
      <c r="E85" s="1" t="s">
        <v>8</v>
      </c>
      <c r="F85" s="1">
        <v>1.2499999999999989</v>
      </c>
      <c r="G85" s="1" t="s">
        <v>14</v>
      </c>
      <c r="H85" s="1">
        <v>19</v>
      </c>
      <c r="I85" s="1">
        <v>3</v>
      </c>
      <c r="J85" s="1">
        <v>0</v>
      </c>
      <c r="K85" s="1">
        <v>2</v>
      </c>
      <c r="L85" s="1">
        <v>4</v>
      </c>
      <c r="M85" s="1">
        <v>6</v>
      </c>
      <c r="N85" s="1">
        <v>8</v>
      </c>
      <c r="O85" s="1">
        <v>10</v>
      </c>
      <c r="P85" s="1">
        <v>12</v>
      </c>
      <c r="Q85" s="1">
        <v>14</v>
      </c>
      <c r="R85" s="1">
        <v>16</v>
      </c>
      <c r="S85" s="1">
        <v>18</v>
      </c>
      <c r="W85" s="3" cm="1">
        <f t="array" ref="W85">INDEX(J85:V85,COUNT(J85:V85))</f>
        <v>18</v>
      </c>
      <c r="X85" s="1">
        <v>0</v>
      </c>
      <c r="Y85" s="1">
        <v>17.9634</v>
      </c>
      <c r="Z85" s="1">
        <v>37.677100000000003</v>
      </c>
      <c r="AA85" s="1">
        <v>52.148899999999998</v>
      </c>
      <c r="AB85" s="1">
        <v>62.1494</v>
      </c>
      <c r="AC85" s="1">
        <v>67.733000000000004</v>
      </c>
      <c r="AD85" s="1">
        <v>71.308999999999997</v>
      </c>
      <c r="AE85" s="1">
        <v>74.1691</v>
      </c>
      <c r="AF85" s="1">
        <v>77.414500000000004</v>
      </c>
      <c r="AG85" s="1">
        <v>78.287099999999995</v>
      </c>
      <c r="AK85" s="1" cm="1">
        <f t="array" ref="AK85">INDEX(X85:AJ85,COUNT(X85:AJ85))</f>
        <v>78.287099999999995</v>
      </c>
      <c r="AM85" s="1" t="s">
        <v>49</v>
      </c>
    </row>
    <row r="86" spans="1:39" x14ac:dyDescent="0.45">
      <c r="A86" s="1">
        <v>3</v>
      </c>
      <c r="B86" s="2">
        <f t="shared" si="1"/>
        <v>85</v>
      </c>
      <c r="C86" s="1">
        <v>25</v>
      </c>
      <c r="D86" s="1" t="s">
        <v>7</v>
      </c>
      <c r="E86" s="1" t="s">
        <v>8</v>
      </c>
      <c r="F86" s="1">
        <v>1.3749999999999989</v>
      </c>
      <c r="G86" s="1" t="s">
        <v>15</v>
      </c>
      <c r="H86" s="1">
        <v>25</v>
      </c>
      <c r="I86" s="1">
        <v>4</v>
      </c>
      <c r="J86" s="1">
        <v>0</v>
      </c>
      <c r="K86" s="1">
        <v>2</v>
      </c>
      <c r="L86" s="1">
        <v>4</v>
      </c>
      <c r="M86" s="1">
        <v>6</v>
      </c>
      <c r="W86" s="3" cm="1">
        <f t="array" ref="W86">INDEX(J86:V86,COUNT(J86:V86))</f>
        <v>6</v>
      </c>
      <c r="X86" s="1">
        <v>0</v>
      </c>
      <c r="Y86" s="1">
        <v>43.621000000000002</v>
      </c>
      <c r="Z86" s="1">
        <v>58.078499999999998</v>
      </c>
      <c r="AA86" s="1">
        <v>59.162599999999998</v>
      </c>
      <c r="AK86" s="1" cm="1">
        <f t="array" ref="AK86">INDEX(X86:AJ86,COUNT(X86:AJ86))</f>
        <v>59.162599999999998</v>
      </c>
      <c r="AM86" s="1" t="s">
        <v>49</v>
      </c>
    </row>
    <row r="87" spans="1:39" x14ac:dyDescent="0.45">
      <c r="A87" s="1">
        <v>3</v>
      </c>
      <c r="B87" s="2">
        <f t="shared" si="1"/>
        <v>86</v>
      </c>
      <c r="C87" s="1">
        <v>5</v>
      </c>
      <c r="D87" s="1" t="s">
        <v>10</v>
      </c>
      <c r="E87" s="1" t="s">
        <v>11</v>
      </c>
      <c r="F87" s="1">
        <v>1.2499999999999989</v>
      </c>
      <c r="G87" s="1" t="s">
        <v>16</v>
      </c>
      <c r="H87" s="1">
        <v>13</v>
      </c>
      <c r="I87" s="1">
        <v>4</v>
      </c>
      <c r="J87" s="1">
        <v>0</v>
      </c>
      <c r="K87" s="1">
        <v>2</v>
      </c>
      <c r="L87" s="1">
        <v>4</v>
      </c>
      <c r="M87" s="1">
        <v>6</v>
      </c>
      <c r="N87" s="1">
        <v>8</v>
      </c>
      <c r="O87" s="1">
        <v>10</v>
      </c>
      <c r="P87" s="1">
        <v>12</v>
      </c>
      <c r="Q87" s="1">
        <v>14</v>
      </c>
      <c r="R87" s="1">
        <v>16</v>
      </c>
      <c r="S87" s="1">
        <v>18</v>
      </c>
      <c r="T87" s="1">
        <v>20</v>
      </c>
      <c r="U87" s="1">
        <v>22</v>
      </c>
      <c r="V87" s="1">
        <v>24</v>
      </c>
      <c r="W87" s="3" cm="1">
        <f t="array" ref="W87">INDEX(J87:V87,COUNT(J87:V87))</f>
        <v>24</v>
      </c>
      <c r="X87" s="1">
        <v>0</v>
      </c>
      <c r="Y87" s="1">
        <v>1.4639</v>
      </c>
      <c r="Z87" s="1">
        <v>2.7141000000000002</v>
      </c>
      <c r="AA87" s="1">
        <v>3.6789000000000001</v>
      </c>
      <c r="AB87" s="1">
        <v>4.5167999999999999</v>
      </c>
      <c r="AC87" s="1">
        <v>5.3251999999999997</v>
      </c>
      <c r="AD87" s="1">
        <v>6.1254</v>
      </c>
      <c r="AE87" s="1">
        <v>6.8293999999999997</v>
      </c>
      <c r="AF87" s="1">
        <v>7.5681000000000003</v>
      </c>
      <c r="AG87" s="1">
        <v>8.31</v>
      </c>
      <c r="AH87" s="1">
        <v>9.0428999999999995</v>
      </c>
      <c r="AI87" s="1">
        <v>9.8080999999999996</v>
      </c>
      <c r="AJ87" s="1">
        <v>10.5497</v>
      </c>
      <c r="AK87" s="1" cm="1">
        <f t="array" ref="AK87">INDEX(X87:AJ87,COUNT(X87:AJ87))</f>
        <v>10.5497</v>
      </c>
      <c r="AM87" s="1" t="s">
        <v>49</v>
      </c>
    </row>
    <row r="88" spans="1:39" x14ac:dyDescent="0.45">
      <c r="A88" s="1">
        <v>3</v>
      </c>
      <c r="B88" s="2">
        <f t="shared" si="1"/>
        <v>87</v>
      </c>
      <c r="C88" s="1">
        <v>15</v>
      </c>
      <c r="D88" s="1" t="s">
        <v>7</v>
      </c>
      <c r="E88" s="1" t="s">
        <v>11</v>
      </c>
      <c r="F88" s="1">
        <v>1.499999999999998</v>
      </c>
      <c r="G88" s="1" t="s">
        <v>17</v>
      </c>
      <c r="H88" s="1">
        <v>7</v>
      </c>
      <c r="I88" s="1">
        <v>1</v>
      </c>
      <c r="J88" s="1">
        <v>0</v>
      </c>
      <c r="K88" s="1">
        <v>2</v>
      </c>
      <c r="L88" s="1">
        <v>4</v>
      </c>
      <c r="M88" s="1">
        <v>6</v>
      </c>
      <c r="N88" s="1">
        <v>8</v>
      </c>
      <c r="O88" s="1">
        <v>10</v>
      </c>
      <c r="P88" s="1">
        <v>12</v>
      </c>
      <c r="Q88" s="1">
        <v>14</v>
      </c>
      <c r="W88" s="3" cm="1">
        <f t="array" ref="W88">INDEX(J88:V88,COUNT(J88:V88))</f>
        <v>14</v>
      </c>
      <c r="X88" s="1">
        <v>0</v>
      </c>
      <c r="Y88" s="1">
        <v>37.625399999999999</v>
      </c>
      <c r="Z88" s="1">
        <v>55.866799999999998</v>
      </c>
      <c r="AA88" s="1">
        <v>68.538499999999999</v>
      </c>
      <c r="AB88" s="1">
        <v>76.425200000000004</v>
      </c>
      <c r="AC88" s="1">
        <v>80.961799999999997</v>
      </c>
      <c r="AD88" s="1">
        <v>83.105800000000002</v>
      </c>
      <c r="AE88" s="1">
        <v>84.780699999999996</v>
      </c>
      <c r="AK88" s="1" cm="1">
        <f t="array" ref="AK88">INDEX(X88:AJ88,COUNT(X88:AJ88))</f>
        <v>84.780699999999996</v>
      </c>
      <c r="AM88" s="1" t="s">
        <v>49</v>
      </c>
    </row>
    <row r="89" spans="1:39" x14ac:dyDescent="0.45">
      <c r="A89" s="1">
        <v>3</v>
      </c>
      <c r="B89" s="2">
        <f t="shared" si="1"/>
        <v>88</v>
      </c>
      <c r="C89" s="1">
        <v>25</v>
      </c>
      <c r="D89" s="1" t="s">
        <v>10</v>
      </c>
      <c r="E89" s="1" t="s">
        <v>8</v>
      </c>
      <c r="F89" s="1">
        <v>1.3749999999999989</v>
      </c>
      <c r="G89" s="1" t="s">
        <v>18</v>
      </c>
      <c r="H89" s="1">
        <v>7</v>
      </c>
      <c r="I89" s="1">
        <v>3</v>
      </c>
      <c r="J89" s="1">
        <v>0</v>
      </c>
      <c r="K89" s="1">
        <v>2</v>
      </c>
      <c r="L89" s="1">
        <v>4</v>
      </c>
      <c r="M89" s="1">
        <v>6</v>
      </c>
      <c r="N89" s="1">
        <v>8</v>
      </c>
      <c r="O89" s="1">
        <v>10</v>
      </c>
      <c r="P89" s="1">
        <v>12</v>
      </c>
      <c r="Q89" s="1">
        <v>14</v>
      </c>
      <c r="W89" s="3" cm="1">
        <f t="array" ref="W89">INDEX(J89:V89,COUNT(J89:V89))</f>
        <v>14</v>
      </c>
      <c r="X89" s="1">
        <v>0</v>
      </c>
      <c r="Y89" s="1">
        <v>2.4083999999999999</v>
      </c>
      <c r="Z89" s="1">
        <v>5.3380000000000001</v>
      </c>
      <c r="AA89" s="1">
        <v>8.5236999999999998</v>
      </c>
      <c r="AB89" s="1">
        <v>11.276300000000001</v>
      </c>
      <c r="AC89" s="1">
        <v>13.215299999999999</v>
      </c>
      <c r="AD89" s="1">
        <v>15.2478</v>
      </c>
      <c r="AE89" s="1">
        <v>15.4299</v>
      </c>
      <c r="AK89" s="1" cm="1">
        <f t="array" ref="AK89">INDEX(X89:AJ89,COUNT(X89:AJ89))</f>
        <v>15.4299</v>
      </c>
      <c r="AM89" s="1" t="s">
        <v>49</v>
      </c>
    </row>
    <row r="90" spans="1:39" x14ac:dyDescent="0.45">
      <c r="A90" s="1">
        <v>3</v>
      </c>
      <c r="B90" s="2">
        <f t="shared" si="1"/>
        <v>89</v>
      </c>
      <c r="C90" s="1">
        <v>15</v>
      </c>
      <c r="D90" s="1" t="s">
        <v>7</v>
      </c>
      <c r="E90" s="1" t="s">
        <v>11</v>
      </c>
      <c r="F90" s="1">
        <v>1.487499999999998</v>
      </c>
      <c r="G90" s="1" t="s">
        <v>17</v>
      </c>
      <c r="H90" s="1">
        <v>7</v>
      </c>
      <c r="I90" s="1">
        <v>1</v>
      </c>
      <c r="J90" s="1">
        <v>0</v>
      </c>
      <c r="K90" s="1">
        <v>2</v>
      </c>
      <c r="L90" s="1">
        <v>4</v>
      </c>
      <c r="M90" s="1">
        <v>6</v>
      </c>
      <c r="N90" s="1">
        <v>8</v>
      </c>
      <c r="O90" s="1">
        <v>10</v>
      </c>
      <c r="P90" s="1">
        <v>12</v>
      </c>
      <c r="Q90" s="1">
        <v>14</v>
      </c>
      <c r="R90" s="1">
        <v>16</v>
      </c>
      <c r="S90" s="1">
        <v>18</v>
      </c>
      <c r="W90" s="3" cm="1">
        <f t="array" ref="W90">INDEX(J90:V90,COUNT(J90:V90))</f>
        <v>18</v>
      </c>
      <c r="X90" s="1">
        <v>0</v>
      </c>
      <c r="Y90" s="1">
        <v>30.615400000000001</v>
      </c>
      <c r="Z90" s="1">
        <v>47.098399999999998</v>
      </c>
      <c r="AA90" s="1">
        <v>59.346400000000003</v>
      </c>
      <c r="AB90" s="1">
        <v>67.456199999999995</v>
      </c>
      <c r="AC90" s="1">
        <v>73.427800000000005</v>
      </c>
      <c r="AD90" s="1">
        <v>77.519400000000005</v>
      </c>
      <c r="AE90" s="1">
        <v>80.470699999999994</v>
      </c>
      <c r="AF90" s="1">
        <v>82.584400000000002</v>
      </c>
      <c r="AG90" s="1">
        <v>83.932500000000005</v>
      </c>
      <c r="AK90" s="1" cm="1">
        <f t="array" ref="AK90">INDEX(X90:AJ90,COUNT(X90:AJ90))</f>
        <v>83.932500000000005</v>
      </c>
      <c r="AL90" s="1">
        <v>87.174699396044005</v>
      </c>
      <c r="AM90" s="1" t="s">
        <v>51</v>
      </c>
    </row>
    <row r="91" spans="1:39" x14ac:dyDescent="0.45">
      <c r="A91" s="1">
        <v>3</v>
      </c>
      <c r="B91" s="2">
        <f t="shared" si="1"/>
        <v>90</v>
      </c>
      <c r="C91" s="1">
        <v>10</v>
      </c>
      <c r="D91" s="1" t="s">
        <v>7</v>
      </c>
      <c r="E91" s="1" t="s">
        <v>8</v>
      </c>
      <c r="F91" s="1">
        <v>1.3749999999999989</v>
      </c>
      <c r="G91" s="1" t="s">
        <v>12</v>
      </c>
      <c r="H91" s="1">
        <v>9.5</v>
      </c>
      <c r="I91" s="1">
        <v>5</v>
      </c>
      <c r="J91" s="1">
        <v>0</v>
      </c>
      <c r="K91" s="1">
        <v>2</v>
      </c>
      <c r="L91" s="1">
        <v>4</v>
      </c>
      <c r="M91" s="1">
        <v>6</v>
      </c>
      <c r="N91" s="1">
        <v>8</v>
      </c>
      <c r="O91" s="1">
        <v>10</v>
      </c>
      <c r="P91" s="1">
        <v>12</v>
      </c>
      <c r="Q91" s="1">
        <v>14</v>
      </c>
      <c r="R91" s="1">
        <v>16</v>
      </c>
      <c r="S91" s="1">
        <v>18</v>
      </c>
      <c r="T91" s="1">
        <v>20</v>
      </c>
      <c r="U91" s="1">
        <v>22</v>
      </c>
      <c r="V91" s="1">
        <v>24</v>
      </c>
      <c r="W91" s="3" cm="1">
        <f t="array" ref="W91">INDEX(J91:V91,COUNT(J91:V91))</f>
        <v>24</v>
      </c>
      <c r="X91" s="1">
        <v>0</v>
      </c>
      <c r="Y91" s="1">
        <v>3.8872</v>
      </c>
      <c r="Z91" s="1">
        <v>7.2725</v>
      </c>
      <c r="AA91" s="1">
        <v>11.4215</v>
      </c>
      <c r="AB91" s="1">
        <v>14.9358</v>
      </c>
      <c r="AC91" s="1">
        <v>18.652899999999999</v>
      </c>
      <c r="AD91" s="1">
        <v>21.4025</v>
      </c>
      <c r="AE91" s="1">
        <v>24.072800000000001</v>
      </c>
      <c r="AF91" s="1">
        <v>27.077999999999999</v>
      </c>
      <c r="AG91" s="1">
        <v>29.865400000000001</v>
      </c>
      <c r="AH91" s="1">
        <v>32.514400000000002</v>
      </c>
      <c r="AI91" s="1">
        <v>35.210900000000002</v>
      </c>
      <c r="AJ91" s="1">
        <v>37.646799999999999</v>
      </c>
      <c r="AK91" s="1" cm="1">
        <f t="array" ref="AK91">INDEX(X91:AJ91,COUNT(X91:AJ91))</f>
        <v>37.646799999999999</v>
      </c>
      <c r="AM91" s="1" t="s">
        <v>50</v>
      </c>
    </row>
    <row r="92" spans="1:39" x14ac:dyDescent="0.45">
      <c r="A92" s="1">
        <v>3</v>
      </c>
      <c r="B92" s="2">
        <f t="shared" si="1"/>
        <v>91</v>
      </c>
      <c r="C92" s="1">
        <v>20</v>
      </c>
      <c r="D92" s="1" t="s">
        <v>7</v>
      </c>
      <c r="E92" s="1" t="s">
        <v>11</v>
      </c>
      <c r="F92" s="1">
        <v>1.499999999999998</v>
      </c>
      <c r="G92" s="1" t="s">
        <v>16</v>
      </c>
      <c r="H92" s="1">
        <v>5.5</v>
      </c>
      <c r="I92" s="1">
        <v>2</v>
      </c>
      <c r="J92" s="1">
        <v>0</v>
      </c>
      <c r="K92" s="1">
        <v>2</v>
      </c>
      <c r="L92" s="1">
        <v>4</v>
      </c>
      <c r="M92" s="1">
        <v>6</v>
      </c>
      <c r="N92" s="1">
        <v>8</v>
      </c>
      <c r="O92" s="1">
        <v>10</v>
      </c>
      <c r="P92" s="1">
        <v>12</v>
      </c>
      <c r="Q92" s="1">
        <v>14</v>
      </c>
      <c r="R92" s="1">
        <v>16</v>
      </c>
      <c r="S92" s="1">
        <v>18</v>
      </c>
      <c r="T92" s="1">
        <v>20</v>
      </c>
      <c r="U92" s="1">
        <v>22</v>
      </c>
      <c r="V92" s="1">
        <v>24</v>
      </c>
      <c r="W92" s="3" cm="1">
        <f t="array" ref="W92">INDEX(J92:V92,COUNT(J92:V92))</f>
        <v>24</v>
      </c>
      <c r="X92" s="1">
        <v>0</v>
      </c>
      <c r="Y92" s="1">
        <v>9.5669000000000004</v>
      </c>
      <c r="Z92" s="1">
        <v>22.2517</v>
      </c>
      <c r="AA92" s="1">
        <v>34.512700000000002</v>
      </c>
      <c r="AB92" s="1">
        <v>44.386899999999997</v>
      </c>
      <c r="AC92" s="1">
        <v>52.194299999999998</v>
      </c>
      <c r="AD92" s="1">
        <v>59.328899999999997</v>
      </c>
      <c r="AE92" s="1">
        <v>65.123099999999994</v>
      </c>
      <c r="AF92" s="1">
        <v>69.802499999999995</v>
      </c>
      <c r="AG92" s="1">
        <v>73.602800000000002</v>
      </c>
      <c r="AH92" s="1">
        <v>76.519400000000005</v>
      </c>
      <c r="AI92" s="1">
        <v>78.719300000000004</v>
      </c>
      <c r="AJ92" s="1">
        <v>80.772599999999997</v>
      </c>
      <c r="AK92" s="1" cm="1">
        <f t="array" ref="AK92">INDEX(X92:AJ92,COUNT(X92:AJ92))</f>
        <v>80.772599999999997</v>
      </c>
      <c r="AL92" s="1">
        <v>96.392679784865095</v>
      </c>
      <c r="AM92" s="1" t="s">
        <v>52</v>
      </c>
    </row>
    <row r="93" spans="1:39" x14ac:dyDescent="0.45">
      <c r="A93" s="1">
        <v>3</v>
      </c>
      <c r="B93" s="2">
        <f t="shared" si="1"/>
        <v>92</v>
      </c>
      <c r="C93" s="1">
        <v>20</v>
      </c>
      <c r="D93" s="1" t="s">
        <v>7</v>
      </c>
      <c r="E93" s="1" t="s">
        <v>11</v>
      </c>
      <c r="F93" s="1">
        <v>1.499999999999998</v>
      </c>
      <c r="G93" s="1" t="s">
        <v>16</v>
      </c>
      <c r="H93" s="1">
        <v>11</v>
      </c>
      <c r="I93" s="1">
        <v>1</v>
      </c>
      <c r="J93" s="1">
        <v>0</v>
      </c>
      <c r="K93" s="1">
        <v>2</v>
      </c>
      <c r="L93" s="1">
        <v>4</v>
      </c>
      <c r="M93" s="1">
        <v>6</v>
      </c>
      <c r="N93" s="1">
        <v>8</v>
      </c>
      <c r="O93" s="1">
        <v>10</v>
      </c>
      <c r="P93" s="1">
        <v>12</v>
      </c>
      <c r="Q93" s="1">
        <v>14</v>
      </c>
      <c r="R93" s="1">
        <v>16</v>
      </c>
      <c r="S93" s="1">
        <v>18</v>
      </c>
      <c r="T93" s="1">
        <v>20</v>
      </c>
      <c r="W93" s="3" cm="1">
        <f t="array" ref="W93">INDEX(J93:V93,COUNT(J93:V93))</f>
        <v>20</v>
      </c>
      <c r="X93" s="1">
        <v>0</v>
      </c>
      <c r="Y93" s="1">
        <v>10.7194</v>
      </c>
      <c r="Z93" s="1">
        <v>26.794799999999999</v>
      </c>
      <c r="AA93" s="1">
        <v>43.857300000000002</v>
      </c>
      <c r="AB93" s="1">
        <v>56.337800000000001</v>
      </c>
      <c r="AC93" s="1">
        <v>65.663399999999996</v>
      </c>
      <c r="AD93" s="1">
        <v>72.669799999999995</v>
      </c>
      <c r="AE93" s="1">
        <v>76.821799999999996</v>
      </c>
      <c r="AF93" s="1">
        <v>81.095600000000005</v>
      </c>
      <c r="AG93" s="1">
        <v>83.433400000000006</v>
      </c>
      <c r="AH93" s="1">
        <v>84.665400000000005</v>
      </c>
      <c r="AK93" s="1" cm="1">
        <f t="array" ref="AK93">INDEX(X93:AJ93,COUNT(X93:AJ93))</f>
        <v>84.665400000000005</v>
      </c>
      <c r="AL93" s="1">
        <v>87.419577029052903</v>
      </c>
      <c r="AM93" s="1" t="s">
        <v>51</v>
      </c>
    </row>
    <row r="94" spans="1:39" x14ac:dyDescent="0.45">
      <c r="A94" s="1">
        <v>3</v>
      </c>
      <c r="B94" s="2">
        <f t="shared" si="1"/>
        <v>93</v>
      </c>
      <c r="C94" s="1">
        <v>15</v>
      </c>
      <c r="D94" s="1" t="s">
        <v>7</v>
      </c>
      <c r="E94" s="1" t="s">
        <v>11</v>
      </c>
      <c r="F94" s="1">
        <v>1.499999999999998</v>
      </c>
      <c r="G94" s="1" t="s">
        <v>17</v>
      </c>
      <c r="H94" s="1">
        <v>8.5</v>
      </c>
      <c r="I94" s="1">
        <v>1</v>
      </c>
      <c r="J94" s="1">
        <v>0</v>
      </c>
      <c r="K94" s="1">
        <v>2</v>
      </c>
      <c r="L94" s="1">
        <v>4</v>
      </c>
      <c r="M94" s="1">
        <v>6</v>
      </c>
      <c r="N94" s="1">
        <v>8</v>
      </c>
      <c r="O94" s="1">
        <v>10</v>
      </c>
      <c r="P94" s="1">
        <v>12</v>
      </c>
      <c r="Q94" s="1">
        <v>14</v>
      </c>
      <c r="R94" s="1">
        <v>16</v>
      </c>
      <c r="S94" s="1">
        <v>18</v>
      </c>
      <c r="T94" s="1">
        <v>20</v>
      </c>
      <c r="W94" s="3" cm="1">
        <f t="array" ref="W94">INDEX(J94:V94,COUNT(J94:V94))</f>
        <v>20</v>
      </c>
      <c r="X94" s="1">
        <v>0</v>
      </c>
      <c r="Y94" s="1">
        <v>29.1294</v>
      </c>
      <c r="Z94" s="1">
        <v>46.1496</v>
      </c>
      <c r="AA94" s="1">
        <v>58.004399999999997</v>
      </c>
      <c r="AB94" s="1">
        <v>66.634100000000004</v>
      </c>
      <c r="AC94" s="1">
        <v>72.409800000000004</v>
      </c>
      <c r="AD94" s="1">
        <v>77.124099999999999</v>
      </c>
      <c r="AE94" s="1">
        <v>79.997500000000002</v>
      </c>
      <c r="AF94" s="1">
        <v>82.025800000000004</v>
      </c>
      <c r="AG94" s="1">
        <v>83.820099999999996</v>
      </c>
      <c r="AH94" s="1">
        <v>84.868700000000004</v>
      </c>
      <c r="AK94" s="1" cm="1">
        <f t="array" ref="AK94">INDEX(X94:AJ94,COUNT(X94:AJ94))</f>
        <v>84.868700000000004</v>
      </c>
      <c r="AL94" s="1">
        <v>53.911320462136302</v>
      </c>
      <c r="AM94" s="1" t="s">
        <v>53</v>
      </c>
    </row>
    <row r="95" spans="1:39" x14ac:dyDescent="0.45">
      <c r="A95" s="1">
        <v>3</v>
      </c>
      <c r="B95" s="2">
        <f t="shared" si="1"/>
        <v>94</v>
      </c>
      <c r="C95" s="1">
        <v>10</v>
      </c>
      <c r="D95" s="1" t="s">
        <v>10</v>
      </c>
      <c r="E95" s="1" t="s">
        <v>8</v>
      </c>
      <c r="F95" s="1">
        <v>1</v>
      </c>
      <c r="G95" s="1" t="s">
        <v>17</v>
      </c>
      <c r="H95" s="1">
        <v>25</v>
      </c>
      <c r="I95" s="1">
        <v>2</v>
      </c>
      <c r="J95" s="1">
        <v>0</v>
      </c>
      <c r="K95" s="1">
        <v>2</v>
      </c>
      <c r="L95" s="1">
        <v>4</v>
      </c>
      <c r="M95" s="1">
        <v>6</v>
      </c>
      <c r="N95" s="1">
        <v>8</v>
      </c>
      <c r="O95" s="1">
        <v>10</v>
      </c>
      <c r="P95" s="1">
        <v>12</v>
      </c>
      <c r="Q95" s="1">
        <v>14</v>
      </c>
      <c r="R95" s="1">
        <v>16</v>
      </c>
      <c r="S95" s="1">
        <v>18</v>
      </c>
      <c r="T95" s="1">
        <v>20</v>
      </c>
      <c r="U95" s="1">
        <v>22</v>
      </c>
      <c r="V95" s="1">
        <v>24</v>
      </c>
      <c r="W95" s="3" cm="1">
        <f t="array" ref="W95">INDEX(J95:V95,COUNT(J95:V95))</f>
        <v>24</v>
      </c>
      <c r="X95" s="1">
        <v>0</v>
      </c>
      <c r="Y95" s="1">
        <v>1.8632</v>
      </c>
      <c r="Z95" s="1">
        <v>4.4420999999999999</v>
      </c>
      <c r="AA95" s="1">
        <v>7.4448999999999996</v>
      </c>
      <c r="AB95" s="1">
        <v>9.3873999999999995</v>
      </c>
      <c r="AC95" s="1">
        <v>11.46</v>
      </c>
      <c r="AD95" s="1">
        <v>13.653700000000001</v>
      </c>
      <c r="AE95" s="1">
        <v>15.098699999999999</v>
      </c>
      <c r="AF95" s="1">
        <v>16.5596</v>
      </c>
      <c r="AG95" s="1">
        <v>17.417300000000001</v>
      </c>
      <c r="AH95" s="1">
        <v>18.803000000000001</v>
      </c>
      <c r="AI95" s="1">
        <v>19.407499999999999</v>
      </c>
      <c r="AJ95" s="1">
        <v>20.381</v>
      </c>
      <c r="AK95" s="1" cm="1">
        <f t="array" ref="AK95">INDEX(X95:AJ95,COUNT(X95:AJ95))</f>
        <v>20.381</v>
      </c>
      <c r="AL95" s="1">
        <v>97.616018171487895</v>
      </c>
      <c r="AM95" s="1" t="s">
        <v>52</v>
      </c>
    </row>
    <row r="96" spans="1:39" x14ac:dyDescent="0.45">
      <c r="A96" s="1">
        <v>3</v>
      </c>
      <c r="B96" s="2">
        <f t="shared" si="1"/>
        <v>95</v>
      </c>
      <c r="C96" s="1">
        <v>25</v>
      </c>
      <c r="D96" s="1" t="s">
        <v>7</v>
      </c>
      <c r="E96" s="1" t="s">
        <v>11</v>
      </c>
      <c r="F96" s="1">
        <v>1.499999999999998</v>
      </c>
      <c r="G96" s="1" t="s">
        <v>14</v>
      </c>
      <c r="H96" s="1">
        <v>8</v>
      </c>
      <c r="I96" s="1">
        <v>1</v>
      </c>
      <c r="J96" s="1">
        <v>0</v>
      </c>
      <c r="K96" s="1">
        <v>2</v>
      </c>
      <c r="L96" s="1">
        <v>4</v>
      </c>
      <c r="M96" s="1">
        <v>6</v>
      </c>
      <c r="N96" s="1">
        <v>8</v>
      </c>
      <c r="W96" s="3" cm="1">
        <f t="array" ref="W96">INDEX(J96:V96,COUNT(J96:V96))</f>
        <v>8</v>
      </c>
      <c r="X96" s="1">
        <v>0</v>
      </c>
      <c r="Y96" s="1">
        <v>65.456199999999995</v>
      </c>
      <c r="Z96" s="1">
        <v>82.307699999999997</v>
      </c>
      <c r="AA96" s="1">
        <v>80.086299999999994</v>
      </c>
      <c r="AB96" s="1">
        <v>79.620699999999999</v>
      </c>
      <c r="AK96" s="1" cm="1">
        <f t="array" ref="AK96">INDEX(X96:AJ96,COUNT(X96:AJ96))</f>
        <v>79.620699999999999</v>
      </c>
      <c r="AL96" s="1">
        <v>87.694094528220106</v>
      </c>
      <c r="AM96" s="1" t="s">
        <v>51</v>
      </c>
    </row>
    <row r="97" spans="1:39" x14ac:dyDescent="0.45">
      <c r="A97" s="1">
        <v>3</v>
      </c>
      <c r="B97" s="2">
        <f t="shared" si="1"/>
        <v>96</v>
      </c>
      <c r="C97" s="1">
        <v>20</v>
      </c>
      <c r="D97" s="1" t="s">
        <v>7</v>
      </c>
      <c r="E97" s="1" t="s">
        <v>11</v>
      </c>
      <c r="F97" s="1">
        <v>1.499999999999998</v>
      </c>
      <c r="G97" s="1" t="s">
        <v>16</v>
      </c>
      <c r="H97" s="1">
        <v>9.5</v>
      </c>
      <c r="I97" s="1">
        <v>1</v>
      </c>
      <c r="J97" s="1">
        <v>0</v>
      </c>
      <c r="K97" s="1">
        <v>2</v>
      </c>
      <c r="L97" s="1">
        <v>4</v>
      </c>
      <c r="M97" s="1">
        <v>6</v>
      </c>
      <c r="N97" s="1">
        <v>8</v>
      </c>
      <c r="O97" s="1">
        <v>10</v>
      </c>
      <c r="P97" s="1">
        <v>12</v>
      </c>
      <c r="Q97" s="1">
        <v>14</v>
      </c>
      <c r="R97" s="1">
        <v>16</v>
      </c>
      <c r="S97" s="1">
        <v>18</v>
      </c>
      <c r="T97" s="1">
        <v>20</v>
      </c>
      <c r="U97" s="1">
        <v>22</v>
      </c>
      <c r="V97" s="1">
        <v>24</v>
      </c>
      <c r="W97" s="3" cm="1">
        <f t="array" ref="W97">INDEX(J97:V97,COUNT(J97:V97))</f>
        <v>24</v>
      </c>
      <c r="X97" s="1">
        <v>0</v>
      </c>
      <c r="Y97" s="1">
        <v>11.4543</v>
      </c>
      <c r="Z97" s="1">
        <v>27.221299999999999</v>
      </c>
      <c r="AA97" s="1">
        <v>41.500599999999999</v>
      </c>
      <c r="AB97" s="1">
        <v>53.3123</v>
      </c>
      <c r="AC97" s="1">
        <v>61.307200000000002</v>
      </c>
      <c r="AD97" s="1">
        <v>68.003200000000007</v>
      </c>
      <c r="AE97" s="1">
        <v>72.896199999999993</v>
      </c>
      <c r="AF97" s="1">
        <v>76.727999999999994</v>
      </c>
      <c r="AG97" s="1">
        <v>79.526200000000003</v>
      </c>
      <c r="AH97" s="1">
        <v>81.308700000000002</v>
      </c>
      <c r="AI97" s="1">
        <v>83.016999999999996</v>
      </c>
      <c r="AJ97" s="1">
        <v>83.933199999999999</v>
      </c>
      <c r="AK97" s="1" cm="1">
        <f t="array" ref="AK97">INDEX(X97:AJ97,COUNT(X97:AJ97))</f>
        <v>83.933199999999999</v>
      </c>
      <c r="AL97" s="1">
        <v>56.938010831621597</v>
      </c>
      <c r="AM97" s="1" t="s">
        <v>53</v>
      </c>
    </row>
    <row r="98" spans="1:39" x14ac:dyDescent="0.45">
      <c r="A98" s="1">
        <v>3</v>
      </c>
      <c r="B98" s="2">
        <f t="shared" si="1"/>
        <v>97</v>
      </c>
      <c r="C98" s="1">
        <v>30</v>
      </c>
      <c r="D98" s="1" t="s">
        <v>10</v>
      </c>
      <c r="E98" s="1" t="s">
        <v>8</v>
      </c>
      <c r="F98" s="1">
        <v>1.424999999999998</v>
      </c>
      <c r="G98" s="1" t="s">
        <v>15</v>
      </c>
      <c r="H98" s="1">
        <v>25</v>
      </c>
      <c r="I98" s="1">
        <v>4</v>
      </c>
      <c r="J98" s="1">
        <v>0</v>
      </c>
      <c r="K98" s="1">
        <v>2</v>
      </c>
      <c r="L98" s="1">
        <v>4</v>
      </c>
      <c r="M98" s="1">
        <v>6</v>
      </c>
      <c r="N98" s="1">
        <v>8</v>
      </c>
      <c r="O98" s="1">
        <v>10</v>
      </c>
      <c r="P98" s="1">
        <v>12</v>
      </c>
      <c r="Q98" s="1">
        <v>14</v>
      </c>
      <c r="R98" s="1">
        <v>16</v>
      </c>
      <c r="S98" s="1">
        <v>18</v>
      </c>
      <c r="W98" s="3" cm="1">
        <f t="array" ref="W98">INDEX(J98:V98,COUNT(J98:V98))</f>
        <v>18</v>
      </c>
      <c r="X98" s="1">
        <v>0</v>
      </c>
      <c r="Y98" s="1">
        <v>7.4465000000000003</v>
      </c>
      <c r="Z98" s="1">
        <v>11.378299999999999</v>
      </c>
      <c r="AA98" s="1">
        <v>14.500299999999999</v>
      </c>
      <c r="AB98" s="1">
        <v>17.608799999999999</v>
      </c>
      <c r="AC98" s="1">
        <v>19.804400000000001</v>
      </c>
      <c r="AD98" s="1">
        <v>21.6556</v>
      </c>
      <c r="AE98" s="1">
        <v>23.143599999999999</v>
      </c>
      <c r="AF98" s="1">
        <v>24.389500000000002</v>
      </c>
      <c r="AG98" s="1">
        <v>24.847100000000001</v>
      </c>
      <c r="AK98" s="1" cm="1">
        <f t="array" ref="AK98">INDEX(X98:AJ98,COUNT(X98:AJ98))</f>
        <v>24.847100000000001</v>
      </c>
      <c r="AL98" s="1">
        <v>97.540650852382598</v>
      </c>
      <c r="AM98" s="1" t="s">
        <v>52</v>
      </c>
    </row>
    <row r="99" spans="1:39" x14ac:dyDescent="0.45">
      <c r="A99" s="1">
        <v>3</v>
      </c>
      <c r="B99" s="2">
        <f t="shared" si="1"/>
        <v>98</v>
      </c>
      <c r="C99" s="1">
        <v>20</v>
      </c>
      <c r="D99" s="1" t="s">
        <v>7</v>
      </c>
      <c r="E99" s="1" t="s">
        <v>11</v>
      </c>
      <c r="F99" s="1">
        <v>1.499999999999998</v>
      </c>
      <c r="G99" s="1" t="s">
        <v>17</v>
      </c>
      <c r="H99" s="1">
        <v>16</v>
      </c>
      <c r="I99" s="1">
        <v>2</v>
      </c>
      <c r="J99" s="1">
        <v>0</v>
      </c>
      <c r="K99" s="1">
        <v>2</v>
      </c>
      <c r="L99" s="1">
        <v>4</v>
      </c>
      <c r="M99" s="1">
        <v>6</v>
      </c>
      <c r="N99" s="1">
        <v>8</v>
      </c>
      <c r="O99" s="1">
        <v>10</v>
      </c>
      <c r="P99" s="1">
        <v>12</v>
      </c>
      <c r="Q99" s="1">
        <v>14</v>
      </c>
      <c r="W99" s="3" cm="1">
        <f t="array" ref="W99">INDEX(J99:V99,COUNT(J99:V99))</f>
        <v>14</v>
      </c>
      <c r="X99" s="1">
        <v>0</v>
      </c>
      <c r="Y99" s="1">
        <v>36.1877</v>
      </c>
      <c r="Z99" s="1">
        <v>52.8187</v>
      </c>
      <c r="AA99" s="1">
        <v>65.390799999999999</v>
      </c>
      <c r="AB99" s="1">
        <v>70.651600000000002</v>
      </c>
      <c r="AC99" s="1">
        <v>76.111400000000003</v>
      </c>
      <c r="AD99" s="1">
        <v>78.928799999999995</v>
      </c>
      <c r="AE99" s="1">
        <v>79.813900000000004</v>
      </c>
      <c r="AK99" s="1" cm="1">
        <f t="array" ref="AK99">INDEX(X99:AJ99,COUNT(X99:AJ99))</f>
        <v>79.813900000000004</v>
      </c>
      <c r="AL99" s="1">
        <v>87.613799168255497</v>
      </c>
      <c r="AM99" s="1" t="s">
        <v>51</v>
      </c>
    </row>
    <row r="100" spans="1:39" x14ac:dyDescent="0.45">
      <c r="A100" s="1">
        <v>3</v>
      </c>
      <c r="B100" s="2">
        <f t="shared" si="1"/>
        <v>99</v>
      </c>
      <c r="C100" s="1">
        <v>20</v>
      </c>
      <c r="D100" s="1" t="s">
        <v>7</v>
      </c>
      <c r="E100" s="1" t="s">
        <v>11</v>
      </c>
      <c r="F100" s="1">
        <v>1.499999999999998</v>
      </c>
      <c r="G100" s="1" t="s">
        <v>16</v>
      </c>
      <c r="H100" s="1">
        <v>12.5</v>
      </c>
      <c r="I100" s="1">
        <v>1</v>
      </c>
      <c r="J100" s="1">
        <v>0</v>
      </c>
      <c r="K100" s="1">
        <v>2</v>
      </c>
      <c r="L100" s="1">
        <v>4</v>
      </c>
      <c r="M100" s="1">
        <v>6</v>
      </c>
      <c r="N100" s="1">
        <v>8</v>
      </c>
      <c r="O100" s="1">
        <v>10</v>
      </c>
      <c r="P100" s="1">
        <v>12</v>
      </c>
      <c r="Q100" s="1">
        <v>14</v>
      </c>
      <c r="R100" s="1">
        <v>16</v>
      </c>
      <c r="S100" s="1">
        <v>18</v>
      </c>
      <c r="T100" s="1">
        <v>20</v>
      </c>
      <c r="U100" s="1">
        <v>22</v>
      </c>
      <c r="V100" s="1">
        <v>24</v>
      </c>
      <c r="W100" s="3" cm="1">
        <f t="array" ref="W100">INDEX(J100:V100,COUNT(J100:V100))</f>
        <v>24</v>
      </c>
      <c r="X100" s="1">
        <v>0</v>
      </c>
      <c r="Y100" s="1">
        <v>10.1861</v>
      </c>
      <c r="Z100" s="1">
        <v>23.6233</v>
      </c>
      <c r="AA100" s="1">
        <v>36.610399999999998</v>
      </c>
      <c r="AB100" s="1">
        <v>47.255200000000002</v>
      </c>
      <c r="AC100" s="1">
        <v>55.023800000000001</v>
      </c>
      <c r="AD100" s="1">
        <v>61.4041</v>
      </c>
      <c r="AE100" s="1">
        <v>66.744</v>
      </c>
      <c r="AF100" s="1">
        <v>70.624600000000001</v>
      </c>
      <c r="AG100" s="1">
        <v>74.096599999999995</v>
      </c>
      <c r="AH100" s="1">
        <v>76.615099999999998</v>
      </c>
      <c r="AI100" s="1">
        <v>78.961799999999997</v>
      </c>
      <c r="AJ100" s="1">
        <v>79.925299999999993</v>
      </c>
      <c r="AK100" s="1" cm="1">
        <f t="array" ref="AK100">INDEX(X100:AJ100,COUNT(X100:AJ100))</f>
        <v>79.925299999999993</v>
      </c>
      <c r="AL100" s="1">
        <v>56.332220748086698</v>
      </c>
      <c r="AM100" s="1" t="s">
        <v>53</v>
      </c>
    </row>
    <row r="101" spans="1:39" x14ac:dyDescent="0.45">
      <c r="A101" s="1">
        <v>3</v>
      </c>
      <c r="B101" s="2">
        <f t="shared" si="1"/>
        <v>100</v>
      </c>
      <c r="C101" s="1">
        <v>15</v>
      </c>
      <c r="D101" s="1" t="s">
        <v>7</v>
      </c>
      <c r="E101" s="1" t="s">
        <v>11</v>
      </c>
      <c r="F101" s="1">
        <v>1.499999999999998</v>
      </c>
      <c r="G101" s="1" t="s">
        <v>18</v>
      </c>
      <c r="H101" s="1">
        <v>10.5</v>
      </c>
      <c r="I101" s="1">
        <v>3</v>
      </c>
      <c r="J101" s="1">
        <v>0</v>
      </c>
      <c r="K101" s="1">
        <v>2</v>
      </c>
      <c r="L101" s="1">
        <v>4</v>
      </c>
      <c r="M101" s="1">
        <v>6</v>
      </c>
      <c r="N101" s="1">
        <v>8</v>
      </c>
      <c r="O101" s="1">
        <v>10</v>
      </c>
      <c r="P101" s="1">
        <v>12</v>
      </c>
      <c r="Q101" s="1">
        <v>14</v>
      </c>
      <c r="R101" s="1">
        <v>16</v>
      </c>
      <c r="S101" s="1">
        <v>18</v>
      </c>
      <c r="T101" s="1">
        <v>20</v>
      </c>
      <c r="U101" s="1">
        <v>22</v>
      </c>
      <c r="V101" s="1">
        <v>24</v>
      </c>
      <c r="W101" s="3" cm="1">
        <f t="array" ref="W101">INDEX(J101:V101,COUNT(J101:V101))</f>
        <v>24</v>
      </c>
      <c r="X101" s="1">
        <v>0</v>
      </c>
      <c r="Y101" s="1">
        <v>12.719099999999999</v>
      </c>
      <c r="Z101" s="1">
        <v>24.718399999999999</v>
      </c>
      <c r="AA101" s="1">
        <v>35.680900000000001</v>
      </c>
      <c r="AB101" s="1">
        <v>44.494700000000002</v>
      </c>
      <c r="AC101" s="1">
        <v>52.761499999999998</v>
      </c>
      <c r="AD101" s="1">
        <v>58.778500000000001</v>
      </c>
      <c r="AE101" s="1">
        <v>63.470500000000001</v>
      </c>
      <c r="AF101" s="1">
        <v>68.0505</v>
      </c>
      <c r="AG101" s="1">
        <v>71.685900000000004</v>
      </c>
      <c r="AH101" s="1">
        <v>74.263199999999998</v>
      </c>
      <c r="AI101" s="1">
        <v>76.779799999999994</v>
      </c>
      <c r="AJ101" s="1">
        <v>79.003699999999995</v>
      </c>
      <c r="AK101" s="1" cm="1">
        <f t="array" ref="AK101">INDEX(X101:AJ101,COUNT(X101:AJ101))</f>
        <v>79.003699999999995</v>
      </c>
      <c r="AL101" s="1">
        <v>96.694134014878699</v>
      </c>
      <c r="AM101" s="1" t="s">
        <v>52</v>
      </c>
    </row>
    <row r="102" spans="1:39" x14ac:dyDescent="0.45">
      <c r="A102" s="1">
        <v>3</v>
      </c>
      <c r="B102" s="2">
        <f t="shared" si="1"/>
        <v>101</v>
      </c>
      <c r="C102" s="1">
        <v>20</v>
      </c>
      <c r="D102" s="1" t="s">
        <v>7</v>
      </c>
      <c r="E102" s="1" t="s">
        <v>11</v>
      </c>
      <c r="F102" s="1">
        <v>1.2624999999999991</v>
      </c>
      <c r="G102" s="1" t="s">
        <v>17</v>
      </c>
      <c r="H102" s="1">
        <v>10.5</v>
      </c>
      <c r="I102" s="1">
        <v>2</v>
      </c>
      <c r="J102" s="1">
        <v>0</v>
      </c>
      <c r="K102" s="1">
        <v>2</v>
      </c>
      <c r="L102" s="1">
        <v>4</v>
      </c>
      <c r="M102" s="1">
        <v>6</v>
      </c>
      <c r="N102" s="1">
        <v>8</v>
      </c>
      <c r="O102" s="1">
        <v>10</v>
      </c>
      <c r="P102" s="1">
        <v>12</v>
      </c>
      <c r="Q102" s="1">
        <v>14</v>
      </c>
      <c r="W102" s="3" cm="1">
        <f t="array" ref="W102">INDEX(J102:V102,COUNT(J102:V102))</f>
        <v>14</v>
      </c>
      <c r="X102" s="1">
        <v>0</v>
      </c>
      <c r="Y102" s="1">
        <v>37.582999999999998</v>
      </c>
      <c r="Z102" s="1">
        <v>55.448999999999998</v>
      </c>
      <c r="AA102" s="1">
        <v>67.714600000000004</v>
      </c>
      <c r="AB102" s="1">
        <v>73.4148</v>
      </c>
      <c r="AC102" s="1">
        <v>78.532899999999998</v>
      </c>
      <c r="AD102" s="1">
        <v>80.802700000000002</v>
      </c>
      <c r="AE102" s="1">
        <v>80.835400000000007</v>
      </c>
      <c r="AK102" s="1" cm="1">
        <f t="array" ref="AK102">INDEX(X102:AJ102,COUNT(X102:AJ102))</f>
        <v>80.835400000000007</v>
      </c>
      <c r="AL102" s="1">
        <v>87.491890218493893</v>
      </c>
      <c r="AM102" s="1" t="s">
        <v>51</v>
      </c>
    </row>
    <row r="103" spans="1:39" x14ac:dyDescent="0.45">
      <c r="A103" s="1">
        <v>3</v>
      </c>
      <c r="B103" s="2">
        <f t="shared" si="1"/>
        <v>102</v>
      </c>
      <c r="C103" s="1">
        <v>20</v>
      </c>
      <c r="D103" s="1" t="s">
        <v>7</v>
      </c>
      <c r="E103" s="1" t="s">
        <v>11</v>
      </c>
      <c r="F103" s="1">
        <v>1.499999999999998</v>
      </c>
      <c r="G103" s="1" t="s">
        <v>17</v>
      </c>
      <c r="H103" s="1">
        <v>10</v>
      </c>
      <c r="I103" s="1">
        <v>2</v>
      </c>
      <c r="J103" s="1">
        <v>0</v>
      </c>
      <c r="K103" s="1">
        <v>2</v>
      </c>
      <c r="L103" s="1">
        <v>4</v>
      </c>
      <c r="M103" s="1">
        <v>6</v>
      </c>
      <c r="N103" s="1">
        <v>8</v>
      </c>
      <c r="O103" s="1">
        <v>10</v>
      </c>
      <c r="P103" s="1">
        <v>12</v>
      </c>
      <c r="Q103" s="1">
        <v>14</v>
      </c>
      <c r="R103" s="1">
        <v>16</v>
      </c>
      <c r="W103" s="3" cm="1">
        <f t="array" ref="W103">INDEX(J103:V103,COUNT(J103:V103))</f>
        <v>16</v>
      </c>
      <c r="X103" s="1">
        <v>0</v>
      </c>
      <c r="Y103" s="1">
        <v>31.789899999999999</v>
      </c>
      <c r="Z103" s="1">
        <v>51.131799999999998</v>
      </c>
      <c r="AA103" s="1">
        <v>63.935699999999997</v>
      </c>
      <c r="AB103" s="1">
        <v>74.501499999999993</v>
      </c>
      <c r="AC103" s="1">
        <v>78.914100000000005</v>
      </c>
      <c r="AD103" s="1">
        <v>81.8566</v>
      </c>
      <c r="AE103" s="1">
        <v>83.807599999999994</v>
      </c>
      <c r="AF103" s="1">
        <v>84.061999999999998</v>
      </c>
      <c r="AK103" s="1" cm="1">
        <f t="array" ref="AK103">INDEX(X103:AJ103,COUNT(X103:AJ103))</f>
        <v>84.061999999999998</v>
      </c>
      <c r="AL103" s="1">
        <v>52.744872245060101</v>
      </c>
      <c r="AM103" s="1" t="s">
        <v>53</v>
      </c>
    </row>
    <row r="104" spans="1:39" x14ac:dyDescent="0.45">
      <c r="A104" s="1">
        <v>3</v>
      </c>
      <c r="B104" s="2">
        <f t="shared" si="1"/>
        <v>103</v>
      </c>
      <c r="C104" s="1">
        <v>5</v>
      </c>
      <c r="D104" s="1" t="s">
        <v>10</v>
      </c>
      <c r="E104" s="1" t="s">
        <v>8</v>
      </c>
      <c r="F104" s="1">
        <v>1.349999999999999</v>
      </c>
      <c r="G104" s="1" t="s">
        <v>18</v>
      </c>
      <c r="H104" s="1">
        <v>18</v>
      </c>
      <c r="I104" s="1">
        <v>4</v>
      </c>
      <c r="J104" s="1">
        <v>0</v>
      </c>
      <c r="K104" s="1">
        <v>2</v>
      </c>
      <c r="L104" s="1">
        <v>4</v>
      </c>
      <c r="M104" s="1">
        <v>6</v>
      </c>
      <c r="N104" s="1">
        <v>8</v>
      </c>
      <c r="O104" s="1">
        <v>10</v>
      </c>
      <c r="P104" s="1">
        <v>12</v>
      </c>
      <c r="Q104" s="1">
        <v>14</v>
      </c>
      <c r="R104" s="1">
        <v>16</v>
      </c>
      <c r="S104" s="1">
        <v>18</v>
      </c>
      <c r="T104" s="1">
        <v>20</v>
      </c>
      <c r="U104" s="1">
        <v>22</v>
      </c>
      <c r="V104" s="1">
        <v>24</v>
      </c>
      <c r="W104" s="3" cm="1">
        <f t="array" ref="W104">INDEX(J104:V104,COUNT(J104:V104))</f>
        <v>24</v>
      </c>
      <c r="X104" s="1">
        <v>0</v>
      </c>
      <c r="Y104" s="1">
        <v>0</v>
      </c>
      <c r="Z104" s="1">
        <v>1.5972</v>
      </c>
      <c r="AA104" s="1">
        <v>4.4276</v>
      </c>
      <c r="AB104" s="1">
        <v>5.6260000000000003</v>
      </c>
      <c r="AC104" s="1">
        <v>6.8887999999999998</v>
      </c>
      <c r="AD104" s="1">
        <v>8.5231999999999992</v>
      </c>
      <c r="AE104" s="1">
        <v>9.4381000000000004</v>
      </c>
      <c r="AF104" s="1">
        <v>10.341900000000001</v>
      </c>
      <c r="AG104" s="1">
        <v>11.0846</v>
      </c>
      <c r="AH104" s="1">
        <v>11.7363</v>
      </c>
      <c r="AI104" s="1">
        <v>12.3935</v>
      </c>
      <c r="AJ104" s="1">
        <v>12.9872</v>
      </c>
      <c r="AK104" s="1" cm="1">
        <f t="array" ref="AK104">INDEX(X104:AJ104,COUNT(X104:AJ104))</f>
        <v>12.9872</v>
      </c>
      <c r="AL104" s="1">
        <v>96.998518813720906</v>
      </c>
      <c r="AM104" s="1" t="s">
        <v>52</v>
      </c>
    </row>
    <row r="105" spans="1:39" x14ac:dyDescent="0.45">
      <c r="A105" s="1">
        <v>3</v>
      </c>
      <c r="B105" s="2">
        <f t="shared" si="1"/>
        <v>104</v>
      </c>
      <c r="C105" s="1">
        <v>25</v>
      </c>
      <c r="D105" s="1" t="s">
        <v>10</v>
      </c>
      <c r="E105" s="1" t="s">
        <v>8</v>
      </c>
      <c r="F105" s="1">
        <v>1.1125</v>
      </c>
      <c r="G105" s="1" t="s">
        <v>18</v>
      </c>
      <c r="H105" s="1">
        <v>19</v>
      </c>
      <c r="I105" s="1">
        <v>2</v>
      </c>
      <c r="J105" s="1">
        <v>0</v>
      </c>
      <c r="K105" s="1">
        <v>2</v>
      </c>
      <c r="L105" s="1">
        <v>4</v>
      </c>
      <c r="M105" s="1">
        <v>6</v>
      </c>
      <c r="N105" s="1">
        <v>8</v>
      </c>
      <c r="O105" s="1">
        <v>10</v>
      </c>
      <c r="P105" s="1">
        <v>12</v>
      </c>
      <c r="Q105" s="1">
        <v>14</v>
      </c>
      <c r="R105" s="1">
        <v>16</v>
      </c>
      <c r="S105" s="1">
        <v>18</v>
      </c>
      <c r="T105" s="1">
        <v>20</v>
      </c>
      <c r="U105" s="1">
        <v>22</v>
      </c>
      <c r="V105" s="1">
        <v>24</v>
      </c>
      <c r="W105" s="3" cm="1">
        <f t="array" ref="W105">INDEX(J105:V105,COUNT(J105:V105))</f>
        <v>24</v>
      </c>
      <c r="X105" s="1">
        <v>0</v>
      </c>
      <c r="Y105" s="1">
        <v>1.1336999999999999</v>
      </c>
      <c r="Z105" s="1">
        <v>4.6456</v>
      </c>
      <c r="AA105" s="1">
        <v>8.1445000000000007</v>
      </c>
      <c r="AB105" s="1">
        <v>10.3767</v>
      </c>
      <c r="AC105" s="1">
        <v>12.0648</v>
      </c>
      <c r="AD105" s="1">
        <v>13.713699999999999</v>
      </c>
      <c r="AE105" s="1">
        <v>15.0892</v>
      </c>
      <c r="AF105" s="1">
        <v>16.4055</v>
      </c>
      <c r="AG105" s="1">
        <v>17.227900000000002</v>
      </c>
      <c r="AH105" s="1">
        <v>18.1389</v>
      </c>
      <c r="AI105" s="1">
        <v>18.929200000000002</v>
      </c>
      <c r="AJ105" s="1">
        <v>19.1876</v>
      </c>
      <c r="AK105" s="1" cm="1">
        <f t="array" ref="AK105">INDEX(X105:AJ105,COUNT(X105:AJ105))</f>
        <v>19.1876</v>
      </c>
      <c r="AL105" s="1">
        <v>88.212716770803098</v>
      </c>
      <c r="AM105" s="1" t="s">
        <v>51</v>
      </c>
    </row>
    <row r="106" spans="1:39" x14ac:dyDescent="0.45">
      <c r="A106" s="1">
        <v>3</v>
      </c>
      <c r="B106" s="2">
        <f t="shared" si="1"/>
        <v>105</v>
      </c>
      <c r="C106" s="1">
        <v>20</v>
      </c>
      <c r="D106" s="1" t="s">
        <v>7</v>
      </c>
      <c r="E106" s="1" t="s">
        <v>11</v>
      </c>
      <c r="F106" s="1">
        <v>1.499999999999998</v>
      </c>
      <c r="G106" s="1" t="s">
        <v>17</v>
      </c>
      <c r="H106" s="1">
        <v>9</v>
      </c>
      <c r="I106" s="1">
        <v>1</v>
      </c>
      <c r="J106" s="1">
        <v>0</v>
      </c>
      <c r="K106" s="1">
        <v>2</v>
      </c>
      <c r="L106" s="1">
        <v>4</v>
      </c>
      <c r="M106" s="1">
        <v>6</v>
      </c>
      <c r="N106" s="1">
        <v>8</v>
      </c>
      <c r="O106" s="1">
        <v>10</v>
      </c>
      <c r="P106" s="1">
        <v>12</v>
      </c>
      <c r="Q106" s="1">
        <v>14</v>
      </c>
      <c r="R106" s="1">
        <v>16</v>
      </c>
      <c r="S106" s="1">
        <v>18</v>
      </c>
      <c r="W106" s="3" cm="1">
        <f t="array" ref="W106">INDEX(J106:V106,COUNT(J106:V106))</f>
        <v>18</v>
      </c>
      <c r="X106" s="1">
        <v>0</v>
      </c>
      <c r="Y106" s="1">
        <v>22.7714</v>
      </c>
      <c r="Z106" s="1">
        <v>38.432099999999998</v>
      </c>
      <c r="AA106" s="1">
        <v>51.956299999999999</v>
      </c>
      <c r="AB106" s="1">
        <v>60.094000000000001</v>
      </c>
      <c r="AC106" s="1">
        <v>65.665999999999997</v>
      </c>
      <c r="AD106" s="1">
        <v>69.744299999999996</v>
      </c>
      <c r="AE106" s="1">
        <v>73.018600000000006</v>
      </c>
      <c r="AF106" s="1">
        <v>77.976100000000002</v>
      </c>
      <c r="AG106" s="1">
        <v>78.954400000000007</v>
      </c>
      <c r="AK106" s="1" cm="1">
        <f t="array" ref="AK106">INDEX(X106:AJ106,COUNT(X106:AJ106))</f>
        <v>78.954400000000007</v>
      </c>
      <c r="AL106" s="1">
        <v>55.240997576989798</v>
      </c>
      <c r="AM106" s="1" t="s">
        <v>53</v>
      </c>
    </row>
    <row r="107" spans="1:39" x14ac:dyDescent="0.45">
      <c r="A107" s="1">
        <v>3</v>
      </c>
      <c r="B107" s="2">
        <f t="shared" si="1"/>
        <v>106</v>
      </c>
      <c r="C107" s="1">
        <v>5</v>
      </c>
      <c r="D107" s="1" t="s">
        <v>7</v>
      </c>
      <c r="E107" s="1" t="s">
        <v>11</v>
      </c>
      <c r="F107" s="1">
        <v>1.499999999999998</v>
      </c>
      <c r="G107" s="1" t="s">
        <v>16</v>
      </c>
      <c r="H107" s="1">
        <v>9</v>
      </c>
      <c r="I107" s="1">
        <v>2</v>
      </c>
      <c r="J107" s="1">
        <v>0</v>
      </c>
      <c r="K107" s="1">
        <v>2</v>
      </c>
      <c r="L107" s="1">
        <v>4</v>
      </c>
      <c r="M107" s="1">
        <v>6</v>
      </c>
      <c r="N107" s="1">
        <v>8</v>
      </c>
      <c r="O107" s="1">
        <v>10</v>
      </c>
      <c r="P107" s="1">
        <v>12</v>
      </c>
      <c r="Q107" s="1">
        <v>14</v>
      </c>
      <c r="R107" s="1">
        <v>16</v>
      </c>
      <c r="S107" s="1">
        <v>18</v>
      </c>
      <c r="T107" s="1">
        <v>20</v>
      </c>
      <c r="U107" s="1">
        <v>22</v>
      </c>
      <c r="V107" s="1">
        <v>24</v>
      </c>
      <c r="W107" s="3" cm="1">
        <f t="array" ref="W107">INDEX(J107:V107,COUNT(J107:V107))</f>
        <v>24</v>
      </c>
      <c r="X107" s="1">
        <v>0</v>
      </c>
      <c r="Y107" s="1">
        <v>4.7595000000000001</v>
      </c>
      <c r="Z107" s="1">
        <v>9.6820000000000004</v>
      </c>
      <c r="AA107" s="1">
        <v>15.0014</v>
      </c>
      <c r="AB107" s="1">
        <v>20.059899999999999</v>
      </c>
      <c r="AC107" s="1">
        <v>25.249700000000001</v>
      </c>
      <c r="AD107" s="1">
        <v>29.683399999999999</v>
      </c>
      <c r="AE107" s="1">
        <v>33.891599999999997</v>
      </c>
      <c r="AF107" s="1">
        <v>38.790599999999998</v>
      </c>
      <c r="AG107" s="1">
        <v>42.199100000000001</v>
      </c>
      <c r="AH107" s="1">
        <v>45.653199999999998</v>
      </c>
      <c r="AI107" s="1">
        <v>48.387500000000003</v>
      </c>
      <c r="AJ107" s="1">
        <v>50.808300000000003</v>
      </c>
      <c r="AK107" s="1" cm="1">
        <f t="array" ref="AK107">INDEX(X107:AJ107,COUNT(X107:AJ107))</f>
        <v>50.808300000000003</v>
      </c>
      <c r="AL107" s="1">
        <v>98.033072974879005</v>
      </c>
      <c r="AM107" s="1" t="s">
        <v>52</v>
      </c>
    </row>
    <row r="108" spans="1:39" x14ac:dyDescent="0.45">
      <c r="A108" s="1">
        <v>3</v>
      </c>
      <c r="B108" s="2">
        <f t="shared" si="1"/>
        <v>107</v>
      </c>
      <c r="C108" s="1">
        <v>25</v>
      </c>
      <c r="D108" s="1" t="s">
        <v>7</v>
      </c>
      <c r="E108" s="1" t="s">
        <v>11</v>
      </c>
      <c r="F108" s="1">
        <v>1.437499999999998</v>
      </c>
      <c r="G108" s="1" t="s">
        <v>18</v>
      </c>
      <c r="H108" s="1">
        <v>9.5</v>
      </c>
      <c r="I108" s="1">
        <v>2</v>
      </c>
      <c r="J108" s="1">
        <v>0</v>
      </c>
      <c r="K108" s="1">
        <v>2</v>
      </c>
      <c r="L108" s="1">
        <v>4</v>
      </c>
      <c r="M108" s="1">
        <v>6</v>
      </c>
      <c r="N108" s="1">
        <v>8</v>
      </c>
      <c r="O108" s="1">
        <v>10</v>
      </c>
      <c r="P108" s="1">
        <v>12</v>
      </c>
      <c r="Q108" s="1">
        <v>14</v>
      </c>
      <c r="R108" s="1">
        <v>16</v>
      </c>
      <c r="S108" s="1">
        <v>18</v>
      </c>
      <c r="T108" s="1">
        <v>20</v>
      </c>
      <c r="U108" s="1">
        <v>22</v>
      </c>
      <c r="W108" s="3" cm="1">
        <f t="array" ref="W108">INDEX(J108:V108,COUNT(J108:V108))</f>
        <v>22</v>
      </c>
      <c r="X108" s="1">
        <v>0</v>
      </c>
      <c r="Y108" s="1">
        <v>10.6905</v>
      </c>
      <c r="Z108" s="1">
        <v>25.165099999999999</v>
      </c>
      <c r="AA108" s="1">
        <v>37.901000000000003</v>
      </c>
      <c r="AB108" s="1">
        <v>46.514000000000003</v>
      </c>
      <c r="AC108" s="1">
        <v>59.092599999999997</v>
      </c>
      <c r="AD108" s="1">
        <v>65.985900000000001</v>
      </c>
      <c r="AE108" s="1">
        <v>71.339799999999997</v>
      </c>
      <c r="AF108" s="1">
        <v>75.480199999999996</v>
      </c>
      <c r="AG108" s="1">
        <v>78.524799999999999</v>
      </c>
      <c r="AH108" s="1">
        <v>80.458100000000002</v>
      </c>
      <c r="AI108" s="1">
        <v>81.872500000000002</v>
      </c>
      <c r="AK108" s="1" cm="1">
        <f t="array" ref="AK108">INDEX(X108:AJ108,COUNT(X108:AJ108))</f>
        <v>81.872500000000002</v>
      </c>
      <c r="AL108" s="1">
        <v>88.350468176661707</v>
      </c>
      <c r="AM108" s="1" t="s">
        <v>51</v>
      </c>
    </row>
    <row r="109" spans="1:39" x14ac:dyDescent="0.45">
      <c r="A109" s="1">
        <v>3</v>
      </c>
      <c r="B109" s="2">
        <f t="shared" si="1"/>
        <v>108</v>
      </c>
      <c r="C109" s="1">
        <v>15</v>
      </c>
      <c r="D109" s="1" t="s">
        <v>7</v>
      </c>
      <c r="E109" s="1" t="s">
        <v>11</v>
      </c>
      <c r="F109" s="1">
        <v>1.499999999999998</v>
      </c>
      <c r="G109" s="1" t="s">
        <v>16</v>
      </c>
      <c r="H109" s="1">
        <v>9</v>
      </c>
      <c r="I109" s="1">
        <v>1</v>
      </c>
      <c r="J109" s="1">
        <v>0</v>
      </c>
      <c r="K109" s="1">
        <v>2</v>
      </c>
      <c r="L109" s="1">
        <v>4</v>
      </c>
      <c r="M109" s="1">
        <v>6</v>
      </c>
      <c r="N109" s="1">
        <v>8</v>
      </c>
      <c r="O109" s="1">
        <v>10</v>
      </c>
      <c r="P109" s="1">
        <v>12</v>
      </c>
      <c r="Q109" s="1">
        <v>14</v>
      </c>
      <c r="R109" s="1">
        <v>16</v>
      </c>
      <c r="S109" s="1">
        <v>18</v>
      </c>
      <c r="T109" s="1">
        <v>20</v>
      </c>
      <c r="U109" s="1">
        <v>22</v>
      </c>
      <c r="V109" s="1">
        <v>24</v>
      </c>
      <c r="W109" s="3" cm="1">
        <f t="array" ref="W109">INDEX(J109:V109,COUNT(J109:V109))</f>
        <v>24</v>
      </c>
      <c r="X109" s="1">
        <v>0</v>
      </c>
      <c r="Y109" s="1">
        <v>6.89</v>
      </c>
      <c r="Z109" s="1">
        <v>16.163900000000002</v>
      </c>
      <c r="AA109" s="1">
        <v>24.770299999999999</v>
      </c>
      <c r="AB109" s="1">
        <v>33.925600000000003</v>
      </c>
      <c r="AC109" s="1">
        <v>41.795699999999997</v>
      </c>
      <c r="AD109" s="1">
        <v>48.597200000000001</v>
      </c>
      <c r="AE109" s="1">
        <v>55.305</v>
      </c>
      <c r="AF109" s="1">
        <v>58.534399999999998</v>
      </c>
      <c r="AG109" s="1">
        <v>64.102999999999994</v>
      </c>
      <c r="AH109" s="1">
        <v>65.715000000000003</v>
      </c>
      <c r="AI109" s="1">
        <v>70.594899999999996</v>
      </c>
      <c r="AJ109" s="1">
        <v>73.093100000000007</v>
      </c>
      <c r="AK109" s="1" cm="1">
        <f t="array" ref="AK109">INDEX(X109:AJ109,COUNT(X109:AJ109))</f>
        <v>73.093100000000007</v>
      </c>
      <c r="AL109" s="1">
        <v>77.486724242045199</v>
      </c>
      <c r="AM109" s="1" t="s">
        <v>53</v>
      </c>
    </row>
    <row r="110" spans="1:39" x14ac:dyDescent="0.45">
      <c r="A110" s="1">
        <v>3</v>
      </c>
      <c r="B110" s="2">
        <f t="shared" si="1"/>
        <v>109</v>
      </c>
      <c r="C110" s="1">
        <v>35</v>
      </c>
      <c r="D110" s="1" t="s">
        <v>7</v>
      </c>
      <c r="E110" s="1" t="s">
        <v>11</v>
      </c>
      <c r="F110" s="1">
        <v>1.499999999999998</v>
      </c>
      <c r="G110" s="1" t="s">
        <v>13</v>
      </c>
      <c r="H110" s="1">
        <v>25</v>
      </c>
      <c r="I110" s="1">
        <v>1</v>
      </c>
      <c r="J110" s="1">
        <v>0</v>
      </c>
      <c r="K110" s="1">
        <v>2</v>
      </c>
      <c r="L110" s="1">
        <v>4</v>
      </c>
      <c r="M110" s="1">
        <v>6</v>
      </c>
      <c r="W110" s="3" cm="1">
        <f t="array" ref="W110">INDEX(J110:V110,COUNT(J110:V110))</f>
        <v>6</v>
      </c>
      <c r="X110" s="1">
        <v>0</v>
      </c>
      <c r="Y110" s="1">
        <v>38.541200000000003</v>
      </c>
      <c r="Z110" s="1">
        <v>40.690600000000003</v>
      </c>
      <c r="AA110" s="1">
        <v>40.699800000000003</v>
      </c>
      <c r="AK110" s="1" cm="1">
        <f t="array" ref="AK110">INDEX(X110:AJ110,COUNT(X110:AJ110))</f>
        <v>40.699800000000003</v>
      </c>
      <c r="AL110" s="1">
        <v>98.377826777921598</v>
      </c>
      <c r="AM110" s="1" t="s">
        <v>52</v>
      </c>
    </row>
    <row r="111" spans="1:39" x14ac:dyDescent="0.45">
      <c r="A111" s="1">
        <v>3</v>
      </c>
      <c r="B111" s="2">
        <f t="shared" si="1"/>
        <v>110</v>
      </c>
      <c r="C111" s="1">
        <v>35</v>
      </c>
      <c r="D111" s="1" t="s">
        <v>7</v>
      </c>
      <c r="E111" s="1" t="s">
        <v>11</v>
      </c>
      <c r="F111" s="1">
        <v>1</v>
      </c>
      <c r="G111" s="1" t="s">
        <v>15</v>
      </c>
      <c r="H111" s="1">
        <v>1</v>
      </c>
      <c r="I111" s="1">
        <v>1</v>
      </c>
      <c r="J111" s="1">
        <v>0</v>
      </c>
      <c r="K111" s="1">
        <v>2</v>
      </c>
      <c r="L111" s="1">
        <v>4</v>
      </c>
      <c r="M111" s="1">
        <v>6</v>
      </c>
      <c r="N111" s="1">
        <v>8</v>
      </c>
      <c r="O111" s="1">
        <v>10</v>
      </c>
      <c r="P111" s="1">
        <v>12</v>
      </c>
      <c r="W111" s="3" cm="1">
        <f t="array" ref="W111">INDEX(J111:V111,COUNT(J111:V111))</f>
        <v>12</v>
      </c>
      <c r="X111" s="1">
        <v>0</v>
      </c>
      <c r="Y111" s="1">
        <v>25.389700000000001</v>
      </c>
      <c r="Z111" s="1">
        <v>45.922800000000002</v>
      </c>
      <c r="AA111" s="1">
        <v>58.577199999999998</v>
      </c>
      <c r="AB111" s="1">
        <v>65.454800000000006</v>
      </c>
      <c r="AC111" s="1">
        <v>68.035300000000007</v>
      </c>
      <c r="AD111" s="1">
        <v>68.545699999999997</v>
      </c>
      <c r="AK111" s="1" cm="1">
        <f t="array" ref="AK111">INDEX(X111:AJ111,COUNT(X111:AJ111))</f>
        <v>68.545699999999997</v>
      </c>
      <c r="AL111" s="1">
        <v>88.878764488620902</v>
      </c>
      <c r="AM111" s="1" t="s">
        <v>51</v>
      </c>
    </row>
    <row r="112" spans="1:39" x14ac:dyDescent="0.45">
      <c r="A112" s="1">
        <v>3</v>
      </c>
      <c r="B112" s="2">
        <f t="shared" si="1"/>
        <v>111</v>
      </c>
      <c r="C112" s="1">
        <v>30</v>
      </c>
      <c r="D112" s="1" t="s">
        <v>7</v>
      </c>
      <c r="E112" s="1" t="s">
        <v>11</v>
      </c>
      <c r="F112" s="1">
        <v>1.499999999999998</v>
      </c>
      <c r="G112" s="1" t="s">
        <v>14</v>
      </c>
      <c r="H112" s="1">
        <v>2</v>
      </c>
      <c r="I112" s="1">
        <v>1</v>
      </c>
      <c r="J112" s="1">
        <v>0</v>
      </c>
      <c r="K112" s="1">
        <v>2</v>
      </c>
      <c r="L112" s="1">
        <v>4</v>
      </c>
      <c r="M112" s="1">
        <v>6</v>
      </c>
      <c r="N112" s="1">
        <v>8</v>
      </c>
      <c r="W112" s="3" cm="1">
        <f t="array" ref="W112">INDEX(J112:V112,COUNT(J112:V112))</f>
        <v>8</v>
      </c>
      <c r="X112" s="1">
        <v>0</v>
      </c>
      <c r="Y112" s="1">
        <v>68.038499999999999</v>
      </c>
      <c r="Z112" s="1">
        <v>84.154499999999999</v>
      </c>
      <c r="AA112" s="1">
        <v>80.807299999999998</v>
      </c>
      <c r="AB112" s="1">
        <v>80.132999999999996</v>
      </c>
      <c r="AK112" s="1" cm="1">
        <f t="array" ref="AK112">INDEX(X112:AJ112,COUNT(X112:AJ112))</f>
        <v>80.132999999999996</v>
      </c>
      <c r="AL112" s="1">
        <v>38.445023154058902</v>
      </c>
      <c r="AM112" s="1" t="s">
        <v>53</v>
      </c>
    </row>
    <row r="113" spans="1:39" x14ac:dyDescent="0.45">
      <c r="A113" s="1">
        <v>3</v>
      </c>
      <c r="B113" s="2">
        <f t="shared" si="1"/>
        <v>112</v>
      </c>
      <c r="C113" s="1">
        <v>5</v>
      </c>
      <c r="D113" s="1" t="s">
        <v>7</v>
      </c>
      <c r="E113" s="1" t="s">
        <v>8</v>
      </c>
      <c r="F113" s="1">
        <v>1</v>
      </c>
      <c r="G113" s="1" t="s">
        <v>13</v>
      </c>
      <c r="H113" s="1">
        <v>1</v>
      </c>
      <c r="I113" s="1">
        <v>1</v>
      </c>
      <c r="J113" s="1">
        <v>0</v>
      </c>
      <c r="K113" s="1">
        <v>2</v>
      </c>
      <c r="L113" s="1">
        <v>4</v>
      </c>
      <c r="M113" s="1">
        <v>6</v>
      </c>
      <c r="N113" s="1">
        <v>8</v>
      </c>
      <c r="O113" s="1">
        <v>10</v>
      </c>
      <c r="P113" s="1">
        <v>12</v>
      </c>
      <c r="Q113" s="1">
        <v>14</v>
      </c>
      <c r="R113" s="1">
        <v>16</v>
      </c>
      <c r="S113" s="1">
        <v>18</v>
      </c>
      <c r="T113" s="1">
        <v>20</v>
      </c>
      <c r="U113" s="1">
        <v>22</v>
      </c>
      <c r="V113" s="1">
        <v>24</v>
      </c>
      <c r="W113" s="3" cm="1">
        <f t="array" ref="W113">INDEX(J113:V113,COUNT(J113:V113))</f>
        <v>24</v>
      </c>
      <c r="X113" s="1">
        <v>0</v>
      </c>
      <c r="Y113" s="1">
        <v>2.0524</v>
      </c>
      <c r="Z113" s="1">
        <v>3.9146999999999998</v>
      </c>
      <c r="AA113" s="1">
        <v>5.9832000000000001</v>
      </c>
      <c r="AB113" s="1">
        <v>7.6927000000000003</v>
      </c>
      <c r="AC113" s="1">
        <v>9.5061</v>
      </c>
      <c r="AD113" s="1">
        <v>10.914199999999999</v>
      </c>
      <c r="AE113" s="1">
        <v>12.6882</v>
      </c>
      <c r="AF113" s="1">
        <v>13.690799999999999</v>
      </c>
      <c r="AG113" s="1">
        <v>15.5219</v>
      </c>
      <c r="AH113" s="1">
        <v>17.108599999999999</v>
      </c>
      <c r="AI113" s="1">
        <v>18.115300000000001</v>
      </c>
      <c r="AJ113" s="1">
        <v>19.6846</v>
      </c>
      <c r="AK113" s="1" cm="1">
        <f t="array" ref="AK113">INDEX(X113:AJ113,COUNT(X113:AJ113))</f>
        <v>19.6846</v>
      </c>
      <c r="AL113" s="1">
        <v>95.882664500822202</v>
      </c>
      <c r="AM113" s="1" t="s">
        <v>52</v>
      </c>
    </row>
    <row r="114" spans="1:39" x14ac:dyDescent="0.45">
      <c r="A114" s="1">
        <v>3</v>
      </c>
      <c r="B114" s="2">
        <f t="shared" si="1"/>
        <v>113</v>
      </c>
      <c r="C114" s="1">
        <v>15</v>
      </c>
      <c r="D114" s="1" t="s">
        <v>7</v>
      </c>
      <c r="E114" s="1" t="s">
        <v>11</v>
      </c>
      <c r="F114" s="1">
        <v>1.4624999999999979</v>
      </c>
      <c r="G114" s="1" t="s">
        <v>15</v>
      </c>
      <c r="H114" s="1">
        <v>4</v>
      </c>
      <c r="I114" s="1">
        <v>1</v>
      </c>
      <c r="J114" s="1">
        <v>0</v>
      </c>
      <c r="K114" s="1">
        <v>2</v>
      </c>
      <c r="L114" s="1">
        <v>4</v>
      </c>
      <c r="M114" s="1">
        <v>6</v>
      </c>
      <c r="N114" s="1">
        <v>8</v>
      </c>
      <c r="O114" s="1">
        <v>10</v>
      </c>
      <c r="P114" s="1">
        <v>12</v>
      </c>
      <c r="Q114" s="1">
        <v>14</v>
      </c>
      <c r="R114" s="1">
        <v>16</v>
      </c>
      <c r="W114" s="3" cm="1">
        <f t="array" ref="W114">INDEX(J114:V114,COUNT(J114:V114))</f>
        <v>16</v>
      </c>
      <c r="X114" s="1">
        <v>0</v>
      </c>
      <c r="Y114" s="1">
        <v>32.531599999999997</v>
      </c>
      <c r="Z114" s="1">
        <v>62.786000000000001</v>
      </c>
      <c r="AA114" s="1">
        <v>79.904200000000003</v>
      </c>
      <c r="AB114" s="1">
        <v>85.503500000000003</v>
      </c>
      <c r="AC114" s="1">
        <v>83.175899999999999</v>
      </c>
      <c r="AD114" s="1">
        <v>81.265900000000002</v>
      </c>
      <c r="AE114" s="1">
        <v>78.524100000000004</v>
      </c>
      <c r="AF114" s="1">
        <v>79.241500000000002</v>
      </c>
      <c r="AK114" s="1" cm="1">
        <f t="array" ref="AK114">INDEX(X114:AJ114,COUNT(X114:AJ114))</f>
        <v>79.241500000000002</v>
      </c>
      <c r="AL114" s="1">
        <v>89.249762882757494</v>
      </c>
      <c r="AM114" s="1" t="s">
        <v>51</v>
      </c>
    </row>
    <row r="115" spans="1:39" x14ac:dyDescent="0.45">
      <c r="A115" s="1">
        <v>3</v>
      </c>
      <c r="B115" s="2">
        <f t="shared" si="1"/>
        <v>114</v>
      </c>
      <c r="C115" s="1">
        <v>20</v>
      </c>
      <c r="D115" s="1" t="s">
        <v>7</v>
      </c>
      <c r="E115" s="1" t="s">
        <v>11</v>
      </c>
      <c r="F115" s="1">
        <v>1.4624999999999979</v>
      </c>
      <c r="G115" s="1" t="s">
        <v>14</v>
      </c>
      <c r="H115" s="1">
        <v>9</v>
      </c>
      <c r="I115" s="1">
        <v>2</v>
      </c>
      <c r="J115" s="1">
        <v>0</v>
      </c>
      <c r="K115" s="1">
        <v>2</v>
      </c>
      <c r="L115" s="1">
        <v>4</v>
      </c>
      <c r="M115" s="1">
        <v>6</v>
      </c>
      <c r="N115" s="1">
        <v>8</v>
      </c>
      <c r="O115" s="1">
        <v>10</v>
      </c>
      <c r="P115" s="1">
        <v>12</v>
      </c>
      <c r="Q115" s="1">
        <v>14</v>
      </c>
      <c r="W115" s="3" cm="1">
        <f t="array" ref="W115">INDEX(J115:V115,COUNT(J115:V115))</f>
        <v>14</v>
      </c>
      <c r="X115" s="1">
        <v>0</v>
      </c>
      <c r="Y115" s="1">
        <v>2.0049999999999999</v>
      </c>
      <c r="Z115" s="1">
        <v>21.245699999999999</v>
      </c>
      <c r="AA115" s="1">
        <v>57.064799999999998</v>
      </c>
      <c r="AB115" s="1">
        <v>73.408199999999994</v>
      </c>
      <c r="AC115" s="1">
        <v>80.287400000000005</v>
      </c>
      <c r="AD115" s="1">
        <v>82.654399999999995</v>
      </c>
      <c r="AE115" s="1">
        <v>81.795299999999997</v>
      </c>
      <c r="AK115" s="1" cm="1">
        <f t="array" ref="AK115">INDEX(X115:AJ115,COUNT(X115:AJ115))</f>
        <v>81.795299999999997</v>
      </c>
      <c r="AL115" s="1">
        <v>48.905466048149798</v>
      </c>
      <c r="AM115" s="1" t="s">
        <v>53</v>
      </c>
    </row>
    <row r="116" spans="1:39" x14ac:dyDescent="0.45">
      <c r="A116" s="1">
        <v>3</v>
      </c>
      <c r="B116" s="2">
        <f t="shared" si="1"/>
        <v>115</v>
      </c>
      <c r="C116" s="1">
        <v>20</v>
      </c>
      <c r="D116" s="1" t="s">
        <v>10</v>
      </c>
      <c r="E116" s="1" t="s">
        <v>8</v>
      </c>
      <c r="F116" s="1">
        <v>1.3874999999999991</v>
      </c>
      <c r="G116" s="1" t="s">
        <v>16</v>
      </c>
      <c r="H116" s="1">
        <v>17.5</v>
      </c>
      <c r="I116" s="1">
        <v>3</v>
      </c>
      <c r="J116" s="1">
        <v>0</v>
      </c>
      <c r="K116" s="1">
        <v>2</v>
      </c>
      <c r="L116" s="1">
        <v>4</v>
      </c>
      <c r="M116" s="1">
        <v>6</v>
      </c>
      <c r="N116" s="1">
        <v>8</v>
      </c>
      <c r="O116" s="1">
        <v>10</v>
      </c>
      <c r="P116" s="1">
        <v>12</v>
      </c>
      <c r="Q116" s="1">
        <v>14</v>
      </c>
      <c r="R116" s="1">
        <v>16</v>
      </c>
      <c r="S116" s="1">
        <v>18</v>
      </c>
      <c r="T116" s="1">
        <v>20</v>
      </c>
      <c r="U116" s="1">
        <v>22</v>
      </c>
      <c r="V116" s="1">
        <v>24</v>
      </c>
      <c r="W116" s="3" cm="1">
        <f t="array" ref="W116">INDEX(J116:V116,COUNT(J116:V116))</f>
        <v>24</v>
      </c>
      <c r="X116" s="1">
        <v>0</v>
      </c>
      <c r="Y116" s="1">
        <v>1.6436999999999999</v>
      </c>
      <c r="Z116" s="1">
        <v>3.5404</v>
      </c>
      <c r="AA116" s="1">
        <v>5.9779</v>
      </c>
      <c r="AB116" s="1">
        <v>7.9729000000000001</v>
      </c>
      <c r="AC116" s="1">
        <v>10.2195</v>
      </c>
      <c r="AD116" s="1">
        <v>9.2575000000000003</v>
      </c>
      <c r="AE116" s="1">
        <v>10.064</v>
      </c>
      <c r="AF116" s="1">
        <v>11.0427</v>
      </c>
      <c r="AG116" s="1">
        <v>11.692299999999999</v>
      </c>
      <c r="AH116" s="1">
        <v>12.294</v>
      </c>
      <c r="AI116" s="1">
        <v>12.8111</v>
      </c>
      <c r="AJ116" s="1">
        <v>13.6341</v>
      </c>
      <c r="AK116" s="1" cm="1">
        <f t="array" ref="AK116">INDEX(X116:AJ116,COUNT(X116:AJ116))</f>
        <v>13.6341</v>
      </c>
      <c r="AL116" s="1">
        <v>97.387009711761905</v>
      </c>
      <c r="AM116" s="1" t="s">
        <v>52</v>
      </c>
    </row>
    <row r="117" spans="1:39" x14ac:dyDescent="0.45">
      <c r="A117" s="1">
        <v>3</v>
      </c>
      <c r="B117" s="2">
        <f t="shared" si="1"/>
        <v>116</v>
      </c>
      <c r="C117" s="1">
        <v>35</v>
      </c>
      <c r="D117" s="1" t="s">
        <v>7</v>
      </c>
      <c r="E117" s="1" t="s">
        <v>11</v>
      </c>
      <c r="F117" s="1">
        <v>1.499999999999998</v>
      </c>
      <c r="G117" s="1" t="s">
        <v>16</v>
      </c>
      <c r="H117" s="1">
        <v>9</v>
      </c>
      <c r="I117" s="1">
        <v>1</v>
      </c>
      <c r="J117" s="1">
        <v>0</v>
      </c>
      <c r="K117" s="1">
        <v>2</v>
      </c>
      <c r="L117" s="1">
        <v>4</v>
      </c>
      <c r="M117" s="1">
        <v>6</v>
      </c>
      <c r="N117" s="1">
        <v>8</v>
      </c>
      <c r="O117" s="1">
        <v>10</v>
      </c>
      <c r="P117" s="1">
        <v>12</v>
      </c>
      <c r="W117" s="3" cm="1">
        <f t="array" ref="W117">INDEX(J117:V117,COUNT(J117:V117))</f>
        <v>12</v>
      </c>
      <c r="X117" s="1">
        <v>0</v>
      </c>
      <c r="Y117" s="1">
        <v>30.802399999999999</v>
      </c>
      <c r="Z117" s="1">
        <v>50.980600000000003</v>
      </c>
      <c r="AA117" s="1">
        <v>63.695099999999996</v>
      </c>
      <c r="AB117" s="1">
        <v>69.079099999999997</v>
      </c>
      <c r="AC117" s="1">
        <v>70.939300000000003</v>
      </c>
      <c r="AD117" s="1">
        <v>71.373400000000004</v>
      </c>
      <c r="AK117" s="1" cm="1">
        <f t="array" ref="AK117">INDEX(X117:AJ117,COUNT(X117:AJ117))</f>
        <v>71.373400000000004</v>
      </c>
      <c r="AL117" s="1">
        <v>87.561685234514201</v>
      </c>
      <c r="AM117" s="1" t="s">
        <v>51</v>
      </c>
    </row>
    <row r="118" spans="1:39" x14ac:dyDescent="0.45">
      <c r="A118" s="1">
        <v>3</v>
      </c>
      <c r="B118" s="2">
        <f t="shared" si="1"/>
        <v>117</v>
      </c>
      <c r="C118" s="1">
        <v>25</v>
      </c>
      <c r="D118" s="1" t="s">
        <v>7</v>
      </c>
      <c r="E118" s="1" t="s">
        <v>11</v>
      </c>
      <c r="F118" s="1">
        <v>1.499999999999998</v>
      </c>
      <c r="G118" s="1" t="s">
        <v>14</v>
      </c>
      <c r="H118" s="1">
        <v>7</v>
      </c>
      <c r="I118" s="1">
        <v>1</v>
      </c>
      <c r="J118" s="1">
        <v>0</v>
      </c>
      <c r="K118" s="1">
        <v>2</v>
      </c>
      <c r="L118" s="1">
        <v>4</v>
      </c>
      <c r="M118" s="1">
        <v>6</v>
      </c>
      <c r="W118" s="3" cm="1">
        <f t="array" ref="W118">INDEX(J118:V118,COUNT(J118:V118))</f>
        <v>6</v>
      </c>
      <c r="X118" s="1">
        <v>0</v>
      </c>
      <c r="Y118" s="1">
        <v>75.0304</v>
      </c>
      <c r="Z118" s="1">
        <v>73.428799999999995</v>
      </c>
      <c r="AA118" s="1">
        <v>72.834400000000002</v>
      </c>
      <c r="AK118" s="1" cm="1">
        <f t="array" ref="AK118">INDEX(X118:AJ118,COUNT(X118:AJ118))</f>
        <v>72.834400000000002</v>
      </c>
      <c r="AL118" s="1">
        <v>34.327292551321797</v>
      </c>
      <c r="AM118" s="1" t="s">
        <v>53</v>
      </c>
    </row>
    <row r="119" spans="1:39" x14ac:dyDescent="0.45">
      <c r="A119" s="1">
        <v>3</v>
      </c>
      <c r="B119" s="2">
        <f t="shared" si="1"/>
        <v>118</v>
      </c>
      <c r="C119" s="1">
        <v>35</v>
      </c>
      <c r="D119" s="1" t="s">
        <v>7</v>
      </c>
      <c r="E119" s="1" t="s">
        <v>11</v>
      </c>
      <c r="F119" s="1">
        <v>1.499999999999998</v>
      </c>
      <c r="G119" s="1" t="s">
        <v>9</v>
      </c>
      <c r="H119" s="1">
        <v>1</v>
      </c>
      <c r="I119" s="1">
        <v>5</v>
      </c>
      <c r="J119" s="1">
        <v>0</v>
      </c>
      <c r="K119" s="1">
        <v>2</v>
      </c>
      <c r="L119" s="1">
        <v>4</v>
      </c>
      <c r="M119" s="1">
        <v>6</v>
      </c>
      <c r="N119" s="1">
        <v>8</v>
      </c>
      <c r="O119" s="1">
        <v>10</v>
      </c>
      <c r="W119" s="3" cm="1">
        <f t="array" ref="W119">INDEX(J119:V119,COUNT(J119:V119))</f>
        <v>10</v>
      </c>
      <c r="X119" s="1">
        <v>0</v>
      </c>
      <c r="Y119" s="1">
        <v>58.3033</v>
      </c>
      <c r="Z119" s="1">
        <v>76.637500000000003</v>
      </c>
      <c r="AA119" s="1">
        <v>79.524100000000004</v>
      </c>
      <c r="AB119" s="1">
        <v>76.154300000000006</v>
      </c>
      <c r="AC119" s="1">
        <v>75.434299999999993</v>
      </c>
      <c r="AK119" s="1" cm="1">
        <f t="array" ref="AK119">INDEX(X119:AJ119,COUNT(X119:AJ119))</f>
        <v>75.434299999999993</v>
      </c>
      <c r="AL119" s="1">
        <v>95.640519529312996</v>
      </c>
      <c r="AM119" s="1" t="s">
        <v>52</v>
      </c>
    </row>
    <row r="120" spans="1:39" x14ac:dyDescent="0.45">
      <c r="A120" s="1">
        <v>3</v>
      </c>
      <c r="B120" s="2">
        <f t="shared" si="1"/>
        <v>119</v>
      </c>
      <c r="C120" s="1">
        <v>30</v>
      </c>
      <c r="D120" s="1" t="s">
        <v>7</v>
      </c>
      <c r="E120" s="1" t="s">
        <v>11</v>
      </c>
      <c r="F120" s="1">
        <v>1.499999999999998</v>
      </c>
      <c r="G120" s="1" t="s">
        <v>17</v>
      </c>
      <c r="H120" s="1">
        <v>6.5</v>
      </c>
      <c r="I120" s="1">
        <v>1</v>
      </c>
      <c r="J120" s="1">
        <v>0</v>
      </c>
      <c r="K120" s="1">
        <v>2</v>
      </c>
      <c r="L120" s="1">
        <v>4</v>
      </c>
      <c r="M120" s="1">
        <v>6</v>
      </c>
      <c r="N120" s="1">
        <v>8</v>
      </c>
      <c r="W120" s="3" cm="1">
        <f t="array" ref="W120">INDEX(J120:V120,COUNT(J120:V120))</f>
        <v>8</v>
      </c>
      <c r="X120" s="1">
        <v>0</v>
      </c>
      <c r="Y120" s="1">
        <v>56.469299999999997</v>
      </c>
      <c r="Z120" s="1">
        <v>71.118099999999998</v>
      </c>
      <c r="AA120" s="1">
        <v>74.874399999999994</v>
      </c>
      <c r="AB120" s="1">
        <v>75.627099999999999</v>
      </c>
      <c r="AK120" s="1" cm="1">
        <f t="array" ref="AK120">INDEX(X120:AJ120,COUNT(X120:AJ120))</f>
        <v>75.627099999999999</v>
      </c>
      <c r="AL120" s="1">
        <v>86.716916541555094</v>
      </c>
      <c r="AM120" s="1" t="s">
        <v>51</v>
      </c>
    </row>
    <row r="121" spans="1:39" x14ac:dyDescent="0.45">
      <c r="A121" s="1">
        <v>3</v>
      </c>
      <c r="B121" s="2">
        <f t="shared" si="1"/>
        <v>120</v>
      </c>
      <c r="C121" s="1">
        <v>25</v>
      </c>
      <c r="D121" s="1" t="s">
        <v>7</v>
      </c>
      <c r="E121" s="1" t="s">
        <v>11</v>
      </c>
      <c r="F121" s="1">
        <v>1.499999999999998</v>
      </c>
      <c r="G121" s="1" t="s">
        <v>17</v>
      </c>
      <c r="H121" s="1">
        <v>8</v>
      </c>
      <c r="I121" s="1">
        <v>1</v>
      </c>
      <c r="J121" s="1">
        <v>0</v>
      </c>
      <c r="K121" s="1">
        <v>2</v>
      </c>
      <c r="L121" s="1">
        <v>4</v>
      </c>
      <c r="M121" s="1">
        <v>6</v>
      </c>
      <c r="N121" s="1">
        <v>8</v>
      </c>
      <c r="O121" s="1">
        <v>10</v>
      </c>
      <c r="W121" s="3" cm="1">
        <f t="array" ref="W121">INDEX(J121:V121,COUNT(J121:V121))</f>
        <v>10</v>
      </c>
      <c r="X121" s="1">
        <v>0</v>
      </c>
      <c r="Y121" s="1">
        <v>46.797699999999999</v>
      </c>
      <c r="Z121" s="1">
        <v>65.822100000000006</v>
      </c>
      <c r="AA121" s="1">
        <v>74.029600000000002</v>
      </c>
      <c r="AB121" s="1">
        <v>77.433000000000007</v>
      </c>
      <c r="AC121" s="1">
        <v>78.818399999999997</v>
      </c>
      <c r="AK121" s="1" cm="1">
        <f t="array" ref="AK121">INDEX(X121:AJ121,COUNT(X121:AJ121))</f>
        <v>78.818399999999997</v>
      </c>
      <c r="AL121" s="1">
        <v>30.7196494166141</v>
      </c>
      <c r="AM121" s="1" t="s">
        <v>53</v>
      </c>
    </row>
    <row r="122" spans="1:39" x14ac:dyDescent="0.45">
      <c r="A122" s="1">
        <v>3</v>
      </c>
      <c r="B122" s="2">
        <f t="shared" si="1"/>
        <v>121</v>
      </c>
      <c r="C122" s="1">
        <v>35</v>
      </c>
      <c r="D122" s="1" t="s">
        <v>7</v>
      </c>
      <c r="E122" s="1" t="s">
        <v>11</v>
      </c>
      <c r="F122" s="1">
        <v>1</v>
      </c>
      <c r="G122" s="1" t="s">
        <v>16</v>
      </c>
      <c r="H122" s="1">
        <v>25</v>
      </c>
      <c r="I122" s="1">
        <v>1</v>
      </c>
      <c r="J122" s="1">
        <v>0</v>
      </c>
      <c r="K122" s="1">
        <v>2</v>
      </c>
      <c r="L122" s="1">
        <v>4</v>
      </c>
      <c r="M122" s="1">
        <v>6</v>
      </c>
      <c r="N122" s="1">
        <v>8</v>
      </c>
      <c r="W122" s="3" cm="1">
        <f t="array" ref="W122">INDEX(J122:V122,COUNT(J122:V122))</f>
        <v>8</v>
      </c>
      <c r="X122" s="1">
        <v>0</v>
      </c>
      <c r="Y122" s="1">
        <v>47.692900000000002</v>
      </c>
      <c r="Z122" s="1">
        <v>63.9345</v>
      </c>
      <c r="AA122" s="1">
        <v>66.9495</v>
      </c>
      <c r="AB122" s="1">
        <v>66.844300000000004</v>
      </c>
      <c r="AK122" s="1" cm="1">
        <f t="array" ref="AK122">INDEX(X122:AJ122,COUNT(X122:AJ122))</f>
        <v>66.844300000000004</v>
      </c>
      <c r="AL122" s="1">
        <v>94.878185249758999</v>
      </c>
      <c r="AM122" s="1" t="s">
        <v>52</v>
      </c>
    </row>
    <row r="123" spans="1:39" x14ac:dyDescent="0.45">
      <c r="A123" s="1">
        <v>3</v>
      </c>
      <c r="B123" s="2">
        <f t="shared" si="1"/>
        <v>122</v>
      </c>
      <c r="C123" s="1">
        <v>25</v>
      </c>
      <c r="D123" s="1" t="s">
        <v>7</v>
      </c>
      <c r="E123" s="1" t="s">
        <v>11</v>
      </c>
      <c r="F123" s="1">
        <v>1.499999999999998</v>
      </c>
      <c r="G123" s="1" t="s">
        <v>17</v>
      </c>
      <c r="H123" s="1">
        <v>1</v>
      </c>
      <c r="I123" s="1">
        <v>1</v>
      </c>
      <c r="J123" s="1">
        <v>0</v>
      </c>
      <c r="K123" s="1">
        <v>2</v>
      </c>
      <c r="L123" s="1">
        <v>4</v>
      </c>
      <c r="M123" s="1">
        <v>6</v>
      </c>
      <c r="N123" s="1">
        <v>8</v>
      </c>
      <c r="O123" s="1">
        <v>10</v>
      </c>
      <c r="W123" s="3" cm="1">
        <f t="array" ref="W123">INDEX(J123:V123,COUNT(J123:V123))</f>
        <v>10</v>
      </c>
      <c r="X123" s="1">
        <v>0</v>
      </c>
      <c r="Y123" s="1">
        <v>31.653700000000001</v>
      </c>
      <c r="Z123" s="1">
        <v>50.167700000000004</v>
      </c>
      <c r="AA123" s="1">
        <v>63.922899999999998</v>
      </c>
      <c r="AB123" s="1">
        <v>70.204899999999995</v>
      </c>
      <c r="AC123" s="1">
        <v>71.630799999999994</v>
      </c>
      <c r="AK123" s="1" cm="1">
        <f t="array" ref="AK123">INDEX(X123:AJ123,COUNT(X123:AJ123))</f>
        <v>71.630799999999994</v>
      </c>
      <c r="AL123" s="1">
        <v>86.506075787927401</v>
      </c>
      <c r="AM123" s="1" t="s">
        <v>51</v>
      </c>
    </row>
    <row r="124" spans="1:39" x14ac:dyDescent="0.45">
      <c r="A124" s="1">
        <v>3</v>
      </c>
      <c r="B124" s="2">
        <f t="shared" si="1"/>
        <v>123</v>
      </c>
      <c r="C124" s="1">
        <v>20</v>
      </c>
      <c r="D124" s="1" t="s">
        <v>7</v>
      </c>
      <c r="E124" s="1" t="s">
        <v>11</v>
      </c>
      <c r="F124" s="1">
        <v>1.499999999999998</v>
      </c>
      <c r="G124" s="1" t="s">
        <v>14</v>
      </c>
      <c r="H124" s="1">
        <v>9</v>
      </c>
      <c r="I124" s="1">
        <v>1</v>
      </c>
      <c r="J124" s="1">
        <v>0</v>
      </c>
      <c r="K124" s="1">
        <v>2</v>
      </c>
      <c r="L124" s="1">
        <v>4</v>
      </c>
      <c r="M124" s="1">
        <v>6</v>
      </c>
      <c r="W124" s="3" cm="1">
        <f t="array" ref="W124">INDEX(J124:V124,COUNT(J124:V124))</f>
        <v>6</v>
      </c>
      <c r="X124" s="1">
        <v>0</v>
      </c>
      <c r="Y124" s="1">
        <v>78.408900000000003</v>
      </c>
      <c r="Z124" s="1">
        <v>62.616900000000001</v>
      </c>
      <c r="AA124" s="1">
        <v>61.417200000000001</v>
      </c>
      <c r="AK124" s="1" cm="1">
        <f t="array" ref="AK124">INDEX(X124:AJ124,COUNT(X124:AJ124))</f>
        <v>61.417200000000001</v>
      </c>
      <c r="AL124" s="1">
        <v>28.506203044113398</v>
      </c>
      <c r="AM124" s="1" t="s">
        <v>53</v>
      </c>
    </row>
    <row r="125" spans="1:39" x14ac:dyDescent="0.45">
      <c r="A125" s="1">
        <v>3</v>
      </c>
      <c r="B125" s="2">
        <f t="shared" si="1"/>
        <v>124</v>
      </c>
      <c r="C125" s="1">
        <v>35</v>
      </c>
      <c r="D125" s="1" t="s">
        <v>7</v>
      </c>
      <c r="E125" s="1" t="s">
        <v>11</v>
      </c>
      <c r="F125" s="1">
        <v>1</v>
      </c>
      <c r="G125" s="1" t="s">
        <v>18</v>
      </c>
      <c r="H125" s="1">
        <v>1</v>
      </c>
      <c r="I125" s="1">
        <v>5</v>
      </c>
      <c r="J125" s="1">
        <v>0</v>
      </c>
      <c r="K125" s="1">
        <v>2</v>
      </c>
      <c r="L125" s="1">
        <v>4</v>
      </c>
      <c r="M125" s="1">
        <v>6</v>
      </c>
      <c r="W125" s="3" cm="1">
        <f t="array" ref="W125">INDEX(J125:V125,COUNT(J125:V125))</f>
        <v>6</v>
      </c>
      <c r="X125" s="1">
        <v>0</v>
      </c>
      <c r="Y125" s="1">
        <v>40.235999999999997</v>
      </c>
      <c r="Z125" s="1">
        <v>58.064100000000003</v>
      </c>
      <c r="AA125" s="1">
        <v>59.136299999999999</v>
      </c>
      <c r="AK125" s="1" cm="1">
        <f t="array" ref="AK125">INDEX(X125:AJ125,COUNT(X125:AJ125))</f>
        <v>59.136299999999999</v>
      </c>
      <c r="AL125" s="1">
        <v>94.634967789934905</v>
      </c>
      <c r="AM125" s="1" t="s">
        <v>52</v>
      </c>
    </row>
    <row r="126" spans="1:39" x14ac:dyDescent="0.45">
      <c r="A126" s="1">
        <v>3</v>
      </c>
      <c r="B126" s="2">
        <f t="shared" si="1"/>
        <v>125</v>
      </c>
      <c r="C126" s="1">
        <v>25</v>
      </c>
      <c r="D126" s="1" t="s">
        <v>7</v>
      </c>
      <c r="E126" s="1" t="s">
        <v>11</v>
      </c>
      <c r="F126" s="1">
        <v>1.499999999999998</v>
      </c>
      <c r="G126" s="1" t="s">
        <v>17</v>
      </c>
      <c r="H126" s="1">
        <v>9</v>
      </c>
      <c r="I126" s="1">
        <v>1</v>
      </c>
      <c r="J126" s="1">
        <v>0</v>
      </c>
      <c r="K126" s="1">
        <v>2</v>
      </c>
      <c r="L126" s="1">
        <v>4</v>
      </c>
      <c r="M126" s="1">
        <v>6</v>
      </c>
      <c r="N126" s="1">
        <v>8</v>
      </c>
      <c r="W126" s="3" cm="1">
        <f t="array" ref="W126">INDEX(J126:V126,COUNT(J126:V126))</f>
        <v>8</v>
      </c>
      <c r="X126" s="1">
        <v>0</v>
      </c>
      <c r="Y126" s="1">
        <v>57.597099999999998</v>
      </c>
      <c r="Z126" s="1">
        <v>73.170900000000003</v>
      </c>
      <c r="AA126" s="1">
        <v>76.150599999999997</v>
      </c>
      <c r="AB126" s="1">
        <v>75.637699999999995</v>
      </c>
      <c r="AK126" s="1" cm="1">
        <f t="array" ref="AK126">INDEX(X126:AJ126,COUNT(X126:AJ126))</f>
        <v>75.637699999999995</v>
      </c>
      <c r="AL126" s="1">
        <v>86.260728452733005</v>
      </c>
      <c r="AM126" s="1" t="s">
        <v>51</v>
      </c>
    </row>
    <row r="127" spans="1:39" x14ac:dyDescent="0.45">
      <c r="A127" s="1">
        <v>3</v>
      </c>
      <c r="B127" s="2">
        <f t="shared" si="1"/>
        <v>126</v>
      </c>
      <c r="C127" s="1">
        <v>25</v>
      </c>
      <c r="D127" s="1" t="s">
        <v>7</v>
      </c>
      <c r="E127" s="1" t="s">
        <v>11</v>
      </c>
      <c r="F127" s="1">
        <v>1.499999999999998</v>
      </c>
      <c r="G127" s="1" t="s">
        <v>17</v>
      </c>
      <c r="H127" s="1">
        <v>8.5</v>
      </c>
      <c r="I127" s="1">
        <v>1</v>
      </c>
      <c r="J127" s="1">
        <v>0</v>
      </c>
      <c r="K127" s="1">
        <v>2</v>
      </c>
      <c r="L127" s="1">
        <v>4</v>
      </c>
      <c r="M127" s="1">
        <v>6</v>
      </c>
      <c r="N127" s="1">
        <v>8</v>
      </c>
      <c r="W127" s="3" cm="1">
        <f t="array" ref="W127">INDEX(J127:V127,COUNT(J127:V127))</f>
        <v>8</v>
      </c>
      <c r="X127" s="1">
        <v>0</v>
      </c>
      <c r="Y127" s="1">
        <v>52.728099999999998</v>
      </c>
      <c r="Z127" s="1">
        <v>70.653999999999996</v>
      </c>
      <c r="AA127" s="1">
        <v>78.144599999999997</v>
      </c>
      <c r="AB127" s="1">
        <v>78.965900000000005</v>
      </c>
      <c r="AK127" s="1" cm="1">
        <f t="array" ref="AK127">INDEX(X127:AJ127,COUNT(X127:AJ127))</f>
        <v>78.965900000000005</v>
      </c>
      <c r="AL127" s="1">
        <v>26.255996864647202</v>
      </c>
      <c r="AM127" s="1" t="s">
        <v>53</v>
      </c>
    </row>
    <row r="128" spans="1:39" x14ac:dyDescent="0.45">
      <c r="A128" s="1">
        <v>3</v>
      </c>
      <c r="B128" s="2">
        <f t="shared" si="1"/>
        <v>127</v>
      </c>
      <c r="C128" s="1">
        <v>35</v>
      </c>
      <c r="D128" s="1" t="s">
        <v>7</v>
      </c>
      <c r="E128" s="1" t="s">
        <v>11</v>
      </c>
      <c r="F128" s="1">
        <v>1.499999999999998</v>
      </c>
      <c r="G128" s="1" t="s">
        <v>12</v>
      </c>
      <c r="H128" s="1">
        <v>1</v>
      </c>
      <c r="I128" s="1">
        <v>1</v>
      </c>
      <c r="J128" s="1">
        <v>0</v>
      </c>
      <c r="K128" s="1">
        <v>2</v>
      </c>
      <c r="L128" s="1">
        <v>4</v>
      </c>
      <c r="M128" s="1">
        <v>6</v>
      </c>
      <c r="N128" s="1">
        <v>8</v>
      </c>
      <c r="W128" s="3" cm="1">
        <f t="array" ref="W128">INDEX(J128:V128,COUNT(J128:V128))</f>
        <v>8</v>
      </c>
      <c r="X128" s="1">
        <v>0</v>
      </c>
      <c r="Y128" s="1">
        <v>37.927700000000002</v>
      </c>
      <c r="Z128" s="1">
        <v>56.449199999999998</v>
      </c>
      <c r="AA128" s="1">
        <v>63.2044</v>
      </c>
      <c r="AB128" s="1">
        <v>64.3797</v>
      </c>
      <c r="AK128" s="1" cm="1">
        <f t="array" ref="AK128">INDEX(X128:AJ128,COUNT(X128:AJ128))</f>
        <v>64.3797</v>
      </c>
      <c r="AL128" s="1">
        <v>94.196896626686197</v>
      </c>
      <c r="AM128" s="1" t="s">
        <v>52</v>
      </c>
    </row>
    <row r="129" spans="1:39" x14ac:dyDescent="0.45">
      <c r="A129" s="1">
        <v>3</v>
      </c>
      <c r="B129" s="2">
        <f t="shared" si="1"/>
        <v>128</v>
      </c>
      <c r="C129" s="1">
        <v>25</v>
      </c>
      <c r="D129" s="1" t="s">
        <v>7</v>
      </c>
      <c r="E129" s="1" t="s">
        <v>11</v>
      </c>
      <c r="F129" s="1">
        <v>1.499999999999998</v>
      </c>
      <c r="G129" s="1" t="s">
        <v>17</v>
      </c>
      <c r="H129" s="1">
        <v>9.5</v>
      </c>
      <c r="I129" s="1">
        <v>1</v>
      </c>
      <c r="J129" s="1">
        <v>0</v>
      </c>
      <c r="K129" s="1">
        <v>2</v>
      </c>
      <c r="L129" s="1">
        <v>4</v>
      </c>
      <c r="M129" s="1">
        <v>6</v>
      </c>
      <c r="N129" s="1">
        <v>8</v>
      </c>
      <c r="O129" s="1">
        <v>10</v>
      </c>
      <c r="P129" s="1">
        <v>12</v>
      </c>
      <c r="W129" s="3" cm="1">
        <f t="array" ref="W129">INDEX(J129:V129,COUNT(J129:V129))</f>
        <v>12</v>
      </c>
      <c r="X129" s="1">
        <v>0</v>
      </c>
      <c r="Y129" s="1">
        <v>55.290700000000001</v>
      </c>
      <c r="Z129" s="1">
        <v>69.308400000000006</v>
      </c>
      <c r="AA129" s="1">
        <v>74.681299999999993</v>
      </c>
      <c r="AB129" s="1">
        <v>76.346800000000002</v>
      </c>
      <c r="AC129" s="1">
        <v>79.261600000000001</v>
      </c>
      <c r="AD129" s="1">
        <v>77.798699999999997</v>
      </c>
      <c r="AK129" s="1" cm="1">
        <f t="array" ref="AK129">INDEX(X129:AJ129,COUNT(X129:AJ129))</f>
        <v>77.798699999999997</v>
      </c>
      <c r="AL129" s="1">
        <v>86.128908105432899</v>
      </c>
      <c r="AM129" s="1" t="s">
        <v>51</v>
      </c>
    </row>
    <row r="130" spans="1:39" x14ac:dyDescent="0.45">
      <c r="B130" s="2"/>
    </row>
    <row r="131" spans="1:39" x14ac:dyDescent="0.45">
      <c r="B131" s="2"/>
    </row>
    <row r="132" spans="1:39" x14ac:dyDescent="0.45">
      <c r="B132" s="2"/>
    </row>
    <row r="133" spans="1:39" x14ac:dyDescent="0.45">
      <c r="B133" s="2"/>
    </row>
    <row r="134" spans="1:39" x14ac:dyDescent="0.45">
      <c r="B134" s="2"/>
    </row>
    <row r="135" spans="1:39" x14ac:dyDescent="0.45">
      <c r="B135" s="2"/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Christensen, Melodie</cp:lastModifiedBy>
  <dcterms:created xsi:type="dcterms:W3CDTF">2022-06-16T19:22:03Z</dcterms:created>
  <dcterms:modified xsi:type="dcterms:W3CDTF">2023-12-20T19:17:54Z</dcterms:modified>
</cp:coreProperties>
</file>